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TFM\rTFM\Cartografia\output\puntos_analisis\"/>
    </mc:Choice>
  </mc:AlternateContent>
  <bookViews>
    <workbookView xWindow="0" yWindow="0" windowWidth="20490" windowHeight="7650"/>
  </bookViews>
  <sheets>
    <sheet name="puntos_hic_zonas_naturales" sheetId="1" r:id="rId1"/>
    <sheet name="HIC" sheetId="5" r:id="rId2"/>
    <sheet name="HIC_noNATURAL (ANALISIS)" sheetId="9" r:id="rId3"/>
    <sheet name="noHIC" sheetId="2" r:id="rId4"/>
    <sheet name="HIC (ANALISIS)" sheetId="6" r:id="rId5"/>
    <sheet name="NATURAL_noHIC" sheetId="7" r:id="rId6"/>
  </sheets>
  <definedNames>
    <definedName name="_xlnm._FilterDatabase" localSheetId="1" hidden="1">HIC!$A$1:$Y$1</definedName>
    <definedName name="_xlnm._FilterDatabase" localSheetId="4" hidden="1">'HIC (ANALISIS)'!$V$1:$W$1</definedName>
    <definedName name="_xlnm._FilterDatabase" localSheetId="2" hidden="1">'HIC_noNATURAL (ANALISIS)'!$O$1:$S$1</definedName>
    <definedName name="_xlnm._FilterDatabase" localSheetId="3" hidden="1">noHIC!$A$1:$Y$2081</definedName>
    <definedName name="_xlnm._FilterDatabase" localSheetId="0" hidden="1">puntos_hic_zonas_naturales!$A$1:$Z$2081</definedName>
  </definedNames>
  <calcPr calcId="162913"/>
</workbook>
</file>

<file path=xl/calcChain.xml><?xml version="1.0" encoding="utf-8"?>
<calcChain xmlns="http://schemas.openxmlformats.org/spreadsheetml/2006/main">
  <c r="AC15" i="1" l="1"/>
  <c r="AK16" i="1" s="1"/>
  <c r="AJ16" i="1"/>
  <c r="AK17" i="1" l="1"/>
  <c r="AJ17" i="1"/>
  <c r="P9" i="9"/>
  <c r="P3" i="9"/>
  <c r="P4" i="9"/>
  <c r="P14" i="9"/>
  <c r="P11" i="9"/>
  <c r="P7" i="9"/>
  <c r="P5" i="9"/>
  <c r="P13" i="9"/>
  <c r="P10" i="9"/>
  <c r="P8" i="9"/>
  <c r="P12" i="9"/>
  <c r="P6" i="9"/>
  <c r="P2" i="9"/>
  <c r="P15" i="9"/>
  <c r="I3" i="9"/>
  <c r="I4" i="9"/>
  <c r="I5" i="9"/>
  <c r="I6" i="9"/>
  <c r="I7" i="9"/>
  <c r="I8" i="9"/>
  <c r="I9" i="9"/>
  <c r="I10" i="9"/>
  <c r="I11" i="9"/>
  <c r="I2" i="9"/>
  <c r="G3" i="9"/>
  <c r="G4" i="9"/>
  <c r="G5" i="9"/>
  <c r="G6" i="9"/>
  <c r="G7" i="9"/>
  <c r="G8" i="9"/>
  <c r="G9" i="9"/>
  <c r="G10" i="9"/>
  <c r="G11" i="9"/>
  <c r="G2" i="9"/>
  <c r="K6" i="9"/>
  <c r="K5" i="9"/>
  <c r="M4" i="9"/>
  <c r="K4" i="9"/>
  <c r="M3" i="9"/>
  <c r="K3" i="9"/>
  <c r="M2" i="9"/>
  <c r="K2" i="9"/>
  <c r="E3" i="7"/>
  <c r="E6" i="7" l="1"/>
  <c r="E7" i="7"/>
  <c r="E4" i="7"/>
  <c r="E10" i="7"/>
  <c r="E5" i="7"/>
  <c r="E9" i="7"/>
  <c r="E8" i="7"/>
  <c r="E11" i="7" l="1"/>
  <c r="W5" i="6"/>
  <c r="W17" i="6"/>
  <c r="W10" i="6"/>
  <c r="W9" i="6"/>
  <c r="W4" i="6"/>
  <c r="W6" i="6"/>
  <c r="W16" i="6"/>
  <c r="W18" i="6"/>
  <c r="W12" i="6"/>
  <c r="W11" i="6"/>
  <c r="W8" i="6"/>
  <c r="W7" i="6"/>
  <c r="W23" i="6"/>
  <c r="W24" i="6"/>
  <c r="W14" i="6"/>
  <c r="W13" i="6"/>
  <c r="W15" i="6"/>
  <c r="W22" i="6"/>
  <c r="W19" i="6"/>
  <c r="W21" i="6"/>
  <c r="W20" i="6"/>
  <c r="W2" i="6"/>
  <c r="W3" i="6"/>
  <c r="N6" i="6"/>
  <c r="N3" i="6"/>
  <c r="N4" i="6"/>
  <c r="N5" i="6"/>
  <c r="N2" i="6"/>
  <c r="L3" i="6"/>
  <c r="L4" i="6"/>
  <c r="L5" i="6"/>
  <c r="L6" i="6"/>
  <c r="L7" i="6"/>
  <c r="L8" i="6"/>
  <c r="L9" i="6"/>
  <c r="L10" i="6"/>
  <c r="L11" i="6"/>
  <c r="L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2" i="6"/>
  <c r="V2026" i="1" l="1"/>
  <c r="V2078" i="1"/>
  <c r="V21" i="1"/>
  <c r="V39" i="1"/>
  <c r="V42" i="1"/>
  <c r="V65" i="1"/>
  <c r="V3" i="1"/>
  <c r="V2050" i="1"/>
  <c r="V2067" i="1"/>
  <c r="V6" i="1"/>
  <c r="V13" i="1"/>
  <c r="V18" i="1"/>
  <c r="V25" i="1"/>
  <c r="V27" i="1"/>
  <c r="V38" i="1"/>
  <c r="V46" i="1"/>
  <c r="V56" i="1"/>
  <c r="V64" i="1"/>
  <c r="V67" i="1"/>
  <c r="V2040" i="1"/>
  <c r="V2054" i="1"/>
  <c r="V2059" i="1"/>
  <c r="V2065" i="1"/>
  <c r="V2068" i="1"/>
  <c r="V2069" i="1"/>
  <c r="V2073" i="1"/>
  <c r="V2076" i="1"/>
  <c r="V29" i="1"/>
  <c r="V2064" i="1"/>
  <c r="V2077" i="1"/>
  <c r="V19" i="1"/>
  <c r="V2049" i="1"/>
  <c r="V2056" i="1"/>
  <c r="V8" i="1"/>
  <c r="V40" i="1"/>
  <c r="V53" i="1"/>
  <c r="V60" i="1"/>
  <c r="V2057" i="1"/>
  <c r="V2066" i="1"/>
  <c r="V2030" i="1"/>
  <c r="V11" i="1"/>
  <c r="V2042" i="1"/>
  <c r="V20" i="1"/>
  <c r="V50" i="1"/>
  <c r="V2035" i="1"/>
  <c r="V486" i="1"/>
  <c r="V583" i="1"/>
  <c r="V579" i="1"/>
  <c r="V1436" i="1"/>
  <c r="V1563" i="1"/>
  <c r="V1453" i="1"/>
  <c r="V643" i="1"/>
  <c r="V534" i="1"/>
  <c r="V524" i="1"/>
  <c r="V552" i="1"/>
  <c r="V593" i="1"/>
  <c r="V468" i="1"/>
  <c r="V1918" i="1"/>
  <c r="V1752" i="1"/>
  <c r="V1484" i="1"/>
  <c r="V1485" i="1"/>
  <c r="V1521" i="1"/>
  <c r="V1628" i="1"/>
  <c r="V1642" i="1"/>
  <c r="V1711" i="1"/>
  <c r="V1727" i="1"/>
  <c r="V1789" i="1"/>
  <c r="V1791" i="1"/>
  <c r="V1861" i="1"/>
  <c r="V1897" i="1"/>
  <c r="V1524" i="1"/>
  <c r="V1452" i="1"/>
  <c r="V1529" i="1"/>
  <c r="V1465" i="1"/>
  <c r="V1848" i="1"/>
  <c r="V1585" i="1"/>
  <c r="V1631" i="1"/>
  <c r="V1633" i="1"/>
  <c r="V1646" i="1"/>
  <c r="V1819" i="1"/>
  <c r="V1825" i="1"/>
  <c r="V1443" i="1"/>
  <c r="V1645" i="1"/>
  <c r="V1831" i="1"/>
  <c r="V1698" i="1"/>
  <c r="V1525" i="1"/>
  <c r="V1817" i="1"/>
  <c r="V1483" i="1"/>
  <c r="V1588" i="1"/>
  <c r="V1663" i="1"/>
  <c r="V1758" i="1"/>
  <c r="V1896" i="1"/>
  <c r="V1610" i="1"/>
  <c r="V743" i="1"/>
  <c r="V749" i="1"/>
  <c r="V750" i="1"/>
  <c r="V751" i="1"/>
  <c r="V752" i="1"/>
  <c r="V760" i="1"/>
  <c r="V761" i="1"/>
  <c r="V763" i="1"/>
  <c r="V766" i="1"/>
  <c r="V768" i="1"/>
  <c r="V771" i="1"/>
  <c r="V774" i="1"/>
  <c r="V775" i="1"/>
  <c r="V777" i="1"/>
  <c r="V780" i="1"/>
  <c r="V785" i="1"/>
  <c r="V786" i="1"/>
  <c r="V788" i="1"/>
  <c r="V1439" i="1"/>
  <c r="V1441" i="1"/>
  <c r="V1444" i="1"/>
  <c r="V1450" i="1"/>
  <c r="V1506" i="1"/>
  <c r="V1507" i="1"/>
  <c r="V1536" i="1"/>
  <c r="V1577" i="1"/>
  <c r="V1583" i="1"/>
  <c r="V1649" i="1"/>
  <c r="V1675" i="1"/>
  <c r="V1741" i="1"/>
  <c r="V1807" i="1"/>
  <c r="V1877" i="1"/>
  <c r="V1910" i="1"/>
  <c r="V1913" i="1"/>
  <c r="V1431" i="1"/>
  <c r="V1434" i="1"/>
  <c r="V1437" i="1"/>
  <c r="V1448" i="1"/>
  <c r="V1451" i="1"/>
  <c r="V1457" i="1"/>
  <c r="V1464" i="1"/>
  <c r="V1466" i="1"/>
  <c r="V1471" i="1"/>
  <c r="V1473" i="1"/>
  <c r="V1494" i="1"/>
  <c r="V1496" i="1"/>
  <c r="V1498" i="1"/>
  <c r="V1502" i="1"/>
  <c r="V1504" i="1"/>
  <c r="V1505" i="1"/>
  <c r="V1508" i="1"/>
  <c r="V1516" i="1"/>
  <c r="V1517" i="1"/>
  <c r="V1518" i="1"/>
  <c r="V1520" i="1"/>
  <c r="V1526" i="1"/>
  <c r="V1533" i="1"/>
  <c r="V1539" i="1"/>
  <c r="V1542" i="1"/>
  <c r="V1552" i="1"/>
  <c r="V1554" i="1"/>
  <c r="V1560" i="1"/>
  <c r="V1570" i="1"/>
  <c r="V1571" i="1"/>
  <c r="V1578" i="1"/>
  <c r="V1579" i="1"/>
  <c r="V1582" i="1"/>
  <c r="V1587" i="1"/>
  <c r="V1589" i="1"/>
  <c r="V1590" i="1"/>
  <c r="V1592" i="1"/>
  <c r="V1593" i="1"/>
  <c r="V1596" i="1"/>
  <c r="V1599" i="1"/>
  <c r="V1601" i="1"/>
  <c r="V1605" i="1"/>
  <c r="V1608" i="1"/>
  <c r="V1612" i="1"/>
  <c r="V1613" i="1"/>
  <c r="V1615" i="1"/>
  <c r="V1620" i="1"/>
  <c r="V1621" i="1"/>
  <c r="V1624" i="1"/>
  <c r="V1629" i="1"/>
  <c r="V1655" i="1"/>
  <c r="V1656" i="1"/>
  <c r="V1657" i="1"/>
  <c r="V1664" i="1"/>
  <c r="V1668" i="1"/>
  <c r="V1682" i="1"/>
  <c r="V1683" i="1"/>
  <c r="V1685" i="1"/>
  <c r="V1688" i="1"/>
  <c r="V1690" i="1"/>
  <c r="V1691" i="1"/>
  <c r="V1697" i="1"/>
  <c r="V1701" i="1"/>
  <c r="V1702" i="1"/>
  <c r="V1708" i="1"/>
  <c r="V1712" i="1"/>
  <c r="V1716" i="1"/>
  <c r="V1719" i="1"/>
  <c r="V1725" i="1"/>
  <c r="V1733" i="1"/>
  <c r="V1737" i="1"/>
  <c r="V1739" i="1"/>
  <c r="V1743" i="1"/>
  <c r="V1747" i="1"/>
  <c r="V1748" i="1"/>
  <c r="V1764" i="1"/>
  <c r="V1766" i="1"/>
  <c r="V1767" i="1"/>
  <c r="V1770" i="1"/>
  <c r="V1779" i="1"/>
  <c r="V1785" i="1"/>
  <c r="V1786" i="1"/>
  <c r="V1788" i="1"/>
  <c r="V1793" i="1"/>
  <c r="V1798" i="1"/>
  <c r="V1802" i="1"/>
  <c r="V1811" i="1"/>
  <c r="V1812" i="1"/>
  <c r="V1815" i="1"/>
  <c r="V1818" i="1"/>
  <c r="V1820" i="1"/>
  <c r="V1827" i="1"/>
  <c r="V1832" i="1"/>
  <c r="V1844" i="1"/>
  <c r="V1853" i="1"/>
  <c r="V1856" i="1"/>
  <c r="V1858" i="1"/>
  <c r="V1859" i="1"/>
  <c r="V1863" i="1"/>
  <c r="V1866" i="1"/>
  <c r="V1873" i="1"/>
  <c r="V1874" i="1"/>
  <c r="V1879" i="1"/>
  <c r="V1884" i="1"/>
  <c r="V1885" i="1"/>
  <c r="V1894" i="1"/>
  <c r="V1895" i="1"/>
  <c r="V1898" i="1"/>
  <c r="V1899" i="1"/>
  <c r="V1901" i="1"/>
  <c r="V1909" i="1"/>
  <c r="V1911" i="1"/>
  <c r="V1916" i="1"/>
  <c r="V1917" i="1"/>
  <c r="V1919" i="1"/>
  <c r="V1926" i="1"/>
  <c r="V505" i="1"/>
  <c r="V517" i="1"/>
  <c r="V644" i="1"/>
  <c r="V503" i="1"/>
  <c r="V469" i="1"/>
  <c r="V476" i="1"/>
  <c r="V487" i="1"/>
  <c r="V489" i="1"/>
  <c r="V491" i="1"/>
  <c r="V504" i="1"/>
  <c r="V508" i="1"/>
  <c r="V510" i="1"/>
  <c r="V511" i="1"/>
  <c r="V513" i="1"/>
  <c r="V523" i="1"/>
  <c r="V536" i="1"/>
  <c r="V570" i="1"/>
  <c r="V574" i="1"/>
  <c r="V580" i="1"/>
  <c r="V586" i="1"/>
  <c r="V587" i="1"/>
  <c r="V589" i="1"/>
  <c r="V592" i="1"/>
  <c r="V597" i="1"/>
  <c r="V603" i="1"/>
  <c r="V604" i="1"/>
  <c r="V611" i="1"/>
  <c r="V615" i="1"/>
  <c r="V621" i="1"/>
  <c r="V623" i="1"/>
  <c r="V648" i="1"/>
  <c r="V473" i="1"/>
  <c r="V474" i="1"/>
  <c r="V582" i="1"/>
  <c r="V584" i="1"/>
  <c r="V599" i="1"/>
  <c r="V602" i="1"/>
  <c r="V624" i="1"/>
  <c r="V625" i="1"/>
  <c r="V535" i="1"/>
  <c r="V1707" i="1"/>
  <c r="V1762" i="1"/>
  <c r="V1845" i="1"/>
  <c r="V572" i="1"/>
  <c r="V573" i="1"/>
  <c r="V1915" i="1"/>
  <c r="V484" i="1"/>
  <c r="V578" i="1"/>
  <c r="V1849" i="1"/>
  <c r="V636" i="1"/>
  <c r="V1670" i="1"/>
  <c r="V1787" i="1"/>
  <c r="V464" i="1"/>
  <c r="V465" i="1"/>
  <c r="V467" i="1"/>
  <c r="V470" i="1"/>
  <c r="V471" i="1"/>
  <c r="V472" i="1"/>
  <c r="V475" i="1"/>
  <c r="V482" i="1"/>
  <c r="V485" i="1"/>
  <c r="V490" i="1"/>
  <c r="V492" i="1"/>
  <c r="V493" i="1"/>
  <c r="V496" i="1"/>
  <c r="V499" i="1"/>
  <c r="V502" i="1"/>
  <c r="V506" i="1"/>
  <c r="V514" i="1"/>
  <c r="V515" i="1"/>
  <c r="V516" i="1"/>
  <c r="V520" i="1"/>
  <c r="V525" i="1"/>
  <c r="V530" i="1"/>
  <c r="V532" i="1"/>
  <c r="V537" i="1"/>
  <c r="V538" i="1"/>
  <c r="V540" i="1"/>
  <c r="V541" i="1"/>
  <c r="V542" i="1"/>
  <c r="V545" i="1"/>
  <c r="V546" i="1"/>
  <c r="V547" i="1"/>
  <c r="V550" i="1"/>
  <c r="V551" i="1"/>
  <c r="V556" i="1"/>
  <c r="V557" i="1"/>
  <c r="V560" i="1"/>
  <c r="V563" i="1"/>
  <c r="V565" i="1"/>
  <c r="V571" i="1"/>
  <c r="V581" i="1"/>
  <c r="V585" i="1"/>
  <c r="V596" i="1"/>
  <c r="V598" i="1"/>
  <c r="V600" i="1"/>
  <c r="V607" i="1"/>
  <c r="V614" i="1"/>
  <c r="V620" i="1"/>
  <c r="V630" i="1"/>
  <c r="V631" i="1"/>
  <c r="V633" i="1"/>
  <c r="V638" i="1"/>
  <c r="V640" i="1"/>
  <c r="V641" i="1"/>
  <c r="V642" i="1"/>
  <c r="V645" i="1"/>
  <c r="V647" i="1"/>
  <c r="V1460" i="1"/>
  <c r="V1488" i="1"/>
  <c r="V1495" i="1"/>
  <c r="V1501" i="1"/>
  <c r="V1531" i="1"/>
  <c r="V1591" i="1"/>
  <c r="V1604" i="1"/>
  <c r="V1625" i="1"/>
  <c r="V1730" i="1"/>
  <c r="V1735" i="1"/>
  <c r="V1763" i="1"/>
  <c r="V1774" i="1"/>
  <c r="V1800" i="1"/>
  <c r="V1867" i="1"/>
  <c r="V1432" i="1"/>
  <c r="V1481" i="1"/>
  <c r="V1492" i="1"/>
  <c r="V1497" i="1"/>
  <c r="V1549" i="1"/>
  <c r="V1561" i="1"/>
  <c r="V1567" i="1"/>
  <c r="V1580" i="1"/>
  <c r="V1634" i="1"/>
  <c r="V1652" i="1"/>
  <c r="V1671" i="1"/>
  <c r="V1686" i="1"/>
  <c r="V1695" i="1"/>
  <c r="V1706" i="1"/>
  <c r="V1723" i="1"/>
  <c r="V1736" i="1"/>
  <c r="V1757" i="1"/>
  <c r="V1759" i="1"/>
  <c r="V1769" i="1"/>
  <c r="V1792" i="1"/>
  <c r="V1804" i="1"/>
  <c r="V1814" i="1"/>
  <c r="V1828" i="1"/>
  <c r="V1846" i="1"/>
  <c r="V1880" i="1"/>
  <c r="V1882" i="1"/>
  <c r="V1891" i="1"/>
  <c r="V1904" i="1"/>
  <c r="V555" i="1"/>
  <c r="V610" i="1"/>
  <c r="V527" i="1"/>
  <c r="V480" i="1"/>
  <c r="V481" i="1"/>
  <c r="V495" i="1"/>
  <c r="V501" i="1"/>
  <c r="V509" i="1"/>
  <c r="V521" i="1"/>
  <c r="V637" i="1"/>
  <c r="V646" i="1"/>
  <c r="V544" i="1"/>
  <c r="V622" i="1"/>
  <c r="V635" i="1"/>
  <c r="V639" i="1"/>
  <c r="V1822" i="1"/>
  <c r="V1890" i="1"/>
  <c r="V466" i="1"/>
  <c r="V494" i="1"/>
  <c r="V569" i="1"/>
  <c r="V1574" i="1"/>
  <c r="V1594" i="1"/>
  <c r="V1681" i="1"/>
  <c r="V1742" i="1"/>
  <c r="V543" i="1"/>
  <c r="V497" i="1"/>
  <c r="V612" i="1"/>
  <c r="V1435" i="1"/>
  <c r="V1493" i="1"/>
  <c r="V1569" i="1"/>
  <c r="V1714" i="1"/>
  <c r="V1799" i="1"/>
  <c r="V1805" i="1"/>
  <c r="V1821" i="1"/>
  <c r="V1638" i="1"/>
  <c r="V1840" i="1"/>
  <c r="V1617" i="1"/>
  <c r="V744" i="1"/>
  <c r="V789" i="1"/>
  <c r="V791" i="1"/>
  <c r="V1544" i="1"/>
  <c r="V1559" i="1"/>
  <c r="V1598" i="1"/>
  <c r="V1537" i="1"/>
  <c r="V1810" i="1"/>
  <c r="V1659" i="1"/>
  <c r="V1729" i="1"/>
  <c r="V1597" i="1"/>
  <c r="V1721" i="1"/>
  <c r="V1454" i="1"/>
  <c r="V1722" i="1"/>
  <c r="V1694" i="1"/>
  <c r="V1487" i="1"/>
  <c r="V1883" i="1"/>
  <c r="V1430" i="1"/>
  <c r="V1482" i="1"/>
  <c r="V1546" i="1"/>
  <c r="V1862" i="1"/>
  <c r="V1476" i="1"/>
  <c r="V1459" i="1"/>
  <c r="V1780" i="1"/>
  <c r="V1568" i="1"/>
  <c r="V1700" i="1"/>
  <c r="V747" i="1"/>
  <c r="V748" i="1"/>
  <c r="V753" i="1"/>
  <c r="V755" i="1"/>
  <c r="V757" i="1"/>
  <c r="V758" i="1"/>
  <c r="V764" i="1"/>
  <c r="V767" i="1"/>
  <c r="V769" i="1"/>
  <c r="V770" i="1"/>
  <c r="V772" i="1"/>
  <c r="V776" i="1"/>
  <c r="V778" i="1"/>
  <c r="V779" i="1"/>
  <c r="V782" i="1"/>
  <c r="V787" i="1"/>
  <c r="V790" i="1"/>
  <c r="V1467" i="1"/>
  <c r="V1479" i="1"/>
  <c r="V1499" i="1"/>
  <c r="V1565" i="1"/>
  <c r="V1619" i="1"/>
  <c r="V1627" i="1"/>
  <c r="V1709" i="1"/>
  <c r="V1751" i="1"/>
  <c r="V1776" i="1"/>
  <c r="V1838" i="1"/>
  <c r="V1855" i="1"/>
  <c r="V1860" i="1"/>
  <c r="V1458" i="1"/>
  <c r="V1468" i="1"/>
  <c r="V1470" i="1"/>
  <c r="V1491" i="1"/>
  <c r="V1510" i="1"/>
  <c r="V1514" i="1"/>
  <c r="V1523" i="1"/>
  <c r="V1562" i="1"/>
  <c r="V1573" i="1"/>
  <c r="V1576" i="1"/>
  <c r="V1586" i="1"/>
  <c r="V1595" i="1"/>
  <c r="V1616" i="1"/>
  <c r="V1632" i="1"/>
  <c r="V1639" i="1"/>
  <c r="V1641" i="1"/>
  <c r="V1643" i="1"/>
  <c r="V1653" i="1"/>
  <c r="V1654" i="1"/>
  <c r="V1672" i="1"/>
  <c r="V1673" i="1"/>
  <c r="V1676" i="1"/>
  <c r="V1687" i="1"/>
  <c r="V1692" i="1"/>
  <c r="V1699" i="1"/>
  <c r="V1715" i="1"/>
  <c r="V1720" i="1"/>
  <c r="V1724" i="1"/>
  <c r="V1732" i="1"/>
  <c r="V1738" i="1"/>
  <c r="V1756" i="1"/>
  <c r="V1790" i="1"/>
  <c r="V1795" i="1"/>
  <c r="V1801" i="1"/>
  <c r="V1809" i="1"/>
  <c r="V1839" i="1"/>
  <c r="V1843" i="1"/>
  <c r="V1864" i="1"/>
  <c r="V1871" i="1"/>
  <c r="V1881" i="1"/>
  <c r="V1888" i="1"/>
  <c r="V1906" i="1"/>
  <c r="V1924" i="1"/>
  <c r="V1500" i="1"/>
  <c r="V1512" i="1"/>
  <c r="V1614" i="1"/>
  <c r="V1876" i="1"/>
  <c r="V1669" i="1"/>
  <c r="V1797" i="1"/>
  <c r="V1907" i="1"/>
  <c r="V1547" i="1"/>
  <c r="V1447" i="1"/>
  <c r="V1650" i="1"/>
  <c r="V1684" i="1"/>
  <c r="V1477" i="1"/>
  <c r="V1486" i="1"/>
  <c r="V1530" i="1"/>
  <c r="V1581" i="1"/>
  <c r="V1679" i="1"/>
  <c r="V1782" i="1"/>
  <c r="V1440" i="1"/>
  <c r="V1900" i="1"/>
  <c r="V1511" i="1"/>
  <c r="V1651" i="1"/>
  <c r="V1572" i="1"/>
  <c r="V1775" i="1"/>
  <c r="V1648" i="1"/>
  <c r="V1868" i="1"/>
  <c r="V1796" i="1"/>
  <c r="V1750" i="1"/>
  <c r="V1461" i="1"/>
  <c r="V1765" i="1"/>
  <c r="V1878" i="1"/>
  <c r="V807" i="1"/>
  <c r="V824" i="1"/>
  <c r="V830" i="1"/>
  <c r="V839" i="1"/>
  <c r="V795" i="1"/>
  <c r="V818" i="1"/>
  <c r="V828" i="1"/>
  <c r="V804" i="1"/>
  <c r="V810" i="1"/>
  <c r="V814" i="1"/>
  <c r="V816" i="1"/>
  <c r="V841" i="1"/>
  <c r="V808" i="1"/>
  <c r="V1063" i="1"/>
  <c r="V1070" i="1"/>
  <c r="V1071" i="1"/>
  <c r="V1073" i="1"/>
  <c r="V1086" i="1"/>
  <c r="V1089" i="1"/>
  <c r="V1097" i="1"/>
  <c r="V1099" i="1"/>
  <c r="V1122" i="1"/>
  <c r="V1179" i="1"/>
  <c r="V1196" i="1"/>
  <c r="V1197" i="1"/>
  <c r="V1232" i="1"/>
  <c r="V1248" i="1"/>
  <c r="V1252" i="1"/>
  <c r="V1253" i="1"/>
  <c r="V1279" i="1"/>
  <c r="V1283" i="1"/>
  <c r="V1293" i="1"/>
  <c r="V1318" i="1"/>
  <c r="V1342" i="1"/>
  <c r="V834" i="1"/>
  <c r="V794" i="1"/>
  <c r="V799" i="1"/>
  <c r="V825" i="1"/>
  <c r="V831" i="1"/>
  <c r="V836" i="1"/>
  <c r="V1135" i="1"/>
  <c r="V1156" i="1"/>
  <c r="V1221" i="1"/>
  <c r="V1173" i="1"/>
  <c r="V1338" i="1"/>
  <c r="V1273" i="1"/>
  <c r="V1096" i="1"/>
  <c r="V1161" i="1"/>
  <c r="V1264" i="1"/>
  <c r="V1032" i="1"/>
  <c r="V1195" i="1"/>
  <c r="V1223" i="1"/>
  <c r="V1228" i="1"/>
  <c r="V1105" i="1"/>
  <c r="V1137" i="1"/>
  <c r="V1199" i="1"/>
  <c r="V1255" i="1"/>
  <c r="V1138" i="1"/>
  <c r="V1214" i="1"/>
  <c r="V1235" i="1"/>
  <c r="V1297" i="1"/>
  <c r="V1176" i="1"/>
  <c r="V1241" i="1"/>
  <c r="V1320" i="1"/>
  <c r="V1295" i="1"/>
  <c r="V1240" i="1"/>
  <c r="V1037" i="1"/>
  <c r="V1053" i="1"/>
  <c r="V1056" i="1"/>
  <c r="V1075" i="1"/>
  <c r="V1087" i="1"/>
  <c r="V1100" i="1"/>
  <c r="V1110" i="1"/>
  <c r="V1111" i="1"/>
  <c r="V1133" i="1"/>
  <c r="V1162" i="1"/>
  <c r="V1206" i="1"/>
  <c r="V1207" i="1"/>
  <c r="V1250" i="1"/>
  <c r="V1251" i="1"/>
  <c r="V1267" i="1"/>
  <c r="V1272" i="1"/>
  <c r="V1335" i="1"/>
  <c r="V803" i="1"/>
  <c r="V837" i="1"/>
  <c r="V815" i="1"/>
  <c r="V822" i="1"/>
  <c r="V840" i="1"/>
  <c r="V806" i="1"/>
  <c r="V813" i="1"/>
  <c r="V832" i="1"/>
  <c r="V821" i="1"/>
  <c r="V845" i="1"/>
  <c r="V793" i="1"/>
  <c r="V797" i="1"/>
  <c r="V805" i="1"/>
  <c r="V827" i="1"/>
  <c r="V838" i="1"/>
  <c r="V823" i="1"/>
  <c r="V820" i="1"/>
  <c r="V842" i="1"/>
  <c r="V843" i="1"/>
  <c r="V1078" i="1"/>
  <c r="V1140" i="1"/>
  <c r="V1141" i="1"/>
  <c r="V819" i="1"/>
  <c r="V826" i="1"/>
  <c r="V829" i="1"/>
  <c r="V1094" i="1"/>
  <c r="V1112" i="1"/>
  <c r="V1127" i="1"/>
  <c r="V1170" i="1"/>
  <c r="V1200" i="1"/>
  <c r="V1201" i="1"/>
  <c r="V1209" i="1"/>
  <c r="V1265" i="1"/>
  <c r="V1310" i="1"/>
  <c r="V1336" i="1"/>
  <c r="V1093" i="1"/>
  <c r="V1026" i="1"/>
  <c r="V1027" i="1"/>
  <c r="V1035" i="1"/>
  <c r="V1042" i="1"/>
  <c r="V1043" i="1"/>
  <c r="V1044" i="1"/>
  <c r="V1054" i="1"/>
  <c r="V1057" i="1"/>
  <c r="V1059" i="1"/>
  <c r="V1064" i="1"/>
  <c r="V1068" i="1"/>
  <c r="V1072" i="1"/>
  <c r="V1076" i="1"/>
  <c r="V1081" i="1"/>
  <c r="V1082" i="1"/>
  <c r="V1084" i="1"/>
  <c r="V1090" i="1"/>
  <c r="V1092" i="1"/>
  <c r="V1098" i="1"/>
  <c r="V1103" i="1"/>
  <c r="V1104" i="1"/>
  <c r="V1107" i="1"/>
  <c r="V1118" i="1"/>
  <c r="V1119" i="1"/>
  <c r="V1120" i="1"/>
  <c r="V1126" i="1"/>
  <c r="V1136" i="1"/>
  <c r="V1145" i="1"/>
  <c r="V1152" i="1"/>
  <c r="V1153" i="1"/>
  <c r="V1154" i="1"/>
  <c r="V1159" i="1"/>
  <c r="V1160" i="1"/>
  <c r="V1168" i="1"/>
  <c r="V1172" i="1"/>
  <c r="V1182" i="1"/>
  <c r="V1191" i="1"/>
  <c r="V1192" i="1"/>
  <c r="V1193" i="1"/>
  <c r="V1194" i="1"/>
  <c r="V1202" i="1"/>
  <c r="V1203" i="1"/>
  <c r="V1205" i="1"/>
  <c r="V1208" i="1"/>
  <c r="V1211" i="1"/>
  <c r="V1212" i="1"/>
  <c r="V1218" i="1"/>
  <c r="V1224" i="1"/>
  <c r="V1225" i="1"/>
  <c r="V1229" i="1"/>
  <c r="V1231" i="1"/>
  <c r="V1234" i="1"/>
  <c r="V1236" i="1"/>
  <c r="V1238" i="1"/>
  <c r="V1249" i="1"/>
  <c r="V1260" i="1"/>
  <c r="V1261" i="1"/>
  <c r="V1263" i="1"/>
  <c r="V1271" i="1"/>
  <c r="V1277" i="1"/>
  <c r="V1280" i="1"/>
  <c r="V1282" i="1"/>
  <c r="V1284" i="1"/>
  <c r="V1285" i="1"/>
  <c r="V1291" i="1"/>
  <c r="V1292" i="1"/>
  <c r="V1296" i="1"/>
  <c r="V1298" i="1"/>
  <c r="V1303" i="1"/>
  <c r="V1313" i="1"/>
  <c r="V1314" i="1"/>
  <c r="V1319" i="1"/>
  <c r="V1324" i="1"/>
  <c r="V1325" i="1"/>
  <c r="V1327" i="1"/>
  <c r="V1328" i="1"/>
  <c r="V1340" i="1"/>
  <c r="V1343" i="1"/>
  <c r="V1286" i="1"/>
  <c r="V1115" i="1"/>
  <c r="V1052" i="1"/>
  <c r="V1198" i="1"/>
  <c r="V1230" i="1"/>
  <c r="V1239" i="1"/>
  <c r="V1215" i="1"/>
  <c r="V1326" i="1"/>
  <c r="V1157" i="1"/>
  <c r="V1155" i="1"/>
  <c r="V1049" i="1"/>
  <c r="V1085" i="1"/>
  <c r="V1125" i="1"/>
  <c r="V1274" i="1"/>
  <c r="V1275" i="1"/>
  <c r="V1300" i="1"/>
  <c r="V1034" i="1"/>
  <c r="V1210" i="1"/>
  <c r="V1301" i="1"/>
  <c r="V1028" i="1"/>
  <c r="V1029" i="1"/>
  <c r="V1046" i="1"/>
  <c r="V1121" i="1"/>
  <c r="V1169" i="1"/>
  <c r="V1174" i="1"/>
  <c r="V1226" i="1"/>
  <c r="V1294" i="1"/>
  <c r="V1307" i="1"/>
  <c r="V1309" i="1"/>
  <c r="V1132" i="1"/>
  <c r="V1030" i="1"/>
  <c r="V1164" i="1"/>
  <c r="V1334" i="1"/>
  <c r="V1331" i="1"/>
  <c r="V1088" i="1"/>
  <c r="V1183" i="1"/>
  <c r="V1290" i="1"/>
  <c r="V1051" i="1"/>
  <c r="V1184" i="1"/>
  <c r="V1322" i="1"/>
  <c r="V1142" i="1"/>
  <c r="V1185" i="1"/>
  <c r="V1036" i="1"/>
  <c r="V1175" i="1"/>
  <c r="V1244" i="1"/>
  <c r="V1289" i="1"/>
  <c r="V1315" i="1"/>
  <c r="V1339" i="1"/>
  <c r="V1033" i="1"/>
  <c r="V1047" i="1"/>
  <c r="V1058" i="1"/>
  <c r="V1091" i="1"/>
  <c r="V1165" i="1"/>
  <c r="V1186" i="1"/>
  <c r="V1188" i="1"/>
  <c r="V1222" i="1"/>
  <c r="V1233" i="1"/>
  <c r="V1245" i="1"/>
  <c r="V1259" i="1"/>
  <c r="V1266" i="1"/>
  <c r="V1268" i="1"/>
  <c r="V1317" i="1"/>
  <c r="V1337" i="1"/>
  <c r="V1257" i="1"/>
  <c r="V1114" i="1"/>
  <c r="V1219" i="1"/>
  <c r="V1306" i="1"/>
  <c r="V165" i="1"/>
  <c r="V241" i="1"/>
  <c r="V127" i="1"/>
  <c r="V151" i="1"/>
  <c r="V202" i="1"/>
  <c r="V2017" i="1"/>
  <c r="V1943" i="1"/>
  <c r="V1960" i="1"/>
  <c r="V1951" i="1"/>
  <c r="V2011" i="1"/>
  <c r="V1953" i="1"/>
  <c r="V1973" i="1"/>
  <c r="V1947" i="1"/>
  <c r="V2009" i="1"/>
  <c r="V2018" i="1"/>
  <c r="V2002" i="1"/>
  <c r="V1964" i="1"/>
  <c r="V1992" i="1"/>
  <c r="V1954" i="1"/>
  <c r="V1986" i="1"/>
  <c r="V1999" i="1"/>
  <c r="V2003" i="1"/>
  <c r="V1941" i="1"/>
  <c r="V1963" i="1"/>
  <c r="V1965" i="1"/>
  <c r="V1988" i="1"/>
  <c r="V1990" i="1"/>
  <c r="V1949" i="1"/>
  <c r="V2008" i="1"/>
  <c r="V1937" i="1"/>
  <c r="V1974" i="1"/>
  <c r="V2013" i="1"/>
  <c r="V2010" i="1"/>
  <c r="V1932" i="1"/>
  <c r="V2019" i="1"/>
  <c r="V1934" i="1"/>
  <c r="V1969" i="1"/>
  <c r="V2007" i="1"/>
  <c r="V2022" i="1"/>
  <c r="V1983" i="1"/>
  <c r="V2020" i="1"/>
  <c r="V1945" i="1"/>
  <c r="V1978" i="1"/>
  <c r="V1995" i="1"/>
  <c r="V1971" i="1"/>
  <c r="V1998" i="1"/>
  <c r="V1961" i="1"/>
  <c r="V1994" i="1"/>
  <c r="V1933" i="1"/>
  <c r="V1959" i="1"/>
  <c r="V2023" i="1"/>
  <c r="V1982" i="1"/>
  <c r="V2015" i="1"/>
  <c r="V2021" i="1"/>
  <c r="V1976" i="1"/>
  <c r="V1936" i="1"/>
  <c r="V1952" i="1"/>
  <c r="V2005" i="1"/>
  <c r="V1942" i="1"/>
  <c r="V1939" i="1"/>
  <c r="V1940" i="1"/>
  <c r="V1955" i="1"/>
  <c r="V1944" i="1"/>
  <c r="V1946" i="1"/>
  <c r="V1970" i="1"/>
  <c r="V1985" i="1"/>
  <c r="V1966" i="1"/>
  <c r="V1993" i="1"/>
  <c r="V1997" i="1"/>
  <c r="V2004" i="1"/>
  <c r="V2001" i="1"/>
  <c r="V1989" i="1"/>
  <c r="V1981" i="1"/>
  <c r="V1938" i="1"/>
  <c r="V1980" i="1"/>
  <c r="V2024" i="1"/>
  <c r="V1957" i="1"/>
  <c r="V1931" i="1"/>
  <c r="V285" i="1"/>
  <c r="V377" i="1"/>
  <c r="V410" i="1"/>
  <c r="V361" i="1"/>
  <c r="V460" i="1"/>
  <c r="V366" i="1"/>
  <c r="V332" i="1"/>
  <c r="V282" i="1"/>
  <c r="V356" i="1"/>
  <c r="V406" i="1"/>
  <c r="V272" i="1"/>
  <c r="V293" i="1"/>
  <c r="V368" i="1"/>
  <c r="V378" i="1"/>
  <c r="V411" i="1"/>
  <c r="V443" i="1"/>
  <c r="V325" i="1"/>
  <c r="V407" i="1"/>
  <c r="V289" i="1"/>
  <c r="V334" i="1"/>
  <c r="V363" i="1"/>
  <c r="V382" i="1"/>
  <c r="V455" i="1"/>
  <c r="V286" i="1"/>
  <c r="V308" i="1"/>
  <c r="V415" i="1"/>
  <c r="V442" i="1"/>
  <c r="V364" i="1"/>
  <c r="V439" i="1"/>
  <c r="V365" i="1"/>
  <c r="V408" i="1"/>
  <c r="V419" i="1"/>
  <c r="V440" i="1"/>
  <c r="V402" i="1"/>
  <c r="V420" i="1"/>
  <c r="V445" i="1"/>
  <c r="V463" i="1"/>
  <c r="V345" i="1"/>
  <c r="V388" i="1"/>
  <c r="V279" i="1"/>
  <c r="V316" i="1"/>
  <c r="V336" i="1"/>
  <c r="V277" i="1"/>
  <c r="V280" i="1"/>
  <c r="V300" i="1"/>
  <c r="V456" i="1"/>
  <c r="V453" i="1"/>
  <c r="V281" i="1"/>
  <c r="V299" i="1"/>
  <c r="V324" i="1"/>
  <c r="V421" i="1"/>
  <c r="V423" i="1"/>
  <c r="V390" i="1"/>
  <c r="V295" i="1"/>
  <c r="V431" i="1"/>
  <c r="V291" i="1"/>
  <c r="V348" i="1"/>
  <c r="V369" i="1"/>
  <c r="V354" i="1"/>
  <c r="V372" i="1"/>
  <c r="V322" i="1"/>
  <c r="V343" i="1"/>
  <c r="V389" i="1"/>
  <c r="V269" i="1"/>
  <c r="V276" i="1"/>
  <c r="V284" i="1"/>
  <c r="V321" i="1"/>
  <c r="V342" i="1"/>
  <c r="V355" i="1"/>
  <c r="V370" i="1"/>
  <c r="V371" i="1"/>
  <c r="V380" i="1"/>
  <c r="V422" i="1"/>
  <c r="V426" i="1"/>
  <c r="V438" i="1"/>
  <c r="V268" i="1"/>
  <c r="V307" i="1"/>
  <c r="V312" i="1"/>
  <c r="V437" i="1"/>
  <c r="V454" i="1"/>
  <c r="V352" i="1"/>
  <c r="V358" i="1"/>
  <c r="V392" i="1"/>
  <c r="V850" i="1"/>
  <c r="V856" i="1"/>
  <c r="V864" i="1"/>
  <c r="V866" i="1"/>
  <c r="V867" i="1"/>
  <c r="V868" i="1"/>
  <c r="V873" i="1"/>
  <c r="V889" i="1"/>
  <c r="V893" i="1"/>
  <c r="V895" i="1"/>
  <c r="V897" i="1"/>
  <c r="V911" i="1"/>
  <c r="V930" i="1"/>
  <c r="V924" i="1"/>
  <c r="V921" i="1"/>
  <c r="V869" i="1"/>
  <c r="V870" i="1"/>
  <c r="V904" i="1"/>
  <c r="V937" i="1"/>
  <c r="V891" i="1"/>
  <c r="V916" i="1"/>
  <c r="V878" i="1"/>
  <c r="V905" i="1"/>
  <c r="V912" i="1"/>
  <c r="V861" i="1"/>
  <c r="V859" i="1"/>
  <c r="V872" i="1"/>
  <c r="V876" i="1"/>
  <c r="V892" i="1"/>
  <c r="V898" i="1"/>
  <c r="V862" i="1"/>
  <c r="V927" i="1"/>
  <c r="V915" i="1"/>
  <c r="V936" i="1"/>
  <c r="V92" i="1"/>
  <c r="V79" i="1"/>
  <c r="V107" i="1"/>
  <c r="V104" i="1"/>
  <c r="V89" i="1"/>
  <c r="V116" i="1"/>
  <c r="V73" i="1"/>
  <c r="V70" i="1"/>
  <c r="V110" i="1"/>
  <c r="V119" i="1"/>
  <c r="V85" i="1"/>
  <c r="V109" i="1"/>
  <c r="V78" i="1"/>
  <c r="V91" i="1"/>
  <c r="V72" i="1"/>
  <c r="V100" i="1"/>
  <c r="V90" i="1"/>
  <c r="V106" i="1"/>
  <c r="V76" i="1"/>
  <c r="V86" i="1"/>
  <c r="V93" i="1"/>
  <c r="V120" i="1"/>
  <c r="V124" i="1"/>
  <c r="V74" i="1"/>
  <c r="V114" i="1"/>
  <c r="V102" i="1"/>
  <c r="V122" i="1"/>
  <c r="V81" i="1"/>
  <c r="V84" i="1"/>
  <c r="V99" i="1"/>
  <c r="V108" i="1"/>
  <c r="V95" i="1"/>
  <c r="V101" i="1"/>
  <c r="V82" i="1"/>
  <c r="V97" i="1"/>
  <c r="V111" i="1"/>
  <c r="V126" i="1"/>
  <c r="V98" i="1"/>
  <c r="V724" i="1"/>
  <c r="V660" i="1"/>
  <c r="V683" i="1"/>
  <c r="V714" i="1"/>
  <c r="V666" i="1"/>
  <c r="V722" i="1"/>
  <c r="V677" i="1"/>
  <c r="V676" i="1"/>
  <c r="V659" i="1"/>
  <c r="V697" i="1"/>
  <c r="V704" i="1"/>
  <c r="V672" i="1"/>
  <c r="V709" i="1"/>
  <c r="V739" i="1"/>
  <c r="V686" i="1"/>
  <c r="V726" i="1"/>
  <c r="V735" i="1"/>
  <c r="V707" i="1"/>
  <c r="V968" i="1"/>
  <c r="V976" i="1"/>
  <c r="V1024" i="1"/>
  <c r="V997" i="1"/>
  <c r="V964" i="1"/>
  <c r="V1000" i="1"/>
  <c r="V1390" i="1"/>
  <c r="V996" i="1"/>
  <c r="V957" i="1"/>
  <c r="V954" i="1"/>
  <c r="V972" i="1"/>
  <c r="V998" i="1"/>
  <c r="V1015" i="1"/>
  <c r="V1367" i="1"/>
  <c r="V1007" i="1"/>
  <c r="V1364" i="1"/>
  <c r="V1356" i="1"/>
  <c r="V975" i="1"/>
  <c r="V980" i="1"/>
  <c r="V981" i="1"/>
  <c r="V989" i="1"/>
  <c r="V991" i="1"/>
  <c r="V994" i="1"/>
  <c r="V1010" i="1"/>
  <c r="V955" i="1"/>
  <c r="V987" i="1"/>
  <c r="V953" i="1"/>
  <c r="V1011" i="1"/>
  <c r="V1001" i="1"/>
  <c r="V966" i="1"/>
  <c r="V1003" i="1"/>
  <c r="V1004" i="1"/>
  <c r="V1005" i="1"/>
  <c r="V1360" i="1"/>
  <c r="V1379" i="1"/>
  <c r="V1358" i="1"/>
  <c r="V1365" i="1"/>
  <c r="V1371" i="1"/>
  <c r="V1377" i="1"/>
  <c r="V1395" i="1"/>
  <c r="V1403" i="1"/>
  <c r="V1427" i="1"/>
  <c r="V1418" i="1"/>
  <c r="V1399" i="1"/>
  <c r="V1409" i="1"/>
  <c r="V1386" i="1"/>
  <c r="V1349" i="1"/>
  <c r="V1354" i="1"/>
  <c r="V1420" i="1"/>
  <c r="V1414" i="1"/>
  <c r="V1416" i="1"/>
  <c r="V1352" i="1"/>
  <c r="V1347" i="1"/>
  <c r="V1378" i="1"/>
  <c r="V1391" i="1"/>
  <c r="V1363" i="1"/>
  <c r="V1372" i="1"/>
  <c r="V1385" i="1"/>
  <c r="V1400" i="1"/>
  <c r="V1422" i="1"/>
  <c r="V1424" i="1"/>
  <c r="V1362" i="1"/>
  <c r="V1375" i="1"/>
  <c r="V1419" i="1"/>
  <c r="V1353" i="1"/>
  <c r="V1383" i="1"/>
  <c r="V1388" i="1"/>
  <c r="V1415" i="1"/>
  <c r="V1429" i="1"/>
  <c r="V1425" i="1"/>
  <c r="V1380" i="1"/>
  <c r="V1393" i="1"/>
  <c r="V2043" i="1"/>
  <c r="V2063" i="1"/>
  <c r="V49" i="1"/>
  <c r="V52" i="1"/>
  <c r="V121" i="1"/>
  <c r="V71" i="1"/>
  <c r="V80" i="1"/>
  <c r="V117" i="1"/>
  <c r="V103" i="1"/>
  <c r="V77" i="1"/>
  <c r="V87" i="1"/>
  <c r="V88" i="1"/>
  <c r="V112" i="1"/>
  <c r="V94" i="1"/>
  <c r="V123" i="1"/>
  <c r="V113" i="1"/>
  <c r="V75" i="1"/>
  <c r="V96" i="1"/>
  <c r="V140" i="1"/>
  <c r="V181" i="1"/>
  <c r="V192" i="1"/>
  <c r="V255" i="1"/>
  <c r="V222" i="1"/>
  <c r="V144" i="1"/>
  <c r="V209" i="1"/>
  <c r="V231" i="1"/>
  <c r="V212" i="1"/>
  <c r="V218" i="1"/>
  <c r="V139" i="1"/>
  <c r="V213" i="1"/>
  <c r="V134" i="1"/>
  <c r="V206" i="1"/>
  <c r="V271" i="1"/>
  <c r="V267" i="1"/>
  <c r="V292" i="1"/>
  <c r="V396" i="1"/>
  <c r="V298" i="1"/>
  <c r="V302" i="1"/>
  <c r="V306" i="1"/>
  <c r="V381" i="1"/>
  <c r="V398" i="1"/>
  <c r="V448" i="1"/>
  <c r="V309" i="1"/>
  <c r="V327" i="1"/>
  <c r="V329" i="1"/>
  <c r="V333" i="1"/>
  <c r="V344" i="1"/>
  <c r="V399" i="1"/>
  <c r="V412" i="1"/>
  <c r="V416" i="1"/>
  <c r="V436" i="1"/>
  <c r="V447" i="1"/>
  <c r="V450" i="1"/>
  <c r="V296" i="1"/>
  <c r="V404" i="1"/>
  <c r="V320" i="1"/>
  <c r="V323" i="1"/>
  <c r="V360" i="1"/>
  <c r="V414" i="1"/>
  <c r="V275" i="1"/>
  <c r="V367" i="1"/>
  <c r="V413" i="1"/>
  <c r="V418" i="1"/>
  <c r="V328" i="1"/>
  <c r="V628" i="1"/>
  <c r="V655" i="1"/>
  <c r="V715" i="1"/>
  <c r="V693" i="1"/>
  <c r="V687" i="1"/>
  <c r="V737" i="1"/>
  <c r="V657" i="1"/>
  <c r="V802" i="1"/>
  <c r="V1287" i="1"/>
  <c r="V800" i="1"/>
  <c r="V846" i="1"/>
  <c r="V879" i="1"/>
  <c r="V931" i="1"/>
  <c r="V847" i="1"/>
  <c r="V880" i="1"/>
  <c r="V877" i="1"/>
  <c r="V900" i="1"/>
  <c r="V849" i="1"/>
  <c r="V857" i="1"/>
  <c r="V932" i="1"/>
  <c r="V934" i="1"/>
  <c r="V952" i="1"/>
  <c r="V946" i="1"/>
  <c r="V969" i="1"/>
  <c r="V1370" i="1"/>
  <c r="V999" i="1"/>
  <c r="V956" i="1"/>
  <c r="V1006" i="1"/>
  <c r="V1247" i="1"/>
  <c r="V1117" i="1"/>
  <c r="V1242" i="1"/>
  <c r="V1060" i="1"/>
  <c r="V1167" i="1"/>
  <c r="V1321" i="1"/>
  <c r="V1109" i="1"/>
  <c r="V1213" i="1"/>
  <c r="V1278" i="1"/>
  <c r="V1074" i="1"/>
  <c r="V1113" i="1"/>
  <c r="V1177" i="1"/>
  <c r="V1237" i="1"/>
  <c r="V1341" i="1"/>
  <c r="V1041" i="1"/>
  <c r="V1143" i="1"/>
  <c r="V1178" i="1"/>
  <c r="V1256" i="1"/>
  <c r="V1276" i="1"/>
  <c r="V1316" i="1"/>
  <c r="V1038" i="1"/>
  <c r="V1189" i="1"/>
  <c r="V1190" i="1"/>
  <c r="V1216" i="1"/>
  <c r="V1220" i="1"/>
  <c r="V1243" i="1"/>
  <c r="V1254" i="1"/>
  <c r="V1281" i="1"/>
  <c r="V1299" i="1"/>
  <c r="V1067" i="1"/>
  <c r="V1102" i="1"/>
  <c r="V1151" i="1"/>
  <c r="V1083" i="1"/>
  <c r="V1129" i="1"/>
  <c r="V1217" i="1"/>
  <c r="V1384" i="1"/>
  <c r="V1366" i="1"/>
  <c r="V1404" i="1"/>
  <c r="V1406" i="1"/>
  <c r="V1351" i="1"/>
  <c r="V1355" i="1"/>
  <c r="V1374" i="1"/>
  <c r="V1376" i="1"/>
  <c r="V1381" i="1"/>
  <c r="V1410" i="1"/>
  <c r="V1428" i="1"/>
  <c r="V1345" i="1"/>
  <c r="V1373" i="1"/>
  <c r="V1344" i="1"/>
  <c r="V1348" i="1"/>
  <c r="V1401" i="1"/>
  <c r="V1405" i="1"/>
  <c r="V1407" i="1"/>
  <c r="V1417" i="1"/>
  <c r="V1421" i="1"/>
  <c r="V1394" i="1"/>
  <c r="V1925" i="1"/>
  <c r="V1710" i="1"/>
  <c r="V1660" i="1"/>
  <c r="V1908" i="1"/>
  <c r="V1987" i="1"/>
  <c r="V1996" i="1"/>
  <c r="V1930" i="1"/>
  <c r="V1935" i="1"/>
  <c r="V1950" i="1"/>
  <c r="V1972" i="1"/>
  <c r="V1956" i="1"/>
  <c r="V1967" i="1"/>
  <c r="V2006" i="1"/>
  <c r="V1991" i="1"/>
  <c r="V2000" i="1"/>
  <c r="V1975" i="1"/>
  <c r="V2014" i="1"/>
  <c r="V1968" i="1"/>
  <c r="V2012" i="1"/>
  <c r="V2016" i="1"/>
  <c r="V1977" i="1"/>
  <c r="V1984" i="1"/>
  <c r="V1958" i="1"/>
  <c r="V1962" i="1"/>
  <c r="V2" i="1"/>
  <c r="V4" i="1"/>
  <c r="V5" i="1"/>
  <c r="V7" i="1"/>
  <c r="V9" i="1"/>
  <c r="V10" i="1"/>
  <c r="V12" i="1"/>
  <c r="V14" i="1"/>
  <c r="V15" i="1"/>
  <c r="V16" i="1"/>
  <c r="V17" i="1"/>
  <c r="V22" i="1"/>
  <c r="V23" i="1"/>
  <c r="V24" i="1"/>
  <c r="V26" i="1"/>
  <c r="V28" i="1"/>
  <c r="V30" i="1"/>
  <c r="V31" i="1"/>
  <c r="V32" i="1"/>
  <c r="V33" i="1"/>
  <c r="V34" i="1"/>
  <c r="V35" i="1"/>
  <c r="V36" i="1"/>
  <c r="V37" i="1"/>
  <c r="V41" i="1"/>
  <c r="V43" i="1"/>
  <c r="V44" i="1"/>
  <c r="V45" i="1"/>
  <c r="V47" i="1"/>
  <c r="V48" i="1"/>
  <c r="V51" i="1"/>
  <c r="V54" i="1"/>
  <c r="V55" i="1"/>
  <c r="V58" i="1"/>
  <c r="V59" i="1"/>
  <c r="V61" i="1"/>
  <c r="V62" i="1"/>
  <c r="V63" i="1"/>
  <c r="V66" i="1"/>
  <c r="V68" i="1"/>
  <c r="V69" i="1"/>
  <c r="V2027" i="1"/>
  <c r="V2029" i="1"/>
  <c r="V2032" i="1"/>
  <c r="V2039" i="1"/>
  <c r="V2041" i="1"/>
  <c r="V2045" i="1"/>
  <c r="V2047" i="1"/>
  <c r="V2048" i="1"/>
  <c r="V2052" i="1"/>
  <c r="V2053" i="1"/>
  <c r="V2055" i="1"/>
  <c r="V2058" i="1"/>
  <c r="V2060" i="1"/>
  <c r="V2070" i="1"/>
  <c r="V2072" i="1"/>
  <c r="V2075" i="1"/>
  <c r="V2079" i="1"/>
  <c r="V2080" i="1"/>
  <c r="V83" i="1"/>
  <c r="V105" i="1"/>
  <c r="V115" i="1"/>
  <c r="V118" i="1"/>
  <c r="V125" i="1"/>
  <c r="V128" i="1"/>
  <c r="V129" i="1"/>
  <c r="V130" i="1"/>
  <c r="V131" i="1"/>
  <c r="V132" i="1"/>
  <c r="V133" i="1"/>
  <c r="V135" i="1"/>
  <c r="V136" i="1"/>
  <c r="V137" i="1"/>
  <c r="V138" i="1"/>
  <c r="V141" i="1"/>
  <c r="V142" i="1"/>
  <c r="V143" i="1"/>
  <c r="V145" i="1"/>
  <c r="V146" i="1"/>
  <c r="V147" i="1"/>
  <c r="V148" i="1"/>
  <c r="V149" i="1"/>
  <c r="V150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2" i="1"/>
  <c r="V183" i="1"/>
  <c r="V184" i="1"/>
  <c r="V185" i="1"/>
  <c r="V186" i="1"/>
  <c r="V187" i="1"/>
  <c r="V188" i="1"/>
  <c r="V189" i="1"/>
  <c r="V190" i="1"/>
  <c r="V191" i="1"/>
  <c r="V193" i="1"/>
  <c r="V194" i="1"/>
  <c r="V195" i="1"/>
  <c r="V196" i="1"/>
  <c r="V197" i="1"/>
  <c r="V198" i="1"/>
  <c r="V199" i="1"/>
  <c r="V200" i="1"/>
  <c r="V201" i="1"/>
  <c r="V203" i="1"/>
  <c r="V204" i="1"/>
  <c r="V205" i="1"/>
  <c r="V207" i="1"/>
  <c r="V208" i="1"/>
  <c r="V210" i="1"/>
  <c r="V211" i="1"/>
  <c r="V214" i="1"/>
  <c r="V215" i="1"/>
  <c r="V216" i="1"/>
  <c r="V217" i="1"/>
  <c r="V219" i="1"/>
  <c r="V220" i="1"/>
  <c r="V221" i="1"/>
  <c r="V223" i="1"/>
  <c r="V224" i="1"/>
  <c r="V225" i="1"/>
  <c r="V226" i="1"/>
  <c r="V227" i="1"/>
  <c r="V228" i="1"/>
  <c r="V229" i="1"/>
  <c r="V230" i="1"/>
  <c r="V232" i="1"/>
  <c r="V233" i="1"/>
  <c r="V234" i="1"/>
  <c r="V235" i="1"/>
  <c r="V236" i="1"/>
  <c r="V237" i="1"/>
  <c r="V238" i="1"/>
  <c r="V239" i="1"/>
  <c r="V240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6" i="1"/>
  <c r="V257" i="1"/>
  <c r="V258" i="1"/>
  <c r="V259" i="1"/>
  <c r="V260" i="1"/>
  <c r="V261" i="1"/>
  <c r="V262" i="1"/>
  <c r="V263" i="1"/>
  <c r="V264" i="1"/>
  <c r="V265" i="1"/>
  <c r="V266" i="1"/>
  <c r="V270" i="1"/>
  <c r="V273" i="1"/>
  <c r="V274" i="1"/>
  <c r="V278" i="1"/>
  <c r="V283" i="1"/>
  <c r="V287" i="1"/>
  <c r="V288" i="1"/>
  <c r="V290" i="1"/>
  <c r="V294" i="1"/>
  <c r="V297" i="1"/>
  <c r="V301" i="1"/>
  <c r="V303" i="1"/>
  <c r="V304" i="1"/>
  <c r="V305" i="1"/>
  <c r="V310" i="1"/>
  <c r="V311" i="1"/>
  <c r="V313" i="1"/>
  <c r="V314" i="1"/>
  <c r="V315" i="1"/>
  <c r="V317" i="1"/>
  <c r="V318" i="1"/>
  <c r="V319" i="1"/>
  <c r="V326" i="1"/>
  <c r="V330" i="1"/>
  <c r="V331" i="1"/>
  <c r="V335" i="1"/>
  <c r="V337" i="1"/>
  <c r="V338" i="1"/>
  <c r="V339" i="1"/>
  <c r="V340" i="1"/>
  <c r="V341" i="1"/>
  <c r="V346" i="1"/>
  <c r="V347" i="1"/>
  <c r="V349" i="1"/>
  <c r="V350" i="1"/>
  <c r="V351" i="1"/>
  <c r="V353" i="1"/>
  <c r="V357" i="1"/>
  <c r="V359" i="1"/>
  <c r="V362" i="1"/>
  <c r="V373" i="1"/>
  <c r="V374" i="1"/>
  <c r="V375" i="1"/>
  <c r="V376" i="1"/>
  <c r="V379" i="1"/>
  <c r="V383" i="1"/>
  <c r="V384" i="1"/>
  <c r="V385" i="1"/>
  <c r="V386" i="1"/>
  <c r="V387" i="1"/>
  <c r="V391" i="1"/>
  <c r="V393" i="1"/>
  <c r="V394" i="1"/>
  <c r="V395" i="1"/>
  <c r="V397" i="1"/>
  <c r="V400" i="1"/>
  <c r="V401" i="1"/>
  <c r="V403" i="1"/>
  <c r="V405" i="1"/>
  <c r="V409" i="1"/>
  <c r="V417" i="1"/>
  <c r="V424" i="1"/>
  <c r="V425" i="1"/>
  <c r="V427" i="1"/>
  <c r="V428" i="1"/>
  <c r="V429" i="1"/>
  <c r="V430" i="1"/>
  <c r="V432" i="1"/>
  <c r="V433" i="1"/>
  <c r="V434" i="1"/>
  <c r="V435" i="1"/>
  <c r="V441" i="1"/>
  <c r="V444" i="1"/>
  <c r="V446" i="1"/>
  <c r="V449" i="1"/>
  <c r="V451" i="1"/>
  <c r="V452" i="1"/>
  <c r="V457" i="1"/>
  <c r="V458" i="1"/>
  <c r="V459" i="1"/>
  <c r="V461" i="1"/>
  <c r="V462" i="1"/>
  <c r="V477" i="1"/>
  <c r="V478" i="1"/>
  <c r="V479" i="1"/>
  <c r="V483" i="1"/>
  <c r="V488" i="1"/>
  <c r="V498" i="1"/>
  <c r="V500" i="1"/>
  <c r="V507" i="1"/>
  <c r="V512" i="1"/>
  <c r="V518" i="1"/>
  <c r="V519" i="1"/>
  <c r="V522" i="1"/>
  <c r="V526" i="1"/>
  <c r="V528" i="1"/>
  <c r="V529" i="1"/>
  <c r="V531" i="1"/>
  <c r="V533" i="1"/>
  <c r="V539" i="1"/>
  <c r="V548" i="1"/>
  <c r="V549" i="1"/>
  <c r="V553" i="1"/>
  <c r="V554" i="1"/>
  <c r="V558" i="1"/>
  <c r="V559" i="1"/>
  <c r="V561" i="1"/>
  <c r="V562" i="1"/>
  <c r="V564" i="1"/>
  <c r="V566" i="1"/>
  <c r="V567" i="1"/>
  <c r="V568" i="1"/>
  <c r="V575" i="1"/>
  <c r="V576" i="1"/>
  <c r="V577" i="1"/>
  <c r="V588" i="1"/>
  <c r="V590" i="1"/>
  <c r="V591" i="1"/>
  <c r="V594" i="1"/>
  <c r="V595" i="1"/>
  <c r="V601" i="1"/>
  <c r="V605" i="1"/>
  <c r="V606" i="1"/>
  <c r="V608" i="1"/>
  <c r="V609" i="1"/>
  <c r="V613" i="1"/>
  <c r="V616" i="1"/>
  <c r="V617" i="1"/>
  <c r="V618" i="1"/>
  <c r="V619" i="1"/>
  <c r="V626" i="1"/>
  <c r="V627" i="1"/>
  <c r="V629" i="1"/>
  <c r="V632" i="1"/>
  <c r="V634" i="1"/>
  <c r="V1543" i="1"/>
  <c r="V1761" i="1"/>
  <c r="V1824" i="1"/>
  <c r="V649" i="1"/>
  <c r="V650" i="1"/>
  <c r="V651" i="1"/>
  <c r="V652" i="1"/>
  <c r="V653" i="1"/>
  <c r="V654" i="1"/>
  <c r="V656" i="1"/>
  <c r="V658" i="1"/>
  <c r="V661" i="1"/>
  <c r="V662" i="1"/>
  <c r="V663" i="1"/>
  <c r="V664" i="1"/>
  <c r="V665" i="1"/>
  <c r="V667" i="1"/>
  <c r="V668" i="1"/>
  <c r="V669" i="1"/>
  <c r="V670" i="1"/>
  <c r="V671" i="1"/>
  <c r="V673" i="1"/>
  <c r="V674" i="1"/>
  <c r="V675" i="1"/>
  <c r="V678" i="1"/>
  <c r="V679" i="1"/>
  <c r="V680" i="1"/>
  <c r="V681" i="1"/>
  <c r="V682" i="1"/>
  <c r="V684" i="1"/>
  <c r="V685" i="1"/>
  <c r="V688" i="1"/>
  <c r="V689" i="1"/>
  <c r="V690" i="1"/>
  <c r="V691" i="1"/>
  <c r="V692" i="1"/>
  <c r="V694" i="1"/>
  <c r="V695" i="1"/>
  <c r="V696" i="1"/>
  <c r="V698" i="1"/>
  <c r="V699" i="1"/>
  <c r="V700" i="1"/>
  <c r="V701" i="1"/>
  <c r="V702" i="1"/>
  <c r="V703" i="1"/>
  <c r="V705" i="1"/>
  <c r="V706" i="1"/>
  <c r="V708" i="1"/>
  <c r="V710" i="1"/>
  <c r="V711" i="1"/>
  <c r="V712" i="1"/>
  <c r="V713" i="1"/>
  <c r="V716" i="1"/>
  <c r="V717" i="1"/>
  <c r="V718" i="1"/>
  <c r="V719" i="1"/>
  <c r="V720" i="1"/>
  <c r="V721" i="1"/>
  <c r="V723" i="1"/>
  <c r="V725" i="1"/>
  <c r="V727" i="1"/>
  <c r="V728" i="1"/>
  <c r="V729" i="1"/>
  <c r="V730" i="1"/>
  <c r="V731" i="1"/>
  <c r="V732" i="1"/>
  <c r="V733" i="1"/>
  <c r="V734" i="1"/>
  <c r="V736" i="1"/>
  <c r="V738" i="1"/>
  <c r="V740" i="1"/>
  <c r="V741" i="1"/>
  <c r="V742" i="1"/>
  <c r="V745" i="1"/>
  <c r="V746" i="1"/>
  <c r="V754" i="1"/>
  <c r="V756" i="1"/>
  <c r="V759" i="1"/>
  <c r="V762" i="1"/>
  <c r="V765" i="1"/>
  <c r="V773" i="1"/>
  <c r="V781" i="1"/>
  <c r="V783" i="1"/>
  <c r="V784" i="1"/>
  <c r="V792" i="1"/>
  <c r="V1475" i="1"/>
  <c r="V1527" i="1"/>
  <c r="V1551" i="1"/>
  <c r="V1635" i="1"/>
  <c r="V1678" i="1"/>
  <c r="V1680" i="1"/>
  <c r="V1713" i="1"/>
  <c r="V1745" i="1"/>
  <c r="V1755" i="1"/>
  <c r="V1837" i="1"/>
  <c r="V796" i="1"/>
  <c r="V798" i="1"/>
  <c r="V801" i="1"/>
  <c r="V809" i="1"/>
  <c r="V811" i="1"/>
  <c r="V812" i="1"/>
  <c r="V817" i="1"/>
  <c r="V833" i="1"/>
  <c r="V835" i="1"/>
  <c r="V844" i="1"/>
  <c r="V848" i="1"/>
  <c r="V851" i="1"/>
  <c r="V852" i="1"/>
  <c r="V853" i="1"/>
  <c r="V854" i="1"/>
  <c r="V855" i="1"/>
  <c r="V858" i="1"/>
  <c r="V860" i="1"/>
  <c r="V863" i="1"/>
  <c r="V865" i="1"/>
  <c r="V871" i="1"/>
  <c r="V874" i="1"/>
  <c r="V875" i="1"/>
  <c r="V881" i="1"/>
  <c r="V882" i="1"/>
  <c r="V883" i="1"/>
  <c r="V884" i="1"/>
  <c r="V885" i="1"/>
  <c r="V886" i="1"/>
  <c r="V887" i="1"/>
  <c r="V888" i="1"/>
  <c r="V890" i="1"/>
  <c r="V894" i="1"/>
  <c r="V896" i="1"/>
  <c r="V899" i="1"/>
  <c r="V901" i="1"/>
  <c r="V902" i="1"/>
  <c r="V903" i="1"/>
  <c r="V906" i="1"/>
  <c r="V907" i="1"/>
  <c r="V908" i="1"/>
  <c r="V909" i="1"/>
  <c r="V910" i="1"/>
  <c r="V913" i="1"/>
  <c r="V914" i="1"/>
  <c r="V917" i="1"/>
  <c r="V918" i="1"/>
  <c r="V919" i="1"/>
  <c r="V920" i="1"/>
  <c r="V922" i="1"/>
  <c r="V923" i="1"/>
  <c r="V925" i="1"/>
  <c r="V926" i="1"/>
  <c r="V928" i="1"/>
  <c r="V929" i="1"/>
  <c r="V933" i="1"/>
  <c r="V935" i="1"/>
  <c r="V938" i="1"/>
  <c r="V939" i="1"/>
  <c r="V940" i="1"/>
  <c r="V941" i="1"/>
  <c r="V942" i="1"/>
  <c r="V943" i="1"/>
  <c r="V944" i="1"/>
  <c r="V945" i="1"/>
  <c r="V947" i="1"/>
  <c r="V948" i="1"/>
  <c r="V949" i="1"/>
  <c r="V950" i="1"/>
  <c r="V951" i="1"/>
  <c r="V958" i="1"/>
  <c r="V959" i="1"/>
  <c r="V960" i="1"/>
  <c r="V961" i="1"/>
  <c r="V962" i="1"/>
  <c r="V963" i="1"/>
  <c r="V965" i="1"/>
  <c r="V967" i="1"/>
  <c r="V970" i="1"/>
  <c r="V971" i="1"/>
  <c r="V973" i="1"/>
  <c r="V974" i="1"/>
  <c r="V977" i="1"/>
  <c r="V978" i="1"/>
  <c r="V979" i="1"/>
  <c r="V982" i="1"/>
  <c r="V983" i="1"/>
  <c r="V984" i="1"/>
  <c r="V985" i="1"/>
  <c r="V986" i="1"/>
  <c r="V988" i="1"/>
  <c r="V990" i="1"/>
  <c r="V992" i="1"/>
  <c r="V993" i="1"/>
  <c r="V995" i="1"/>
  <c r="V1002" i="1"/>
  <c r="V1008" i="1"/>
  <c r="V1009" i="1"/>
  <c r="V1012" i="1"/>
  <c r="V1013" i="1"/>
  <c r="V1014" i="1"/>
  <c r="V1016" i="1"/>
  <c r="V1017" i="1"/>
  <c r="V1018" i="1"/>
  <c r="V1019" i="1"/>
  <c r="V1020" i="1"/>
  <c r="V1021" i="1"/>
  <c r="V1022" i="1"/>
  <c r="V1023" i="1"/>
  <c r="V1025" i="1"/>
  <c r="V1031" i="1"/>
  <c r="V1039" i="1"/>
  <c r="V1040" i="1"/>
  <c r="V1045" i="1"/>
  <c r="V1048" i="1"/>
  <c r="V1050" i="1"/>
  <c r="V1055" i="1"/>
  <c r="V1061" i="1"/>
  <c r="V1062" i="1"/>
  <c r="V1065" i="1"/>
  <c r="V1066" i="1"/>
  <c r="V1069" i="1"/>
  <c r="V1077" i="1"/>
  <c r="V1079" i="1"/>
  <c r="V1080" i="1"/>
  <c r="V1095" i="1"/>
  <c r="V1101" i="1"/>
  <c r="V1106" i="1"/>
  <c r="V1108" i="1"/>
  <c r="V1116" i="1"/>
  <c r="V1123" i="1"/>
  <c r="V1124" i="1"/>
  <c r="V1128" i="1"/>
  <c r="V1130" i="1"/>
  <c r="V1131" i="1"/>
  <c r="V1134" i="1"/>
  <c r="V1139" i="1"/>
  <c r="V1144" i="1"/>
  <c r="V1146" i="1"/>
  <c r="V1147" i="1"/>
  <c r="V1148" i="1"/>
  <c r="V1149" i="1"/>
  <c r="V1150" i="1"/>
  <c r="V1158" i="1"/>
  <c r="V1163" i="1"/>
  <c r="V1166" i="1"/>
  <c r="V1171" i="1"/>
  <c r="V1180" i="1"/>
  <c r="V1181" i="1"/>
  <c r="V1187" i="1"/>
  <c r="V1204" i="1"/>
  <c r="V1227" i="1"/>
  <c r="V1246" i="1"/>
  <c r="V1258" i="1"/>
  <c r="V1262" i="1"/>
  <c r="V1269" i="1"/>
  <c r="V1270" i="1"/>
  <c r="V1288" i="1"/>
  <c r="V1302" i="1"/>
  <c r="V1304" i="1"/>
  <c r="V1305" i="1"/>
  <c r="V1308" i="1"/>
  <c r="V1311" i="1"/>
  <c r="V1312" i="1"/>
  <c r="V1323" i="1"/>
  <c r="V1329" i="1"/>
  <c r="V1330" i="1"/>
  <c r="V1332" i="1"/>
  <c r="V1333" i="1"/>
  <c r="V1346" i="1"/>
  <c r="V1350" i="1"/>
  <c r="V1357" i="1"/>
  <c r="V1359" i="1"/>
  <c r="V1361" i="1"/>
  <c r="V1368" i="1"/>
  <c r="V1369" i="1"/>
  <c r="V1382" i="1"/>
  <c r="V1387" i="1"/>
  <c r="V1389" i="1"/>
  <c r="V1392" i="1"/>
  <c r="V1396" i="1"/>
  <c r="V1397" i="1"/>
  <c r="V1398" i="1"/>
  <c r="V1402" i="1"/>
  <c r="V1408" i="1"/>
  <c r="V1411" i="1"/>
  <c r="V1412" i="1"/>
  <c r="V1413" i="1"/>
  <c r="V1423" i="1"/>
  <c r="V1426" i="1"/>
  <c r="V1433" i="1"/>
  <c r="V1438" i="1"/>
  <c r="V1442" i="1"/>
  <c r="V1445" i="1"/>
  <c r="V1446" i="1"/>
  <c r="V1449" i="1"/>
  <c r="V1455" i="1"/>
  <c r="V1456" i="1"/>
  <c r="V1462" i="1"/>
  <c r="V1463" i="1"/>
  <c r="V1469" i="1"/>
  <c r="V1472" i="1"/>
  <c r="V1474" i="1"/>
  <c r="V1478" i="1"/>
  <c r="V1480" i="1"/>
  <c r="V1489" i="1"/>
  <c r="V1490" i="1"/>
  <c r="V1503" i="1"/>
  <c r="V1509" i="1"/>
  <c r="V1513" i="1"/>
  <c r="V1515" i="1"/>
  <c r="V1519" i="1"/>
  <c r="V1522" i="1"/>
  <c r="V1528" i="1"/>
  <c r="V1532" i="1"/>
  <c r="V1534" i="1"/>
  <c r="V1535" i="1"/>
  <c r="V1538" i="1"/>
  <c r="V1540" i="1"/>
  <c r="V1541" i="1"/>
  <c r="V1545" i="1"/>
  <c r="V1548" i="1"/>
  <c r="V1550" i="1"/>
  <c r="V1553" i="1"/>
  <c r="V1555" i="1"/>
  <c r="V1556" i="1"/>
  <c r="V1557" i="1"/>
  <c r="V1558" i="1"/>
  <c r="V1564" i="1"/>
  <c r="V1566" i="1"/>
  <c r="V1575" i="1"/>
  <c r="V1584" i="1"/>
  <c r="V1600" i="1"/>
  <c r="V1602" i="1"/>
  <c r="V1603" i="1"/>
  <c r="V1606" i="1"/>
  <c r="V1607" i="1"/>
  <c r="V1609" i="1"/>
  <c r="V1611" i="1"/>
  <c r="V1618" i="1"/>
  <c r="V1622" i="1"/>
  <c r="V1623" i="1"/>
  <c r="V1626" i="1"/>
  <c r="V1630" i="1"/>
  <c r="V1636" i="1"/>
  <c r="V1637" i="1"/>
  <c r="V1640" i="1"/>
  <c r="V1644" i="1"/>
  <c r="V1647" i="1"/>
  <c r="V1658" i="1"/>
  <c r="V1661" i="1"/>
  <c r="V1662" i="1"/>
  <c r="V1665" i="1"/>
  <c r="V1666" i="1"/>
  <c r="V1667" i="1"/>
  <c r="V1674" i="1"/>
  <c r="V1677" i="1"/>
  <c r="V1689" i="1"/>
  <c r="V1693" i="1"/>
  <c r="V1696" i="1"/>
  <c r="V1703" i="1"/>
  <c r="V1704" i="1"/>
  <c r="V1705" i="1"/>
  <c r="V1717" i="1"/>
  <c r="V1718" i="1"/>
  <c r="V1726" i="1"/>
  <c r="V1728" i="1"/>
  <c r="V1731" i="1"/>
  <c r="V1734" i="1"/>
  <c r="V1740" i="1"/>
  <c r="V1744" i="1"/>
  <c r="V1746" i="1"/>
  <c r="V1749" i="1"/>
  <c r="V1753" i="1"/>
  <c r="V1754" i="1"/>
  <c r="V1760" i="1"/>
  <c r="V1768" i="1"/>
  <c r="V1771" i="1"/>
  <c r="V1772" i="1"/>
  <c r="V1773" i="1"/>
  <c r="V1777" i="1"/>
  <c r="V1778" i="1"/>
  <c r="V1781" i="1"/>
  <c r="V1783" i="1"/>
  <c r="V1784" i="1"/>
  <c r="V1794" i="1"/>
  <c r="V1803" i="1"/>
  <c r="V1806" i="1"/>
  <c r="V1808" i="1"/>
  <c r="V1813" i="1"/>
  <c r="V1816" i="1"/>
  <c r="V1823" i="1"/>
  <c r="V1826" i="1"/>
  <c r="V1829" i="1"/>
  <c r="V1830" i="1"/>
  <c r="V1833" i="1"/>
  <c r="V1834" i="1"/>
  <c r="V1835" i="1"/>
  <c r="V1836" i="1"/>
  <c r="V1841" i="1"/>
  <c r="V1842" i="1"/>
  <c r="V1847" i="1"/>
  <c r="V1850" i="1"/>
  <c r="V1851" i="1"/>
  <c r="V1852" i="1"/>
  <c r="V1854" i="1"/>
  <c r="V1857" i="1"/>
  <c r="V1865" i="1"/>
  <c r="V1869" i="1"/>
  <c r="V1870" i="1"/>
  <c r="V1872" i="1"/>
  <c r="V1875" i="1"/>
  <c r="V1886" i="1"/>
  <c r="V1887" i="1"/>
  <c r="V1889" i="1"/>
  <c r="V1892" i="1"/>
  <c r="V1893" i="1"/>
  <c r="V1902" i="1"/>
  <c r="V1903" i="1"/>
  <c r="V1905" i="1"/>
  <c r="V1912" i="1"/>
  <c r="V1914" i="1"/>
  <c r="V1920" i="1"/>
  <c r="V1921" i="1"/>
  <c r="V1922" i="1"/>
  <c r="V1923" i="1"/>
  <c r="V1927" i="1"/>
  <c r="V1928" i="1"/>
  <c r="V1929" i="1"/>
  <c r="V1948" i="1"/>
  <c r="V1979" i="1"/>
  <c r="V2025" i="1"/>
  <c r="V2028" i="1"/>
  <c r="V2031" i="1"/>
  <c r="V2033" i="1"/>
  <c r="V2034" i="1"/>
  <c r="V2036" i="1"/>
  <c r="V2037" i="1"/>
  <c r="V2038" i="1"/>
  <c r="V2044" i="1"/>
  <c r="V2046" i="1"/>
  <c r="V2051" i="1"/>
  <c r="V2061" i="1"/>
  <c r="V2062" i="1"/>
  <c r="V2071" i="1"/>
  <c r="V2074" i="1"/>
  <c r="V2081" i="1"/>
  <c r="V57" i="1"/>
  <c r="Y2026" i="1"/>
  <c r="Y2078" i="1"/>
  <c r="Y21" i="1"/>
  <c r="Y39" i="1"/>
  <c r="Y42" i="1"/>
  <c r="Y65" i="1"/>
  <c r="Y3" i="1"/>
  <c r="Y2050" i="1"/>
  <c r="Y2067" i="1"/>
  <c r="Y6" i="1"/>
  <c r="Y13" i="1"/>
  <c r="Y18" i="1"/>
  <c r="Y25" i="1"/>
  <c r="Y27" i="1"/>
  <c r="Y38" i="1"/>
  <c r="Y46" i="1"/>
  <c r="Y56" i="1"/>
  <c r="Y64" i="1"/>
  <c r="Y67" i="1"/>
  <c r="Y2040" i="1"/>
  <c r="Y2054" i="1"/>
  <c r="Y2059" i="1"/>
  <c r="Y2065" i="1"/>
  <c r="Y2068" i="1"/>
  <c r="Y2069" i="1"/>
  <c r="Y2073" i="1"/>
  <c r="Y2076" i="1"/>
  <c r="Y29" i="1"/>
  <c r="Y2064" i="1"/>
  <c r="Y2077" i="1"/>
  <c r="Y19" i="1"/>
  <c r="Y2049" i="1"/>
  <c r="Y2056" i="1"/>
  <c r="Y8" i="1"/>
  <c r="Y40" i="1"/>
  <c r="Y53" i="1"/>
  <c r="Y60" i="1"/>
  <c r="Y2057" i="1"/>
  <c r="Y2066" i="1"/>
  <c r="Y2030" i="1"/>
  <c r="Y11" i="1"/>
  <c r="Y2042" i="1"/>
  <c r="Y20" i="1"/>
  <c r="Y50" i="1"/>
  <c r="Y2035" i="1"/>
  <c r="Y486" i="1"/>
  <c r="Y583" i="1"/>
  <c r="Y579" i="1"/>
  <c r="Y1436" i="1"/>
  <c r="Y1563" i="1"/>
  <c r="Y1453" i="1"/>
  <c r="Y643" i="1"/>
  <c r="Y534" i="1"/>
  <c r="Y524" i="1"/>
  <c r="Y552" i="1"/>
  <c r="Y593" i="1"/>
  <c r="Y468" i="1"/>
  <c r="Y1918" i="1"/>
  <c r="Y1752" i="1"/>
  <c r="Y1484" i="1"/>
  <c r="Y1485" i="1"/>
  <c r="Y1521" i="1"/>
  <c r="Y1628" i="1"/>
  <c r="Y1642" i="1"/>
  <c r="Y1711" i="1"/>
  <c r="Y1727" i="1"/>
  <c r="Y1789" i="1"/>
  <c r="Y1791" i="1"/>
  <c r="Y1861" i="1"/>
  <c r="Y1897" i="1"/>
  <c r="Y1524" i="1"/>
  <c r="Y1452" i="1"/>
  <c r="Y1529" i="1"/>
  <c r="Y1465" i="1"/>
  <c r="Y1848" i="1"/>
  <c r="Y1585" i="1"/>
  <c r="Y1631" i="1"/>
  <c r="Y1633" i="1"/>
  <c r="Y1646" i="1"/>
  <c r="Y1819" i="1"/>
  <c r="Y1825" i="1"/>
  <c r="Y1443" i="1"/>
  <c r="Y1645" i="1"/>
  <c r="Y1831" i="1"/>
  <c r="Y1698" i="1"/>
  <c r="Y1525" i="1"/>
  <c r="Y1817" i="1"/>
  <c r="Y1483" i="1"/>
  <c r="Y1588" i="1"/>
  <c r="Y1663" i="1"/>
  <c r="Y1758" i="1"/>
  <c r="Y1896" i="1"/>
  <c r="Y1610" i="1"/>
  <c r="Y743" i="1"/>
  <c r="Y749" i="1"/>
  <c r="Y750" i="1"/>
  <c r="Y751" i="1"/>
  <c r="Y752" i="1"/>
  <c r="Y760" i="1"/>
  <c r="Y761" i="1"/>
  <c r="Y763" i="1"/>
  <c r="Y766" i="1"/>
  <c r="Y768" i="1"/>
  <c r="Y771" i="1"/>
  <c r="Y774" i="1"/>
  <c r="Y775" i="1"/>
  <c r="Y777" i="1"/>
  <c r="Y780" i="1"/>
  <c r="Y785" i="1"/>
  <c r="Y786" i="1"/>
  <c r="Y788" i="1"/>
  <c r="Y1439" i="1"/>
  <c r="Y1441" i="1"/>
  <c r="Y1444" i="1"/>
  <c r="Y1450" i="1"/>
  <c r="Y1506" i="1"/>
  <c r="Y1507" i="1"/>
  <c r="Y1536" i="1"/>
  <c r="Y1577" i="1"/>
  <c r="Y1583" i="1"/>
  <c r="Y1649" i="1"/>
  <c r="Y1675" i="1"/>
  <c r="Y1741" i="1"/>
  <c r="Y1807" i="1"/>
  <c r="Y1877" i="1"/>
  <c r="Y1910" i="1"/>
  <c r="Y1913" i="1"/>
  <c r="Y1431" i="1"/>
  <c r="Y1434" i="1"/>
  <c r="Y1437" i="1"/>
  <c r="Y1448" i="1"/>
  <c r="Y1451" i="1"/>
  <c r="Y1457" i="1"/>
  <c r="Y1464" i="1"/>
  <c r="Y1466" i="1"/>
  <c r="Y1471" i="1"/>
  <c r="Y1473" i="1"/>
  <c r="Y1494" i="1"/>
  <c r="Y1496" i="1"/>
  <c r="Y1498" i="1"/>
  <c r="Y1502" i="1"/>
  <c r="Y1504" i="1"/>
  <c r="Y1505" i="1"/>
  <c r="Y1508" i="1"/>
  <c r="Y1516" i="1"/>
  <c r="Y1517" i="1"/>
  <c r="Y1518" i="1"/>
  <c r="Y1520" i="1"/>
  <c r="Y1526" i="1"/>
  <c r="Y1533" i="1"/>
  <c r="Y1539" i="1"/>
  <c r="Y1542" i="1"/>
  <c r="Y1552" i="1"/>
  <c r="Y1554" i="1"/>
  <c r="Y1560" i="1"/>
  <c r="Y1570" i="1"/>
  <c r="Y1571" i="1"/>
  <c r="Y1578" i="1"/>
  <c r="Y1579" i="1"/>
  <c r="Y1582" i="1"/>
  <c r="Y1587" i="1"/>
  <c r="Y1589" i="1"/>
  <c r="Y1590" i="1"/>
  <c r="Y1592" i="1"/>
  <c r="Y1593" i="1"/>
  <c r="Y1596" i="1"/>
  <c r="Y1599" i="1"/>
  <c r="Y1601" i="1"/>
  <c r="Y1605" i="1"/>
  <c r="Y1608" i="1"/>
  <c r="Y1612" i="1"/>
  <c r="Y1613" i="1"/>
  <c r="Y1615" i="1"/>
  <c r="Y1620" i="1"/>
  <c r="Y1621" i="1"/>
  <c r="Y1624" i="1"/>
  <c r="Y1629" i="1"/>
  <c r="Y1655" i="1"/>
  <c r="Y1656" i="1"/>
  <c r="Y1657" i="1"/>
  <c r="Y1664" i="1"/>
  <c r="Y1668" i="1"/>
  <c r="Y1682" i="1"/>
  <c r="Y1683" i="1"/>
  <c r="Y1685" i="1"/>
  <c r="Y1688" i="1"/>
  <c r="Y1690" i="1"/>
  <c r="Y1691" i="1"/>
  <c r="Y1697" i="1"/>
  <c r="Y1701" i="1"/>
  <c r="Y1702" i="1"/>
  <c r="Y1708" i="1"/>
  <c r="Y1712" i="1"/>
  <c r="Y1716" i="1"/>
  <c r="Y1719" i="1"/>
  <c r="Y1725" i="1"/>
  <c r="Y1733" i="1"/>
  <c r="Y1737" i="1"/>
  <c r="Y1739" i="1"/>
  <c r="Y1743" i="1"/>
  <c r="Y1747" i="1"/>
  <c r="Y1748" i="1"/>
  <c r="Y1764" i="1"/>
  <c r="Y1766" i="1"/>
  <c r="Y1767" i="1"/>
  <c r="Y1770" i="1"/>
  <c r="Y1779" i="1"/>
  <c r="Y1785" i="1"/>
  <c r="Y1786" i="1"/>
  <c r="Y1788" i="1"/>
  <c r="Y1793" i="1"/>
  <c r="Y1798" i="1"/>
  <c r="Y1802" i="1"/>
  <c r="Y1811" i="1"/>
  <c r="Y1812" i="1"/>
  <c r="Y1815" i="1"/>
  <c r="Y1818" i="1"/>
  <c r="Y1820" i="1"/>
  <c r="Y1827" i="1"/>
  <c r="Y1832" i="1"/>
  <c r="Y1844" i="1"/>
  <c r="Y1853" i="1"/>
  <c r="Y1856" i="1"/>
  <c r="Y1858" i="1"/>
  <c r="Y1859" i="1"/>
  <c r="Y1863" i="1"/>
  <c r="Y1866" i="1"/>
  <c r="Y1873" i="1"/>
  <c r="Y1874" i="1"/>
  <c r="Y1879" i="1"/>
  <c r="Y1884" i="1"/>
  <c r="Y1885" i="1"/>
  <c r="Y1894" i="1"/>
  <c r="Y1895" i="1"/>
  <c r="Y1898" i="1"/>
  <c r="Y1899" i="1"/>
  <c r="Y1901" i="1"/>
  <c r="Y1909" i="1"/>
  <c r="Y1911" i="1"/>
  <c r="Y1916" i="1"/>
  <c r="Y1917" i="1"/>
  <c r="Y1919" i="1"/>
  <c r="Y1926" i="1"/>
  <c r="Y505" i="1"/>
  <c r="Y517" i="1"/>
  <c r="Y644" i="1"/>
  <c r="Y503" i="1"/>
  <c r="Y469" i="1"/>
  <c r="Y476" i="1"/>
  <c r="Y487" i="1"/>
  <c r="Y489" i="1"/>
  <c r="Y491" i="1"/>
  <c r="Y504" i="1"/>
  <c r="Y508" i="1"/>
  <c r="Y510" i="1"/>
  <c r="Y511" i="1"/>
  <c r="Y513" i="1"/>
  <c r="Y523" i="1"/>
  <c r="Y536" i="1"/>
  <c r="Y570" i="1"/>
  <c r="Y574" i="1"/>
  <c r="Y580" i="1"/>
  <c r="Y586" i="1"/>
  <c r="Y587" i="1"/>
  <c r="Y589" i="1"/>
  <c r="Y592" i="1"/>
  <c r="Y597" i="1"/>
  <c r="Y603" i="1"/>
  <c r="Y604" i="1"/>
  <c r="Y611" i="1"/>
  <c r="Y615" i="1"/>
  <c r="Y621" i="1"/>
  <c r="Y623" i="1"/>
  <c r="Y648" i="1"/>
  <c r="Y473" i="1"/>
  <c r="Y474" i="1"/>
  <c r="Y582" i="1"/>
  <c r="Y584" i="1"/>
  <c r="Y599" i="1"/>
  <c r="Y602" i="1"/>
  <c r="Y624" i="1"/>
  <c r="Y625" i="1"/>
  <c r="Y535" i="1"/>
  <c r="Y1707" i="1"/>
  <c r="Y1762" i="1"/>
  <c r="Y1845" i="1"/>
  <c r="Y572" i="1"/>
  <c r="Y573" i="1"/>
  <c r="Y1915" i="1"/>
  <c r="Y484" i="1"/>
  <c r="Y578" i="1"/>
  <c r="Y1849" i="1"/>
  <c r="Y636" i="1"/>
  <c r="Y1670" i="1"/>
  <c r="Y1787" i="1"/>
  <c r="Y464" i="1"/>
  <c r="Y465" i="1"/>
  <c r="Y467" i="1"/>
  <c r="Y470" i="1"/>
  <c r="Y471" i="1"/>
  <c r="Y472" i="1"/>
  <c r="Y475" i="1"/>
  <c r="Y482" i="1"/>
  <c r="Y485" i="1"/>
  <c r="Y490" i="1"/>
  <c r="Y492" i="1"/>
  <c r="Y493" i="1"/>
  <c r="Y496" i="1"/>
  <c r="Y499" i="1"/>
  <c r="Y502" i="1"/>
  <c r="Y506" i="1"/>
  <c r="Y514" i="1"/>
  <c r="Y515" i="1"/>
  <c r="Y516" i="1"/>
  <c r="Y520" i="1"/>
  <c r="Y525" i="1"/>
  <c r="Y530" i="1"/>
  <c r="Y532" i="1"/>
  <c r="Y537" i="1"/>
  <c r="Y538" i="1"/>
  <c r="Y540" i="1"/>
  <c r="Y541" i="1"/>
  <c r="Y542" i="1"/>
  <c r="Y545" i="1"/>
  <c r="Y546" i="1"/>
  <c r="Y547" i="1"/>
  <c r="Y550" i="1"/>
  <c r="Y551" i="1"/>
  <c r="Y556" i="1"/>
  <c r="Y557" i="1"/>
  <c r="Y560" i="1"/>
  <c r="Y563" i="1"/>
  <c r="Y565" i="1"/>
  <c r="Y571" i="1"/>
  <c r="Y581" i="1"/>
  <c r="Y585" i="1"/>
  <c r="Y596" i="1"/>
  <c r="Y598" i="1"/>
  <c r="Y600" i="1"/>
  <c r="Y607" i="1"/>
  <c r="Y614" i="1"/>
  <c r="Y620" i="1"/>
  <c r="Y630" i="1"/>
  <c r="Y631" i="1"/>
  <c r="Y633" i="1"/>
  <c r="Y638" i="1"/>
  <c r="Y640" i="1"/>
  <c r="Y641" i="1"/>
  <c r="Y642" i="1"/>
  <c r="Y645" i="1"/>
  <c r="Y647" i="1"/>
  <c r="Y1460" i="1"/>
  <c r="Y1488" i="1"/>
  <c r="Y1495" i="1"/>
  <c r="Y1501" i="1"/>
  <c r="Y1531" i="1"/>
  <c r="Y1591" i="1"/>
  <c r="Y1604" i="1"/>
  <c r="Y1625" i="1"/>
  <c r="Y1730" i="1"/>
  <c r="Y1735" i="1"/>
  <c r="Y1763" i="1"/>
  <c r="Y1774" i="1"/>
  <c r="Y1800" i="1"/>
  <c r="Y1867" i="1"/>
  <c r="Y1432" i="1"/>
  <c r="Y1481" i="1"/>
  <c r="Y1492" i="1"/>
  <c r="Y1497" i="1"/>
  <c r="Y1549" i="1"/>
  <c r="Y1561" i="1"/>
  <c r="Y1567" i="1"/>
  <c r="Y1580" i="1"/>
  <c r="Y1634" i="1"/>
  <c r="Y1652" i="1"/>
  <c r="Y1671" i="1"/>
  <c r="Y1686" i="1"/>
  <c r="Y1695" i="1"/>
  <c r="Y1706" i="1"/>
  <c r="Y1723" i="1"/>
  <c r="Y1736" i="1"/>
  <c r="Y1757" i="1"/>
  <c r="Y1759" i="1"/>
  <c r="Y1769" i="1"/>
  <c r="Y1792" i="1"/>
  <c r="Y1804" i="1"/>
  <c r="Y1814" i="1"/>
  <c r="Y1828" i="1"/>
  <c r="Y1846" i="1"/>
  <c r="Y1880" i="1"/>
  <c r="Y1882" i="1"/>
  <c r="Y1891" i="1"/>
  <c r="Y1904" i="1"/>
  <c r="Y555" i="1"/>
  <c r="Y610" i="1"/>
  <c r="Y527" i="1"/>
  <c r="Y480" i="1"/>
  <c r="Y481" i="1"/>
  <c r="Y495" i="1"/>
  <c r="Y501" i="1"/>
  <c r="Y509" i="1"/>
  <c r="Y521" i="1"/>
  <c r="Y637" i="1"/>
  <c r="Y646" i="1"/>
  <c r="Y544" i="1"/>
  <c r="Y622" i="1"/>
  <c r="Y635" i="1"/>
  <c r="Y639" i="1"/>
  <c r="Y1822" i="1"/>
  <c r="Y1890" i="1"/>
  <c r="Y466" i="1"/>
  <c r="Y494" i="1"/>
  <c r="Y569" i="1"/>
  <c r="Y1574" i="1"/>
  <c r="Y1594" i="1"/>
  <c r="Y1681" i="1"/>
  <c r="Y1742" i="1"/>
  <c r="Y543" i="1"/>
  <c r="Y497" i="1"/>
  <c r="Y612" i="1"/>
  <c r="Y1435" i="1"/>
  <c r="Y1493" i="1"/>
  <c r="Y1569" i="1"/>
  <c r="Y1714" i="1"/>
  <c r="Y1799" i="1"/>
  <c r="Y1805" i="1"/>
  <c r="Y1821" i="1"/>
  <c r="Y1638" i="1"/>
  <c r="Y1840" i="1"/>
  <c r="Y1617" i="1"/>
  <c r="Y744" i="1"/>
  <c r="Y789" i="1"/>
  <c r="Y791" i="1"/>
  <c r="Y1544" i="1"/>
  <c r="Y1559" i="1"/>
  <c r="Y1598" i="1"/>
  <c r="Y1537" i="1"/>
  <c r="Y1810" i="1"/>
  <c r="Y1659" i="1"/>
  <c r="Y1729" i="1"/>
  <c r="Y1597" i="1"/>
  <c r="Y1721" i="1"/>
  <c r="Y1454" i="1"/>
  <c r="Y1722" i="1"/>
  <c r="Y1694" i="1"/>
  <c r="Y1487" i="1"/>
  <c r="Y1883" i="1"/>
  <c r="Y1430" i="1"/>
  <c r="Y1482" i="1"/>
  <c r="Y1546" i="1"/>
  <c r="Y1862" i="1"/>
  <c r="Y1476" i="1"/>
  <c r="Y1459" i="1"/>
  <c r="Y1780" i="1"/>
  <c r="Y1568" i="1"/>
  <c r="Y1700" i="1"/>
  <c r="Y747" i="1"/>
  <c r="Y748" i="1"/>
  <c r="Y753" i="1"/>
  <c r="Y755" i="1"/>
  <c r="Y757" i="1"/>
  <c r="Y758" i="1"/>
  <c r="Y764" i="1"/>
  <c r="Y767" i="1"/>
  <c r="Y769" i="1"/>
  <c r="Y770" i="1"/>
  <c r="Y772" i="1"/>
  <c r="Y776" i="1"/>
  <c r="Y778" i="1"/>
  <c r="Y779" i="1"/>
  <c r="Y782" i="1"/>
  <c r="Y787" i="1"/>
  <c r="Y790" i="1"/>
  <c r="Y1467" i="1"/>
  <c r="Y1479" i="1"/>
  <c r="Y1499" i="1"/>
  <c r="Y1565" i="1"/>
  <c r="Y1619" i="1"/>
  <c r="Y1627" i="1"/>
  <c r="Y1709" i="1"/>
  <c r="Y1751" i="1"/>
  <c r="Y1776" i="1"/>
  <c r="Y1838" i="1"/>
  <c r="Y1855" i="1"/>
  <c r="Y1860" i="1"/>
  <c r="Y1458" i="1"/>
  <c r="Y1468" i="1"/>
  <c r="Y1470" i="1"/>
  <c r="Y1491" i="1"/>
  <c r="Y1510" i="1"/>
  <c r="Y1514" i="1"/>
  <c r="Y1523" i="1"/>
  <c r="Y1562" i="1"/>
  <c r="Y1573" i="1"/>
  <c r="Y1576" i="1"/>
  <c r="Y1586" i="1"/>
  <c r="Y1595" i="1"/>
  <c r="Y1616" i="1"/>
  <c r="Y1632" i="1"/>
  <c r="Y1639" i="1"/>
  <c r="Y1641" i="1"/>
  <c r="Y1643" i="1"/>
  <c r="Y1653" i="1"/>
  <c r="Y1654" i="1"/>
  <c r="Y1672" i="1"/>
  <c r="Y1673" i="1"/>
  <c r="Y1676" i="1"/>
  <c r="Y1687" i="1"/>
  <c r="Y1692" i="1"/>
  <c r="Y1699" i="1"/>
  <c r="Y1715" i="1"/>
  <c r="Y1720" i="1"/>
  <c r="Y1724" i="1"/>
  <c r="Y1732" i="1"/>
  <c r="Y1738" i="1"/>
  <c r="Y1756" i="1"/>
  <c r="Y1790" i="1"/>
  <c r="Y1795" i="1"/>
  <c r="Y1801" i="1"/>
  <c r="Y1809" i="1"/>
  <c r="Y1839" i="1"/>
  <c r="Y1843" i="1"/>
  <c r="Y1864" i="1"/>
  <c r="Y1871" i="1"/>
  <c r="Y1881" i="1"/>
  <c r="Y1888" i="1"/>
  <c r="Y1906" i="1"/>
  <c r="Y1924" i="1"/>
  <c r="Y1500" i="1"/>
  <c r="Y1512" i="1"/>
  <c r="Y1614" i="1"/>
  <c r="Y1876" i="1"/>
  <c r="Y1669" i="1"/>
  <c r="Y1797" i="1"/>
  <c r="Y1907" i="1"/>
  <c r="Y1547" i="1"/>
  <c r="Y1447" i="1"/>
  <c r="Y1650" i="1"/>
  <c r="Y1684" i="1"/>
  <c r="Y1477" i="1"/>
  <c r="Y1486" i="1"/>
  <c r="Y1530" i="1"/>
  <c r="Y1581" i="1"/>
  <c r="Y1679" i="1"/>
  <c r="Y1782" i="1"/>
  <c r="Y1440" i="1"/>
  <c r="Y1900" i="1"/>
  <c r="Y1511" i="1"/>
  <c r="Y1651" i="1"/>
  <c r="Y1572" i="1"/>
  <c r="Y1775" i="1"/>
  <c r="Y1648" i="1"/>
  <c r="Y1868" i="1"/>
  <c r="Y1796" i="1"/>
  <c r="Y1750" i="1"/>
  <c r="Y1461" i="1"/>
  <c r="Y1765" i="1"/>
  <c r="Y1878" i="1"/>
  <c r="Y807" i="1"/>
  <c r="Y824" i="1"/>
  <c r="Y830" i="1"/>
  <c r="Y839" i="1"/>
  <c r="Y795" i="1"/>
  <c r="Y818" i="1"/>
  <c r="Y828" i="1"/>
  <c r="Y804" i="1"/>
  <c r="Y810" i="1"/>
  <c r="Y814" i="1"/>
  <c r="Y816" i="1"/>
  <c r="Y841" i="1"/>
  <c r="Y808" i="1"/>
  <c r="Y1063" i="1"/>
  <c r="Y1070" i="1"/>
  <c r="Y1071" i="1"/>
  <c r="Y1073" i="1"/>
  <c r="Y1086" i="1"/>
  <c r="Y1089" i="1"/>
  <c r="Y1097" i="1"/>
  <c r="Y1099" i="1"/>
  <c r="Y1122" i="1"/>
  <c r="Y1179" i="1"/>
  <c r="Y1196" i="1"/>
  <c r="Y1197" i="1"/>
  <c r="Y1232" i="1"/>
  <c r="Y1248" i="1"/>
  <c r="Y1252" i="1"/>
  <c r="Y1253" i="1"/>
  <c r="Y1279" i="1"/>
  <c r="Y1283" i="1"/>
  <c r="Y1293" i="1"/>
  <c r="Y1318" i="1"/>
  <c r="Y1342" i="1"/>
  <c r="Y834" i="1"/>
  <c r="Y794" i="1"/>
  <c r="Y799" i="1"/>
  <c r="Y825" i="1"/>
  <c r="Y831" i="1"/>
  <c r="Y836" i="1"/>
  <c r="Y1135" i="1"/>
  <c r="Y1156" i="1"/>
  <c r="Y1221" i="1"/>
  <c r="Y1173" i="1"/>
  <c r="Y1338" i="1"/>
  <c r="Y1273" i="1"/>
  <c r="Y1096" i="1"/>
  <c r="Y1161" i="1"/>
  <c r="Y1264" i="1"/>
  <c r="Y1032" i="1"/>
  <c r="Y1195" i="1"/>
  <c r="Y1223" i="1"/>
  <c r="Y1228" i="1"/>
  <c r="Y1105" i="1"/>
  <c r="Y1137" i="1"/>
  <c r="Y1199" i="1"/>
  <c r="Y1255" i="1"/>
  <c r="Y1138" i="1"/>
  <c r="Y1214" i="1"/>
  <c r="Y1235" i="1"/>
  <c r="Y1297" i="1"/>
  <c r="Y1176" i="1"/>
  <c r="Y1241" i="1"/>
  <c r="Y1320" i="1"/>
  <c r="Y1295" i="1"/>
  <c r="Y1240" i="1"/>
  <c r="Y1037" i="1"/>
  <c r="Y1053" i="1"/>
  <c r="Y1056" i="1"/>
  <c r="Y1075" i="1"/>
  <c r="Y1087" i="1"/>
  <c r="Y1100" i="1"/>
  <c r="Y1110" i="1"/>
  <c r="Y1111" i="1"/>
  <c r="Y1133" i="1"/>
  <c r="Y1162" i="1"/>
  <c r="Y1206" i="1"/>
  <c r="Y1207" i="1"/>
  <c r="Y1250" i="1"/>
  <c r="Y1251" i="1"/>
  <c r="Y1267" i="1"/>
  <c r="Y1272" i="1"/>
  <c r="Y1335" i="1"/>
  <c r="Y803" i="1"/>
  <c r="Y837" i="1"/>
  <c r="Y815" i="1"/>
  <c r="Y822" i="1"/>
  <c r="Y840" i="1"/>
  <c r="Y806" i="1"/>
  <c r="Y813" i="1"/>
  <c r="Y832" i="1"/>
  <c r="Y821" i="1"/>
  <c r="Y845" i="1"/>
  <c r="Y793" i="1"/>
  <c r="Y797" i="1"/>
  <c r="Y805" i="1"/>
  <c r="Y827" i="1"/>
  <c r="Y838" i="1"/>
  <c r="Y823" i="1"/>
  <c r="Y820" i="1"/>
  <c r="Y842" i="1"/>
  <c r="Y843" i="1"/>
  <c r="Y1078" i="1"/>
  <c r="Y1140" i="1"/>
  <c r="Y1141" i="1"/>
  <c r="Y819" i="1"/>
  <c r="Y826" i="1"/>
  <c r="Y829" i="1"/>
  <c r="Y1094" i="1"/>
  <c r="Y1112" i="1"/>
  <c r="Y1127" i="1"/>
  <c r="Y1170" i="1"/>
  <c r="Y1200" i="1"/>
  <c r="Y1201" i="1"/>
  <c r="Y1209" i="1"/>
  <c r="Y1265" i="1"/>
  <c r="Y1310" i="1"/>
  <c r="Y1336" i="1"/>
  <c r="Y1093" i="1"/>
  <c r="Y1026" i="1"/>
  <c r="Y1027" i="1"/>
  <c r="Y1035" i="1"/>
  <c r="Y1042" i="1"/>
  <c r="Y1043" i="1"/>
  <c r="Y1044" i="1"/>
  <c r="Y1054" i="1"/>
  <c r="Y1057" i="1"/>
  <c r="Y1059" i="1"/>
  <c r="Y1064" i="1"/>
  <c r="Y1068" i="1"/>
  <c r="Y1072" i="1"/>
  <c r="Y1076" i="1"/>
  <c r="Y1081" i="1"/>
  <c r="Y1082" i="1"/>
  <c r="Y1084" i="1"/>
  <c r="Y1090" i="1"/>
  <c r="Y1092" i="1"/>
  <c r="Y1098" i="1"/>
  <c r="Y1103" i="1"/>
  <c r="Y1104" i="1"/>
  <c r="Y1107" i="1"/>
  <c r="Y1118" i="1"/>
  <c r="Y1119" i="1"/>
  <c r="Y1120" i="1"/>
  <c r="Y1126" i="1"/>
  <c r="Y1136" i="1"/>
  <c r="Y1145" i="1"/>
  <c r="Y1152" i="1"/>
  <c r="Y1153" i="1"/>
  <c r="Y1154" i="1"/>
  <c r="Y1159" i="1"/>
  <c r="Y1160" i="1"/>
  <c r="Y1168" i="1"/>
  <c r="Y1172" i="1"/>
  <c r="Y1182" i="1"/>
  <c r="Y1191" i="1"/>
  <c r="Y1192" i="1"/>
  <c r="Y1193" i="1"/>
  <c r="Y1194" i="1"/>
  <c r="Y1202" i="1"/>
  <c r="Y1203" i="1"/>
  <c r="Y1205" i="1"/>
  <c r="Y1208" i="1"/>
  <c r="Y1211" i="1"/>
  <c r="Y1212" i="1"/>
  <c r="Y1218" i="1"/>
  <c r="Y1224" i="1"/>
  <c r="Y1225" i="1"/>
  <c r="Y1229" i="1"/>
  <c r="Y1231" i="1"/>
  <c r="Y1234" i="1"/>
  <c r="Y1236" i="1"/>
  <c r="Y1238" i="1"/>
  <c r="Y1249" i="1"/>
  <c r="Y1260" i="1"/>
  <c r="Y1261" i="1"/>
  <c r="Y1263" i="1"/>
  <c r="Y1271" i="1"/>
  <c r="Y1277" i="1"/>
  <c r="Y1280" i="1"/>
  <c r="Y1282" i="1"/>
  <c r="Y1284" i="1"/>
  <c r="Y1285" i="1"/>
  <c r="Y1291" i="1"/>
  <c r="Y1292" i="1"/>
  <c r="Y1296" i="1"/>
  <c r="Y1298" i="1"/>
  <c r="Y1303" i="1"/>
  <c r="Y1313" i="1"/>
  <c r="Y1314" i="1"/>
  <c r="Y1319" i="1"/>
  <c r="Y1324" i="1"/>
  <c r="Y1325" i="1"/>
  <c r="Y1327" i="1"/>
  <c r="Y1328" i="1"/>
  <c r="Y1340" i="1"/>
  <c r="Y1343" i="1"/>
  <c r="Y1286" i="1"/>
  <c r="Y1115" i="1"/>
  <c r="Y1052" i="1"/>
  <c r="Y1198" i="1"/>
  <c r="Y1230" i="1"/>
  <c r="Y1239" i="1"/>
  <c r="Y1215" i="1"/>
  <c r="Y1326" i="1"/>
  <c r="Y1157" i="1"/>
  <c r="Y1155" i="1"/>
  <c r="Y1049" i="1"/>
  <c r="Y1085" i="1"/>
  <c r="Y1125" i="1"/>
  <c r="Y1274" i="1"/>
  <c r="Y1275" i="1"/>
  <c r="Y1300" i="1"/>
  <c r="Y1034" i="1"/>
  <c r="Y1210" i="1"/>
  <c r="Y1301" i="1"/>
  <c r="Y1028" i="1"/>
  <c r="Y1029" i="1"/>
  <c r="Y1046" i="1"/>
  <c r="Y1121" i="1"/>
  <c r="Y1169" i="1"/>
  <c r="Y1174" i="1"/>
  <c r="Y1226" i="1"/>
  <c r="Y1294" i="1"/>
  <c r="Y1307" i="1"/>
  <c r="Y1309" i="1"/>
  <c r="Y1132" i="1"/>
  <c r="Y1030" i="1"/>
  <c r="Y1164" i="1"/>
  <c r="Y1334" i="1"/>
  <c r="Y1331" i="1"/>
  <c r="Y1088" i="1"/>
  <c r="Y1183" i="1"/>
  <c r="Y1290" i="1"/>
  <c r="Y1051" i="1"/>
  <c r="Y1184" i="1"/>
  <c r="Y1322" i="1"/>
  <c r="Y1142" i="1"/>
  <c r="Y1185" i="1"/>
  <c r="Y1036" i="1"/>
  <c r="Y1175" i="1"/>
  <c r="Y1244" i="1"/>
  <c r="Y1289" i="1"/>
  <c r="Y1315" i="1"/>
  <c r="Y1339" i="1"/>
  <c r="Y1033" i="1"/>
  <c r="Y1047" i="1"/>
  <c r="Y1058" i="1"/>
  <c r="Y1091" i="1"/>
  <c r="Y1165" i="1"/>
  <c r="Y1186" i="1"/>
  <c r="Y1188" i="1"/>
  <c r="Y1222" i="1"/>
  <c r="Y1233" i="1"/>
  <c r="Y1245" i="1"/>
  <c r="Y1259" i="1"/>
  <c r="Y1266" i="1"/>
  <c r="Y1268" i="1"/>
  <c r="Y1317" i="1"/>
  <c r="Y1337" i="1"/>
  <c r="Y1257" i="1"/>
  <c r="Y1114" i="1"/>
  <c r="Y1219" i="1"/>
  <c r="Y1306" i="1"/>
  <c r="Y165" i="1"/>
  <c r="Y241" i="1"/>
  <c r="Y127" i="1"/>
  <c r="Y151" i="1"/>
  <c r="Y202" i="1"/>
  <c r="Y2017" i="1"/>
  <c r="Y1943" i="1"/>
  <c r="Y1960" i="1"/>
  <c r="Y1951" i="1"/>
  <c r="Y2011" i="1"/>
  <c r="Y1953" i="1"/>
  <c r="Y1973" i="1"/>
  <c r="Y1947" i="1"/>
  <c r="Y2009" i="1"/>
  <c r="Y2018" i="1"/>
  <c r="Y2002" i="1"/>
  <c r="Y1964" i="1"/>
  <c r="Y1992" i="1"/>
  <c r="Y1954" i="1"/>
  <c r="Y1986" i="1"/>
  <c r="Y1999" i="1"/>
  <c r="Y2003" i="1"/>
  <c r="Y1941" i="1"/>
  <c r="Y1963" i="1"/>
  <c r="Y1965" i="1"/>
  <c r="Y1988" i="1"/>
  <c r="Y1990" i="1"/>
  <c r="Y1949" i="1"/>
  <c r="Y2008" i="1"/>
  <c r="Y1937" i="1"/>
  <c r="Y1974" i="1"/>
  <c r="Y2013" i="1"/>
  <c r="Y2010" i="1"/>
  <c r="Y1932" i="1"/>
  <c r="Y2019" i="1"/>
  <c r="Y1934" i="1"/>
  <c r="Y1969" i="1"/>
  <c r="Y2007" i="1"/>
  <c r="Y2022" i="1"/>
  <c r="Y1983" i="1"/>
  <c r="Y2020" i="1"/>
  <c r="Y1945" i="1"/>
  <c r="Y1978" i="1"/>
  <c r="Y1995" i="1"/>
  <c r="Y1971" i="1"/>
  <c r="Y1998" i="1"/>
  <c r="Y1961" i="1"/>
  <c r="Y1994" i="1"/>
  <c r="Y1933" i="1"/>
  <c r="Y1959" i="1"/>
  <c r="Y2023" i="1"/>
  <c r="Y1982" i="1"/>
  <c r="Y2015" i="1"/>
  <c r="Y2021" i="1"/>
  <c r="Y1976" i="1"/>
  <c r="Y1936" i="1"/>
  <c r="Y1952" i="1"/>
  <c r="Y2005" i="1"/>
  <c r="Y1942" i="1"/>
  <c r="Y1939" i="1"/>
  <c r="Y1940" i="1"/>
  <c r="Y1955" i="1"/>
  <c r="Y1944" i="1"/>
  <c r="Y1946" i="1"/>
  <c r="Y1970" i="1"/>
  <c r="Y1985" i="1"/>
  <c r="Y1966" i="1"/>
  <c r="Y1993" i="1"/>
  <c r="Y1997" i="1"/>
  <c r="Y2004" i="1"/>
  <c r="Y2001" i="1"/>
  <c r="Y1989" i="1"/>
  <c r="Y1981" i="1"/>
  <c r="Y1938" i="1"/>
  <c r="Y1980" i="1"/>
  <c r="Y2024" i="1"/>
  <c r="Y1957" i="1"/>
  <c r="Y1931" i="1"/>
  <c r="Y285" i="1"/>
  <c r="Y377" i="1"/>
  <c r="Y410" i="1"/>
  <c r="Y361" i="1"/>
  <c r="Y460" i="1"/>
  <c r="Y366" i="1"/>
  <c r="Y332" i="1"/>
  <c r="Y282" i="1"/>
  <c r="Y356" i="1"/>
  <c r="Y406" i="1"/>
  <c r="Y272" i="1"/>
  <c r="Y293" i="1"/>
  <c r="Y368" i="1"/>
  <c r="Y378" i="1"/>
  <c r="Y411" i="1"/>
  <c r="Y443" i="1"/>
  <c r="Y325" i="1"/>
  <c r="Y407" i="1"/>
  <c r="Y289" i="1"/>
  <c r="Y334" i="1"/>
  <c r="Y363" i="1"/>
  <c r="Y382" i="1"/>
  <c r="Y455" i="1"/>
  <c r="Y286" i="1"/>
  <c r="Y308" i="1"/>
  <c r="Y415" i="1"/>
  <c r="Y442" i="1"/>
  <c r="Y364" i="1"/>
  <c r="Y439" i="1"/>
  <c r="Y365" i="1"/>
  <c r="Y408" i="1"/>
  <c r="Y419" i="1"/>
  <c r="Y440" i="1"/>
  <c r="Y402" i="1"/>
  <c r="Y420" i="1"/>
  <c r="Y445" i="1"/>
  <c r="Y463" i="1"/>
  <c r="Y345" i="1"/>
  <c r="Y388" i="1"/>
  <c r="Y279" i="1"/>
  <c r="Y316" i="1"/>
  <c r="Y336" i="1"/>
  <c r="Y277" i="1"/>
  <c r="Y280" i="1"/>
  <c r="Y300" i="1"/>
  <c r="Y456" i="1"/>
  <c r="Y453" i="1"/>
  <c r="Y281" i="1"/>
  <c r="Y299" i="1"/>
  <c r="Y324" i="1"/>
  <c r="Y421" i="1"/>
  <c r="Y423" i="1"/>
  <c r="Y390" i="1"/>
  <c r="Y295" i="1"/>
  <c r="Y431" i="1"/>
  <c r="Y291" i="1"/>
  <c r="Y348" i="1"/>
  <c r="Y369" i="1"/>
  <c r="Y354" i="1"/>
  <c r="Y372" i="1"/>
  <c r="Y322" i="1"/>
  <c r="Y343" i="1"/>
  <c r="Y389" i="1"/>
  <c r="Y269" i="1"/>
  <c r="Y276" i="1"/>
  <c r="Y284" i="1"/>
  <c r="Y321" i="1"/>
  <c r="Y342" i="1"/>
  <c r="Y355" i="1"/>
  <c r="Y370" i="1"/>
  <c r="Y371" i="1"/>
  <c r="Y380" i="1"/>
  <c r="Y422" i="1"/>
  <c r="Y426" i="1"/>
  <c r="Y438" i="1"/>
  <c r="Y268" i="1"/>
  <c r="Y307" i="1"/>
  <c r="Y312" i="1"/>
  <c r="Y437" i="1"/>
  <c r="Y454" i="1"/>
  <c r="Y352" i="1"/>
  <c r="Y358" i="1"/>
  <c r="Y392" i="1"/>
  <c r="Y850" i="1"/>
  <c r="Y856" i="1"/>
  <c r="Y864" i="1"/>
  <c r="Y866" i="1"/>
  <c r="Y867" i="1"/>
  <c r="Y868" i="1"/>
  <c r="Y873" i="1"/>
  <c r="Y889" i="1"/>
  <c r="Y893" i="1"/>
  <c r="Y895" i="1"/>
  <c r="Y897" i="1"/>
  <c r="Y911" i="1"/>
  <c r="Y930" i="1"/>
  <c r="Y924" i="1"/>
  <c r="Y921" i="1"/>
  <c r="Y869" i="1"/>
  <c r="Y870" i="1"/>
  <c r="Y904" i="1"/>
  <c r="Y937" i="1"/>
  <c r="Y891" i="1"/>
  <c r="Y916" i="1"/>
  <c r="Y878" i="1"/>
  <c r="Y905" i="1"/>
  <c r="Y912" i="1"/>
  <c r="Y861" i="1"/>
  <c r="Y859" i="1"/>
  <c r="Y872" i="1"/>
  <c r="Y876" i="1"/>
  <c r="Y892" i="1"/>
  <c r="Y898" i="1"/>
  <c r="Y862" i="1"/>
  <c r="Y927" i="1"/>
  <c r="Y915" i="1"/>
  <c r="Y936" i="1"/>
  <c r="Y92" i="1"/>
  <c r="Y79" i="1"/>
  <c r="Y107" i="1"/>
  <c r="Y104" i="1"/>
  <c r="Y89" i="1"/>
  <c r="Y116" i="1"/>
  <c r="Y73" i="1"/>
  <c r="Y70" i="1"/>
  <c r="Y110" i="1"/>
  <c r="Y119" i="1"/>
  <c r="Y85" i="1"/>
  <c r="Y109" i="1"/>
  <c r="Y78" i="1"/>
  <c r="Y91" i="1"/>
  <c r="Y72" i="1"/>
  <c r="Y100" i="1"/>
  <c r="Y90" i="1"/>
  <c r="Y106" i="1"/>
  <c r="Y76" i="1"/>
  <c r="Y86" i="1"/>
  <c r="Y93" i="1"/>
  <c r="Y120" i="1"/>
  <c r="Y124" i="1"/>
  <c r="Y74" i="1"/>
  <c r="Y114" i="1"/>
  <c r="Y102" i="1"/>
  <c r="Y122" i="1"/>
  <c r="Y81" i="1"/>
  <c r="Y84" i="1"/>
  <c r="Y99" i="1"/>
  <c r="Y108" i="1"/>
  <c r="Y95" i="1"/>
  <c r="Y101" i="1"/>
  <c r="Y82" i="1"/>
  <c r="Y97" i="1"/>
  <c r="Y111" i="1"/>
  <c r="Y126" i="1"/>
  <c r="Y98" i="1"/>
  <c r="Y724" i="1"/>
  <c r="Y660" i="1"/>
  <c r="Y683" i="1"/>
  <c r="Y714" i="1"/>
  <c r="Y666" i="1"/>
  <c r="Y722" i="1"/>
  <c r="Y677" i="1"/>
  <c r="Y676" i="1"/>
  <c r="Y659" i="1"/>
  <c r="Y697" i="1"/>
  <c r="Y704" i="1"/>
  <c r="Y672" i="1"/>
  <c r="Y709" i="1"/>
  <c r="Y739" i="1"/>
  <c r="Y686" i="1"/>
  <c r="Y726" i="1"/>
  <c r="Y735" i="1"/>
  <c r="Y707" i="1"/>
  <c r="Y968" i="1"/>
  <c r="Y976" i="1"/>
  <c r="Y1024" i="1"/>
  <c r="Y997" i="1"/>
  <c r="Y964" i="1"/>
  <c r="Y1000" i="1"/>
  <c r="Y1390" i="1"/>
  <c r="Y996" i="1"/>
  <c r="Y957" i="1"/>
  <c r="Y954" i="1"/>
  <c r="Y972" i="1"/>
  <c r="Y998" i="1"/>
  <c r="Y1015" i="1"/>
  <c r="Y1367" i="1"/>
  <c r="Y1007" i="1"/>
  <c r="Y1364" i="1"/>
  <c r="Y1356" i="1"/>
  <c r="Y975" i="1"/>
  <c r="Y980" i="1"/>
  <c r="Y981" i="1"/>
  <c r="Y989" i="1"/>
  <c r="Y991" i="1"/>
  <c r="Y994" i="1"/>
  <c r="Y1010" i="1"/>
  <c r="Y955" i="1"/>
  <c r="Y987" i="1"/>
  <c r="Y953" i="1"/>
  <c r="Y1011" i="1"/>
  <c r="Y1001" i="1"/>
  <c r="Y966" i="1"/>
  <c r="Y1003" i="1"/>
  <c r="Y1004" i="1"/>
  <c r="Y1005" i="1"/>
  <c r="Y1360" i="1"/>
  <c r="Y1379" i="1"/>
  <c r="Y1358" i="1"/>
  <c r="Y1365" i="1"/>
  <c r="Y1371" i="1"/>
  <c r="Y1377" i="1"/>
  <c r="Y1395" i="1"/>
  <c r="Y1403" i="1"/>
  <c r="Y1427" i="1"/>
  <c r="Y1418" i="1"/>
  <c r="Y1399" i="1"/>
  <c r="Y1409" i="1"/>
  <c r="Y1386" i="1"/>
  <c r="Y1349" i="1"/>
  <c r="Y1354" i="1"/>
  <c r="Y1420" i="1"/>
  <c r="Y1414" i="1"/>
  <c r="Y1416" i="1"/>
  <c r="Y1352" i="1"/>
  <c r="Y1347" i="1"/>
  <c r="Y1378" i="1"/>
  <c r="Y1391" i="1"/>
  <c r="Y1363" i="1"/>
  <c r="Y1372" i="1"/>
  <c r="Y1385" i="1"/>
  <c r="Y1400" i="1"/>
  <c r="Y1422" i="1"/>
  <c r="Y1424" i="1"/>
  <c r="Y1362" i="1"/>
  <c r="Y1375" i="1"/>
  <c r="Y1419" i="1"/>
  <c r="Y1353" i="1"/>
  <c r="Y1383" i="1"/>
  <c r="Y1388" i="1"/>
  <c r="Y1415" i="1"/>
  <c r="Y1429" i="1"/>
  <c r="Y1425" i="1"/>
  <c r="Y1380" i="1"/>
  <c r="Y1393" i="1"/>
  <c r="Y2043" i="1"/>
  <c r="Y2063" i="1"/>
  <c r="Y49" i="1"/>
  <c r="Y52" i="1"/>
  <c r="Y121" i="1"/>
  <c r="Y71" i="1"/>
  <c r="Y80" i="1"/>
  <c r="Y117" i="1"/>
  <c r="Y103" i="1"/>
  <c r="Y77" i="1"/>
  <c r="Y87" i="1"/>
  <c r="Y88" i="1"/>
  <c r="Y112" i="1"/>
  <c r="Y94" i="1"/>
  <c r="Y123" i="1"/>
  <c r="Y113" i="1"/>
  <c r="Y75" i="1"/>
  <c r="Y96" i="1"/>
  <c r="Y140" i="1"/>
  <c r="Y181" i="1"/>
  <c r="Y192" i="1"/>
  <c r="Y255" i="1"/>
  <c r="Y222" i="1"/>
  <c r="Y144" i="1"/>
  <c r="Y209" i="1"/>
  <c r="Y231" i="1"/>
  <c r="Y212" i="1"/>
  <c r="Y218" i="1"/>
  <c r="Y139" i="1"/>
  <c r="Y213" i="1"/>
  <c r="Y134" i="1"/>
  <c r="Y206" i="1"/>
  <c r="Y271" i="1"/>
  <c r="Y267" i="1"/>
  <c r="Y292" i="1"/>
  <c r="Y396" i="1"/>
  <c r="Y298" i="1"/>
  <c r="Y302" i="1"/>
  <c r="Y306" i="1"/>
  <c r="Y381" i="1"/>
  <c r="Y398" i="1"/>
  <c r="Y448" i="1"/>
  <c r="Y309" i="1"/>
  <c r="Y327" i="1"/>
  <c r="Y329" i="1"/>
  <c r="Y333" i="1"/>
  <c r="Y344" i="1"/>
  <c r="Y399" i="1"/>
  <c r="Y412" i="1"/>
  <c r="Y416" i="1"/>
  <c r="Y436" i="1"/>
  <c r="Y447" i="1"/>
  <c r="Y450" i="1"/>
  <c r="Y296" i="1"/>
  <c r="Y404" i="1"/>
  <c r="Y320" i="1"/>
  <c r="Y323" i="1"/>
  <c r="Y360" i="1"/>
  <c r="Y414" i="1"/>
  <c r="Y275" i="1"/>
  <c r="Y367" i="1"/>
  <c r="Y413" i="1"/>
  <c r="Y418" i="1"/>
  <c r="Y328" i="1"/>
  <c r="Y628" i="1"/>
  <c r="Y655" i="1"/>
  <c r="Y715" i="1"/>
  <c r="Y693" i="1"/>
  <c r="Y687" i="1"/>
  <c r="Y737" i="1"/>
  <c r="Y657" i="1"/>
  <c r="Y802" i="1"/>
  <c r="Y1287" i="1"/>
  <c r="Y800" i="1"/>
  <c r="Y846" i="1"/>
  <c r="Y879" i="1"/>
  <c r="Y931" i="1"/>
  <c r="Y847" i="1"/>
  <c r="Y880" i="1"/>
  <c r="Y877" i="1"/>
  <c r="Y900" i="1"/>
  <c r="Y849" i="1"/>
  <c r="Y857" i="1"/>
  <c r="Y932" i="1"/>
  <c r="Y934" i="1"/>
  <c r="Y952" i="1"/>
  <c r="Y946" i="1"/>
  <c r="Y969" i="1"/>
  <c r="Y1370" i="1"/>
  <c r="Y999" i="1"/>
  <c r="Y956" i="1"/>
  <c r="Y1006" i="1"/>
  <c r="Y1247" i="1"/>
  <c r="Y1117" i="1"/>
  <c r="Y1242" i="1"/>
  <c r="Y1060" i="1"/>
  <c r="Y1167" i="1"/>
  <c r="Y1321" i="1"/>
  <c r="Y1109" i="1"/>
  <c r="Y1213" i="1"/>
  <c r="Y1278" i="1"/>
  <c r="Y1074" i="1"/>
  <c r="Y1113" i="1"/>
  <c r="Y1177" i="1"/>
  <c r="Y1237" i="1"/>
  <c r="Y1341" i="1"/>
  <c r="Y1041" i="1"/>
  <c r="Y1143" i="1"/>
  <c r="Y1178" i="1"/>
  <c r="Y1256" i="1"/>
  <c r="Y1276" i="1"/>
  <c r="Y1316" i="1"/>
  <c r="Y1038" i="1"/>
  <c r="Y1189" i="1"/>
  <c r="Y1190" i="1"/>
  <c r="Y1216" i="1"/>
  <c r="Y1220" i="1"/>
  <c r="Y1243" i="1"/>
  <c r="Y1254" i="1"/>
  <c r="Y1281" i="1"/>
  <c r="Y1299" i="1"/>
  <c r="Y1067" i="1"/>
  <c r="Y1102" i="1"/>
  <c r="Y1151" i="1"/>
  <c r="Y1083" i="1"/>
  <c r="Y1129" i="1"/>
  <c r="Y1217" i="1"/>
  <c r="Y1384" i="1"/>
  <c r="Y1366" i="1"/>
  <c r="Y1404" i="1"/>
  <c r="Y1406" i="1"/>
  <c r="Y1351" i="1"/>
  <c r="Y1355" i="1"/>
  <c r="Y1374" i="1"/>
  <c r="Y1376" i="1"/>
  <c r="Y1381" i="1"/>
  <c r="Y1410" i="1"/>
  <c r="Y1428" i="1"/>
  <c r="Y1345" i="1"/>
  <c r="Y1373" i="1"/>
  <c r="Y1344" i="1"/>
  <c r="Y1348" i="1"/>
  <c r="Y1401" i="1"/>
  <c r="Y1405" i="1"/>
  <c r="Y1407" i="1"/>
  <c r="Y1417" i="1"/>
  <c r="Y1421" i="1"/>
  <c r="Y1394" i="1"/>
  <c r="Y1925" i="1"/>
  <c r="Y1710" i="1"/>
  <c r="Y1660" i="1"/>
  <c r="Y1908" i="1"/>
  <c r="Y1987" i="1"/>
  <c r="Y1996" i="1"/>
  <c r="Y1930" i="1"/>
  <c r="Y1935" i="1"/>
  <c r="Y1950" i="1"/>
  <c r="Y1972" i="1"/>
  <c r="Y1956" i="1"/>
  <c r="Y1967" i="1"/>
  <c r="Y2006" i="1"/>
  <c r="Y1991" i="1"/>
  <c r="Y2000" i="1"/>
  <c r="Y1975" i="1"/>
  <c r="Y2014" i="1"/>
  <c r="Y1968" i="1"/>
  <c r="Y2012" i="1"/>
  <c r="Y2016" i="1"/>
  <c r="Y1977" i="1"/>
  <c r="Y1984" i="1"/>
  <c r="Y1958" i="1"/>
  <c r="Y1962" i="1"/>
  <c r="Y2" i="1"/>
  <c r="Y4" i="1"/>
  <c r="Y5" i="1"/>
  <c r="Y7" i="1"/>
  <c r="Y9" i="1"/>
  <c r="Y10" i="1"/>
  <c r="Y12" i="1"/>
  <c r="Y14" i="1"/>
  <c r="Y15" i="1"/>
  <c r="Y16" i="1"/>
  <c r="Y17" i="1"/>
  <c r="Y22" i="1"/>
  <c r="Y23" i="1"/>
  <c r="Y24" i="1"/>
  <c r="Y26" i="1"/>
  <c r="Y28" i="1"/>
  <c r="Y30" i="1"/>
  <c r="Y31" i="1"/>
  <c r="Y32" i="1"/>
  <c r="Y33" i="1"/>
  <c r="Y34" i="1"/>
  <c r="Y35" i="1"/>
  <c r="Y36" i="1"/>
  <c r="Y37" i="1"/>
  <c r="Y41" i="1"/>
  <c r="Y43" i="1"/>
  <c r="Y44" i="1"/>
  <c r="Y45" i="1"/>
  <c r="Y47" i="1"/>
  <c r="Y48" i="1"/>
  <c r="Y51" i="1"/>
  <c r="Y54" i="1"/>
  <c r="Y55" i="1"/>
  <c r="Y58" i="1"/>
  <c r="Y59" i="1"/>
  <c r="Y61" i="1"/>
  <c r="Y62" i="1"/>
  <c r="Y63" i="1"/>
  <c r="Y66" i="1"/>
  <c r="Y68" i="1"/>
  <c r="Y69" i="1"/>
  <c r="Y2027" i="1"/>
  <c r="Y2029" i="1"/>
  <c r="Y2032" i="1"/>
  <c r="Y2039" i="1"/>
  <c r="Y2041" i="1"/>
  <c r="Y2045" i="1"/>
  <c r="Y2047" i="1"/>
  <c r="Y2048" i="1"/>
  <c r="Y2052" i="1"/>
  <c r="Y2053" i="1"/>
  <c r="Y2055" i="1"/>
  <c r="Y2058" i="1"/>
  <c r="Y2060" i="1"/>
  <c r="Y2070" i="1"/>
  <c r="Y2072" i="1"/>
  <c r="Y2075" i="1"/>
  <c r="Y2079" i="1"/>
  <c r="Y2080" i="1"/>
  <c r="Y83" i="1"/>
  <c r="Y105" i="1"/>
  <c r="Y115" i="1"/>
  <c r="Y118" i="1"/>
  <c r="Y125" i="1"/>
  <c r="Y128" i="1"/>
  <c r="Y129" i="1"/>
  <c r="Y130" i="1"/>
  <c r="Y131" i="1"/>
  <c r="Y132" i="1"/>
  <c r="Y133" i="1"/>
  <c r="Y135" i="1"/>
  <c r="Y136" i="1"/>
  <c r="Y137" i="1"/>
  <c r="Y138" i="1"/>
  <c r="Y141" i="1"/>
  <c r="Y142" i="1"/>
  <c r="Y143" i="1"/>
  <c r="Y145" i="1"/>
  <c r="Y146" i="1"/>
  <c r="Y147" i="1"/>
  <c r="Y148" i="1"/>
  <c r="Y149" i="1"/>
  <c r="Y150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2" i="1"/>
  <c r="Y183" i="1"/>
  <c r="Y184" i="1"/>
  <c r="Y185" i="1"/>
  <c r="Y186" i="1"/>
  <c r="Y187" i="1"/>
  <c r="Y188" i="1"/>
  <c r="Y189" i="1"/>
  <c r="Y190" i="1"/>
  <c r="Y191" i="1"/>
  <c r="Y193" i="1"/>
  <c r="Y194" i="1"/>
  <c r="Y195" i="1"/>
  <c r="Y196" i="1"/>
  <c r="Y197" i="1"/>
  <c r="Y198" i="1"/>
  <c r="Y199" i="1"/>
  <c r="Y200" i="1"/>
  <c r="Y201" i="1"/>
  <c r="Y203" i="1"/>
  <c r="Y204" i="1"/>
  <c r="Y205" i="1"/>
  <c r="Y207" i="1"/>
  <c r="Y208" i="1"/>
  <c r="Y210" i="1"/>
  <c r="Y211" i="1"/>
  <c r="Y214" i="1"/>
  <c r="Y215" i="1"/>
  <c r="Y216" i="1"/>
  <c r="Y217" i="1"/>
  <c r="Y219" i="1"/>
  <c r="Y220" i="1"/>
  <c r="Y221" i="1"/>
  <c r="Y223" i="1"/>
  <c r="Y224" i="1"/>
  <c r="Y225" i="1"/>
  <c r="Y226" i="1"/>
  <c r="Y227" i="1"/>
  <c r="Y228" i="1"/>
  <c r="Y229" i="1"/>
  <c r="Y230" i="1"/>
  <c r="Y232" i="1"/>
  <c r="Y233" i="1"/>
  <c r="Y234" i="1"/>
  <c r="Y235" i="1"/>
  <c r="Y236" i="1"/>
  <c r="Y237" i="1"/>
  <c r="Y238" i="1"/>
  <c r="Y239" i="1"/>
  <c r="Y240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6" i="1"/>
  <c r="Y257" i="1"/>
  <c r="Y258" i="1"/>
  <c r="Y259" i="1"/>
  <c r="Y260" i="1"/>
  <c r="Y261" i="1"/>
  <c r="Y262" i="1"/>
  <c r="Y263" i="1"/>
  <c r="Y264" i="1"/>
  <c r="Y265" i="1"/>
  <c r="Y266" i="1"/>
  <c r="Y270" i="1"/>
  <c r="Y273" i="1"/>
  <c r="Y274" i="1"/>
  <c r="Y278" i="1"/>
  <c r="Y283" i="1"/>
  <c r="Y287" i="1"/>
  <c r="Y288" i="1"/>
  <c r="Y290" i="1"/>
  <c r="Y294" i="1"/>
  <c r="Y297" i="1"/>
  <c r="Y301" i="1"/>
  <c r="Y303" i="1"/>
  <c r="Y304" i="1"/>
  <c r="Y305" i="1"/>
  <c r="Y310" i="1"/>
  <c r="Y311" i="1"/>
  <c r="Y313" i="1"/>
  <c r="Y314" i="1"/>
  <c r="Y315" i="1"/>
  <c r="Y317" i="1"/>
  <c r="Y318" i="1"/>
  <c r="Y319" i="1"/>
  <c r="Y326" i="1"/>
  <c r="Y330" i="1"/>
  <c r="Y331" i="1"/>
  <c r="Y335" i="1"/>
  <c r="Y337" i="1"/>
  <c r="Y338" i="1"/>
  <c r="Y339" i="1"/>
  <c r="Y340" i="1"/>
  <c r="Y341" i="1"/>
  <c r="Y346" i="1"/>
  <c r="Y347" i="1"/>
  <c r="Y349" i="1"/>
  <c r="Y350" i="1"/>
  <c r="Y351" i="1"/>
  <c r="Y353" i="1"/>
  <c r="Y357" i="1"/>
  <c r="Y359" i="1"/>
  <c r="Y362" i="1"/>
  <c r="Y373" i="1"/>
  <c r="Y374" i="1"/>
  <c r="Y375" i="1"/>
  <c r="Y376" i="1"/>
  <c r="Y379" i="1"/>
  <c r="Y383" i="1"/>
  <c r="Y384" i="1"/>
  <c r="Y385" i="1"/>
  <c r="Y386" i="1"/>
  <c r="Y387" i="1"/>
  <c r="Y391" i="1"/>
  <c r="Y393" i="1"/>
  <c r="Y394" i="1"/>
  <c r="Y395" i="1"/>
  <c r="Y397" i="1"/>
  <c r="Y400" i="1"/>
  <c r="Y401" i="1"/>
  <c r="Y403" i="1"/>
  <c r="Y405" i="1"/>
  <c r="Y409" i="1"/>
  <c r="Y417" i="1"/>
  <c r="Y424" i="1"/>
  <c r="Y425" i="1"/>
  <c r="Y427" i="1"/>
  <c r="Y428" i="1"/>
  <c r="Y429" i="1"/>
  <c r="Y430" i="1"/>
  <c r="Y432" i="1"/>
  <c r="Y433" i="1"/>
  <c r="Y434" i="1"/>
  <c r="Y435" i="1"/>
  <c r="Y441" i="1"/>
  <c r="Y444" i="1"/>
  <c r="Y446" i="1"/>
  <c r="Y449" i="1"/>
  <c r="Y451" i="1"/>
  <c r="Y452" i="1"/>
  <c r="Y457" i="1"/>
  <c r="Y458" i="1"/>
  <c r="Y459" i="1"/>
  <c r="Y461" i="1"/>
  <c r="Y462" i="1"/>
  <c r="Y477" i="1"/>
  <c r="Y478" i="1"/>
  <c r="Y479" i="1"/>
  <c r="Y483" i="1"/>
  <c r="Y488" i="1"/>
  <c r="Y498" i="1"/>
  <c r="Y500" i="1"/>
  <c r="Y507" i="1"/>
  <c r="Y512" i="1"/>
  <c r="Y518" i="1"/>
  <c r="Y519" i="1"/>
  <c r="Y522" i="1"/>
  <c r="Y526" i="1"/>
  <c r="Y528" i="1"/>
  <c r="Y529" i="1"/>
  <c r="Y531" i="1"/>
  <c r="Y533" i="1"/>
  <c r="Y539" i="1"/>
  <c r="Y548" i="1"/>
  <c r="Y549" i="1"/>
  <c r="Y553" i="1"/>
  <c r="Y554" i="1"/>
  <c r="Y558" i="1"/>
  <c r="Y559" i="1"/>
  <c r="Y561" i="1"/>
  <c r="Y562" i="1"/>
  <c r="Y564" i="1"/>
  <c r="Y566" i="1"/>
  <c r="Y567" i="1"/>
  <c r="Y568" i="1"/>
  <c r="Y575" i="1"/>
  <c r="Y576" i="1"/>
  <c r="Y577" i="1"/>
  <c r="Y588" i="1"/>
  <c r="Y590" i="1"/>
  <c r="Y591" i="1"/>
  <c r="Y594" i="1"/>
  <c r="Y595" i="1"/>
  <c r="Y601" i="1"/>
  <c r="Y605" i="1"/>
  <c r="Y606" i="1"/>
  <c r="Y608" i="1"/>
  <c r="Y609" i="1"/>
  <c r="Y613" i="1"/>
  <c r="Y616" i="1"/>
  <c r="Y617" i="1"/>
  <c r="Y618" i="1"/>
  <c r="Y619" i="1"/>
  <c r="Y626" i="1"/>
  <c r="Y627" i="1"/>
  <c r="Y629" i="1"/>
  <c r="Y632" i="1"/>
  <c r="Y634" i="1"/>
  <c r="Y1543" i="1"/>
  <c r="Y1761" i="1"/>
  <c r="Y1824" i="1"/>
  <c r="Y649" i="1"/>
  <c r="Y650" i="1"/>
  <c r="Y651" i="1"/>
  <c r="Y652" i="1"/>
  <c r="Y653" i="1"/>
  <c r="Y654" i="1"/>
  <c r="Y656" i="1"/>
  <c r="Y658" i="1"/>
  <c r="Y661" i="1"/>
  <c r="Y662" i="1"/>
  <c r="Y663" i="1"/>
  <c r="Y664" i="1"/>
  <c r="Y665" i="1"/>
  <c r="Y667" i="1"/>
  <c r="Y668" i="1"/>
  <c r="Y669" i="1"/>
  <c r="Y670" i="1"/>
  <c r="Y671" i="1"/>
  <c r="Y673" i="1"/>
  <c r="Y674" i="1"/>
  <c r="Y675" i="1"/>
  <c r="Y678" i="1"/>
  <c r="Y679" i="1"/>
  <c r="Y680" i="1"/>
  <c r="Y681" i="1"/>
  <c r="Y682" i="1"/>
  <c r="Y684" i="1"/>
  <c r="Y685" i="1"/>
  <c r="Y688" i="1"/>
  <c r="Y689" i="1"/>
  <c r="Y690" i="1"/>
  <c r="Y691" i="1"/>
  <c r="Y692" i="1"/>
  <c r="Y694" i="1"/>
  <c r="Y695" i="1"/>
  <c r="Y696" i="1"/>
  <c r="Y698" i="1"/>
  <c r="Y699" i="1"/>
  <c r="Y700" i="1"/>
  <c r="Y701" i="1"/>
  <c r="Y702" i="1"/>
  <c r="Y703" i="1"/>
  <c r="Y705" i="1"/>
  <c r="Y706" i="1"/>
  <c r="Y708" i="1"/>
  <c r="Y710" i="1"/>
  <c r="Y711" i="1"/>
  <c r="Y712" i="1"/>
  <c r="Y713" i="1"/>
  <c r="Y716" i="1"/>
  <c r="Y717" i="1"/>
  <c r="Y718" i="1"/>
  <c r="Y719" i="1"/>
  <c r="Y720" i="1"/>
  <c r="Y721" i="1"/>
  <c r="Y723" i="1"/>
  <c r="Y725" i="1"/>
  <c r="Y727" i="1"/>
  <c r="Y728" i="1"/>
  <c r="Y729" i="1"/>
  <c r="Y730" i="1"/>
  <c r="Y731" i="1"/>
  <c r="Y732" i="1"/>
  <c r="Y733" i="1"/>
  <c r="Y734" i="1"/>
  <c r="Y736" i="1"/>
  <c r="Y738" i="1"/>
  <c r="Y740" i="1"/>
  <c r="Y741" i="1"/>
  <c r="Y742" i="1"/>
  <c r="Y745" i="1"/>
  <c r="Y746" i="1"/>
  <c r="Y754" i="1"/>
  <c r="Y756" i="1"/>
  <c r="Y759" i="1"/>
  <c r="Y762" i="1"/>
  <c r="Y765" i="1"/>
  <c r="Y773" i="1"/>
  <c r="Y781" i="1"/>
  <c r="Y783" i="1"/>
  <c r="Y784" i="1"/>
  <c r="Y792" i="1"/>
  <c r="Y1475" i="1"/>
  <c r="Y1527" i="1"/>
  <c r="Y1551" i="1"/>
  <c r="Y1635" i="1"/>
  <c r="Y1678" i="1"/>
  <c r="Y1680" i="1"/>
  <c r="Y1713" i="1"/>
  <c r="Y1745" i="1"/>
  <c r="Y1755" i="1"/>
  <c r="Y1837" i="1"/>
  <c r="Y796" i="1"/>
  <c r="Y798" i="1"/>
  <c r="Y801" i="1"/>
  <c r="Y809" i="1"/>
  <c r="Y811" i="1"/>
  <c r="Y812" i="1"/>
  <c r="Y817" i="1"/>
  <c r="Y833" i="1"/>
  <c r="Y835" i="1"/>
  <c r="Y844" i="1"/>
  <c r="Y848" i="1"/>
  <c r="Y851" i="1"/>
  <c r="Y852" i="1"/>
  <c r="Y853" i="1"/>
  <c r="Y854" i="1"/>
  <c r="Y855" i="1"/>
  <c r="Y858" i="1"/>
  <c r="Y860" i="1"/>
  <c r="Y863" i="1"/>
  <c r="Y865" i="1"/>
  <c r="Y871" i="1"/>
  <c r="Y874" i="1"/>
  <c r="Y875" i="1"/>
  <c r="Y881" i="1"/>
  <c r="Y882" i="1"/>
  <c r="Y883" i="1"/>
  <c r="Y884" i="1"/>
  <c r="Y885" i="1"/>
  <c r="Y886" i="1"/>
  <c r="Y887" i="1"/>
  <c r="Y888" i="1"/>
  <c r="Y890" i="1"/>
  <c r="Y894" i="1"/>
  <c r="Y896" i="1"/>
  <c r="Y899" i="1"/>
  <c r="Y901" i="1"/>
  <c r="Y902" i="1"/>
  <c r="Y903" i="1"/>
  <c r="Y906" i="1"/>
  <c r="Y907" i="1"/>
  <c r="Y908" i="1"/>
  <c r="Y909" i="1"/>
  <c r="Y910" i="1"/>
  <c r="Y913" i="1"/>
  <c r="Y914" i="1"/>
  <c r="Y917" i="1"/>
  <c r="Y918" i="1"/>
  <c r="Y919" i="1"/>
  <c r="Y920" i="1"/>
  <c r="Y922" i="1"/>
  <c r="Y923" i="1"/>
  <c r="Y925" i="1"/>
  <c r="Y926" i="1"/>
  <c r="Y928" i="1"/>
  <c r="Y929" i="1"/>
  <c r="Y933" i="1"/>
  <c r="Y935" i="1"/>
  <c r="Y938" i="1"/>
  <c r="Y939" i="1"/>
  <c r="Y940" i="1"/>
  <c r="Y941" i="1"/>
  <c r="Y942" i="1"/>
  <c r="Y943" i="1"/>
  <c r="Y944" i="1"/>
  <c r="Y945" i="1"/>
  <c r="Y947" i="1"/>
  <c r="Y948" i="1"/>
  <c r="Y949" i="1"/>
  <c r="Y950" i="1"/>
  <c r="Y951" i="1"/>
  <c r="Y958" i="1"/>
  <c r="Y959" i="1"/>
  <c r="Y960" i="1"/>
  <c r="Y961" i="1"/>
  <c r="Y962" i="1"/>
  <c r="Y963" i="1"/>
  <c r="Y965" i="1"/>
  <c r="Y967" i="1"/>
  <c r="Y970" i="1"/>
  <c r="Y971" i="1"/>
  <c r="Y973" i="1"/>
  <c r="Y974" i="1"/>
  <c r="Y977" i="1"/>
  <c r="Y978" i="1"/>
  <c r="Y979" i="1"/>
  <c r="Y982" i="1"/>
  <c r="Y983" i="1"/>
  <c r="Y984" i="1"/>
  <c r="Y985" i="1"/>
  <c r="Y986" i="1"/>
  <c r="Y988" i="1"/>
  <c r="Y990" i="1"/>
  <c r="Y992" i="1"/>
  <c r="Y993" i="1"/>
  <c r="Y995" i="1"/>
  <c r="Y1002" i="1"/>
  <c r="Y1008" i="1"/>
  <c r="Y1009" i="1"/>
  <c r="Y1012" i="1"/>
  <c r="Y1013" i="1"/>
  <c r="Y1014" i="1"/>
  <c r="Y1016" i="1"/>
  <c r="Y1017" i="1"/>
  <c r="Y1018" i="1"/>
  <c r="Y1019" i="1"/>
  <c r="Y1020" i="1"/>
  <c r="Y1021" i="1"/>
  <c r="Y1022" i="1"/>
  <c r="Y1023" i="1"/>
  <c r="Y1025" i="1"/>
  <c r="Y1031" i="1"/>
  <c r="Y1039" i="1"/>
  <c r="Y1040" i="1"/>
  <c r="Y1045" i="1"/>
  <c r="Y1048" i="1"/>
  <c r="Y1050" i="1"/>
  <c r="Y1055" i="1"/>
  <c r="Y1061" i="1"/>
  <c r="Y1062" i="1"/>
  <c r="Y1065" i="1"/>
  <c r="Y1066" i="1"/>
  <c r="Y1069" i="1"/>
  <c r="Y1077" i="1"/>
  <c r="Y1079" i="1"/>
  <c r="Y1080" i="1"/>
  <c r="Y1095" i="1"/>
  <c r="Y1101" i="1"/>
  <c r="Y1106" i="1"/>
  <c r="Y1108" i="1"/>
  <c r="Y1116" i="1"/>
  <c r="Y1123" i="1"/>
  <c r="Y1124" i="1"/>
  <c r="Y1128" i="1"/>
  <c r="Y1130" i="1"/>
  <c r="Y1131" i="1"/>
  <c r="Y1134" i="1"/>
  <c r="Y1139" i="1"/>
  <c r="Y1144" i="1"/>
  <c r="Y1146" i="1"/>
  <c r="Y1147" i="1"/>
  <c r="Y1148" i="1"/>
  <c r="Y1149" i="1"/>
  <c r="Y1150" i="1"/>
  <c r="Y1158" i="1"/>
  <c r="Y1163" i="1"/>
  <c r="Y1166" i="1"/>
  <c r="Y1171" i="1"/>
  <c r="Y1180" i="1"/>
  <c r="Y1181" i="1"/>
  <c r="Y1187" i="1"/>
  <c r="Y1204" i="1"/>
  <c r="Y1227" i="1"/>
  <c r="Y1246" i="1"/>
  <c r="Y1258" i="1"/>
  <c r="Y1262" i="1"/>
  <c r="Y1269" i="1"/>
  <c r="Y1270" i="1"/>
  <c r="Y1288" i="1"/>
  <c r="Y1302" i="1"/>
  <c r="Y1304" i="1"/>
  <c r="Y1305" i="1"/>
  <c r="Y1308" i="1"/>
  <c r="Y1311" i="1"/>
  <c r="Y1312" i="1"/>
  <c r="Y1323" i="1"/>
  <c r="Y1329" i="1"/>
  <c r="Y1330" i="1"/>
  <c r="Y1332" i="1"/>
  <c r="Y1333" i="1"/>
  <c r="Y1346" i="1"/>
  <c r="Y1350" i="1"/>
  <c r="Y1357" i="1"/>
  <c r="Y1359" i="1"/>
  <c r="Y1361" i="1"/>
  <c r="Y1368" i="1"/>
  <c r="Y1369" i="1"/>
  <c r="Y1382" i="1"/>
  <c r="Y1387" i="1"/>
  <c r="Y1389" i="1"/>
  <c r="Y1392" i="1"/>
  <c r="Y1396" i="1"/>
  <c r="Y1397" i="1"/>
  <c r="Y1398" i="1"/>
  <c r="Y1402" i="1"/>
  <c r="Y1408" i="1"/>
  <c r="Y1411" i="1"/>
  <c r="Y1412" i="1"/>
  <c r="Y1413" i="1"/>
  <c r="Y1423" i="1"/>
  <c r="Y1426" i="1"/>
  <c r="Y1433" i="1"/>
  <c r="Y1438" i="1"/>
  <c r="Y1442" i="1"/>
  <c r="Y1445" i="1"/>
  <c r="Y1446" i="1"/>
  <c r="Y1449" i="1"/>
  <c r="Y1455" i="1"/>
  <c r="Y1456" i="1"/>
  <c r="Y1462" i="1"/>
  <c r="Y1463" i="1"/>
  <c r="Y1469" i="1"/>
  <c r="Y1472" i="1"/>
  <c r="Y1474" i="1"/>
  <c r="Y1478" i="1"/>
  <c r="Y1480" i="1"/>
  <c r="Y1489" i="1"/>
  <c r="Y1490" i="1"/>
  <c r="Y1503" i="1"/>
  <c r="Y1509" i="1"/>
  <c r="Y1513" i="1"/>
  <c r="Y1515" i="1"/>
  <c r="Y1519" i="1"/>
  <c r="Y1522" i="1"/>
  <c r="Y1528" i="1"/>
  <c r="Y1532" i="1"/>
  <c r="Y1534" i="1"/>
  <c r="Y1535" i="1"/>
  <c r="Y1538" i="1"/>
  <c r="Y1540" i="1"/>
  <c r="Y1541" i="1"/>
  <c r="Y1545" i="1"/>
  <c r="Y1548" i="1"/>
  <c r="Y1550" i="1"/>
  <c r="Y1553" i="1"/>
  <c r="Y1555" i="1"/>
  <c r="Y1556" i="1"/>
  <c r="Y1557" i="1"/>
  <c r="Y1558" i="1"/>
  <c r="Y1564" i="1"/>
  <c r="Y1566" i="1"/>
  <c r="Y1575" i="1"/>
  <c r="Y1584" i="1"/>
  <c r="Y1600" i="1"/>
  <c r="Y1602" i="1"/>
  <c r="Y1603" i="1"/>
  <c r="Y1606" i="1"/>
  <c r="Y1607" i="1"/>
  <c r="Y1609" i="1"/>
  <c r="Y1611" i="1"/>
  <c r="Y1618" i="1"/>
  <c r="Y1622" i="1"/>
  <c r="Y1623" i="1"/>
  <c r="Y1626" i="1"/>
  <c r="Y1630" i="1"/>
  <c r="Y1636" i="1"/>
  <c r="Y1637" i="1"/>
  <c r="Y1640" i="1"/>
  <c r="Y1644" i="1"/>
  <c r="Y1647" i="1"/>
  <c r="Y1658" i="1"/>
  <c r="Y1661" i="1"/>
  <c r="Y1662" i="1"/>
  <c r="Y1665" i="1"/>
  <c r="Y1666" i="1"/>
  <c r="Y1667" i="1"/>
  <c r="Y1674" i="1"/>
  <c r="Y1677" i="1"/>
  <c r="Y1689" i="1"/>
  <c r="Y1693" i="1"/>
  <c r="Y1696" i="1"/>
  <c r="Y1703" i="1"/>
  <c r="Y1704" i="1"/>
  <c r="Y1705" i="1"/>
  <c r="Y1717" i="1"/>
  <c r="Y1718" i="1"/>
  <c r="Y1726" i="1"/>
  <c r="Y1728" i="1"/>
  <c r="Y1731" i="1"/>
  <c r="Y1734" i="1"/>
  <c r="Y1740" i="1"/>
  <c r="Y1744" i="1"/>
  <c r="Y1746" i="1"/>
  <c r="Y1749" i="1"/>
  <c r="Y1753" i="1"/>
  <c r="Y1754" i="1"/>
  <c r="Y1760" i="1"/>
  <c r="Y1768" i="1"/>
  <c r="Y1771" i="1"/>
  <c r="Y1772" i="1"/>
  <c r="Y1773" i="1"/>
  <c r="Y1777" i="1"/>
  <c r="Y1778" i="1"/>
  <c r="Y1781" i="1"/>
  <c r="Y1783" i="1"/>
  <c r="Y1784" i="1"/>
  <c r="Y1794" i="1"/>
  <c r="Y1803" i="1"/>
  <c r="Y1806" i="1"/>
  <c r="Y1808" i="1"/>
  <c r="Y1813" i="1"/>
  <c r="Y1816" i="1"/>
  <c r="Y1823" i="1"/>
  <c r="Y1826" i="1"/>
  <c r="Y1829" i="1"/>
  <c r="Y1830" i="1"/>
  <c r="Y1833" i="1"/>
  <c r="Y1834" i="1"/>
  <c r="Y1835" i="1"/>
  <c r="Y1836" i="1"/>
  <c r="Y1841" i="1"/>
  <c r="Y1842" i="1"/>
  <c r="Y1847" i="1"/>
  <c r="Y1850" i="1"/>
  <c r="Y1851" i="1"/>
  <c r="Y1852" i="1"/>
  <c r="Y1854" i="1"/>
  <c r="Y1857" i="1"/>
  <c r="Y1865" i="1"/>
  <c r="Y1869" i="1"/>
  <c r="Y1870" i="1"/>
  <c r="Y1872" i="1"/>
  <c r="Y1875" i="1"/>
  <c r="Y1886" i="1"/>
  <c r="Y1887" i="1"/>
  <c r="Y1889" i="1"/>
  <c r="Y1892" i="1"/>
  <c r="Y1893" i="1"/>
  <c r="Y1902" i="1"/>
  <c r="Y1903" i="1"/>
  <c r="Y1905" i="1"/>
  <c r="Y1912" i="1"/>
  <c r="Y1914" i="1"/>
  <c r="Y1920" i="1"/>
  <c r="Y1921" i="1"/>
  <c r="Y1922" i="1"/>
  <c r="Y1923" i="1"/>
  <c r="Y1927" i="1"/>
  <c r="Y1928" i="1"/>
  <c r="Y1929" i="1"/>
  <c r="Y1948" i="1"/>
  <c r="Y1979" i="1"/>
  <c r="Y2025" i="1"/>
  <c r="Y2028" i="1"/>
  <c r="Y2031" i="1"/>
  <c r="Y2033" i="1"/>
  <c r="Y2034" i="1"/>
  <c r="Y2036" i="1"/>
  <c r="Y2037" i="1"/>
  <c r="Y2038" i="1"/>
  <c r="Y2044" i="1"/>
  <c r="Y2046" i="1"/>
  <c r="Y2051" i="1"/>
  <c r="Y2061" i="1"/>
  <c r="Y2062" i="1"/>
  <c r="Y2071" i="1"/>
  <c r="Y2074" i="1"/>
  <c r="Y2081" i="1"/>
  <c r="Y57" i="1"/>
  <c r="W2026" i="1" l="1"/>
  <c r="W2078" i="1"/>
  <c r="W21" i="1"/>
  <c r="W39" i="1"/>
  <c r="W42" i="1"/>
  <c r="W65" i="1"/>
  <c r="W3" i="1"/>
  <c r="W2050" i="1"/>
  <c r="W2067" i="1"/>
  <c r="W6" i="1"/>
  <c r="W13" i="1"/>
  <c r="W18" i="1"/>
  <c r="W25" i="1"/>
  <c r="W27" i="1"/>
  <c r="W38" i="1"/>
  <c r="W46" i="1"/>
  <c r="W56" i="1"/>
  <c r="W64" i="1"/>
  <c r="W67" i="1"/>
  <c r="W2040" i="1"/>
  <c r="W2054" i="1"/>
  <c r="W2059" i="1"/>
  <c r="W2065" i="1"/>
  <c r="W2068" i="1"/>
  <c r="W2069" i="1"/>
  <c r="W2073" i="1"/>
  <c r="W2076" i="1"/>
  <c r="W29" i="1"/>
  <c r="W2064" i="1"/>
  <c r="W2077" i="1"/>
  <c r="W19" i="1"/>
  <c r="W2049" i="1"/>
  <c r="W2056" i="1"/>
  <c r="W8" i="1"/>
  <c r="W40" i="1"/>
  <c r="W53" i="1"/>
  <c r="W60" i="1"/>
  <c r="W2057" i="1"/>
  <c r="W2066" i="1"/>
  <c r="W2030" i="1"/>
  <c r="W11" i="1"/>
  <c r="W2042" i="1"/>
  <c r="W20" i="1"/>
  <c r="W50" i="1"/>
  <c r="W2035" i="1"/>
  <c r="W486" i="1"/>
  <c r="W583" i="1"/>
  <c r="W579" i="1"/>
  <c r="W1436" i="1"/>
  <c r="W1563" i="1"/>
  <c r="W1453" i="1"/>
  <c r="W643" i="1"/>
  <c r="W534" i="1"/>
  <c r="W524" i="1"/>
  <c r="W552" i="1"/>
  <c r="W593" i="1"/>
  <c r="W468" i="1"/>
  <c r="W1918" i="1"/>
  <c r="W1752" i="1"/>
  <c r="W1484" i="1"/>
  <c r="W1485" i="1"/>
  <c r="W1521" i="1"/>
  <c r="W1628" i="1"/>
  <c r="W1642" i="1"/>
  <c r="W1711" i="1"/>
  <c r="W1727" i="1"/>
  <c r="W1789" i="1"/>
  <c r="W1791" i="1"/>
  <c r="W1861" i="1"/>
  <c r="W1897" i="1"/>
  <c r="W1524" i="1"/>
  <c r="W1452" i="1"/>
  <c r="W1529" i="1"/>
  <c r="W1465" i="1"/>
  <c r="W1848" i="1"/>
  <c r="W1585" i="1"/>
  <c r="W1631" i="1"/>
  <c r="W1633" i="1"/>
  <c r="W1646" i="1"/>
  <c r="W1819" i="1"/>
  <c r="W1825" i="1"/>
  <c r="W1443" i="1"/>
  <c r="W1645" i="1"/>
  <c r="W1831" i="1"/>
  <c r="W1698" i="1"/>
  <c r="W1525" i="1"/>
  <c r="W1817" i="1"/>
  <c r="W1483" i="1"/>
  <c r="W1588" i="1"/>
  <c r="W1663" i="1"/>
  <c r="W1758" i="1"/>
  <c r="W1896" i="1"/>
  <c r="W1610" i="1"/>
  <c r="W743" i="1"/>
  <c r="W749" i="1"/>
  <c r="W750" i="1"/>
  <c r="W751" i="1"/>
  <c r="W752" i="1"/>
  <c r="W760" i="1"/>
  <c r="W761" i="1"/>
  <c r="W763" i="1"/>
  <c r="W766" i="1"/>
  <c r="W768" i="1"/>
  <c r="W771" i="1"/>
  <c r="W774" i="1"/>
  <c r="W775" i="1"/>
  <c r="W777" i="1"/>
  <c r="W780" i="1"/>
  <c r="X780" i="1" s="1"/>
  <c r="W785" i="1"/>
  <c r="X785" i="1" s="1"/>
  <c r="W786" i="1"/>
  <c r="W788" i="1"/>
  <c r="X788" i="1" s="1"/>
  <c r="W1439" i="1"/>
  <c r="X1439" i="1" s="1"/>
  <c r="W1441" i="1"/>
  <c r="X1441" i="1" s="1"/>
  <c r="W1444" i="1"/>
  <c r="W1450" i="1"/>
  <c r="X1450" i="1" s="1"/>
  <c r="W1506" i="1"/>
  <c r="X1506" i="1" s="1"/>
  <c r="W1507" i="1"/>
  <c r="X1507" i="1" s="1"/>
  <c r="W1536" i="1"/>
  <c r="W1577" i="1"/>
  <c r="X1577" i="1" s="1"/>
  <c r="W1583" i="1"/>
  <c r="X1583" i="1" s="1"/>
  <c r="W1649" i="1"/>
  <c r="W1675" i="1"/>
  <c r="W1741" i="1"/>
  <c r="X1741" i="1" s="1"/>
  <c r="W1807" i="1"/>
  <c r="X1807" i="1" s="1"/>
  <c r="W1877" i="1"/>
  <c r="X1877" i="1" s="1"/>
  <c r="W1910" i="1"/>
  <c r="W1913" i="1"/>
  <c r="X1913" i="1" s="1"/>
  <c r="W1431" i="1"/>
  <c r="X1431" i="1" s="1"/>
  <c r="W1434" i="1"/>
  <c r="X1434" i="1" s="1"/>
  <c r="W1437" i="1"/>
  <c r="W1448" i="1"/>
  <c r="X1448" i="1" s="1"/>
  <c r="W1451" i="1"/>
  <c r="X1451" i="1" s="1"/>
  <c r="W1457" i="1"/>
  <c r="X1457" i="1" s="1"/>
  <c r="W1464" i="1"/>
  <c r="W1466" i="1"/>
  <c r="X1466" i="1" s="1"/>
  <c r="W1471" i="1"/>
  <c r="X1471" i="1" s="1"/>
  <c r="W1473" i="1"/>
  <c r="W1494" i="1"/>
  <c r="W1496" i="1"/>
  <c r="X1496" i="1" s="1"/>
  <c r="W1498" i="1"/>
  <c r="X1498" i="1" s="1"/>
  <c r="W1502" i="1"/>
  <c r="X1502" i="1" s="1"/>
  <c r="W1504" i="1"/>
  <c r="W1505" i="1"/>
  <c r="X1505" i="1" s="1"/>
  <c r="W1508" i="1"/>
  <c r="X1508" i="1" s="1"/>
  <c r="W1516" i="1"/>
  <c r="X1516" i="1" s="1"/>
  <c r="W1517" i="1"/>
  <c r="W1518" i="1"/>
  <c r="X1518" i="1" s="1"/>
  <c r="W1520" i="1"/>
  <c r="X1520" i="1" s="1"/>
  <c r="W1526" i="1"/>
  <c r="X1526" i="1" s="1"/>
  <c r="W1533" i="1"/>
  <c r="W1539" i="1"/>
  <c r="X1539" i="1" s="1"/>
  <c r="W1542" i="1"/>
  <c r="X1542" i="1" s="1"/>
  <c r="W1552" i="1"/>
  <c r="W1554" i="1"/>
  <c r="W1560" i="1"/>
  <c r="X1560" i="1" s="1"/>
  <c r="W1570" i="1"/>
  <c r="X1570" i="1" s="1"/>
  <c r="W1571" i="1"/>
  <c r="X1571" i="1" s="1"/>
  <c r="W1578" i="1"/>
  <c r="W1579" i="1"/>
  <c r="X1579" i="1" s="1"/>
  <c r="W1582" i="1"/>
  <c r="X1582" i="1" s="1"/>
  <c r="W1587" i="1"/>
  <c r="X1587" i="1" s="1"/>
  <c r="W1589" i="1"/>
  <c r="W1590" i="1"/>
  <c r="X1590" i="1" s="1"/>
  <c r="W1592" i="1"/>
  <c r="X1592" i="1" s="1"/>
  <c r="W1593" i="1"/>
  <c r="X1593" i="1" s="1"/>
  <c r="W1596" i="1"/>
  <c r="W1599" i="1"/>
  <c r="X1599" i="1" s="1"/>
  <c r="W1601" i="1"/>
  <c r="X1601" i="1" s="1"/>
  <c r="W1605" i="1"/>
  <c r="W1608" i="1"/>
  <c r="W1612" i="1"/>
  <c r="X1612" i="1" s="1"/>
  <c r="W1613" i="1"/>
  <c r="X1613" i="1" s="1"/>
  <c r="W1615" i="1"/>
  <c r="X1615" i="1" s="1"/>
  <c r="W1620" i="1"/>
  <c r="W1621" i="1"/>
  <c r="X1621" i="1" s="1"/>
  <c r="W1624" i="1"/>
  <c r="X1624" i="1" s="1"/>
  <c r="W1629" i="1"/>
  <c r="X1629" i="1" s="1"/>
  <c r="W1655" i="1"/>
  <c r="W1656" i="1"/>
  <c r="X1656" i="1" s="1"/>
  <c r="W1657" i="1"/>
  <c r="X1657" i="1" s="1"/>
  <c r="W1664" i="1"/>
  <c r="X1664" i="1" s="1"/>
  <c r="W1668" i="1"/>
  <c r="W1682" i="1"/>
  <c r="X1682" i="1" s="1"/>
  <c r="W1683" i="1"/>
  <c r="X1683" i="1" s="1"/>
  <c r="W1685" i="1"/>
  <c r="X1685" i="1" s="1"/>
  <c r="W1688" i="1"/>
  <c r="W1690" i="1"/>
  <c r="X1690" i="1" s="1"/>
  <c r="W1691" i="1"/>
  <c r="X1691" i="1" s="1"/>
  <c r="W1697" i="1"/>
  <c r="X1697" i="1" s="1"/>
  <c r="W1701" i="1"/>
  <c r="W1702" i="1"/>
  <c r="X1702" i="1" s="1"/>
  <c r="W1708" i="1"/>
  <c r="X1708" i="1" s="1"/>
  <c r="W1712" i="1"/>
  <c r="X1712" i="1" s="1"/>
  <c r="W1716" i="1"/>
  <c r="W1719" i="1"/>
  <c r="W1725" i="1"/>
  <c r="X1725" i="1" s="1"/>
  <c r="W1733" i="1"/>
  <c r="X1733" i="1" s="1"/>
  <c r="W1737" i="1"/>
  <c r="W1739" i="1"/>
  <c r="X1739" i="1" s="1"/>
  <c r="W1743" i="1"/>
  <c r="X1743" i="1" s="1"/>
  <c r="W1747" i="1"/>
  <c r="X1747" i="1" s="1"/>
  <c r="W1748" i="1"/>
  <c r="W1764" i="1"/>
  <c r="W1766" i="1"/>
  <c r="X1766" i="1" s="1"/>
  <c r="W1767" i="1"/>
  <c r="X1767" i="1" s="1"/>
  <c r="W1770" i="1"/>
  <c r="W1779" i="1"/>
  <c r="X1779" i="1" s="1"/>
  <c r="W1785" i="1"/>
  <c r="X1785" i="1" s="1"/>
  <c r="W1786" i="1"/>
  <c r="X1786" i="1" s="1"/>
  <c r="W1788" i="1"/>
  <c r="W1793" i="1"/>
  <c r="X1793" i="1" s="1"/>
  <c r="W1798" i="1"/>
  <c r="X1798" i="1" s="1"/>
  <c r="W1802" i="1"/>
  <c r="X1802" i="1" s="1"/>
  <c r="W1811" i="1"/>
  <c r="W1812" i="1"/>
  <c r="X1812" i="1" s="1"/>
  <c r="W1815" i="1"/>
  <c r="X1815" i="1" s="1"/>
  <c r="W1818" i="1"/>
  <c r="X1818" i="1" s="1"/>
  <c r="W1820" i="1"/>
  <c r="W1827" i="1"/>
  <c r="X1827" i="1" s="1"/>
  <c r="W1832" i="1"/>
  <c r="X1832" i="1" s="1"/>
  <c r="W1844" i="1"/>
  <c r="X1844" i="1" s="1"/>
  <c r="W1853" i="1"/>
  <c r="W1856" i="1"/>
  <c r="X1856" i="1" s="1"/>
  <c r="W1858" i="1"/>
  <c r="X1858" i="1" s="1"/>
  <c r="W1859" i="1"/>
  <c r="X1859" i="1" s="1"/>
  <c r="W1863" i="1"/>
  <c r="W1866" i="1"/>
  <c r="X1866" i="1" s="1"/>
  <c r="W1873" i="1"/>
  <c r="X1873" i="1" s="1"/>
  <c r="W1874" i="1"/>
  <c r="X1874" i="1" s="1"/>
  <c r="W1879" i="1"/>
  <c r="W1884" i="1"/>
  <c r="X1884" i="1" s="1"/>
  <c r="W1885" i="1"/>
  <c r="X1885" i="1" s="1"/>
  <c r="W1894" i="1"/>
  <c r="W1895" i="1"/>
  <c r="W1898" i="1"/>
  <c r="X1898" i="1" s="1"/>
  <c r="W1899" i="1"/>
  <c r="X1899" i="1" s="1"/>
  <c r="W1901" i="1"/>
  <c r="X1901" i="1" s="1"/>
  <c r="W1909" i="1"/>
  <c r="W1911" i="1"/>
  <c r="X1911" i="1" s="1"/>
  <c r="W1916" i="1"/>
  <c r="X1916" i="1" s="1"/>
  <c r="W1917" i="1"/>
  <c r="X1917" i="1" s="1"/>
  <c r="W1919" i="1"/>
  <c r="W1926" i="1"/>
  <c r="X1926" i="1" s="1"/>
  <c r="W505" i="1"/>
  <c r="X505" i="1" s="1"/>
  <c r="W517" i="1"/>
  <c r="X517" i="1" s="1"/>
  <c r="W644" i="1"/>
  <c r="W503" i="1"/>
  <c r="X503" i="1" s="1"/>
  <c r="W469" i="1"/>
  <c r="X469" i="1" s="1"/>
  <c r="W476" i="1"/>
  <c r="X476" i="1" s="1"/>
  <c r="W487" i="1"/>
  <c r="W489" i="1"/>
  <c r="X489" i="1" s="1"/>
  <c r="W491" i="1"/>
  <c r="X491" i="1" s="1"/>
  <c r="W504" i="1"/>
  <c r="X504" i="1" s="1"/>
  <c r="W508" i="1"/>
  <c r="W510" i="1"/>
  <c r="X510" i="1" s="1"/>
  <c r="W511" i="1"/>
  <c r="X511" i="1" s="1"/>
  <c r="W513" i="1"/>
  <c r="X513" i="1" s="1"/>
  <c r="W523" i="1"/>
  <c r="W536" i="1"/>
  <c r="X536" i="1" s="1"/>
  <c r="W570" i="1"/>
  <c r="X570" i="1" s="1"/>
  <c r="W574" i="1"/>
  <c r="X574" i="1" s="1"/>
  <c r="W580" i="1"/>
  <c r="W586" i="1"/>
  <c r="X586" i="1" s="1"/>
  <c r="W587" i="1"/>
  <c r="X587" i="1" s="1"/>
  <c r="W589" i="1"/>
  <c r="W592" i="1"/>
  <c r="W597" i="1"/>
  <c r="X597" i="1" s="1"/>
  <c r="W603" i="1"/>
  <c r="X603" i="1" s="1"/>
  <c r="W604" i="1"/>
  <c r="X604" i="1" s="1"/>
  <c r="W611" i="1"/>
  <c r="W615" i="1"/>
  <c r="X615" i="1" s="1"/>
  <c r="W621" i="1"/>
  <c r="X621" i="1" s="1"/>
  <c r="W623" i="1"/>
  <c r="X623" i="1" s="1"/>
  <c r="W648" i="1"/>
  <c r="W473" i="1"/>
  <c r="X473" i="1" s="1"/>
  <c r="W474" i="1"/>
  <c r="X474" i="1" s="1"/>
  <c r="W582" i="1"/>
  <c r="X582" i="1" s="1"/>
  <c r="W584" i="1"/>
  <c r="W599" i="1"/>
  <c r="X599" i="1" s="1"/>
  <c r="W602" i="1"/>
  <c r="X602" i="1" s="1"/>
  <c r="W624" i="1"/>
  <c r="X624" i="1" s="1"/>
  <c r="W625" i="1"/>
  <c r="W535" i="1"/>
  <c r="X535" i="1" s="1"/>
  <c r="W1707" i="1"/>
  <c r="X1707" i="1" s="1"/>
  <c r="W1762" i="1"/>
  <c r="X1762" i="1" s="1"/>
  <c r="W1845" i="1"/>
  <c r="W572" i="1"/>
  <c r="X572" i="1" s="1"/>
  <c r="W573" i="1"/>
  <c r="X573" i="1" s="1"/>
  <c r="W1915" i="1"/>
  <c r="X1915" i="1" s="1"/>
  <c r="W484" i="1"/>
  <c r="W578" i="1"/>
  <c r="X578" i="1" s="1"/>
  <c r="W1849" i="1"/>
  <c r="X1849" i="1" s="1"/>
  <c r="W636" i="1"/>
  <c r="X636" i="1" s="1"/>
  <c r="W1670" i="1"/>
  <c r="W1787" i="1"/>
  <c r="X1787" i="1" s="1"/>
  <c r="W464" i="1"/>
  <c r="X464" i="1" s="1"/>
  <c r="W465" i="1"/>
  <c r="X465" i="1" s="1"/>
  <c r="W467" i="1"/>
  <c r="W470" i="1"/>
  <c r="X470" i="1" s="1"/>
  <c r="W471" i="1"/>
  <c r="X471" i="1" s="1"/>
  <c r="W472" i="1"/>
  <c r="X472" i="1" s="1"/>
  <c r="W475" i="1"/>
  <c r="W482" i="1"/>
  <c r="X482" i="1" s="1"/>
  <c r="W485" i="1"/>
  <c r="X485" i="1" s="1"/>
  <c r="W490" i="1"/>
  <c r="X490" i="1" s="1"/>
  <c r="W492" i="1"/>
  <c r="W493" i="1"/>
  <c r="X493" i="1" s="1"/>
  <c r="W496" i="1"/>
  <c r="X496" i="1" s="1"/>
  <c r="W499" i="1"/>
  <c r="X499" i="1" s="1"/>
  <c r="W502" i="1"/>
  <c r="W506" i="1"/>
  <c r="X506" i="1" s="1"/>
  <c r="W514" i="1"/>
  <c r="X514" i="1" s="1"/>
  <c r="W515" i="1"/>
  <c r="X515" i="1" s="1"/>
  <c r="W516" i="1"/>
  <c r="W520" i="1"/>
  <c r="X520" i="1" s="1"/>
  <c r="W525" i="1"/>
  <c r="X525" i="1" s="1"/>
  <c r="W530" i="1"/>
  <c r="X530" i="1" s="1"/>
  <c r="W532" i="1"/>
  <c r="W537" i="1"/>
  <c r="W538" i="1"/>
  <c r="X538" i="1" s="1"/>
  <c r="W540" i="1"/>
  <c r="X540" i="1" s="1"/>
  <c r="W541" i="1"/>
  <c r="W542" i="1"/>
  <c r="X542" i="1" s="1"/>
  <c r="W545" i="1"/>
  <c r="X545" i="1" s="1"/>
  <c r="W546" i="1"/>
  <c r="X546" i="1" s="1"/>
  <c r="W547" i="1"/>
  <c r="W550" i="1"/>
  <c r="W551" i="1"/>
  <c r="X551" i="1" s="1"/>
  <c r="W556" i="1"/>
  <c r="X556" i="1" s="1"/>
  <c r="W557" i="1"/>
  <c r="W560" i="1"/>
  <c r="X560" i="1" s="1"/>
  <c r="W563" i="1"/>
  <c r="X563" i="1" s="1"/>
  <c r="W565" i="1"/>
  <c r="X565" i="1" s="1"/>
  <c r="W571" i="1"/>
  <c r="W581" i="1"/>
  <c r="X581" i="1" s="1"/>
  <c r="W585" i="1"/>
  <c r="X585" i="1" s="1"/>
  <c r="W596" i="1"/>
  <c r="X596" i="1" s="1"/>
  <c r="W598" i="1"/>
  <c r="W600" i="1"/>
  <c r="X600" i="1" s="1"/>
  <c r="W607" i="1"/>
  <c r="X607" i="1" s="1"/>
  <c r="W614" i="1"/>
  <c r="X614" i="1" s="1"/>
  <c r="W620" i="1"/>
  <c r="W630" i="1"/>
  <c r="X630" i="1" s="1"/>
  <c r="W631" i="1"/>
  <c r="X631" i="1" s="1"/>
  <c r="W633" i="1"/>
  <c r="X633" i="1" s="1"/>
  <c r="W638" i="1"/>
  <c r="W640" i="1"/>
  <c r="X640" i="1" s="1"/>
  <c r="W641" i="1"/>
  <c r="X641" i="1" s="1"/>
  <c r="W642" i="1"/>
  <c r="X642" i="1" s="1"/>
  <c r="W645" i="1"/>
  <c r="W647" i="1"/>
  <c r="X647" i="1" s="1"/>
  <c r="W1460" i="1"/>
  <c r="X1460" i="1" s="1"/>
  <c r="W1488" i="1"/>
  <c r="X1488" i="1" s="1"/>
  <c r="W1495" i="1"/>
  <c r="W1501" i="1"/>
  <c r="X1501" i="1" s="1"/>
  <c r="W1531" i="1"/>
  <c r="X1531" i="1" s="1"/>
  <c r="W1591" i="1"/>
  <c r="X1591" i="1" s="1"/>
  <c r="W1604" i="1"/>
  <c r="W1625" i="1"/>
  <c r="X1625" i="1" s="1"/>
  <c r="W1730" i="1"/>
  <c r="X1730" i="1" s="1"/>
  <c r="W1735" i="1"/>
  <c r="X1735" i="1" s="1"/>
  <c r="W1763" i="1"/>
  <c r="W1774" i="1"/>
  <c r="X1774" i="1" s="1"/>
  <c r="W1800" i="1"/>
  <c r="X1800" i="1" s="1"/>
  <c r="W1867" i="1"/>
  <c r="X1867" i="1" s="1"/>
  <c r="W1432" i="1"/>
  <c r="W1481" i="1"/>
  <c r="X1481" i="1" s="1"/>
  <c r="W1492" i="1"/>
  <c r="X1492" i="1" s="1"/>
  <c r="W1497" i="1"/>
  <c r="X1497" i="1" s="1"/>
  <c r="W1549" i="1"/>
  <c r="W1561" i="1"/>
  <c r="X1561" i="1" s="1"/>
  <c r="W1567" i="1"/>
  <c r="X1567" i="1" s="1"/>
  <c r="W1580" i="1"/>
  <c r="X1580" i="1" s="1"/>
  <c r="W1634" i="1"/>
  <c r="W1652" i="1"/>
  <c r="X1652" i="1" s="1"/>
  <c r="W1671" i="1"/>
  <c r="X1671" i="1" s="1"/>
  <c r="W1686" i="1"/>
  <c r="X1686" i="1" s="1"/>
  <c r="W1695" i="1"/>
  <c r="W1706" i="1"/>
  <c r="X1706" i="1" s="1"/>
  <c r="W1723" i="1"/>
  <c r="X1723" i="1" s="1"/>
  <c r="W1736" i="1"/>
  <c r="X1736" i="1" s="1"/>
  <c r="W1757" i="1"/>
  <c r="W1759" i="1"/>
  <c r="W1769" i="1"/>
  <c r="X1769" i="1" s="1"/>
  <c r="W1792" i="1"/>
  <c r="X1792" i="1" s="1"/>
  <c r="W1804" i="1"/>
  <c r="W1814" i="1"/>
  <c r="X1814" i="1" s="1"/>
  <c r="W1828" i="1"/>
  <c r="X1828" i="1" s="1"/>
  <c r="W1846" i="1"/>
  <c r="X1846" i="1" s="1"/>
  <c r="W1880" i="1"/>
  <c r="W1882" i="1"/>
  <c r="W1891" i="1"/>
  <c r="X1891" i="1" s="1"/>
  <c r="W1904" i="1"/>
  <c r="W555" i="1"/>
  <c r="W610" i="1"/>
  <c r="X610" i="1" s="1"/>
  <c r="W527" i="1"/>
  <c r="X527" i="1" s="1"/>
  <c r="W480" i="1"/>
  <c r="X480" i="1" s="1"/>
  <c r="W481" i="1"/>
  <c r="W495" i="1"/>
  <c r="W501" i="1"/>
  <c r="X501" i="1" s="1"/>
  <c r="W509" i="1"/>
  <c r="X509" i="1" s="1"/>
  <c r="W521" i="1"/>
  <c r="W637" i="1"/>
  <c r="X637" i="1" s="1"/>
  <c r="W646" i="1"/>
  <c r="X646" i="1" s="1"/>
  <c r="W544" i="1"/>
  <c r="X544" i="1" s="1"/>
  <c r="W622" i="1"/>
  <c r="W635" i="1"/>
  <c r="X635" i="1" s="1"/>
  <c r="W639" i="1"/>
  <c r="X639" i="1" s="1"/>
  <c r="W1822" i="1"/>
  <c r="W1890" i="1"/>
  <c r="W466" i="1"/>
  <c r="X466" i="1" s="1"/>
  <c r="W494" i="1"/>
  <c r="X494" i="1" s="1"/>
  <c r="W569" i="1"/>
  <c r="X569" i="1" s="1"/>
  <c r="W1574" i="1"/>
  <c r="W1594" i="1"/>
  <c r="X1594" i="1" s="1"/>
  <c r="W1681" i="1"/>
  <c r="X1681" i="1" s="1"/>
  <c r="W1742" i="1"/>
  <c r="X1742" i="1" s="1"/>
  <c r="W543" i="1"/>
  <c r="W497" i="1"/>
  <c r="X497" i="1" s="1"/>
  <c r="W612" i="1"/>
  <c r="X612" i="1" s="1"/>
  <c r="W1435" i="1"/>
  <c r="X1435" i="1" s="1"/>
  <c r="W1493" i="1"/>
  <c r="W1569" i="1"/>
  <c r="X1569" i="1" s="1"/>
  <c r="W1714" i="1"/>
  <c r="X1714" i="1" s="1"/>
  <c r="W1799" i="1"/>
  <c r="X1799" i="1" s="1"/>
  <c r="W1805" i="1"/>
  <c r="W1821" i="1"/>
  <c r="X1821" i="1" s="1"/>
  <c r="W1638" i="1"/>
  <c r="X1638" i="1" s="1"/>
  <c r="W1840" i="1"/>
  <c r="X1840" i="1" s="1"/>
  <c r="W1617" i="1"/>
  <c r="W744" i="1"/>
  <c r="X744" i="1" s="1"/>
  <c r="W789" i="1"/>
  <c r="X789" i="1" s="1"/>
  <c r="W791" i="1"/>
  <c r="X791" i="1" s="1"/>
  <c r="W1544" i="1"/>
  <c r="W1559" i="1"/>
  <c r="X1559" i="1" s="1"/>
  <c r="W1598" i="1"/>
  <c r="X1598" i="1" s="1"/>
  <c r="W1537" i="1"/>
  <c r="X1537" i="1" s="1"/>
  <c r="W1810" i="1"/>
  <c r="W1659" i="1"/>
  <c r="X1659" i="1" s="1"/>
  <c r="W1729" i="1"/>
  <c r="X1729" i="1" s="1"/>
  <c r="W1597" i="1"/>
  <c r="X1597" i="1" s="1"/>
  <c r="W1721" i="1"/>
  <c r="W1454" i="1"/>
  <c r="X1454" i="1" s="1"/>
  <c r="W1722" i="1"/>
  <c r="X1722" i="1" s="1"/>
  <c r="W1694" i="1"/>
  <c r="X1694" i="1" s="1"/>
  <c r="W1487" i="1"/>
  <c r="W1883" i="1"/>
  <c r="X1883" i="1" s="1"/>
  <c r="W1430" i="1"/>
  <c r="X1430" i="1" s="1"/>
  <c r="W1482" i="1"/>
  <c r="X1482" i="1" s="1"/>
  <c r="W1546" i="1"/>
  <c r="W1862" i="1"/>
  <c r="W1476" i="1"/>
  <c r="X1476" i="1" s="1"/>
  <c r="W1459" i="1"/>
  <c r="X1459" i="1" s="1"/>
  <c r="W1780" i="1"/>
  <c r="W1568" i="1"/>
  <c r="X1568" i="1" s="1"/>
  <c r="W1700" i="1"/>
  <c r="X1700" i="1" s="1"/>
  <c r="W747" i="1"/>
  <c r="X747" i="1" s="1"/>
  <c r="W748" i="1"/>
  <c r="W753" i="1"/>
  <c r="W755" i="1"/>
  <c r="X755" i="1" s="1"/>
  <c r="W757" i="1"/>
  <c r="X757" i="1" s="1"/>
  <c r="W758" i="1"/>
  <c r="W764" i="1"/>
  <c r="X764" i="1" s="1"/>
  <c r="W767" i="1"/>
  <c r="X767" i="1" s="1"/>
  <c r="W769" i="1"/>
  <c r="X769" i="1" s="1"/>
  <c r="W770" i="1"/>
  <c r="W772" i="1"/>
  <c r="X772" i="1" s="1"/>
  <c r="W776" i="1"/>
  <c r="X776" i="1" s="1"/>
  <c r="W778" i="1"/>
  <c r="X778" i="1" s="1"/>
  <c r="W779" i="1"/>
  <c r="W782" i="1"/>
  <c r="X782" i="1" s="1"/>
  <c r="W787" i="1"/>
  <c r="X787" i="1" s="1"/>
  <c r="W790" i="1"/>
  <c r="X790" i="1" s="1"/>
  <c r="W1467" i="1"/>
  <c r="W1479" i="1"/>
  <c r="X1479" i="1" s="1"/>
  <c r="W1499" i="1"/>
  <c r="X1499" i="1" s="1"/>
  <c r="W1565" i="1"/>
  <c r="X1565" i="1" s="1"/>
  <c r="W1619" i="1"/>
  <c r="W1627" i="1"/>
  <c r="X1627" i="1" s="1"/>
  <c r="W1709" i="1"/>
  <c r="X1709" i="1" s="1"/>
  <c r="W1751" i="1"/>
  <c r="X1751" i="1" s="1"/>
  <c r="W1776" i="1"/>
  <c r="W1838" i="1"/>
  <c r="X1838" i="1" s="1"/>
  <c r="W1855" i="1"/>
  <c r="X1855" i="1" s="1"/>
  <c r="W1860" i="1"/>
  <c r="X1860" i="1" s="1"/>
  <c r="W1458" i="1"/>
  <c r="W1468" i="1"/>
  <c r="X1468" i="1" s="1"/>
  <c r="W1470" i="1"/>
  <c r="X1470" i="1" s="1"/>
  <c r="W1491" i="1"/>
  <c r="X1491" i="1" s="1"/>
  <c r="W1510" i="1"/>
  <c r="W1514" i="1"/>
  <c r="X1514" i="1" s="1"/>
  <c r="W1523" i="1"/>
  <c r="X1523" i="1" s="1"/>
  <c r="W1562" i="1"/>
  <c r="X1562" i="1" s="1"/>
  <c r="W1573" i="1"/>
  <c r="W1576" i="1"/>
  <c r="X1576" i="1" s="1"/>
  <c r="W1586" i="1"/>
  <c r="X1586" i="1" s="1"/>
  <c r="W1595" i="1"/>
  <c r="X1595" i="1" s="1"/>
  <c r="W1616" i="1"/>
  <c r="W1632" i="1"/>
  <c r="X1632" i="1" s="1"/>
  <c r="W1639" i="1"/>
  <c r="X1639" i="1" s="1"/>
  <c r="W1641" i="1"/>
  <c r="X1641" i="1" s="1"/>
  <c r="W1643" i="1"/>
  <c r="W1653" i="1"/>
  <c r="X1653" i="1" s="1"/>
  <c r="W1654" i="1"/>
  <c r="X1654" i="1" s="1"/>
  <c r="W1672" i="1"/>
  <c r="X1672" i="1" s="1"/>
  <c r="W1673" i="1"/>
  <c r="W1676" i="1"/>
  <c r="X1676" i="1" s="1"/>
  <c r="W1687" i="1"/>
  <c r="X1687" i="1" s="1"/>
  <c r="W1692" i="1"/>
  <c r="X1692" i="1" s="1"/>
  <c r="W1699" i="1"/>
  <c r="W1715" i="1"/>
  <c r="X1715" i="1" s="1"/>
  <c r="W1720" i="1"/>
  <c r="X1720" i="1" s="1"/>
  <c r="W1724" i="1"/>
  <c r="X1724" i="1" s="1"/>
  <c r="W1732" i="1"/>
  <c r="W1738" i="1"/>
  <c r="W1756" i="1"/>
  <c r="X1756" i="1" s="1"/>
  <c r="W1790" i="1"/>
  <c r="X1790" i="1" s="1"/>
  <c r="W1795" i="1"/>
  <c r="W1801" i="1"/>
  <c r="X1801" i="1" s="1"/>
  <c r="W1809" i="1"/>
  <c r="X1809" i="1" s="1"/>
  <c r="W1839" i="1"/>
  <c r="X1839" i="1" s="1"/>
  <c r="W1843" i="1"/>
  <c r="W1864" i="1"/>
  <c r="W1871" i="1"/>
  <c r="X1871" i="1" s="1"/>
  <c r="W1881" i="1"/>
  <c r="X1881" i="1" s="1"/>
  <c r="W1888" i="1"/>
  <c r="W1906" i="1"/>
  <c r="X1906" i="1" s="1"/>
  <c r="W1924" i="1"/>
  <c r="X1924" i="1" s="1"/>
  <c r="W1500" i="1"/>
  <c r="X1500" i="1" s="1"/>
  <c r="W1512" i="1"/>
  <c r="W1614" i="1"/>
  <c r="X1614" i="1" s="1"/>
  <c r="W1876" i="1"/>
  <c r="X1876" i="1" s="1"/>
  <c r="W1669" i="1"/>
  <c r="X1669" i="1" s="1"/>
  <c r="W1797" i="1"/>
  <c r="W1907" i="1"/>
  <c r="X1907" i="1" s="1"/>
  <c r="W1547" i="1"/>
  <c r="X1547" i="1" s="1"/>
  <c r="W1447" i="1"/>
  <c r="X1447" i="1" s="1"/>
  <c r="W1650" i="1"/>
  <c r="W1684" i="1"/>
  <c r="X1684" i="1" s="1"/>
  <c r="W1477" i="1"/>
  <c r="X1477" i="1" s="1"/>
  <c r="W1486" i="1"/>
  <c r="X1486" i="1" s="1"/>
  <c r="W1530" i="1"/>
  <c r="W1581" i="1"/>
  <c r="X1581" i="1" s="1"/>
  <c r="W1679" i="1"/>
  <c r="X1679" i="1" s="1"/>
  <c r="W1782" i="1"/>
  <c r="X1782" i="1" s="1"/>
  <c r="W1440" i="1"/>
  <c r="W1900" i="1"/>
  <c r="X1900" i="1" s="1"/>
  <c r="W1511" i="1"/>
  <c r="X1511" i="1" s="1"/>
  <c r="W1651" i="1"/>
  <c r="X1651" i="1" s="1"/>
  <c r="W1572" i="1"/>
  <c r="W1775" i="1"/>
  <c r="X1775" i="1" s="1"/>
  <c r="W1648" i="1"/>
  <c r="X1648" i="1" s="1"/>
  <c r="W1868" i="1"/>
  <c r="W1796" i="1"/>
  <c r="W1750" i="1"/>
  <c r="X1750" i="1" s="1"/>
  <c r="W1461" i="1"/>
  <c r="X1461" i="1" s="1"/>
  <c r="W1765" i="1"/>
  <c r="W1878" i="1"/>
  <c r="W807" i="1"/>
  <c r="X807" i="1" s="1"/>
  <c r="W824" i="1"/>
  <c r="X824" i="1" s="1"/>
  <c r="W830" i="1"/>
  <c r="X830" i="1" s="1"/>
  <c r="W839" i="1"/>
  <c r="W795" i="1"/>
  <c r="X795" i="1" s="1"/>
  <c r="W818" i="1"/>
  <c r="X818" i="1" s="1"/>
  <c r="W828" i="1"/>
  <c r="X828" i="1" s="1"/>
  <c r="W804" i="1"/>
  <c r="W810" i="1"/>
  <c r="X810" i="1" s="1"/>
  <c r="W814" i="1"/>
  <c r="X814" i="1" s="1"/>
  <c r="W816" i="1"/>
  <c r="X816" i="1" s="1"/>
  <c r="W841" i="1"/>
  <c r="W808" i="1"/>
  <c r="X808" i="1" s="1"/>
  <c r="W1063" i="1"/>
  <c r="X1063" i="1" s="1"/>
  <c r="W1070" i="1"/>
  <c r="W1071" i="1"/>
  <c r="W1073" i="1"/>
  <c r="X1073" i="1" s="1"/>
  <c r="W1086" i="1"/>
  <c r="X1086" i="1" s="1"/>
  <c r="W1089" i="1"/>
  <c r="X1089" i="1" s="1"/>
  <c r="W1097" i="1"/>
  <c r="W1099" i="1"/>
  <c r="X1099" i="1" s="1"/>
  <c r="W1122" i="1"/>
  <c r="X1122" i="1" s="1"/>
  <c r="W1179" i="1"/>
  <c r="X1179" i="1" s="1"/>
  <c r="W1196" i="1"/>
  <c r="W1197" i="1"/>
  <c r="X1197" i="1" s="1"/>
  <c r="W1232" i="1"/>
  <c r="X1232" i="1" s="1"/>
  <c r="W1248" i="1"/>
  <c r="W1252" i="1"/>
  <c r="W1253" i="1"/>
  <c r="W1279" i="1"/>
  <c r="X1279" i="1" s="1"/>
  <c r="W1283" i="1"/>
  <c r="X1283" i="1" s="1"/>
  <c r="W1293" i="1"/>
  <c r="W1318" i="1"/>
  <c r="X1318" i="1" s="1"/>
  <c r="W1342" i="1"/>
  <c r="X1342" i="1" s="1"/>
  <c r="W834" i="1"/>
  <c r="X834" i="1" s="1"/>
  <c r="W794" i="1"/>
  <c r="W799" i="1"/>
  <c r="X799" i="1" s="1"/>
  <c r="W825" i="1"/>
  <c r="X825" i="1" s="1"/>
  <c r="W831" i="1"/>
  <c r="X831" i="1" s="1"/>
  <c r="W836" i="1"/>
  <c r="W1135" i="1"/>
  <c r="X1135" i="1" s="1"/>
  <c r="W1156" i="1"/>
  <c r="X1156" i="1" s="1"/>
  <c r="W1221" i="1"/>
  <c r="X1221" i="1" s="1"/>
  <c r="W1173" i="1"/>
  <c r="W1338" i="1"/>
  <c r="X1338" i="1" s="1"/>
  <c r="W1273" i="1"/>
  <c r="X1273" i="1" s="1"/>
  <c r="W1096" i="1"/>
  <c r="X1096" i="1" s="1"/>
  <c r="W1161" i="1"/>
  <c r="W1264" i="1"/>
  <c r="X1264" i="1" s="1"/>
  <c r="W1032" i="1"/>
  <c r="X1032" i="1" s="1"/>
  <c r="W1195" i="1"/>
  <c r="X1195" i="1" s="1"/>
  <c r="W1223" i="1"/>
  <c r="W1228" i="1"/>
  <c r="X1228" i="1" s="1"/>
  <c r="W1105" i="1"/>
  <c r="X1105" i="1" s="1"/>
  <c r="W1137" i="1"/>
  <c r="X1137" i="1" s="1"/>
  <c r="W1199" i="1"/>
  <c r="W1255" i="1"/>
  <c r="X1255" i="1" s="1"/>
  <c r="W1138" i="1"/>
  <c r="X1138" i="1" s="1"/>
  <c r="W1214" i="1"/>
  <c r="X1214" i="1" s="1"/>
  <c r="W1235" i="1"/>
  <c r="W1297" i="1"/>
  <c r="X1297" i="1" s="1"/>
  <c r="W1176" i="1"/>
  <c r="X1176" i="1" s="1"/>
  <c r="W1241" i="1"/>
  <c r="X1241" i="1" s="1"/>
  <c r="W1320" i="1"/>
  <c r="W1295" i="1"/>
  <c r="X1295" i="1" s="1"/>
  <c r="W1240" i="1"/>
  <c r="X1240" i="1" s="1"/>
  <c r="W1037" i="1"/>
  <c r="X1037" i="1" s="1"/>
  <c r="W1053" i="1"/>
  <c r="W1056" i="1"/>
  <c r="W1075" i="1"/>
  <c r="X1075" i="1" s="1"/>
  <c r="W1087" i="1"/>
  <c r="X1087" i="1" s="1"/>
  <c r="W1100" i="1"/>
  <c r="W1110" i="1"/>
  <c r="X1110" i="1" s="1"/>
  <c r="W1111" i="1"/>
  <c r="X1111" i="1" s="1"/>
  <c r="W1133" i="1"/>
  <c r="X1133" i="1" s="1"/>
  <c r="W1162" i="1"/>
  <c r="W1206" i="1"/>
  <c r="X1206" i="1" s="1"/>
  <c r="W1207" i="1"/>
  <c r="X1207" i="1" s="1"/>
  <c r="W1250" i="1"/>
  <c r="X1250" i="1" s="1"/>
  <c r="W1251" i="1"/>
  <c r="W1267" i="1"/>
  <c r="X1267" i="1" s="1"/>
  <c r="W1272" i="1"/>
  <c r="X1272" i="1" s="1"/>
  <c r="W1335" i="1"/>
  <c r="X1335" i="1" s="1"/>
  <c r="W803" i="1"/>
  <c r="W837" i="1"/>
  <c r="X837" i="1" s="1"/>
  <c r="W815" i="1"/>
  <c r="X815" i="1" s="1"/>
  <c r="W822" i="1"/>
  <c r="X822" i="1" s="1"/>
  <c r="W840" i="1"/>
  <c r="W806" i="1"/>
  <c r="X806" i="1" s="1"/>
  <c r="W813" i="1"/>
  <c r="X813" i="1" s="1"/>
  <c r="W832" i="1"/>
  <c r="X832" i="1" s="1"/>
  <c r="W821" i="1"/>
  <c r="W845" i="1"/>
  <c r="W793" i="1"/>
  <c r="X793" i="1" s="1"/>
  <c r="W797" i="1"/>
  <c r="X797" i="1" s="1"/>
  <c r="W805" i="1"/>
  <c r="W827" i="1"/>
  <c r="X827" i="1" s="1"/>
  <c r="W838" i="1"/>
  <c r="X838" i="1" s="1"/>
  <c r="W823" i="1"/>
  <c r="X823" i="1" s="1"/>
  <c r="W820" i="1"/>
  <c r="W842" i="1"/>
  <c r="X842" i="1" s="1"/>
  <c r="W843" i="1"/>
  <c r="X843" i="1" s="1"/>
  <c r="W1078" i="1"/>
  <c r="X1078" i="1" s="1"/>
  <c r="W1140" i="1"/>
  <c r="W1141" i="1"/>
  <c r="X1141" i="1" s="1"/>
  <c r="W819" i="1"/>
  <c r="X819" i="1" s="1"/>
  <c r="W826" i="1"/>
  <c r="X826" i="1" s="1"/>
  <c r="W829" i="1"/>
  <c r="W1094" i="1"/>
  <c r="X1094" i="1" s="1"/>
  <c r="W1112" i="1"/>
  <c r="X1112" i="1" s="1"/>
  <c r="W1127" i="1"/>
  <c r="X1127" i="1" s="1"/>
  <c r="W1170" i="1"/>
  <c r="W1200" i="1"/>
  <c r="X1200" i="1" s="1"/>
  <c r="W1201" i="1"/>
  <c r="X1201" i="1" s="1"/>
  <c r="W1209" i="1"/>
  <c r="X1209" i="1" s="1"/>
  <c r="W1265" i="1"/>
  <c r="W1310" i="1"/>
  <c r="X1310" i="1" s="1"/>
  <c r="W1336" i="1"/>
  <c r="X1336" i="1" s="1"/>
  <c r="W1093" i="1"/>
  <c r="X1093" i="1" s="1"/>
  <c r="W1026" i="1"/>
  <c r="W1027" i="1"/>
  <c r="X1027" i="1" s="1"/>
  <c r="W1035" i="1"/>
  <c r="X1035" i="1" s="1"/>
  <c r="W1042" i="1"/>
  <c r="X1042" i="1" s="1"/>
  <c r="W1043" i="1"/>
  <c r="W1044" i="1"/>
  <c r="X1044" i="1" s="1"/>
  <c r="W1054" i="1"/>
  <c r="X1054" i="1" s="1"/>
  <c r="W1057" i="1"/>
  <c r="X1057" i="1" s="1"/>
  <c r="W1059" i="1"/>
  <c r="W1064" i="1"/>
  <c r="X1064" i="1" s="1"/>
  <c r="W1068" i="1"/>
  <c r="X1068" i="1" s="1"/>
  <c r="W1072" i="1"/>
  <c r="X1072" i="1" s="1"/>
  <c r="W1076" i="1"/>
  <c r="W1081" i="1"/>
  <c r="W1082" i="1"/>
  <c r="X1082" i="1" s="1"/>
  <c r="W1084" i="1"/>
  <c r="X1084" i="1" s="1"/>
  <c r="W1090" i="1"/>
  <c r="W1092" i="1"/>
  <c r="X1092" i="1" s="1"/>
  <c r="W1098" i="1"/>
  <c r="X1098" i="1" s="1"/>
  <c r="W1103" i="1"/>
  <c r="X1103" i="1" s="1"/>
  <c r="W1104" i="1"/>
  <c r="W1107" i="1"/>
  <c r="X1107" i="1" s="1"/>
  <c r="W1118" i="1"/>
  <c r="X1118" i="1" s="1"/>
  <c r="W1119" i="1"/>
  <c r="W1120" i="1"/>
  <c r="W1126" i="1"/>
  <c r="X1126" i="1" s="1"/>
  <c r="W1136" i="1"/>
  <c r="X1136" i="1" s="1"/>
  <c r="W1145" i="1"/>
  <c r="X1145" i="1" s="1"/>
  <c r="W1152" i="1"/>
  <c r="W1153" i="1"/>
  <c r="X1153" i="1" s="1"/>
  <c r="W1154" i="1"/>
  <c r="X1154" i="1" s="1"/>
  <c r="W1159" i="1"/>
  <c r="X1159" i="1" s="1"/>
  <c r="W1160" i="1"/>
  <c r="W1168" i="1"/>
  <c r="X1168" i="1" s="1"/>
  <c r="W1172" i="1"/>
  <c r="X1172" i="1" s="1"/>
  <c r="W1182" i="1"/>
  <c r="W1191" i="1"/>
  <c r="W1192" i="1"/>
  <c r="X1192" i="1" s="1"/>
  <c r="W1193" i="1"/>
  <c r="X1193" i="1" s="1"/>
  <c r="W1194" i="1"/>
  <c r="X1194" i="1" s="1"/>
  <c r="W1202" i="1"/>
  <c r="W1203" i="1"/>
  <c r="X1203" i="1" s="1"/>
  <c r="W1205" i="1"/>
  <c r="X1205" i="1" s="1"/>
  <c r="W1208" i="1"/>
  <c r="X1208" i="1" s="1"/>
  <c r="W1211" i="1"/>
  <c r="W1212" i="1"/>
  <c r="X1212" i="1" s="1"/>
  <c r="W1218" i="1"/>
  <c r="X1218" i="1" s="1"/>
  <c r="W1224" i="1"/>
  <c r="X1224" i="1" s="1"/>
  <c r="W1225" i="1"/>
  <c r="W1229" i="1"/>
  <c r="X1229" i="1" s="1"/>
  <c r="W1231" i="1"/>
  <c r="X1231" i="1" s="1"/>
  <c r="W1234" i="1"/>
  <c r="X1234" i="1" s="1"/>
  <c r="W1236" i="1"/>
  <c r="W1238" i="1"/>
  <c r="X1238" i="1" s="1"/>
  <c r="W1249" i="1"/>
  <c r="X1249" i="1" s="1"/>
  <c r="W1260" i="1"/>
  <c r="X1260" i="1" s="1"/>
  <c r="W1261" i="1"/>
  <c r="W1263" i="1"/>
  <c r="X1263" i="1" s="1"/>
  <c r="W1271" i="1"/>
  <c r="X1271" i="1" s="1"/>
  <c r="W1277" i="1"/>
  <c r="X1277" i="1" s="1"/>
  <c r="W1280" i="1"/>
  <c r="W1282" i="1"/>
  <c r="X1282" i="1" s="1"/>
  <c r="W1284" i="1"/>
  <c r="X1284" i="1" s="1"/>
  <c r="W1285" i="1"/>
  <c r="X1285" i="1" s="1"/>
  <c r="W1291" i="1"/>
  <c r="W1292" i="1"/>
  <c r="X1292" i="1" s="1"/>
  <c r="W1296" i="1"/>
  <c r="X1296" i="1" s="1"/>
  <c r="W1298" i="1"/>
  <c r="X1298" i="1" s="1"/>
  <c r="W1303" i="1"/>
  <c r="W1313" i="1"/>
  <c r="X1313" i="1" s="1"/>
  <c r="W1314" i="1"/>
  <c r="X1314" i="1" s="1"/>
  <c r="W1319" i="1"/>
  <c r="X1319" i="1" s="1"/>
  <c r="W1324" i="1"/>
  <c r="W1325" i="1"/>
  <c r="W1327" i="1"/>
  <c r="X1327" i="1" s="1"/>
  <c r="W1328" i="1"/>
  <c r="X1328" i="1" s="1"/>
  <c r="W1340" i="1"/>
  <c r="W1343" i="1"/>
  <c r="X1343" i="1" s="1"/>
  <c r="W1286" i="1"/>
  <c r="X1286" i="1" s="1"/>
  <c r="W1115" i="1"/>
  <c r="X1115" i="1" s="1"/>
  <c r="W1052" i="1"/>
  <c r="W1198" i="1"/>
  <c r="X1198" i="1" s="1"/>
  <c r="W1230" i="1"/>
  <c r="X1230" i="1" s="1"/>
  <c r="W1239" i="1"/>
  <c r="X1239" i="1" s="1"/>
  <c r="W1215" i="1"/>
  <c r="W1326" i="1"/>
  <c r="X1326" i="1" s="1"/>
  <c r="W1157" i="1"/>
  <c r="X1157" i="1" s="1"/>
  <c r="W1155" i="1"/>
  <c r="X1155" i="1" s="1"/>
  <c r="W1049" i="1"/>
  <c r="W1085" i="1"/>
  <c r="X1085" i="1" s="1"/>
  <c r="W1125" i="1"/>
  <c r="X1125" i="1" s="1"/>
  <c r="W1274" i="1"/>
  <c r="X1274" i="1" s="1"/>
  <c r="W1275" i="1"/>
  <c r="W1300" i="1"/>
  <c r="X1300" i="1" s="1"/>
  <c r="W1034" i="1"/>
  <c r="X1034" i="1" s="1"/>
  <c r="W1210" i="1"/>
  <c r="X1210" i="1" s="1"/>
  <c r="W1301" i="1"/>
  <c r="W1028" i="1"/>
  <c r="W1029" i="1"/>
  <c r="X1029" i="1" s="1"/>
  <c r="W1046" i="1"/>
  <c r="X1046" i="1" s="1"/>
  <c r="W1121" i="1"/>
  <c r="W1169" i="1"/>
  <c r="X1169" i="1" s="1"/>
  <c r="W1174" i="1"/>
  <c r="X1174" i="1" s="1"/>
  <c r="W1226" i="1"/>
  <c r="X1226" i="1" s="1"/>
  <c r="W1294" i="1"/>
  <c r="W1307" i="1"/>
  <c r="X1307" i="1" s="1"/>
  <c r="W1309" i="1"/>
  <c r="X1309" i="1" s="1"/>
  <c r="W1132" i="1"/>
  <c r="X1132" i="1" s="1"/>
  <c r="W1030" i="1"/>
  <c r="W1164" i="1"/>
  <c r="X1164" i="1" s="1"/>
  <c r="W1334" i="1"/>
  <c r="X1334" i="1" s="1"/>
  <c r="W1331" i="1"/>
  <c r="X1331" i="1" s="1"/>
  <c r="W1088" i="1"/>
  <c r="W1183" i="1"/>
  <c r="X1183" i="1" s="1"/>
  <c r="W1290" i="1"/>
  <c r="X1290" i="1" s="1"/>
  <c r="W1051" i="1"/>
  <c r="X1051" i="1" s="1"/>
  <c r="W1184" i="1"/>
  <c r="W1322" i="1"/>
  <c r="X1322" i="1" s="1"/>
  <c r="W1142" i="1"/>
  <c r="X1142" i="1" s="1"/>
  <c r="W1185" i="1"/>
  <c r="X1185" i="1" s="1"/>
  <c r="W1036" i="1"/>
  <c r="W1175" i="1"/>
  <c r="X1175" i="1" s="1"/>
  <c r="W1244" i="1"/>
  <c r="X1244" i="1" s="1"/>
  <c r="W1289" i="1"/>
  <c r="X1289" i="1" s="1"/>
  <c r="W1315" i="1"/>
  <c r="W1339" i="1"/>
  <c r="X1339" i="1" s="1"/>
  <c r="W1033" i="1"/>
  <c r="X1033" i="1" s="1"/>
  <c r="W1047" i="1"/>
  <c r="X1047" i="1" s="1"/>
  <c r="W1058" i="1"/>
  <c r="W1091" i="1"/>
  <c r="X1091" i="1" s="1"/>
  <c r="W1165" i="1"/>
  <c r="X1165" i="1" s="1"/>
  <c r="W1186" i="1"/>
  <c r="X1186" i="1" s="1"/>
  <c r="W1188" i="1"/>
  <c r="W1222" i="1"/>
  <c r="X1222" i="1" s="1"/>
  <c r="W1233" i="1"/>
  <c r="X1233" i="1" s="1"/>
  <c r="W1245" i="1"/>
  <c r="X1245" i="1" s="1"/>
  <c r="W1259" i="1"/>
  <c r="W1266" i="1"/>
  <c r="W1268" i="1"/>
  <c r="X1268" i="1" s="1"/>
  <c r="W1317" i="1"/>
  <c r="X1317" i="1" s="1"/>
  <c r="W1337" i="1"/>
  <c r="W1257" i="1"/>
  <c r="X1257" i="1" s="1"/>
  <c r="W1114" i="1"/>
  <c r="X1114" i="1" s="1"/>
  <c r="W1219" i="1"/>
  <c r="X1219" i="1" s="1"/>
  <c r="W1306" i="1"/>
  <c r="W165" i="1"/>
  <c r="X165" i="1" s="1"/>
  <c r="W241" i="1"/>
  <c r="X241" i="1" s="1"/>
  <c r="W127" i="1"/>
  <c r="X127" i="1" s="1"/>
  <c r="W151" i="1"/>
  <c r="W202" i="1"/>
  <c r="X202" i="1" s="1"/>
  <c r="W2017" i="1"/>
  <c r="X2017" i="1" s="1"/>
  <c r="W1943" i="1"/>
  <c r="W1960" i="1"/>
  <c r="W1951" i="1"/>
  <c r="X1951" i="1" s="1"/>
  <c r="W2011" i="1"/>
  <c r="X2011" i="1" s="1"/>
  <c r="W1953" i="1"/>
  <c r="X1953" i="1" s="1"/>
  <c r="W1973" i="1"/>
  <c r="W1947" i="1"/>
  <c r="X1947" i="1" s="1"/>
  <c r="W2009" i="1"/>
  <c r="X2009" i="1" s="1"/>
  <c r="W2018" i="1"/>
  <c r="X2018" i="1" s="1"/>
  <c r="W2002" i="1"/>
  <c r="W1964" i="1"/>
  <c r="X1964" i="1" s="1"/>
  <c r="W1992" i="1"/>
  <c r="X1992" i="1" s="1"/>
  <c r="W1954" i="1"/>
  <c r="W1986" i="1"/>
  <c r="W1999" i="1"/>
  <c r="X1999" i="1" s="1"/>
  <c r="W2003" i="1"/>
  <c r="X2003" i="1" s="1"/>
  <c r="W1941" i="1"/>
  <c r="X1941" i="1" s="1"/>
  <c r="W1963" i="1"/>
  <c r="W1965" i="1"/>
  <c r="X1965" i="1" s="1"/>
  <c r="W1988" i="1"/>
  <c r="X1988" i="1" s="1"/>
  <c r="W1990" i="1"/>
  <c r="X1990" i="1" s="1"/>
  <c r="W1949" i="1"/>
  <c r="W2008" i="1"/>
  <c r="X2008" i="1" s="1"/>
  <c r="W1937" i="1"/>
  <c r="X1937" i="1" s="1"/>
  <c r="W1974" i="1"/>
  <c r="X1974" i="1" s="1"/>
  <c r="W2013" i="1"/>
  <c r="W2010" i="1"/>
  <c r="X2010" i="1" s="1"/>
  <c r="W1932" i="1"/>
  <c r="X1932" i="1" s="1"/>
  <c r="W2019" i="1"/>
  <c r="X2019" i="1" s="1"/>
  <c r="W1934" i="1"/>
  <c r="W1969" i="1"/>
  <c r="X1969" i="1" s="1"/>
  <c r="W2007" i="1"/>
  <c r="X2007" i="1" s="1"/>
  <c r="W2022" i="1"/>
  <c r="X2022" i="1" s="1"/>
  <c r="W1983" i="1"/>
  <c r="W2020" i="1"/>
  <c r="X2020" i="1" s="1"/>
  <c r="W1945" i="1"/>
  <c r="X1945" i="1" s="1"/>
  <c r="W1978" i="1"/>
  <c r="X1978" i="1" s="1"/>
  <c r="W1995" i="1"/>
  <c r="W1971" i="1"/>
  <c r="X1971" i="1" s="1"/>
  <c r="W1998" i="1"/>
  <c r="X1998" i="1" s="1"/>
  <c r="W1961" i="1"/>
  <c r="X1961" i="1" s="1"/>
  <c r="W1994" i="1"/>
  <c r="W1933" i="1"/>
  <c r="X1933" i="1" s="1"/>
  <c r="W1959" i="1"/>
  <c r="X1959" i="1" s="1"/>
  <c r="W2023" i="1"/>
  <c r="X2023" i="1" s="1"/>
  <c r="W1982" i="1"/>
  <c r="W2015" i="1"/>
  <c r="W2021" i="1"/>
  <c r="X2021" i="1" s="1"/>
  <c r="W1976" i="1"/>
  <c r="X1976" i="1" s="1"/>
  <c r="W1936" i="1"/>
  <c r="W1952" i="1"/>
  <c r="X1952" i="1" s="1"/>
  <c r="W2005" i="1"/>
  <c r="X2005" i="1" s="1"/>
  <c r="W1942" i="1"/>
  <c r="X1942" i="1" s="1"/>
  <c r="W1939" i="1"/>
  <c r="W1940" i="1"/>
  <c r="W1955" i="1"/>
  <c r="X1955" i="1" s="1"/>
  <c r="W1944" i="1"/>
  <c r="X1944" i="1" s="1"/>
  <c r="W1946" i="1"/>
  <c r="W1970" i="1"/>
  <c r="X1970" i="1" s="1"/>
  <c r="W1985" i="1"/>
  <c r="X1985" i="1" s="1"/>
  <c r="W1966" i="1"/>
  <c r="X1966" i="1" s="1"/>
  <c r="W1993" i="1"/>
  <c r="W1997" i="1"/>
  <c r="X1997" i="1" s="1"/>
  <c r="W2004" i="1"/>
  <c r="X2004" i="1" s="1"/>
  <c r="W2001" i="1"/>
  <c r="X2001" i="1" s="1"/>
  <c r="W1989" i="1"/>
  <c r="W1981" i="1"/>
  <c r="X1981" i="1" s="1"/>
  <c r="W1938" i="1"/>
  <c r="X1938" i="1" s="1"/>
  <c r="W1980" i="1"/>
  <c r="X1980" i="1" s="1"/>
  <c r="W2024" i="1"/>
  <c r="W1957" i="1"/>
  <c r="X1957" i="1" s="1"/>
  <c r="W1931" i="1"/>
  <c r="X1931" i="1" s="1"/>
  <c r="W285" i="1"/>
  <c r="X285" i="1" s="1"/>
  <c r="W377" i="1"/>
  <c r="W410" i="1"/>
  <c r="X410" i="1" s="1"/>
  <c r="W361" i="1"/>
  <c r="X361" i="1" s="1"/>
  <c r="W460" i="1"/>
  <c r="X460" i="1" s="1"/>
  <c r="W366" i="1"/>
  <c r="W332" i="1"/>
  <c r="X332" i="1" s="1"/>
  <c r="W282" i="1"/>
  <c r="X282" i="1" s="1"/>
  <c r="W356" i="1"/>
  <c r="X356" i="1" s="1"/>
  <c r="W406" i="1"/>
  <c r="W272" i="1"/>
  <c r="X272" i="1" s="1"/>
  <c r="W293" i="1"/>
  <c r="X293" i="1" s="1"/>
  <c r="W368" i="1"/>
  <c r="X368" i="1" s="1"/>
  <c r="W378" i="1"/>
  <c r="W411" i="1"/>
  <c r="X411" i="1" s="1"/>
  <c r="W443" i="1"/>
  <c r="X443" i="1" s="1"/>
  <c r="W325" i="1"/>
  <c r="X325" i="1" s="1"/>
  <c r="W407" i="1"/>
  <c r="W289" i="1"/>
  <c r="X289" i="1" s="1"/>
  <c r="W334" i="1"/>
  <c r="X334" i="1" s="1"/>
  <c r="W363" i="1"/>
  <c r="X363" i="1" s="1"/>
  <c r="W382" i="1"/>
  <c r="W455" i="1"/>
  <c r="W286" i="1"/>
  <c r="X286" i="1" s="1"/>
  <c r="W308" i="1"/>
  <c r="X308" i="1" s="1"/>
  <c r="W415" i="1"/>
  <c r="W442" i="1"/>
  <c r="X442" i="1" s="1"/>
  <c r="W364" i="1"/>
  <c r="X364" i="1" s="1"/>
  <c r="W439" i="1"/>
  <c r="X439" i="1" s="1"/>
  <c r="W365" i="1"/>
  <c r="W408" i="1"/>
  <c r="W419" i="1"/>
  <c r="X419" i="1" s="1"/>
  <c r="W440" i="1"/>
  <c r="X440" i="1" s="1"/>
  <c r="W402" i="1"/>
  <c r="W420" i="1"/>
  <c r="X420" i="1" s="1"/>
  <c r="W445" i="1"/>
  <c r="X445" i="1" s="1"/>
  <c r="W463" i="1"/>
  <c r="X463" i="1" s="1"/>
  <c r="W345" i="1"/>
  <c r="W388" i="1"/>
  <c r="X388" i="1" s="1"/>
  <c r="W279" i="1"/>
  <c r="X279" i="1" s="1"/>
  <c r="W316" i="1"/>
  <c r="X316" i="1" s="1"/>
  <c r="W336" i="1"/>
  <c r="W277" i="1"/>
  <c r="X277" i="1" s="1"/>
  <c r="W280" i="1"/>
  <c r="X280" i="1" s="1"/>
  <c r="W300" i="1"/>
  <c r="X300" i="1" s="1"/>
  <c r="W456" i="1"/>
  <c r="W453" i="1"/>
  <c r="X453" i="1" s="1"/>
  <c r="W281" i="1"/>
  <c r="X281" i="1" s="1"/>
  <c r="W299" i="1"/>
  <c r="X299" i="1" s="1"/>
  <c r="W324" i="1"/>
  <c r="W421" i="1"/>
  <c r="X421" i="1" s="1"/>
  <c r="W423" i="1"/>
  <c r="X423" i="1" s="1"/>
  <c r="W390" i="1"/>
  <c r="X390" i="1" s="1"/>
  <c r="W295" i="1"/>
  <c r="W431" i="1"/>
  <c r="W291" i="1"/>
  <c r="X291" i="1" s="1"/>
  <c r="W348" i="1"/>
  <c r="W369" i="1"/>
  <c r="W354" i="1"/>
  <c r="X354" i="1" s="1"/>
  <c r="W372" i="1"/>
  <c r="X372" i="1" s="1"/>
  <c r="W322" i="1"/>
  <c r="X322" i="1" s="1"/>
  <c r="W343" i="1"/>
  <c r="W389" i="1"/>
  <c r="W269" i="1"/>
  <c r="X269" i="1" s="1"/>
  <c r="W276" i="1"/>
  <c r="X276" i="1" s="1"/>
  <c r="W284" i="1"/>
  <c r="W321" i="1"/>
  <c r="X321" i="1" s="1"/>
  <c r="W342" i="1"/>
  <c r="X342" i="1" s="1"/>
  <c r="W355" i="1"/>
  <c r="W370" i="1"/>
  <c r="W371" i="1"/>
  <c r="W380" i="1"/>
  <c r="X380" i="1" s="1"/>
  <c r="W422" i="1"/>
  <c r="X422" i="1" s="1"/>
  <c r="W426" i="1"/>
  <c r="W438" i="1"/>
  <c r="X438" i="1" s="1"/>
  <c r="W268" i="1"/>
  <c r="X268" i="1" s="1"/>
  <c r="W307" i="1"/>
  <c r="X307" i="1" s="1"/>
  <c r="W312" i="1"/>
  <c r="W437" i="1"/>
  <c r="W454" i="1"/>
  <c r="X454" i="1" s="1"/>
  <c r="W352" i="1"/>
  <c r="X352" i="1" s="1"/>
  <c r="W358" i="1"/>
  <c r="W392" i="1"/>
  <c r="X392" i="1" s="1"/>
  <c r="W850" i="1"/>
  <c r="X850" i="1" s="1"/>
  <c r="W856" i="1"/>
  <c r="X856" i="1" s="1"/>
  <c r="W864" i="1"/>
  <c r="W866" i="1"/>
  <c r="X866" i="1" s="1"/>
  <c r="W867" i="1"/>
  <c r="X867" i="1" s="1"/>
  <c r="W868" i="1"/>
  <c r="X868" i="1" s="1"/>
  <c r="W873" i="1"/>
  <c r="W889" i="1"/>
  <c r="X889" i="1" s="1"/>
  <c r="W893" i="1"/>
  <c r="X893" i="1" s="1"/>
  <c r="W895" i="1"/>
  <c r="X895" i="1" s="1"/>
  <c r="W897" i="1"/>
  <c r="W911" i="1"/>
  <c r="X911" i="1" s="1"/>
  <c r="W930" i="1"/>
  <c r="X930" i="1" s="1"/>
  <c r="W924" i="1"/>
  <c r="X924" i="1" s="1"/>
  <c r="W921" i="1"/>
  <c r="W869" i="1"/>
  <c r="X869" i="1" s="1"/>
  <c r="W870" i="1"/>
  <c r="X870" i="1" s="1"/>
  <c r="W904" i="1"/>
  <c r="X904" i="1" s="1"/>
  <c r="W937" i="1"/>
  <c r="W891" i="1"/>
  <c r="W916" i="1"/>
  <c r="X916" i="1" s="1"/>
  <c r="W878" i="1"/>
  <c r="X878" i="1" s="1"/>
  <c r="W905" i="1"/>
  <c r="W912" i="1"/>
  <c r="X912" i="1" s="1"/>
  <c r="W861" i="1"/>
  <c r="X861" i="1" s="1"/>
  <c r="W859" i="1"/>
  <c r="X859" i="1" s="1"/>
  <c r="W872" i="1"/>
  <c r="W876" i="1"/>
  <c r="W892" i="1"/>
  <c r="X892" i="1" s="1"/>
  <c r="W898" i="1"/>
  <c r="X898" i="1" s="1"/>
  <c r="W862" i="1"/>
  <c r="W927" i="1"/>
  <c r="X927" i="1" s="1"/>
  <c r="W915" i="1"/>
  <c r="X915" i="1" s="1"/>
  <c r="W936" i="1"/>
  <c r="X936" i="1" s="1"/>
  <c r="W92" i="1"/>
  <c r="W79" i="1"/>
  <c r="X79" i="1" s="1"/>
  <c r="W107" i="1"/>
  <c r="X107" i="1" s="1"/>
  <c r="W104" i="1"/>
  <c r="X104" i="1" s="1"/>
  <c r="W89" i="1"/>
  <c r="W116" i="1"/>
  <c r="X116" i="1" s="1"/>
  <c r="W73" i="1"/>
  <c r="X73" i="1" s="1"/>
  <c r="W70" i="1"/>
  <c r="X70" i="1" s="1"/>
  <c r="W110" i="1"/>
  <c r="W119" i="1"/>
  <c r="X119" i="1" s="1"/>
  <c r="W85" i="1"/>
  <c r="X85" i="1" s="1"/>
  <c r="W109" i="1"/>
  <c r="X109" i="1" s="1"/>
  <c r="W78" i="1"/>
  <c r="W91" i="1"/>
  <c r="X91" i="1" s="1"/>
  <c r="W72" i="1"/>
  <c r="X72" i="1" s="1"/>
  <c r="W100" i="1"/>
  <c r="X100" i="1" s="1"/>
  <c r="W90" i="1"/>
  <c r="W106" i="1"/>
  <c r="W76" i="1"/>
  <c r="X76" i="1" s="1"/>
  <c r="W86" i="1"/>
  <c r="X86" i="1" s="1"/>
  <c r="W93" i="1"/>
  <c r="W120" i="1"/>
  <c r="X120" i="1" s="1"/>
  <c r="W124" i="1"/>
  <c r="X124" i="1" s="1"/>
  <c r="W74" i="1"/>
  <c r="X74" i="1" s="1"/>
  <c r="W114" i="1"/>
  <c r="W102" i="1"/>
  <c r="W122" i="1"/>
  <c r="X122" i="1" s="1"/>
  <c r="W81" i="1"/>
  <c r="X81" i="1" s="1"/>
  <c r="W84" i="1"/>
  <c r="W99" i="1"/>
  <c r="X99" i="1" s="1"/>
  <c r="W108" i="1"/>
  <c r="X108" i="1" s="1"/>
  <c r="W95" i="1"/>
  <c r="X95" i="1" s="1"/>
  <c r="W101" i="1"/>
  <c r="W82" i="1"/>
  <c r="X82" i="1" s="1"/>
  <c r="W97" i="1"/>
  <c r="X97" i="1" s="1"/>
  <c r="W111" i="1"/>
  <c r="X111" i="1" s="1"/>
  <c r="W126" i="1"/>
  <c r="W98" i="1"/>
  <c r="X98" i="1" s="1"/>
  <c r="W724" i="1"/>
  <c r="X724" i="1" s="1"/>
  <c r="W660" i="1"/>
  <c r="X660" i="1" s="1"/>
  <c r="W683" i="1"/>
  <c r="W714" i="1"/>
  <c r="X714" i="1" s="1"/>
  <c r="W666" i="1"/>
  <c r="X666" i="1" s="1"/>
  <c r="W722" i="1"/>
  <c r="X722" i="1" s="1"/>
  <c r="W677" i="1"/>
  <c r="W676" i="1"/>
  <c r="X676" i="1" s="1"/>
  <c r="W659" i="1"/>
  <c r="X659" i="1" s="1"/>
  <c r="W697" i="1"/>
  <c r="X697" i="1" s="1"/>
  <c r="W704" i="1"/>
  <c r="W672" i="1"/>
  <c r="W709" i="1"/>
  <c r="X709" i="1" s="1"/>
  <c r="W739" i="1"/>
  <c r="X739" i="1" s="1"/>
  <c r="W686" i="1"/>
  <c r="W726" i="1"/>
  <c r="X726" i="1" s="1"/>
  <c r="W735" i="1"/>
  <c r="X735" i="1" s="1"/>
  <c r="W707" i="1"/>
  <c r="X707" i="1" s="1"/>
  <c r="W968" i="1"/>
  <c r="W976" i="1"/>
  <c r="W1024" i="1"/>
  <c r="X1024" i="1" s="1"/>
  <c r="W997" i="1"/>
  <c r="X997" i="1" s="1"/>
  <c r="W964" i="1"/>
  <c r="W1000" i="1"/>
  <c r="X1000" i="1" s="1"/>
  <c r="W1390" i="1"/>
  <c r="X1390" i="1" s="1"/>
  <c r="W996" i="1"/>
  <c r="X996" i="1" s="1"/>
  <c r="W957" i="1"/>
  <c r="W954" i="1"/>
  <c r="X954" i="1" s="1"/>
  <c r="W972" i="1"/>
  <c r="X972" i="1" s="1"/>
  <c r="W998" i="1"/>
  <c r="W1015" i="1"/>
  <c r="W1367" i="1"/>
  <c r="X1367" i="1" s="1"/>
  <c r="W1007" i="1"/>
  <c r="X1007" i="1" s="1"/>
  <c r="W1364" i="1"/>
  <c r="X1364" i="1" s="1"/>
  <c r="W1356" i="1"/>
  <c r="W975" i="1"/>
  <c r="X975" i="1" s="1"/>
  <c r="W980" i="1"/>
  <c r="X980" i="1" s="1"/>
  <c r="W981" i="1"/>
  <c r="X981" i="1" s="1"/>
  <c r="W989" i="1"/>
  <c r="W991" i="1"/>
  <c r="X991" i="1" s="1"/>
  <c r="W994" i="1"/>
  <c r="X994" i="1" s="1"/>
  <c r="W1010" i="1"/>
  <c r="W955" i="1"/>
  <c r="W987" i="1"/>
  <c r="X987" i="1" s="1"/>
  <c r="W953" i="1"/>
  <c r="X953" i="1" s="1"/>
  <c r="W1011" i="1"/>
  <c r="X1011" i="1" s="1"/>
  <c r="W1001" i="1"/>
  <c r="W966" i="1"/>
  <c r="W1003" i="1"/>
  <c r="X1003" i="1" s="1"/>
  <c r="W1004" i="1"/>
  <c r="X1004" i="1" s="1"/>
  <c r="W1005" i="1"/>
  <c r="W1360" i="1"/>
  <c r="X1360" i="1" s="1"/>
  <c r="W1379" i="1"/>
  <c r="X1379" i="1" s="1"/>
  <c r="W1358" i="1"/>
  <c r="X1358" i="1" s="1"/>
  <c r="W1365" i="1"/>
  <c r="W1371" i="1"/>
  <c r="X1371" i="1" s="1"/>
  <c r="W1377" i="1"/>
  <c r="X1377" i="1" s="1"/>
  <c r="W1395" i="1"/>
  <c r="X1395" i="1" s="1"/>
  <c r="W1403" i="1"/>
  <c r="W1427" i="1"/>
  <c r="X1427" i="1" s="1"/>
  <c r="W1418" i="1"/>
  <c r="X1418" i="1" s="1"/>
  <c r="W1399" i="1"/>
  <c r="X1399" i="1" s="1"/>
  <c r="W1409" i="1"/>
  <c r="W1386" i="1"/>
  <c r="X1386" i="1" s="1"/>
  <c r="W1349" i="1"/>
  <c r="X1349" i="1" s="1"/>
  <c r="W1354" i="1"/>
  <c r="X1354" i="1" s="1"/>
  <c r="W1420" i="1"/>
  <c r="W1414" i="1"/>
  <c r="X1414" i="1" s="1"/>
  <c r="W1416" i="1"/>
  <c r="X1416" i="1" s="1"/>
  <c r="W1352" i="1"/>
  <c r="X1352" i="1" s="1"/>
  <c r="W1347" i="1"/>
  <c r="W1378" i="1"/>
  <c r="W1391" i="1"/>
  <c r="X1391" i="1" s="1"/>
  <c r="W1363" i="1"/>
  <c r="X1363" i="1" s="1"/>
  <c r="W1372" i="1"/>
  <c r="W1385" i="1"/>
  <c r="X1385" i="1" s="1"/>
  <c r="W1400" i="1"/>
  <c r="X1400" i="1" s="1"/>
  <c r="W1422" i="1"/>
  <c r="X1422" i="1" s="1"/>
  <c r="W1424" i="1"/>
  <c r="W1362" i="1"/>
  <c r="W1375" i="1"/>
  <c r="X1375" i="1" s="1"/>
  <c r="W1419" i="1"/>
  <c r="X1419" i="1" s="1"/>
  <c r="W1353" i="1"/>
  <c r="W1383" i="1"/>
  <c r="X1383" i="1" s="1"/>
  <c r="W1388" i="1"/>
  <c r="X1388" i="1" s="1"/>
  <c r="W1415" i="1"/>
  <c r="X1415" i="1" s="1"/>
  <c r="W1429" i="1"/>
  <c r="W1425" i="1"/>
  <c r="X1425" i="1" s="1"/>
  <c r="W1380" i="1"/>
  <c r="X1380" i="1" s="1"/>
  <c r="W1393" i="1"/>
  <c r="X1393" i="1" s="1"/>
  <c r="W2043" i="1"/>
  <c r="W2063" i="1"/>
  <c r="X2063" i="1" s="1"/>
  <c r="W49" i="1"/>
  <c r="X49" i="1" s="1"/>
  <c r="W52" i="1"/>
  <c r="X52" i="1" s="1"/>
  <c r="W121" i="1"/>
  <c r="W71" i="1"/>
  <c r="X71" i="1" s="1"/>
  <c r="W80" i="1"/>
  <c r="X80" i="1" s="1"/>
  <c r="W117" i="1"/>
  <c r="X117" i="1" s="1"/>
  <c r="W103" i="1"/>
  <c r="W77" i="1"/>
  <c r="X77" i="1" s="1"/>
  <c r="W87" i="1"/>
  <c r="X87" i="1" s="1"/>
  <c r="W88" i="1"/>
  <c r="X88" i="1" s="1"/>
  <c r="W112" i="1"/>
  <c r="W94" i="1"/>
  <c r="W123" i="1"/>
  <c r="X123" i="1" s="1"/>
  <c r="W113" i="1"/>
  <c r="X113" i="1" s="1"/>
  <c r="W75" i="1"/>
  <c r="W96" i="1"/>
  <c r="X96" i="1" s="1"/>
  <c r="W140" i="1"/>
  <c r="X140" i="1" s="1"/>
  <c r="W181" i="1"/>
  <c r="X181" i="1" s="1"/>
  <c r="W192" i="1"/>
  <c r="W255" i="1"/>
  <c r="W222" i="1"/>
  <c r="X222" i="1" s="1"/>
  <c r="W144" i="1"/>
  <c r="X144" i="1" s="1"/>
  <c r="W209" i="1"/>
  <c r="W231" i="1"/>
  <c r="X231" i="1" s="1"/>
  <c r="W212" i="1"/>
  <c r="X212" i="1" s="1"/>
  <c r="W218" i="1"/>
  <c r="X218" i="1" s="1"/>
  <c r="W139" i="1"/>
  <c r="W213" i="1"/>
  <c r="X213" i="1" s="1"/>
  <c r="W134" i="1"/>
  <c r="X134" i="1" s="1"/>
  <c r="W206" i="1"/>
  <c r="X206" i="1" s="1"/>
  <c r="W271" i="1"/>
  <c r="W267" i="1"/>
  <c r="X267" i="1" s="1"/>
  <c r="W292" i="1"/>
  <c r="X292" i="1" s="1"/>
  <c r="W396" i="1"/>
  <c r="X396" i="1" s="1"/>
  <c r="W298" i="1"/>
  <c r="W302" i="1"/>
  <c r="X302" i="1" s="1"/>
  <c r="W306" i="1"/>
  <c r="X306" i="1" s="1"/>
  <c r="W381" i="1"/>
  <c r="X381" i="1" s="1"/>
  <c r="W398" i="1"/>
  <c r="W448" i="1"/>
  <c r="X448" i="1" s="1"/>
  <c r="W309" i="1"/>
  <c r="X309" i="1" s="1"/>
  <c r="W327" i="1"/>
  <c r="X327" i="1" s="1"/>
  <c r="W329" i="1"/>
  <c r="W333" i="1"/>
  <c r="W344" i="1"/>
  <c r="X344" i="1" s="1"/>
  <c r="W399" i="1"/>
  <c r="X399" i="1" s="1"/>
  <c r="W412" i="1"/>
  <c r="W416" i="1"/>
  <c r="X416" i="1" s="1"/>
  <c r="W436" i="1"/>
  <c r="X436" i="1" s="1"/>
  <c r="W447" i="1"/>
  <c r="X447" i="1" s="1"/>
  <c r="W450" i="1"/>
  <c r="W296" i="1"/>
  <c r="W404" i="1"/>
  <c r="X404" i="1" s="1"/>
  <c r="W320" i="1"/>
  <c r="X320" i="1" s="1"/>
  <c r="W323" i="1"/>
  <c r="W360" i="1"/>
  <c r="X360" i="1" s="1"/>
  <c r="W414" i="1"/>
  <c r="X414" i="1" s="1"/>
  <c r="W275" i="1"/>
  <c r="X275" i="1" s="1"/>
  <c r="W367" i="1"/>
  <c r="W413" i="1"/>
  <c r="X413" i="1" s="1"/>
  <c r="W418" i="1"/>
  <c r="X418" i="1" s="1"/>
  <c r="W328" i="1"/>
  <c r="X328" i="1" s="1"/>
  <c r="W628" i="1"/>
  <c r="W655" i="1"/>
  <c r="X655" i="1" s="1"/>
  <c r="W715" i="1"/>
  <c r="X715" i="1" s="1"/>
  <c r="W693" i="1"/>
  <c r="X693" i="1" s="1"/>
  <c r="W687" i="1"/>
  <c r="W737" i="1"/>
  <c r="X737" i="1" s="1"/>
  <c r="W657" i="1"/>
  <c r="X657" i="1" s="1"/>
  <c r="W802" i="1"/>
  <c r="X802" i="1" s="1"/>
  <c r="W1287" i="1"/>
  <c r="W800" i="1"/>
  <c r="X800" i="1" s="1"/>
  <c r="W846" i="1"/>
  <c r="X846" i="1" s="1"/>
  <c r="W879" i="1"/>
  <c r="X879" i="1" s="1"/>
  <c r="W931" i="1"/>
  <c r="W847" i="1"/>
  <c r="W880" i="1"/>
  <c r="X880" i="1" s="1"/>
  <c r="W877" i="1"/>
  <c r="X877" i="1" s="1"/>
  <c r="W900" i="1"/>
  <c r="W849" i="1"/>
  <c r="X849" i="1" s="1"/>
  <c r="W857" i="1"/>
  <c r="X857" i="1" s="1"/>
  <c r="W932" i="1"/>
  <c r="X932" i="1" s="1"/>
  <c r="W934" i="1"/>
  <c r="W952" i="1"/>
  <c r="W946" i="1"/>
  <c r="X946" i="1" s="1"/>
  <c r="W969" i="1"/>
  <c r="X969" i="1" s="1"/>
  <c r="W1370" i="1"/>
  <c r="W999" i="1"/>
  <c r="X999" i="1" s="1"/>
  <c r="W956" i="1"/>
  <c r="X956" i="1" s="1"/>
  <c r="W1006" i="1"/>
  <c r="X1006" i="1" s="1"/>
  <c r="W1247" i="1"/>
  <c r="W1117" i="1"/>
  <c r="X1117" i="1" s="1"/>
  <c r="W1242" i="1"/>
  <c r="X1242" i="1" s="1"/>
  <c r="W1060" i="1"/>
  <c r="X1060" i="1" s="1"/>
  <c r="W1167" i="1"/>
  <c r="W1321" i="1"/>
  <c r="X1321" i="1" s="1"/>
  <c r="W1109" i="1"/>
  <c r="X1109" i="1" s="1"/>
  <c r="W1213" i="1"/>
  <c r="X1213" i="1" s="1"/>
  <c r="W1278" i="1"/>
  <c r="W1074" i="1"/>
  <c r="X1074" i="1" s="1"/>
  <c r="W1113" i="1"/>
  <c r="X1113" i="1" s="1"/>
  <c r="W1177" i="1"/>
  <c r="X1177" i="1" s="1"/>
  <c r="W1237" i="1"/>
  <c r="W1341" i="1"/>
  <c r="X1341" i="1" s="1"/>
  <c r="W1041" i="1"/>
  <c r="X1041" i="1" s="1"/>
  <c r="W1143" i="1"/>
  <c r="X1143" i="1" s="1"/>
  <c r="W1178" i="1"/>
  <c r="W1256" i="1"/>
  <c r="W1276" i="1"/>
  <c r="X1276" i="1" s="1"/>
  <c r="W1316" i="1"/>
  <c r="X1316" i="1" s="1"/>
  <c r="W1038" i="1"/>
  <c r="W1189" i="1"/>
  <c r="X1189" i="1" s="1"/>
  <c r="W1190" i="1"/>
  <c r="X1190" i="1" s="1"/>
  <c r="W1216" i="1"/>
  <c r="X1216" i="1" s="1"/>
  <c r="W1220" i="1"/>
  <c r="W1243" i="1"/>
  <c r="W1254" i="1"/>
  <c r="X1254" i="1" s="1"/>
  <c r="W1281" i="1"/>
  <c r="X1281" i="1" s="1"/>
  <c r="W1299" i="1"/>
  <c r="W1067" i="1"/>
  <c r="X1067" i="1" s="1"/>
  <c r="W1102" i="1"/>
  <c r="X1102" i="1" s="1"/>
  <c r="W1151" i="1"/>
  <c r="X1151" i="1" s="1"/>
  <c r="W1083" i="1"/>
  <c r="W1129" i="1"/>
  <c r="X1129" i="1" s="1"/>
  <c r="W1217" i="1"/>
  <c r="X1217" i="1" s="1"/>
  <c r="W1384" i="1"/>
  <c r="X1384" i="1" s="1"/>
  <c r="W1366" i="1"/>
  <c r="W1404" i="1"/>
  <c r="X1404" i="1" s="1"/>
  <c r="W1406" i="1"/>
  <c r="X1406" i="1" s="1"/>
  <c r="W1351" i="1"/>
  <c r="X1351" i="1" s="1"/>
  <c r="W1355" i="1"/>
  <c r="W1374" i="1"/>
  <c r="X1374" i="1" s="1"/>
  <c r="W1376" i="1"/>
  <c r="X1376" i="1" s="1"/>
  <c r="W1381" i="1"/>
  <c r="X1381" i="1" s="1"/>
  <c r="W1410" i="1"/>
  <c r="W1428" i="1"/>
  <c r="X1428" i="1" s="1"/>
  <c r="W1345" i="1"/>
  <c r="X1345" i="1" s="1"/>
  <c r="W1373" i="1"/>
  <c r="X1373" i="1" s="1"/>
  <c r="W1344" i="1"/>
  <c r="W1348" i="1"/>
  <c r="W1401" i="1"/>
  <c r="X1401" i="1" s="1"/>
  <c r="W1405" i="1"/>
  <c r="X1405" i="1" s="1"/>
  <c r="W1407" i="1"/>
  <c r="W1417" i="1"/>
  <c r="X1417" i="1" s="1"/>
  <c r="W1421" i="1"/>
  <c r="X1421" i="1" s="1"/>
  <c r="W1394" i="1"/>
  <c r="X1394" i="1" s="1"/>
  <c r="W1925" i="1"/>
  <c r="W1710" i="1"/>
  <c r="W1660" i="1"/>
  <c r="X1660" i="1" s="1"/>
  <c r="W1908" i="1"/>
  <c r="X1908" i="1" s="1"/>
  <c r="W1987" i="1"/>
  <c r="W1996" i="1"/>
  <c r="X1996" i="1" s="1"/>
  <c r="W1930" i="1"/>
  <c r="X1930" i="1" s="1"/>
  <c r="W1935" i="1"/>
  <c r="X1935" i="1" s="1"/>
  <c r="W1950" i="1"/>
  <c r="W1972" i="1"/>
  <c r="X1972" i="1" s="1"/>
  <c r="W1956" i="1"/>
  <c r="X1956" i="1" s="1"/>
  <c r="W1967" i="1"/>
  <c r="X1967" i="1" s="1"/>
  <c r="W2006" i="1"/>
  <c r="W1991" i="1"/>
  <c r="X1991" i="1" s="1"/>
  <c r="W2000" i="1"/>
  <c r="X2000" i="1" s="1"/>
  <c r="W1975" i="1"/>
  <c r="X1975" i="1" s="1"/>
  <c r="W2014" i="1"/>
  <c r="W1968" i="1"/>
  <c r="X1968" i="1" s="1"/>
  <c r="W2012" i="1"/>
  <c r="X2012" i="1" s="1"/>
  <c r="W2016" i="1"/>
  <c r="X2016" i="1" s="1"/>
  <c r="W1977" i="1"/>
  <c r="W1984" i="1"/>
  <c r="X1984" i="1" s="1"/>
  <c r="W1958" i="1"/>
  <c r="X1958" i="1" s="1"/>
  <c r="W1962" i="1"/>
  <c r="X1962" i="1" s="1"/>
  <c r="W2" i="1"/>
  <c r="W4" i="1"/>
  <c r="W5" i="1"/>
  <c r="X5" i="1" s="1"/>
  <c r="W7" i="1"/>
  <c r="X7" i="1" s="1"/>
  <c r="W9" i="1"/>
  <c r="W10" i="1"/>
  <c r="X10" i="1" s="1"/>
  <c r="W12" i="1"/>
  <c r="X12" i="1" s="1"/>
  <c r="W14" i="1"/>
  <c r="X14" i="1" s="1"/>
  <c r="W15" i="1"/>
  <c r="W16" i="1"/>
  <c r="W17" i="1"/>
  <c r="X17" i="1" s="1"/>
  <c r="W22" i="1"/>
  <c r="X22" i="1" s="1"/>
  <c r="W23" i="1"/>
  <c r="W24" i="1"/>
  <c r="X24" i="1" s="1"/>
  <c r="W26" i="1"/>
  <c r="X26" i="1" s="1"/>
  <c r="W28" i="1"/>
  <c r="X28" i="1" s="1"/>
  <c r="W30" i="1"/>
  <c r="W31" i="1"/>
  <c r="X31" i="1" s="1"/>
  <c r="W32" i="1"/>
  <c r="X32" i="1" s="1"/>
  <c r="W33" i="1"/>
  <c r="X33" i="1" s="1"/>
  <c r="W34" i="1"/>
  <c r="W35" i="1"/>
  <c r="X35" i="1" s="1"/>
  <c r="W36" i="1"/>
  <c r="X36" i="1" s="1"/>
  <c r="W37" i="1"/>
  <c r="X37" i="1" s="1"/>
  <c r="W41" i="1"/>
  <c r="W43" i="1"/>
  <c r="X43" i="1" s="1"/>
  <c r="W44" i="1"/>
  <c r="X44" i="1" s="1"/>
  <c r="W45" i="1"/>
  <c r="X45" i="1" s="1"/>
  <c r="W47" i="1"/>
  <c r="W48" i="1"/>
  <c r="X48" i="1" s="1"/>
  <c r="W51" i="1"/>
  <c r="X51" i="1" s="1"/>
  <c r="W54" i="1"/>
  <c r="X54" i="1" s="1"/>
  <c r="W55" i="1"/>
  <c r="W58" i="1"/>
  <c r="W59" i="1"/>
  <c r="X59" i="1" s="1"/>
  <c r="W61" i="1"/>
  <c r="X61" i="1" s="1"/>
  <c r="W62" i="1"/>
  <c r="W63" i="1"/>
  <c r="X63" i="1" s="1"/>
  <c r="W66" i="1"/>
  <c r="X66" i="1" s="1"/>
  <c r="W68" i="1"/>
  <c r="X68" i="1" s="1"/>
  <c r="W69" i="1"/>
  <c r="W2027" i="1"/>
  <c r="W2029" i="1"/>
  <c r="X2029" i="1" s="1"/>
  <c r="W2032" i="1"/>
  <c r="X2032" i="1" s="1"/>
  <c r="W2039" i="1"/>
  <c r="W2041" i="1"/>
  <c r="X2041" i="1" s="1"/>
  <c r="W2045" i="1"/>
  <c r="X2045" i="1" s="1"/>
  <c r="W2047" i="1"/>
  <c r="X2047" i="1" s="1"/>
  <c r="W2048" i="1"/>
  <c r="W2052" i="1"/>
  <c r="X2052" i="1" s="1"/>
  <c r="W2053" i="1"/>
  <c r="X2053" i="1" s="1"/>
  <c r="W2055" i="1"/>
  <c r="X2055" i="1" s="1"/>
  <c r="W2058" i="1"/>
  <c r="W2060" i="1"/>
  <c r="X2060" i="1" s="1"/>
  <c r="W2070" i="1"/>
  <c r="X2070" i="1" s="1"/>
  <c r="W2072" i="1"/>
  <c r="X2072" i="1" s="1"/>
  <c r="W2075" i="1"/>
  <c r="W2079" i="1"/>
  <c r="X2079" i="1" s="1"/>
  <c r="W2080" i="1"/>
  <c r="X2080" i="1" s="1"/>
  <c r="W83" i="1"/>
  <c r="X83" i="1" s="1"/>
  <c r="W105" i="1"/>
  <c r="W115" i="1"/>
  <c r="X115" i="1" s="1"/>
  <c r="W118" i="1"/>
  <c r="X118" i="1" s="1"/>
  <c r="W125" i="1"/>
  <c r="X125" i="1" s="1"/>
  <c r="W128" i="1"/>
  <c r="W129" i="1"/>
  <c r="W130" i="1"/>
  <c r="X130" i="1" s="1"/>
  <c r="W131" i="1"/>
  <c r="X131" i="1" s="1"/>
  <c r="W132" i="1"/>
  <c r="W133" i="1"/>
  <c r="X133" i="1" s="1"/>
  <c r="W135" i="1"/>
  <c r="X135" i="1" s="1"/>
  <c r="W136" i="1"/>
  <c r="X136" i="1" s="1"/>
  <c r="W137" i="1"/>
  <c r="W138" i="1"/>
  <c r="W141" i="1"/>
  <c r="X141" i="1" s="1"/>
  <c r="W142" i="1"/>
  <c r="X142" i="1" s="1"/>
  <c r="W143" i="1"/>
  <c r="W145" i="1"/>
  <c r="X145" i="1" s="1"/>
  <c r="W146" i="1"/>
  <c r="X146" i="1" s="1"/>
  <c r="W147" i="1"/>
  <c r="X147" i="1" s="1"/>
  <c r="W148" i="1"/>
  <c r="W149" i="1"/>
  <c r="X149" i="1" s="1"/>
  <c r="W150" i="1"/>
  <c r="X150" i="1" s="1"/>
  <c r="W152" i="1"/>
  <c r="X152" i="1" s="1"/>
  <c r="W153" i="1"/>
  <c r="W154" i="1"/>
  <c r="X154" i="1" s="1"/>
  <c r="W155" i="1"/>
  <c r="X155" i="1" s="1"/>
  <c r="W156" i="1"/>
  <c r="X156" i="1" s="1"/>
  <c r="W157" i="1"/>
  <c r="W158" i="1"/>
  <c r="X158" i="1" s="1"/>
  <c r="W159" i="1"/>
  <c r="X159" i="1" s="1"/>
  <c r="W160" i="1"/>
  <c r="X160" i="1" s="1"/>
  <c r="W161" i="1"/>
  <c r="W162" i="1"/>
  <c r="X162" i="1" s="1"/>
  <c r="W163" i="1"/>
  <c r="X163" i="1" s="1"/>
  <c r="W164" i="1"/>
  <c r="X164" i="1" s="1"/>
  <c r="W166" i="1"/>
  <c r="W167" i="1"/>
  <c r="W168" i="1"/>
  <c r="X168" i="1" s="1"/>
  <c r="W169" i="1"/>
  <c r="X169" i="1" s="1"/>
  <c r="W170" i="1"/>
  <c r="W171" i="1"/>
  <c r="X171" i="1" s="1"/>
  <c r="W172" i="1"/>
  <c r="X172" i="1" s="1"/>
  <c r="W173" i="1"/>
  <c r="W174" i="1"/>
  <c r="W175" i="1"/>
  <c r="X175" i="1" s="1"/>
  <c r="W176" i="1"/>
  <c r="X176" i="1" s="1"/>
  <c r="W177" i="1"/>
  <c r="W178" i="1"/>
  <c r="W179" i="1"/>
  <c r="X179" i="1" s="1"/>
  <c r="W180" i="1"/>
  <c r="X180" i="1" s="1"/>
  <c r="W182" i="1"/>
  <c r="X182" i="1" s="1"/>
  <c r="W183" i="1"/>
  <c r="W184" i="1"/>
  <c r="W185" i="1"/>
  <c r="X185" i="1" s="1"/>
  <c r="W186" i="1"/>
  <c r="X186" i="1" s="1"/>
  <c r="W187" i="1"/>
  <c r="W188" i="1"/>
  <c r="X188" i="1" s="1"/>
  <c r="W189" i="1"/>
  <c r="X189" i="1" s="1"/>
  <c r="W190" i="1"/>
  <c r="W191" i="1"/>
  <c r="W193" i="1"/>
  <c r="X193" i="1" s="1"/>
  <c r="W194" i="1"/>
  <c r="X194" i="1" s="1"/>
  <c r="W195" i="1"/>
  <c r="W196" i="1"/>
  <c r="W197" i="1"/>
  <c r="X197" i="1" s="1"/>
  <c r="W198" i="1"/>
  <c r="X198" i="1" s="1"/>
  <c r="W199" i="1"/>
  <c r="X199" i="1" s="1"/>
  <c r="W200" i="1"/>
  <c r="W201" i="1"/>
  <c r="X201" i="1" s="1"/>
  <c r="W203" i="1"/>
  <c r="X203" i="1" s="1"/>
  <c r="W204" i="1"/>
  <c r="X204" i="1" s="1"/>
  <c r="W205" i="1"/>
  <c r="W207" i="1"/>
  <c r="W208" i="1"/>
  <c r="X208" i="1" s="1"/>
  <c r="W210" i="1"/>
  <c r="W211" i="1"/>
  <c r="W214" i="1"/>
  <c r="X214" i="1" s="1"/>
  <c r="W215" i="1"/>
  <c r="X215" i="1" s="1"/>
  <c r="W216" i="1"/>
  <c r="W217" i="1"/>
  <c r="W219" i="1"/>
  <c r="X219" i="1" s="1"/>
  <c r="W220" i="1"/>
  <c r="X220" i="1" s="1"/>
  <c r="W221" i="1"/>
  <c r="X221" i="1" s="1"/>
  <c r="W223" i="1"/>
  <c r="W224" i="1"/>
  <c r="X224" i="1" s="1"/>
  <c r="W225" i="1"/>
  <c r="X225" i="1" s="1"/>
  <c r="W226" i="1"/>
  <c r="X226" i="1" s="1"/>
  <c r="W227" i="1"/>
  <c r="W228" i="1"/>
  <c r="X228" i="1" s="1"/>
  <c r="W229" i="1"/>
  <c r="X229" i="1" s="1"/>
  <c r="W230" i="1"/>
  <c r="W232" i="1"/>
  <c r="W233" i="1"/>
  <c r="X233" i="1" s="1"/>
  <c r="W234" i="1"/>
  <c r="X234" i="1" s="1"/>
  <c r="W235" i="1"/>
  <c r="W236" i="1"/>
  <c r="W237" i="1"/>
  <c r="X237" i="1" s="1"/>
  <c r="W238" i="1"/>
  <c r="X238" i="1" s="1"/>
  <c r="W239" i="1"/>
  <c r="X239" i="1" s="1"/>
  <c r="W240" i="1"/>
  <c r="W242" i="1"/>
  <c r="X242" i="1" s="1"/>
  <c r="W243" i="1"/>
  <c r="X243" i="1" s="1"/>
  <c r="W244" i="1"/>
  <c r="X244" i="1" s="1"/>
  <c r="W245" i="1"/>
  <c r="W246" i="1"/>
  <c r="W247" i="1"/>
  <c r="X247" i="1" s="1"/>
  <c r="W248" i="1"/>
  <c r="W249" i="1"/>
  <c r="W250" i="1"/>
  <c r="X250" i="1" s="1"/>
  <c r="W251" i="1"/>
  <c r="X251" i="1" s="1"/>
  <c r="W252" i="1"/>
  <c r="W253" i="1"/>
  <c r="W254" i="1"/>
  <c r="X254" i="1" s="1"/>
  <c r="W256" i="1"/>
  <c r="X256" i="1" s="1"/>
  <c r="W257" i="1"/>
  <c r="X257" i="1" s="1"/>
  <c r="W258" i="1"/>
  <c r="W259" i="1"/>
  <c r="X259" i="1" s="1"/>
  <c r="W260" i="1"/>
  <c r="X260" i="1" s="1"/>
  <c r="W261" i="1"/>
  <c r="X261" i="1" s="1"/>
  <c r="W262" i="1"/>
  <c r="W263" i="1"/>
  <c r="W264" i="1"/>
  <c r="X264" i="1" s="1"/>
  <c r="W265" i="1"/>
  <c r="W266" i="1"/>
  <c r="W270" i="1"/>
  <c r="W273" i="1"/>
  <c r="X273" i="1" s="1"/>
  <c r="W274" i="1"/>
  <c r="W278" i="1"/>
  <c r="W283" i="1"/>
  <c r="X283" i="1" s="1"/>
  <c r="W287" i="1"/>
  <c r="X287" i="1" s="1"/>
  <c r="W288" i="1"/>
  <c r="X288" i="1" s="1"/>
  <c r="W290" i="1"/>
  <c r="W294" i="1"/>
  <c r="W297" i="1"/>
  <c r="X297" i="1" s="1"/>
  <c r="W301" i="1"/>
  <c r="X301" i="1" s="1"/>
  <c r="W303" i="1"/>
  <c r="W304" i="1"/>
  <c r="X304" i="1" s="1"/>
  <c r="W305" i="1"/>
  <c r="X305" i="1" s="1"/>
  <c r="W310" i="1"/>
  <c r="W311" i="1"/>
  <c r="W313" i="1"/>
  <c r="X313" i="1" s="1"/>
  <c r="W314" i="1"/>
  <c r="X314" i="1" s="1"/>
  <c r="W315" i="1"/>
  <c r="W317" i="1"/>
  <c r="W318" i="1"/>
  <c r="X318" i="1" s="1"/>
  <c r="W319" i="1"/>
  <c r="X319" i="1" s="1"/>
  <c r="W326" i="1"/>
  <c r="X326" i="1" s="1"/>
  <c r="W330" i="1"/>
  <c r="W331" i="1"/>
  <c r="X331" i="1" s="1"/>
  <c r="W335" i="1"/>
  <c r="X335" i="1" s="1"/>
  <c r="W337" i="1"/>
  <c r="X337" i="1" s="1"/>
  <c r="W338" i="1"/>
  <c r="W339" i="1"/>
  <c r="W340" i="1"/>
  <c r="X340" i="1" s="1"/>
  <c r="W341" i="1"/>
  <c r="W346" i="1"/>
  <c r="W347" i="1"/>
  <c r="X347" i="1" s="1"/>
  <c r="W349" i="1"/>
  <c r="X349" i="1" s="1"/>
  <c r="W350" i="1"/>
  <c r="W351" i="1"/>
  <c r="W353" i="1"/>
  <c r="X353" i="1" s="1"/>
  <c r="W357" i="1"/>
  <c r="X357" i="1" s="1"/>
  <c r="W359" i="1"/>
  <c r="X359" i="1" s="1"/>
  <c r="W362" i="1"/>
  <c r="W373" i="1"/>
  <c r="X373" i="1" s="1"/>
  <c r="W374" i="1"/>
  <c r="X374" i="1" s="1"/>
  <c r="W375" i="1"/>
  <c r="X375" i="1" s="1"/>
  <c r="W376" i="1"/>
  <c r="W379" i="1"/>
  <c r="X379" i="1" s="1"/>
  <c r="W383" i="1"/>
  <c r="X383" i="1" s="1"/>
  <c r="W384" i="1"/>
  <c r="W385" i="1"/>
  <c r="W386" i="1"/>
  <c r="X386" i="1" s="1"/>
  <c r="W387" i="1"/>
  <c r="X387" i="1" s="1"/>
  <c r="W391" i="1"/>
  <c r="W393" i="1"/>
  <c r="W394" i="1"/>
  <c r="X394" i="1" s="1"/>
  <c r="W395" i="1"/>
  <c r="X395" i="1" s="1"/>
  <c r="W397" i="1"/>
  <c r="X397" i="1" s="1"/>
  <c r="W400" i="1"/>
  <c r="W401" i="1"/>
  <c r="X401" i="1" s="1"/>
  <c r="W403" i="1"/>
  <c r="X403" i="1" s="1"/>
  <c r="W405" i="1"/>
  <c r="X405" i="1" s="1"/>
  <c r="W409" i="1"/>
  <c r="W417" i="1"/>
  <c r="X417" i="1" s="1"/>
  <c r="W424" i="1"/>
  <c r="X424" i="1" s="1"/>
  <c r="W425" i="1"/>
  <c r="W427" i="1"/>
  <c r="W428" i="1"/>
  <c r="X428" i="1" s="1"/>
  <c r="W429" i="1"/>
  <c r="X429" i="1" s="1"/>
  <c r="W430" i="1"/>
  <c r="W432" i="1"/>
  <c r="W433" i="1"/>
  <c r="W434" i="1"/>
  <c r="X434" i="1" s="1"/>
  <c r="W435" i="1"/>
  <c r="X435" i="1" s="1"/>
  <c r="W441" i="1"/>
  <c r="W444" i="1"/>
  <c r="X444" i="1" s="1"/>
  <c r="W446" i="1"/>
  <c r="X446" i="1" s="1"/>
  <c r="W449" i="1"/>
  <c r="X449" i="1" s="1"/>
  <c r="W451" i="1"/>
  <c r="W452" i="1"/>
  <c r="X452" i="1" s="1"/>
  <c r="W457" i="1"/>
  <c r="X457" i="1" s="1"/>
  <c r="W458" i="1"/>
  <c r="W459" i="1"/>
  <c r="W461" i="1"/>
  <c r="X461" i="1" s="1"/>
  <c r="W462" i="1"/>
  <c r="X462" i="1" s="1"/>
  <c r="W477" i="1"/>
  <c r="W478" i="1"/>
  <c r="W479" i="1"/>
  <c r="X479" i="1" s="1"/>
  <c r="W483" i="1"/>
  <c r="X483" i="1" s="1"/>
  <c r="W488" i="1"/>
  <c r="X488" i="1" s="1"/>
  <c r="W498" i="1"/>
  <c r="W500" i="1"/>
  <c r="W507" i="1"/>
  <c r="X507" i="1" s="1"/>
  <c r="W512" i="1"/>
  <c r="X512" i="1" s="1"/>
  <c r="W518" i="1"/>
  <c r="W519" i="1"/>
  <c r="X519" i="1" s="1"/>
  <c r="W522" i="1"/>
  <c r="X522" i="1" s="1"/>
  <c r="W526" i="1"/>
  <c r="W528" i="1"/>
  <c r="W529" i="1"/>
  <c r="W531" i="1"/>
  <c r="X531" i="1" s="1"/>
  <c r="W533" i="1"/>
  <c r="W539" i="1"/>
  <c r="W548" i="1"/>
  <c r="W549" i="1"/>
  <c r="X549" i="1" s="1"/>
  <c r="W553" i="1"/>
  <c r="X553" i="1" s="1"/>
  <c r="W554" i="1"/>
  <c r="W558" i="1"/>
  <c r="X558" i="1" s="1"/>
  <c r="W559" i="1"/>
  <c r="X559" i="1" s="1"/>
  <c r="W561" i="1"/>
  <c r="X561" i="1" s="1"/>
  <c r="W562" i="1"/>
  <c r="W564" i="1"/>
  <c r="X564" i="1" s="1"/>
  <c r="W566" i="1"/>
  <c r="X566" i="1" s="1"/>
  <c r="W567" i="1"/>
  <c r="W568" i="1"/>
  <c r="W575" i="1"/>
  <c r="X575" i="1" s="1"/>
  <c r="W576" i="1"/>
  <c r="X576" i="1" s="1"/>
  <c r="W577" i="1"/>
  <c r="W588" i="1"/>
  <c r="W590" i="1"/>
  <c r="W591" i="1"/>
  <c r="X591" i="1" s="1"/>
  <c r="W594" i="1"/>
  <c r="X594" i="1" s="1"/>
  <c r="W595" i="1"/>
  <c r="W601" i="1"/>
  <c r="X601" i="1" s="1"/>
  <c r="W605" i="1"/>
  <c r="X605" i="1" s="1"/>
  <c r="W606" i="1"/>
  <c r="X606" i="1" s="1"/>
  <c r="W608" i="1"/>
  <c r="W609" i="1"/>
  <c r="X609" i="1" s="1"/>
  <c r="W613" i="1"/>
  <c r="X613" i="1" s="1"/>
  <c r="W616" i="1"/>
  <c r="W617" i="1"/>
  <c r="W618" i="1"/>
  <c r="X618" i="1" s="1"/>
  <c r="W619" i="1"/>
  <c r="X619" i="1" s="1"/>
  <c r="W626" i="1"/>
  <c r="W627" i="1"/>
  <c r="W629" i="1"/>
  <c r="X629" i="1" s="1"/>
  <c r="W632" i="1"/>
  <c r="X632" i="1" s="1"/>
  <c r="W634" i="1"/>
  <c r="X634" i="1" s="1"/>
  <c r="W1543" i="1"/>
  <c r="W1761" i="1"/>
  <c r="X1761" i="1" s="1"/>
  <c r="W1824" i="1"/>
  <c r="X1824" i="1" s="1"/>
  <c r="W649" i="1"/>
  <c r="X649" i="1" s="1"/>
  <c r="W650" i="1"/>
  <c r="W651" i="1"/>
  <c r="X651" i="1" s="1"/>
  <c r="W652" i="1"/>
  <c r="X652" i="1" s="1"/>
  <c r="W653" i="1"/>
  <c r="W654" i="1"/>
  <c r="W656" i="1"/>
  <c r="X656" i="1" s="1"/>
  <c r="W658" i="1"/>
  <c r="X658" i="1" s="1"/>
  <c r="W661" i="1"/>
  <c r="W662" i="1"/>
  <c r="W663" i="1"/>
  <c r="W664" i="1"/>
  <c r="X664" i="1" s="1"/>
  <c r="W665" i="1"/>
  <c r="X665" i="1" s="1"/>
  <c r="W667" i="1"/>
  <c r="W668" i="1"/>
  <c r="X668" i="1" s="1"/>
  <c r="W669" i="1"/>
  <c r="X669" i="1" s="1"/>
  <c r="W670" i="1"/>
  <c r="X670" i="1" s="1"/>
  <c r="W671" i="1"/>
  <c r="W673" i="1"/>
  <c r="X673" i="1" s="1"/>
  <c r="W674" i="1"/>
  <c r="X674" i="1" s="1"/>
  <c r="W675" i="1"/>
  <c r="W678" i="1"/>
  <c r="W679" i="1"/>
  <c r="X679" i="1" s="1"/>
  <c r="W680" i="1"/>
  <c r="X680" i="1" s="1"/>
  <c r="W681" i="1"/>
  <c r="W682" i="1"/>
  <c r="W684" i="1"/>
  <c r="X684" i="1" s="1"/>
  <c r="W685" i="1"/>
  <c r="X685" i="1" s="1"/>
  <c r="W688" i="1"/>
  <c r="X688" i="1" s="1"/>
  <c r="W689" i="1"/>
  <c r="W690" i="1"/>
  <c r="W691" i="1"/>
  <c r="X691" i="1" s="1"/>
  <c r="W692" i="1"/>
  <c r="X692" i="1" s="1"/>
  <c r="W694" i="1"/>
  <c r="W695" i="1"/>
  <c r="X695" i="1" s="1"/>
  <c r="W696" i="1"/>
  <c r="X696" i="1" s="1"/>
  <c r="W698" i="1"/>
  <c r="W699" i="1"/>
  <c r="W700" i="1"/>
  <c r="X700" i="1" s="1"/>
  <c r="W701" i="1"/>
  <c r="X701" i="1" s="1"/>
  <c r="W702" i="1"/>
  <c r="W703" i="1"/>
  <c r="W705" i="1"/>
  <c r="X705" i="1" s="1"/>
  <c r="W706" i="1"/>
  <c r="X706" i="1" s="1"/>
  <c r="W708" i="1"/>
  <c r="X708" i="1" s="1"/>
  <c r="W710" i="1"/>
  <c r="W711" i="1"/>
  <c r="W712" i="1"/>
  <c r="X712" i="1" s="1"/>
  <c r="W713" i="1"/>
  <c r="X713" i="1" s="1"/>
  <c r="W716" i="1"/>
  <c r="W717" i="1"/>
  <c r="X717" i="1" s="1"/>
  <c r="W718" i="1"/>
  <c r="X718" i="1" s="1"/>
  <c r="W719" i="1"/>
  <c r="W720" i="1"/>
  <c r="W721" i="1"/>
  <c r="X721" i="1" s="1"/>
  <c r="W723" i="1"/>
  <c r="X723" i="1" s="1"/>
  <c r="W725" i="1"/>
  <c r="W727" i="1"/>
  <c r="W728" i="1"/>
  <c r="X728" i="1" s="1"/>
  <c r="W729" i="1"/>
  <c r="X729" i="1" s="1"/>
  <c r="W730" i="1"/>
  <c r="X730" i="1" s="1"/>
  <c r="W731" i="1"/>
  <c r="W732" i="1"/>
  <c r="X732" i="1" s="1"/>
  <c r="W733" i="1"/>
  <c r="X733" i="1" s="1"/>
  <c r="W734" i="1"/>
  <c r="X734" i="1" s="1"/>
  <c r="W736" i="1"/>
  <c r="W738" i="1"/>
  <c r="W740" i="1"/>
  <c r="X740" i="1" s="1"/>
  <c r="W741" i="1"/>
  <c r="W742" i="1"/>
  <c r="W745" i="1"/>
  <c r="X745" i="1" s="1"/>
  <c r="W746" i="1"/>
  <c r="X746" i="1" s="1"/>
  <c r="W754" i="1"/>
  <c r="W756" i="1"/>
  <c r="W759" i="1"/>
  <c r="X759" i="1" s="1"/>
  <c r="W762" i="1"/>
  <c r="X762" i="1" s="1"/>
  <c r="W765" i="1"/>
  <c r="X765" i="1" s="1"/>
  <c r="W773" i="1"/>
  <c r="W781" i="1"/>
  <c r="X781" i="1" s="1"/>
  <c r="W783" i="1"/>
  <c r="X783" i="1" s="1"/>
  <c r="W784" i="1"/>
  <c r="X784" i="1" s="1"/>
  <c r="W792" i="1"/>
  <c r="W1475" i="1"/>
  <c r="X1475" i="1" s="1"/>
  <c r="W1527" i="1"/>
  <c r="X1527" i="1" s="1"/>
  <c r="W1551" i="1"/>
  <c r="W1635" i="1"/>
  <c r="W1678" i="1"/>
  <c r="X1678" i="1" s="1"/>
  <c r="W1680" i="1"/>
  <c r="X1680" i="1" s="1"/>
  <c r="W1713" i="1"/>
  <c r="W1745" i="1"/>
  <c r="W1755" i="1"/>
  <c r="X1755" i="1" s="1"/>
  <c r="W1837" i="1"/>
  <c r="X1837" i="1" s="1"/>
  <c r="W796" i="1"/>
  <c r="X796" i="1" s="1"/>
  <c r="W798" i="1"/>
  <c r="W801" i="1"/>
  <c r="X801" i="1" s="1"/>
  <c r="W809" i="1"/>
  <c r="X809" i="1" s="1"/>
  <c r="W811" i="1"/>
  <c r="X811" i="1" s="1"/>
  <c r="W812" i="1"/>
  <c r="W817" i="1"/>
  <c r="W833" i="1"/>
  <c r="X833" i="1" s="1"/>
  <c r="W835" i="1"/>
  <c r="W844" i="1"/>
  <c r="W848" i="1"/>
  <c r="X848" i="1" s="1"/>
  <c r="W851" i="1"/>
  <c r="X851" i="1" s="1"/>
  <c r="W852" i="1"/>
  <c r="W853" i="1"/>
  <c r="W854" i="1"/>
  <c r="X854" i="1" s="1"/>
  <c r="W855" i="1"/>
  <c r="X855" i="1" s="1"/>
  <c r="W858" i="1"/>
  <c r="X858" i="1" s="1"/>
  <c r="W860" i="1"/>
  <c r="W863" i="1"/>
  <c r="X863" i="1" s="1"/>
  <c r="W865" i="1"/>
  <c r="X865" i="1" s="1"/>
  <c r="W871" i="1"/>
  <c r="X871" i="1" s="1"/>
  <c r="W874" i="1"/>
  <c r="W875" i="1"/>
  <c r="W881" i="1"/>
  <c r="X881" i="1" s="1"/>
  <c r="W882" i="1"/>
  <c r="W883" i="1"/>
  <c r="W884" i="1"/>
  <c r="W885" i="1"/>
  <c r="X885" i="1" s="1"/>
  <c r="W886" i="1"/>
  <c r="W887" i="1"/>
  <c r="W888" i="1"/>
  <c r="X888" i="1" s="1"/>
  <c r="W890" i="1"/>
  <c r="X890" i="1" s="1"/>
  <c r="W894" i="1"/>
  <c r="X894" i="1" s="1"/>
  <c r="W896" i="1"/>
  <c r="W899" i="1"/>
  <c r="W901" i="1"/>
  <c r="X901" i="1" s="1"/>
  <c r="W902" i="1"/>
  <c r="X902" i="1" s="1"/>
  <c r="W903" i="1"/>
  <c r="W906" i="1"/>
  <c r="X906" i="1" s="1"/>
  <c r="W907" i="1"/>
  <c r="X907" i="1" s="1"/>
  <c r="W908" i="1"/>
  <c r="W909" i="1"/>
  <c r="W910" i="1"/>
  <c r="X910" i="1" s="1"/>
  <c r="W913" i="1"/>
  <c r="X913" i="1" s="1"/>
  <c r="W914" i="1"/>
  <c r="W917" i="1"/>
  <c r="W918" i="1"/>
  <c r="X918" i="1" s="1"/>
  <c r="W919" i="1"/>
  <c r="X919" i="1" s="1"/>
  <c r="W920" i="1"/>
  <c r="X920" i="1" s="1"/>
  <c r="W922" i="1"/>
  <c r="W923" i="1"/>
  <c r="X923" i="1" s="1"/>
  <c r="W925" i="1"/>
  <c r="X925" i="1" s="1"/>
  <c r="W926" i="1"/>
  <c r="X926" i="1" s="1"/>
  <c r="W928" i="1"/>
  <c r="W929" i="1"/>
  <c r="W933" i="1"/>
  <c r="X933" i="1" s="1"/>
  <c r="W935" i="1"/>
  <c r="W938" i="1"/>
  <c r="W939" i="1"/>
  <c r="X939" i="1" s="1"/>
  <c r="W940" i="1"/>
  <c r="X940" i="1" s="1"/>
  <c r="W941" i="1"/>
  <c r="W942" i="1"/>
  <c r="W943" i="1"/>
  <c r="X943" i="1" s="1"/>
  <c r="W944" i="1"/>
  <c r="X944" i="1" s="1"/>
  <c r="W945" i="1"/>
  <c r="X945" i="1" s="1"/>
  <c r="W947" i="1"/>
  <c r="W948" i="1"/>
  <c r="X948" i="1" s="1"/>
  <c r="W949" i="1"/>
  <c r="X949" i="1" s="1"/>
  <c r="W950" i="1"/>
  <c r="X950" i="1" s="1"/>
  <c r="W951" i="1"/>
  <c r="W958" i="1"/>
  <c r="X958" i="1" s="1"/>
  <c r="W959" i="1"/>
  <c r="X959" i="1" s="1"/>
  <c r="W960" i="1"/>
  <c r="W961" i="1"/>
  <c r="W962" i="1"/>
  <c r="X962" i="1" s="1"/>
  <c r="W963" i="1"/>
  <c r="X963" i="1" s="1"/>
  <c r="W965" i="1"/>
  <c r="W967" i="1"/>
  <c r="W970" i="1"/>
  <c r="X970" i="1" s="1"/>
  <c r="W971" i="1"/>
  <c r="X971" i="1" s="1"/>
  <c r="W973" i="1"/>
  <c r="X973" i="1" s="1"/>
  <c r="W974" i="1"/>
  <c r="W977" i="1"/>
  <c r="X977" i="1" s="1"/>
  <c r="W978" i="1"/>
  <c r="X978" i="1" s="1"/>
  <c r="W979" i="1"/>
  <c r="X979" i="1" s="1"/>
  <c r="W982" i="1"/>
  <c r="W983" i="1"/>
  <c r="X983" i="1" s="1"/>
  <c r="W984" i="1"/>
  <c r="X984" i="1" s="1"/>
  <c r="W985" i="1"/>
  <c r="W986" i="1"/>
  <c r="W988" i="1"/>
  <c r="X988" i="1" s="1"/>
  <c r="W990" i="1"/>
  <c r="X990" i="1" s="1"/>
  <c r="W992" i="1"/>
  <c r="W993" i="1"/>
  <c r="W995" i="1"/>
  <c r="W1002" i="1"/>
  <c r="X1002" i="1" s="1"/>
  <c r="W1008" i="1"/>
  <c r="X1008" i="1" s="1"/>
  <c r="W1009" i="1"/>
  <c r="W1012" i="1"/>
  <c r="X1012" i="1" s="1"/>
  <c r="W1013" i="1"/>
  <c r="X1013" i="1" s="1"/>
  <c r="W1014" i="1"/>
  <c r="X1014" i="1" s="1"/>
  <c r="W1016" i="1"/>
  <c r="W1017" i="1"/>
  <c r="X1017" i="1" s="1"/>
  <c r="W1018" i="1"/>
  <c r="X1018" i="1" s="1"/>
  <c r="W1019" i="1"/>
  <c r="W1020" i="1"/>
  <c r="W1021" i="1"/>
  <c r="X1021" i="1" s="1"/>
  <c r="W1022" i="1"/>
  <c r="X1022" i="1" s="1"/>
  <c r="W1023" i="1"/>
  <c r="W1025" i="1"/>
  <c r="W1031" i="1"/>
  <c r="X1031" i="1" s="1"/>
  <c r="W1039" i="1"/>
  <c r="X1039" i="1" s="1"/>
  <c r="W1040" i="1"/>
  <c r="X1040" i="1" s="1"/>
  <c r="W1045" i="1"/>
  <c r="W1048" i="1"/>
  <c r="W1050" i="1"/>
  <c r="X1050" i="1" s="1"/>
  <c r="W1055" i="1"/>
  <c r="X1055" i="1" s="1"/>
  <c r="W1061" i="1"/>
  <c r="W1062" i="1"/>
  <c r="X1062" i="1" s="1"/>
  <c r="W1065" i="1"/>
  <c r="X1065" i="1" s="1"/>
  <c r="W1066" i="1"/>
  <c r="W1069" i="1"/>
  <c r="W1077" i="1"/>
  <c r="W1079" i="1"/>
  <c r="X1079" i="1" s="1"/>
  <c r="W1080" i="1"/>
  <c r="W1095" i="1"/>
  <c r="W1101" i="1"/>
  <c r="W1106" i="1"/>
  <c r="X1106" i="1" s="1"/>
  <c r="W1108" i="1"/>
  <c r="X1108" i="1" s="1"/>
  <c r="W1116" i="1"/>
  <c r="W1123" i="1"/>
  <c r="X1123" i="1" s="1"/>
  <c r="W1124" i="1"/>
  <c r="X1124" i="1" s="1"/>
  <c r="W1128" i="1"/>
  <c r="X1128" i="1" s="1"/>
  <c r="W1130" i="1"/>
  <c r="W1131" i="1"/>
  <c r="X1131" i="1" s="1"/>
  <c r="W1134" i="1"/>
  <c r="X1134" i="1" s="1"/>
  <c r="W1139" i="1"/>
  <c r="W1144" i="1"/>
  <c r="W1146" i="1"/>
  <c r="X1146" i="1" s="1"/>
  <c r="W1147" i="1"/>
  <c r="X1147" i="1" s="1"/>
  <c r="W1148" i="1"/>
  <c r="W1149" i="1"/>
  <c r="W1150" i="1"/>
  <c r="W1158" i="1"/>
  <c r="X1158" i="1" s="1"/>
  <c r="W1163" i="1"/>
  <c r="X1163" i="1" s="1"/>
  <c r="W1166" i="1"/>
  <c r="W1171" i="1"/>
  <c r="X1171" i="1" s="1"/>
  <c r="W1180" i="1"/>
  <c r="X1180" i="1" s="1"/>
  <c r="W1181" i="1"/>
  <c r="X1181" i="1" s="1"/>
  <c r="W1187" i="1"/>
  <c r="W1204" i="1"/>
  <c r="X1204" i="1" s="1"/>
  <c r="W1227" i="1"/>
  <c r="X1227" i="1" s="1"/>
  <c r="W1246" i="1"/>
  <c r="W1258" i="1"/>
  <c r="W1262" i="1"/>
  <c r="X1262" i="1" s="1"/>
  <c r="W1269" i="1"/>
  <c r="X1269" i="1" s="1"/>
  <c r="W1270" i="1"/>
  <c r="W1288" i="1"/>
  <c r="W1302" i="1"/>
  <c r="X1302" i="1" s="1"/>
  <c r="W1304" i="1"/>
  <c r="X1304" i="1" s="1"/>
  <c r="W1305" i="1"/>
  <c r="X1305" i="1" s="1"/>
  <c r="W1308" i="1"/>
  <c r="W1311" i="1"/>
  <c r="X1311" i="1" s="1"/>
  <c r="W1312" i="1"/>
  <c r="X1312" i="1" s="1"/>
  <c r="W1323" i="1"/>
  <c r="X1323" i="1" s="1"/>
  <c r="W1329" i="1"/>
  <c r="W1330" i="1"/>
  <c r="X1330" i="1" s="1"/>
  <c r="W1332" i="1"/>
  <c r="X1332" i="1" s="1"/>
  <c r="W1333" i="1"/>
  <c r="W1346" i="1"/>
  <c r="W1350" i="1"/>
  <c r="X1350" i="1" s="1"/>
  <c r="W1357" i="1"/>
  <c r="X1357" i="1" s="1"/>
  <c r="W1359" i="1"/>
  <c r="W1361" i="1"/>
  <c r="W1368" i="1"/>
  <c r="W1369" i="1"/>
  <c r="X1369" i="1" s="1"/>
  <c r="W1382" i="1"/>
  <c r="X1382" i="1" s="1"/>
  <c r="W1387" i="1"/>
  <c r="W1389" i="1"/>
  <c r="X1389" i="1" s="1"/>
  <c r="W1392" i="1"/>
  <c r="X1392" i="1" s="1"/>
  <c r="W1396" i="1"/>
  <c r="X1396" i="1" s="1"/>
  <c r="W1397" i="1"/>
  <c r="W1398" i="1"/>
  <c r="X1398" i="1" s="1"/>
  <c r="W1402" i="1"/>
  <c r="X1402" i="1" s="1"/>
  <c r="W1408" i="1"/>
  <c r="W1411" i="1"/>
  <c r="W1412" i="1"/>
  <c r="X1412" i="1" s="1"/>
  <c r="W1413" i="1"/>
  <c r="X1413" i="1" s="1"/>
  <c r="W1423" i="1"/>
  <c r="W1426" i="1"/>
  <c r="W1433" i="1"/>
  <c r="X1433" i="1" s="1"/>
  <c r="W1438" i="1"/>
  <c r="X1438" i="1" s="1"/>
  <c r="W1442" i="1"/>
  <c r="X1442" i="1" s="1"/>
  <c r="W1445" i="1"/>
  <c r="W1446" i="1"/>
  <c r="W1449" i="1"/>
  <c r="X1449" i="1" s="1"/>
  <c r="W1455" i="1"/>
  <c r="X1455" i="1" s="1"/>
  <c r="W1456" i="1"/>
  <c r="W1462" i="1"/>
  <c r="X1462" i="1" s="1"/>
  <c r="W1463" i="1"/>
  <c r="X1463" i="1" s="1"/>
  <c r="W1469" i="1"/>
  <c r="W1472" i="1"/>
  <c r="W1474" i="1"/>
  <c r="X1474" i="1" s="1"/>
  <c r="W1478" i="1"/>
  <c r="X1478" i="1" s="1"/>
  <c r="W1480" i="1"/>
  <c r="W1489" i="1"/>
  <c r="W1490" i="1"/>
  <c r="X1490" i="1" s="1"/>
  <c r="W1503" i="1"/>
  <c r="X1503" i="1" s="1"/>
  <c r="W1509" i="1"/>
  <c r="X1509" i="1" s="1"/>
  <c r="W1513" i="1"/>
  <c r="W1515" i="1"/>
  <c r="W1519" i="1"/>
  <c r="X1519" i="1" s="1"/>
  <c r="W1522" i="1"/>
  <c r="X1522" i="1" s="1"/>
  <c r="W1528" i="1"/>
  <c r="W1532" i="1"/>
  <c r="X1532" i="1" s="1"/>
  <c r="W1534" i="1"/>
  <c r="X1534" i="1" s="1"/>
  <c r="W1535" i="1"/>
  <c r="X1535" i="1" s="1"/>
  <c r="W1538" i="1"/>
  <c r="W1540" i="1"/>
  <c r="X1540" i="1" s="1"/>
  <c r="W1541" i="1"/>
  <c r="X1541" i="1" s="1"/>
  <c r="W1545" i="1"/>
  <c r="W1548" i="1"/>
  <c r="W1550" i="1"/>
  <c r="X1550" i="1" s="1"/>
  <c r="W1553" i="1"/>
  <c r="X1553" i="1" s="1"/>
  <c r="W1555" i="1"/>
  <c r="X1555" i="1" s="1"/>
  <c r="W1556" i="1"/>
  <c r="W1557" i="1"/>
  <c r="X1557" i="1" s="1"/>
  <c r="W1558" i="1"/>
  <c r="X1558" i="1" s="1"/>
  <c r="W1564" i="1"/>
  <c r="X1564" i="1" s="1"/>
  <c r="W1566" i="1"/>
  <c r="W1575" i="1"/>
  <c r="X1575" i="1" s="1"/>
  <c r="W1584" i="1"/>
  <c r="X1584" i="1" s="1"/>
  <c r="W1600" i="1"/>
  <c r="W1602" i="1"/>
  <c r="W1603" i="1"/>
  <c r="X1603" i="1" s="1"/>
  <c r="W1606" i="1"/>
  <c r="X1606" i="1" s="1"/>
  <c r="W1607" i="1"/>
  <c r="W1609" i="1"/>
  <c r="W1611" i="1"/>
  <c r="X1611" i="1" s="1"/>
  <c r="W1618" i="1"/>
  <c r="X1618" i="1" s="1"/>
  <c r="W1622" i="1"/>
  <c r="X1622" i="1" s="1"/>
  <c r="W1623" i="1"/>
  <c r="W1626" i="1"/>
  <c r="X1626" i="1" s="1"/>
  <c r="W1630" i="1"/>
  <c r="X1630" i="1" s="1"/>
  <c r="W1636" i="1"/>
  <c r="X1636" i="1" s="1"/>
  <c r="W1637" i="1"/>
  <c r="W1640" i="1"/>
  <c r="X1640" i="1" s="1"/>
  <c r="W1644" i="1"/>
  <c r="X1644" i="1" s="1"/>
  <c r="W1647" i="1"/>
  <c r="X1647" i="1" s="1"/>
  <c r="W1658" i="1"/>
  <c r="W1661" i="1"/>
  <c r="X1661" i="1" s="1"/>
  <c r="W1662" i="1"/>
  <c r="X1662" i="1" s="1"/>
  <c r="W1665" i="1"/>
  <c r="W1666" i="1"/>
  <c r="W1667" i="1"/>
  <c r="X1667" i="1" s="1"/>
  <c r="W1674" i="1"/>
  <c r="X1674" i="1" s="1"/>
  <c r="W1677" i="1"/>
  <c r="X1677" i="1" s="1"/>
  <c r="W1689" i="1"/>
  <c r="W1693" i="1"/>
  <c r="W1696" i="1"/>
  <c r="X1696" i="1" s="1"/>
  <c r="W1703" i="1"/>
  <c r="X1703" i="1" s="1"/>
  <c r="W1704" i="1"/>
  <c r="W1705" i="1"/>
  <c r="X1705" i="1" s="1"/>
  <c r="W1717" i="1"/>
  <c r="X1717" i="1" s="1"/>
  <c r="W1718" i="1"/>
  <c r="W1726" i="1"/>
  <c r="W1728" i="1"/>
  <c r="X1728" i="1" s="1"/>
  <c r="W1731" i="1"/>
  <c r="X1731" i="1" s="1"/>
  <c r="W1734" i="1"/>
  <c r="W1740" i="1"/>
  <c r="W1744" i="1"/>
  <c r="X1744" i="1" s="1"/>
  <c r="W1746" i="1"/>
  <c r="X1746" i="1" s="1"/>
  <c r="W1749" i="1"/>
  <c r="X1749" i="1" s="1"/>
  <c r="W1753" i="1"/>
  <c r="W1754" i="1"/>
  <c r="X1754" i="1" s="1"/>
  <c r="W1760" i="1"/>
  <c r="X1760" i="1" s="1"/>
  <c r="W1768" i="1"/>
  <c r="X1768" i="1" s="1"/>
  <c r="W1771" i="1"/>
  <c r="W1772" i="1"/>
  <c r="X1772" i="1" s="1"/>
  <c r="W1773" i="1"/>
  <c r="X1773" i="1" s="1"/>
  <c r="W1777" i="1"/>
  <c r="X1777" i="1" s="1"/>
  <c r="W1778" i="1"/>
  <c r="W1781" i="1"/>
  <c r="X1781" i="1" s="1"/>
  <c r="W1783" i="1"/>
  <c r="X1783" i="1" s="1"/>
  <c r="W1784" i="1"/>
  <c r="W1794" i="1"/>
  <c r="W1803" i="1"/>
  <c r="X1803" i="1" s="1"/>
  <c r="W1806" i="1"/>
  <c r="X1806" i="1" s="1"/>
  <c r="W1808" i="1"/>
  <c r="X1808" i="1" s="1"/>
  <c r="W1813" i="1"/>
  <c r="W1816" i="1"/>
  <c r="X1816" i="1" s="1"/>
  <c r="W1823" i="1"/>
  <c r="X1823" i="1" s="1"/>
  <c r="W1826" i="1"/>
  <c r="X1826" i="1" s="1"/>
  <c r="W1829" i="1"/>
  <c r="W1830" i="1"/>
  <c r="W1833" i="1"/>
  <c r="X1833" i="1" s="1"/>
  <c r="W1834" i="1"/>
  <c r="W1835" i="1"/>
  <c r="W1836" i="1"/>
  <c r="X1836" i="1" s="1"/>
  <c r="W1841" i="1"/>
  <c r="X1841" i="1" s="1"/>
  <c r="W1842" i="1"/>
  <c r="W1847" i="1"/>
  <c r="W1850" i="1"/>
  <c r="X1850" i="1" s="1"/>
  <c r="W1851" i="1"/>
  <c r="X1851" i="1" s="1"/>
  <c r="W1852" i="1"/>
  <c r="X1852" i="1" s="1"/>
  <c r="W1854" i="1"/>
  <c r="W1857" i="1"/>
  <c r="X1857" i="1" s="1"/>
  <c r="W1865" i="1"/>
  <c r="X1865" i="1" s="1"/>
  <c r="W1869" i="1"/>
  <c r="X1869" i="1" s="1"/>
  <c r="W1870" i="1"/>
  <c r="W1872" i="1"/>
  <c r="X1872" i="1" s="1"/>
  <c r="W1875" i="1"/>
  <c r="X1875" i="1" s="1"/>
  <c r="W1886" i="1"/>
  <c r="X1886" i="1" s="1"/>
  <c r="W1887" i="1"/>
  <c r="W1889" i="1"/>
  <c r="X1889" i="1" s="1"/>
  <c r="W1892" i="1"/>
  <c r="X1892" i="1" s="1"/>
  <c r="W1893" i="1"/>
  <c r="W1902" i="1"/>
  <c r="W1903" i="1"/>
  <c r="X1903" i="1" s="1"/>
  <c r="W1905" i="1"/>
  <c r="X1905" i="1" s="1"/>
  <c r="W1912" i="1"/>
  <c r="X1912" i="1" s="1"/>
  <c r="W1914" i="1"/>
  <c r="W1920" i="1"/>
  <c r="X1920" i="1" s="1"/>
  <c r="W1921" i="1"/>
  <c r="X1921" i="1" s="1"/>
  <c r="W1922" i="1"/>
  <c r="X1922" i="1" s="1"/>
  <c r="W1923" i="1"/>
  <c r="W1927" i="1"/>
  <c r="X1927" i="1" s="1"/>
  <c r="W1928" i="1"/>
  <c r="X1928" i="1" s="1"/>
  <c r="W1929" i="1"/>
  <c r="W1948" i="1"/>
  <c r="W1979" i="1"/>
  <c r="X1979" i="1" s="1"/>
  <c r="W2025" i="1"/>
  <c r="X2025" i="1" s="1"/>
  <c r="W2028" i="1"/>
  <c r="W2031" i="1"/>
  <c r="W2033" i="1"/>
  <c r="W2034" i="1"/>
  <c r="X2034" i="1" s="1"/>
  <c r="W2036" i="1"/>
  <c r="X2036" i="1" s="1"/>
  <c r="W2037" i="1"/>
  <c r="W2038" i="1"/>
  <c r="X2038" i="1" s="1"/>
  <c r="W2044" i="1"/>
  <c r="X2044" i="1" s="1"/>
  <c r="W2046" i="1"/>
  <c r="X2046" i="1" s="1"/>
  <c r="W2051" i="1"/>
  <c r="W2061" i="1"/>
  <c r="W2062" i="1"/>
  <c r="X2062" i="1" s="1"/>
  <c r="W2071" i="1"/>
  <c r="X2071" i="1" s="1"/>
  <c r="W2074" i="1"/>
  <c r="W2081" i="1"/>
  <c r="X2081" i="1" s="1"/>
  <c r="W57" i="1"/>
  <c r="X57" i="1" s="1"/>
  <c r="X2026" i="1"/>
  <c r="X2078" i="1"/>
  <c r="X21" i="1"/>
  <c r="X39" i="1"/>
  <c r="X42" i="1"/>
  <c r="X65" i="1"/>
  <c r="X3" i="1"/>
  <c r="X2050" i="1"/>
  <c r="X2067" i="1"/>
  <c r="X6" i="1"/>
  <c r="X13" i="1"/>
  <c r="X18" i="1"/>
  <c r="X25" i="1"/>
  <c r="X27" i="1"/>
  <c r="X38" i="1"/>
  <c r="X46" i="1"/>
  <c r="X56" i="1"/>
  <c r="X64" i="1"/>
  <c r="X67" i="1"/>
  <c r="X2040" i="1"/>
  <c r="X2054" i="1"/>
  <c r="X2059" i="1"/>
  <c r="X2065" i="1"/>
  <c r="X2068" i="1"/>
  <c r="X2069" i="1"/>
  <c r="X2073" i="1"/>
  <c r="X2076" i="1"/>
  <c r="X29" i="1"/>
  <c r="X2064" i="1"/>
  <c r="X2077" i="1"/>
  <c r="X19" i="1"/>
  <c r="X2049" i="1"/>
  <c r="X2056" i="1"/>
  <c r="X8" i="1"/>
  <c r="X40" i="1"/>
  <c r="X53" i="1"/>
  <c r="X60" i="1"/>
  <c r="X2057" i="1"/>
  <c r="X2066" i="1"/>
  <c r="X2030" i="1"/>
  <c r="X11" i="1"/>
  <c r="X2042" i="1"/>
  <c r="X20" i="1"/>
  <c r="X50" i="1"/>
  <c r="X2035" i="1"/>
  <c r="X486" i="1"/>
  <c r="X583" i="1"/>
  <c r="X579" i="1"/>
  <c r="X1436" i="1"/>
  <c r="X1563" i="1"/>
  <c r="X1453" i="1"/>
  <c r="X643" i="1"/>
  <c r="X534" i="1"/>
  <c r="X524" i="1"/>
  <c r="X552" i="1"/>
  <c r="X593" i="1"/>
  <c r="X468" i="1"/>
  <c r="X1918" i="1"/>
  <c r="X1752" i="1"/>
  <c r="X1484" i="1"/>
  <c r="X1485" i="1"/>
  <c r="X1521" i="1"/>
  <c r="X1628" i="1"/>
  <c r="X1642" i="1"/>
  <c r="X1711" i="1"/>
  <c r="X1727" i="1"/>
  <c r="X1789" i="1"/>
  <c r="X1791" i="1"/>
  <c r="X1861" i="1"/>
  <c r="X1897" i="1"/>
  <c r="X1524" i="1"/>
  <c r="X1452" i="1"/>
  <c r="X1529" i="1"/>
  <c r="X1465" i="1"/>
  <c r="X1848" i="1"/>
  <c r="X1585" i="1"/>
  <c r="X1631" i="1"/>
  <c r="X1633" i="1"/>
  <c r="X1646" i="1"/>
  <c r="X1819" i="1"/>
  <c r="X1825" i="1"/>
  <c r="X1443" i="1"/>
  <c r="X1645" i="1"/>
  <c r="X1831" i="1"/>
  <c r="X1698" i="1"/>
  <c r="X1525" i="1"/>
  <c r="X1817" i="1"/>
  <c r="X1483" i="1"/>
  <c r="X1588" i="1"/>
  <c r="X1663" i="1"/>
  <c r="X1758" i="1"/>
  <c r="X1896" i="1"/>
  <c r="X1610" i="1"/>
  <c r="X743" i="1"/>
  <c r="X749" i="1"/>
  <c r="X750" i="1"/>
  <c r="X751" i="1"/>
  <c r="X752" i="1"/>
  <c r="X760" i="1"/>
  <c r="X761" i="1"/>
  <c r="X763" i="1"/>
  <c r="X766" i="1"/>
  <c r="X768" i="1"/>
  <c r="X771" i="1"/>
  <c r="X774" i="1"/>
  <c r="X775" i="1"/>
  <c r="X777" i="1"/>
  <c r="X786" i="1"/>
  <c r="X1444" i="1"/>
  <c r="X1536" i="1"/>
  <c r="X1649" i="1"/>
  <c r="X1675" i="1"/>
  <c r="X1910" i="1"/>
  <c r="X1437" i="1"/>
  <c r="X1464" i="1"/>
  <c r="X1473" i="1"/>
  <c r="X1494" i="1"/>
  <c r="X1504" i="1"/>
  <c r="X1517" i="1"/>
  <c r="X1533" i="1"/>
  <c r="X1552" i="1"/>
  <c r="X1554" i="1"/>
  <c r="X1578" i="1"/>
  <c r="X1589" i="1"/>
  <c r="X1596" i="1"/>
  <c r="X1605" i="1"/>
  <c r="X1608" i="1"/>
  <c r="X1620" i="1"/>
  <c r="X1655" i="1"/>
  <c r="X1668" i="1"/>
  <c r="X1688" i="1"/>
  <c r="X1701" i="1"/>
  <c r="X1716" i="1"/>
  <c r="X1719" i="1"/>
  <c r="X1737" i="1"/>
  <c r="X1748" i="1"/>
  <c r="X1764" i="1"/>
  <c r="X1770" i="1"/>
  <c r="X1788" i="1"/>
  <c r="X1811" i="1"/>
  <c r="X1820" i="1"/>
  <c r="X1853" i="1"/>
  <c r="X1863" i="1"/>
  <c r="X1879" i="1"/>
  <c r="X1894" i="1"/>
  <c r="X1895" i="1"/>
  <c r="X1909" i="1"/>
  <c r="X1919" i="1"/>
  <c r="X644" i="1"/>
  <c r="X487" i="1"/>
  <c r="X508" i="1"/>
  <c r="X523" i="1"/>
  <c r="X580" i="1"/>
  <c r="X589" i="1"/>
  <c r="X592" i="1"/>
  <c r="X611" i="1"/>
  <c r="X648" i="1"/>
  <c r="X584" i="1"/>
  <c r="X625" i="1"/>
  <c r="X1845" i="1"/>
  <c r="X484" i="1"/>
  <c r="X1670" i="1"/>
  <c r="X467" i="1"/>
  <c r="X475" i="1"/>
  <c r="X492" i="1"/>
  <c r="X502" i="1"/>
  <c r="X516" i="1"/>
  <c r="X532" i="1"/>
  <c r="X537" i="1"/>
  <c r="X541" i="1"/>
  <c r="X547" i="1"/>
  <c r="X550" i="1"/>
  <c r="X557" i="1"/>
  <c r="X571" i="1"/>
  <c r="X598" i="1"/>
  <c r="X620" i="1"/>
  <c r="X638" i="1"/>
  <c r="X645" i="1"/>
  <c r="X1495" i="1"/>
  <c r="X1604" i="1"/>
  <c r="X1763" i="1"/>
  <c r="X1432" i="1"/>
  <c r="X1549" i="1"/>
  <c r="X1634" i="1"/>
  <c r="X1695" i="1"/>
  <c r="X1757" i="1"/>
  <c r="X1759" i="1"/>
  <c r="X1804" i="1"/>
  <c r="X1880" i="1"/>
  <c r="X1882" i="1"/>
  <c r="X1904" i="1"/>
  <c r="X555" i="1"/>
  <c r="X481" i="1"/>
  <c r="X495" i="1"/>
  <c r="X521" i="1"/>
  <c r="X622" i="1"/>
  <c r="X1822" i="1"/>
  <c r="X1890" i="1"/>
  <c r="X1574" i="1"/>
  <c r="X543" i="1"/>
  <c r="X1493" i="1"/>
  <c r="X1805" i="1"/>
  <c r="X1617" i="1"/>
  <c r="X1544" i="1"/>
  <c r="X1810" i="1"/>
  <c r="X1721" i="1"/>
  <c r="X1487" i="1"/>
  <c r="X1546" i="1"/>
  <c r="X1862" i="1"/>
  <c r="X1780" i="1"/>
  <c r="X748" i="1"/>
  <c r="X753" i="1"/>
  <c r="X758" i="1"/>
  <c r="X770" i="1"/>
  <c r="X779" i="1"/>
  <c r="X1467" i="1"/>
  <c r="X1619" i="1"/>
  <c r="X1776" i="1"/>
  <c r="X1458" i="1"/>
  <c r="X1510" i="1"/>
  <c r="X1573" i="1"/>
  <c r="X1616" i="1"/>
  <c r="X1643" i="1"/>
  <c r="X1673" i="1"/>
  <c r="X1699" i="1"/>
  <c r="X1732" i="1"/>
  <c r="X1738" i="1"/>
  <c r="X1795" i="1"/>
  <c r="X1843" i="1"/>
  <c r="X1864" i="1"/>
  <c r="X1888" i="1"/>
  <c r="X1512" i="1"/>
  <c r="X1797" i="1"/>
  <c r="X1650" i="1"/>
  <c r="X1530" i="1"/>
  <c r="X1440" i="1"/>
  <c r="X1572" i="1"/>
  <c r="X1868" i="1"/>
  <c r="X1796" i="1"/>
  <c r="X1765" i="1"/>
  <c r="X1878" i="1"/>
  <c r="X839" i="1"/>
  <c r="X804" i="1"/>
  <c r="X841" i="1"/>
  <c r="X1070" i="1"/>
  <c r="X1071" i="1"/>
  <c r="X1097" i="1"/>
  <c r="X1196" i="1"/>
  <c r="X1248" i="1"/>
  <c r="X1252" i="1"/>
  <c r="X1253" i="1"/>
  <c r="X1293" i="1"/>
  <c r="X794" i="1"/>
  <c r="X836" i="1"/>
  <c r="X1173" i="1"/>
  <c r="X1161" i="1"/>
  <c r="X1223" i="1"/>
  <c r="X1199" i="1"/>
  <c r="X1235" i="1"/>
  <c r="X1320" i="1"/>
  <c r="X1053" i="1"/>
  <c r="X1056" i="1"/>
  <c r="X1100" i="1"/>
  <c r="X1162" i="1"/>
  <c r="X1251" i="1"/>
  <c r="X803" i="1"/>
  <c r="X840" i="1"/>
  <c r="X821" i="1"/>
  <c r="X845" i="1"/>
  <c r="X805" i="1"/>
  <c r="X820" i="1"/>
  <c r="X1140" i="1"/>
  <c r="X829" i="1"/>
  <c r="X1170" i="1"/>
  <c r="X1265" i="1"/>
  <c r="X1026" i="1"/>
  <c r="X1043" i="1"/>
  <c r="X1059" i="1"/>
  <c r="X1076" i="1"/>
  <c r="X1081" i="1"/>
  <c r="X1090" i="1"/>
  <c r="X1104" i="1"/>
  <c r="X1119" i="1"/>
  <c r="X1120" i="1"/>
  <c r="X1152" i="1"/>
  <c r="X1160" i="1"/>
  <c r="X1182" i="1"/>
  <c r="X1191" i="1"/>
  <c r="X1202" i="1"/>
  <c r="X1211" i="1"/>
  <c r="X1225" i="1"/>
  <c r="X1236" i="1"/>
  <c r="X1261" i="1"/>
  <c r="X1280" i="1"/>
  <c r="X1291" i="1"/>
  <c r="X1303" i="1"/>
  <c r="X1324" i="1"/>
  <c r="X1325" i="1"/>
  <c r="X1340" i="1"/>
  <c r="X1052" i="1"/>
  <c r="X1215" i="1"/>
  <c r="X1049" i="1"/>
  <c r="X1275" i="1"/>
  <c r="X1301" i="1"/>
  <c r="X1028" i="1"/>
  <c r="X1121" i="1"/>
  <c r="X1294" i="1"/>
  <c r="X1030" i="1"/>
  <c r="X1088" i="1"/>
  <c r="X1184" i="1"/>
  <c r="X1036" i="1"/>
  <c r="X1315" i="1"/>
  <c r="X1058" i="1"/>
  <c r="X1188" i="1"/>
  <c r="X1259" i="1"/>
  <c r="X1266" i="1"/>
  <c r="X1337" i="1"/>
  <c r="X1306" i="1"/>
  <c r="X151" i="1"/>
  <c r="X1943" i="1"/>
  <c r="X1960" i="1"/>
  <c r="X1973" i="1"/>
  <c r="X2002" i="1"/>
  <c r="X1954" i="1"/>
  <c r="X1986" i="1"/>
  <c r="X1963" i="1"/>
  <c r="X1949" i="1"/>
  <c r="X2013" i="1"/>
  <c r="X1934" i="1"/>
  <c r="X1983" i="1"/>
  <c r="X1995" i="1"/>
  <c r="X1994" i="1"/>
  <c r="X1982" i="1"/>
  <c r="X2015" i="1"/>
  <c r="X1936" i="1"/>
  <c r="X1939" i="1"/>
  <c r="X1940" i="1"/>
  <c r="X1946" i="1"/>
  <c r="X1993" i="1"/>
  <c r="X1989" i="1"/>
  <c r="X2024" i="1"/>
  <c r="X377" i="1"/>
  <c r="X366" i="1"/>
  <c r="X406" i="1"/>
  <c r="X378" i="1"/>
  <c r="X407" i="1"/>
  <c r="X382" i="1"/>
  <c r="X455" i="1"/>
  <c r="X415" i="1"/>
  <c r="X365" i="1"/>
  <c r="X408" i="1"/>
  <c r="X402" i="1"/>
  <c r="X345" i="1"/>
  <c r="X336" i="1"/>
  <c r="X456" i="1"/>
  <c r="X324" i="1"/>
  <c r="X295" i="1"/>
  <c r="X431" i="1"/>
  <c r="X348" i="1"/>
  <c r="X369" i="1"/>
  <c r="X343" i="1"/>
  <c r="X389" i="1"/>
  <c r="X284" i="1"/>
  <c r="X355" i="1"/>
  <c r="X370" i="1"/>
  <c r="X371" i="1"/>
  <c r="X426" i="1"/>
  <c r="X312" i="1"/>
  <c r="X437" i="1"/>
  <c r="X358" i="1"/>
  <c r="X864" i="1"/>
  <c r="X873" i="1"/>
  <c r="X897" i="1"/>
  <c r="X921" i="1"/>
  <c r="X937" i="1"/>
  <c r="X891" i="1"/>
  <c r="X905" i="1"/>
  <c r="X872" i="1"/>
  <c r="X876" i="1"/>
  <c r="X862" i="1"/>
  <c r="X92" i="1"/>
  <c r="X89" i="1"/>
  <c r="X110" i="1"/>
  <c r="X78" i="1"/>
  <c r="X90" i="1"/>
  <c r="X106" i="1"/>
  <c r="X93" i="1"/>
  <c r="X114" i="1"/>
  <c r="X102" i="1"/>
  <c r="X84" i="1"/>
  <c r="X101" i="1"/>
  <c r="X126" i="1"/>
  <c r="X683" i="1"/>
  <c r="X677" i="1"/>
  <c r="X704" i="1"/>
  <c r="X672" i="1"/>
  <c r="X686" i="1"/>
  <c r="X968" i="1"/>
  <c r="X976" i="1"/>
  <c r="X964" i="1"/>
  <c r="X957" i="1"/>
  <c r="X998" i="1"/>
  <c r="X1015" i="1"/>
  <c r="X1356" i="1"/>
  <c r="X989" i="1"/>
  <c r="X1010" i="1"/>
  <c r="X955" i="1"/>
  <c r="X1001" i="1"/>
  <c r="X966" i="1"/>
  <c r="X1005" i="1"/>
  <c r="X1365" i="1"/>
  <c r="X1403" i="1"/>
  <c r="X1409" i="1"/>
  <c r="X1420" i="1"/>
  <c r="X1347" i="1"/>
  <c r="X1378" i="1"/>
  <c r="X1372" i="1"/>
  <c r="X1424" i="1"/>
  <c r="X1362" i="1"/>
  <c r="X1353" i="1"/>
  <c r="X1429" i="1"/>
  <c r="X2043" i="1"/>
  <c r="X121" i="1"/>
  <c r="X103" i="1"/>
  <c r="X112" i="1"/>
  <c r="X94" i="1"/>
  <c r="X75" i="1"/>
  <c r="X192" i="1"/>
  <c r="X255" i="1"/>
  <c r="X209" i="1"/>
  <c r="X139" i="1"/>
  <c r="X271" i="1"/>
  <c r="X298" i="1"/>
  <c r="X398" i="1"/>
  <c r="X329" i="1"/>
  <c r="X333" i="1"/>
  <c r="X412" i="1"/>
  <c r="X450" i="1"/>
  <c r="X296" i="1"/>
  <c r="X323" i="1"/>
  <c r="X367" i="1"/>
  <c r="X628" i="1"/>
  <c r="X687" i="1"/>
  <c r="X1287" i="1"/>
  <c r="X931" i="1"/>
  <c r="X847" i="1"/>
  <c r="X900" i="1"/>
  <c r="X934" i="1"/>
  <c r="X952" i="1"/>
  <c r="X1370" i="1"/>
  <c r="X1247" i="1"/>
  <c r="X1167" i="1"/>
  <c r="X1278" i="1"/>
  <c r="X1237" i="1"/>
  <c r="X1178" i="1"/>
  <c r="X1256" i="1"/>
  <c r="X1038" i="1"/>
  <c r="X1220" i="1"/>
  <c r="X1243" i="1"/>
  <c r="X1299" i="1"/>
  <c r="X1083" i="1"/>
  <c r="X1366" i="1"/>
  <c r="X1355" i="1"/>
  <c r="X1410" i="1"/>
  <c r="X1344" i="1"/>
  <c r="X1348" i="1"/>
  <c r="X1407" i="1"/>
  <c r="X1925" i="1"/>
  <c r="X1710" i="1"/>
  <c r="X1987" i="1"/>
  <c r="X1950" i="1"/>
  <c r="X2006" i="1"/>
  <c r="X2014" i="1"/>
  <c r="X1977" i="1"/>
  <c r="X2" i="1"/>
  <c r="X4" i="1"/>
  <c r="X9" i="1"/>
  <c r="X15" i="1"/>
  <c r="X16" i="1"/>
  <c r="X23" i="1"/>
  <c r="X30" i="1"/>
  <c r="X34" i="1"/>
  <c r="X41" i="1"/>
  <c r="X47" i="1"/>
  <c r="X55" i="1"/>
  <c r="X58" i="1"/>
  <c r="X62" i="1"/>
  <c r="X69" i="1"/>
  <c r="X2027" i="1"/>
  <c r="X2039" i="1"/>
  <c r="X2048" i="1"/>
  <c r="X2058" i="1"/>
  <c r="X2075" i="1"/>
  <c r="X105" i="1"/>
  <c r="X128" i="1"/>
  <c r="X129" i="1"/>
  <c r="X132" i="1"/>
  <c r="X137" i="1"/>
  <c r="X138" i="1"/>
  <c r="X143" i="1"/>
  <c r="X148" i="1"/>
  <c r="X153" i="1"/>
  <c r="X157" i="1"/>
  <c r="X161" i="1"/>
  <c r="X166" i="1"/>
  <c r="X167" i="1"/>
  <c r="X170" i="1"/>
  <c r="X173" i="1"/>
  <c r="X174" i="1"/>
  <c r="X177" i="1"/>
  <c r="X178" i="1"/>
  <c r="X183" i="1"/>
  <c r="X184" i="1"/>
  <c r="X187" i="1"/>
  <c r="X190" i="1"/>
  <c r="X191" i="1"/>
  <c r="X195" i="1"/>
  <c r="X196" i="1"/>
  <c r="X200" i="1"/>
  <c r="X205" i="1"/>
  <c r="X207" i="1"/>
  <c r="X210" i="1"/>
  <c r="X211" i="1"/>
  <c r="X216" i="1"/>
  <c r="X217" i="1"/>
  <c r="X223" i="1"/>
  <c r="X227" i="1"/>
  <c r="X230" i="1"/>
  <c r="X232" i="1"/>
  <c r="X235" i="1"/>
  <c r="X236" i="1"/>
  <c r="X240" i="1"/>
  <c r="X245" i="1"/>
  <c r="X246" i="1"/>
  <c r="X248" i="1"/>
  <c r="X249" i="1"/>
  <c r="X252" i="1"/>
  <c r="X253" i="1"/>
  <c r="X258" i="1"/>
  <c r="X262" i="1"/>
  <c r="X263" i="1"/>
  <c r="X265" i="1"/>
  <c r="X266" i="1"/>
  <c r="X270" i="1"/>
  <c r="X274" i="1"/>
  <c r="X278" i="1"/>
  <c r="X290" i="1"/>
  <c r="X294" i="1"/>
  <c r="X303" i="1"/>
  <c r="X310" i="1"/>
  <c r="X311" i="1"/>
  <c r="X315" i="1"/>
  <c r="X317" i="1"/>
  <c r="X330" i="1"/>
  <c r="X338" i="1"/>
  <c r="X339" i="1"/>
  <c r="X341" i="1"/>
  <c r="X346" i="1"/>
  <c r="X350" i="1"/>
  <c r="X351" i="1"/>
  <c r="X362" i="1"/>
  <c r="X376" i="1"/>
  <c r="X384" i="1"/>
  <c r="X385" i="1"/>
  <c r="X391" i="1"/>
  <c r="X393" i="1"/>
  <c r="X400" i="1"/>
  <c r="X409" i="1"/>
  <c r="X425" i="1"/>
  <c r="X427" i="1"/>
  <c r="X430" i="1"/>
  <c r="X432" i="1"/>
  <c r="X433" i="1"/>
  <c r="X441" i="1"/>
  <c r="X451" i="1"/>
  <c r="X458" i="1"/>
  <c r="X459" i="1"/>
  <c r="X477" i="1"/>
  <c r="X478" i="1"/>
  <c r="X498" i="1"/>
  <c r="X500" i="1"/>
  <c r="X518" i="1"/>
  <c r="X526" i="1"/>
  <c r="X528" i="1"/>
  <c r="X529" i="1"/>
  <c r="X533" i="1"/>
  <c r="X539" i="1"/>
  <c r="X548" i="1"/>
  <c r="X554" i="1"/>
  <c r="X562" i="1"/>
  <c r="X567" i="1"/>
  <c r="X568" i="1"/>
  <c r="X577" i="1"/>
  <c r="X588" i="1"/>
  <c r="X590" i="1"/>
  <c r="X595" i="1"/>
  <c r="X608" i="1"/>
  <c r="X616" i="1"/>
  <c r="X617" i="1"/>
  <c r="X626" i="1"/>
  <c r="X627" i="1"/>
  <c r="X1543" i="1"/>
  <c r="X650" i="1"/>
  <c r="X653" i="1"/>
  <c r="X654" i="1"/>
  <c r="X661" i="1"/>
  <c r="X662" i="1"/>
  <c r="X663" i="1"/>
  <c r="X667" i="1"/>
  <c r="X671" i="1"/>
  <c r="X675" i="1"/>
  <c r="X678" i="1"/>
  <c r="X681" i="1"/>
  <c r="X682" i="1"/>
  <c r="X689" i="1"/>
  <c r="X690" i="1"/>
  <c r="X694" i="1"/>
  <c r="X698" i="1"/>
  <c r="X699" i="1"/>
  <c r="X702" i="1"/>
  <c r="X703" i="1"/>
  <c r="X710" i="1"/>
  <c r="X711" i="1"/>
  <c r="X716" i="1"/>
  <c r="X719" i="1"/>
  <c r="X720" i="1"/>
  <c r="X725" i="1"/>
  <c r="X727" i="1"/>
  <c r="X731" i="1"/>
  <c r="X736" i="1"/>
  <c r="X738" i="1"/>
  <c r="X741" i="1"/>
  <c r="X742" i="1"/>
  <c r="X754" i="1"/>
  <c r="X756" i="1"/>
  <c r="X773" i="1"/>
  <c r="X792" i="1"/>
  <c r="X1551" i="1"/>
  <c r="X1635" i="1"/>
  <c r="X1713" i="1"/>
  <c r="X1745" i="1"/>
  <c r="X798" i="1"/>
  <c r="X812" i="1"/>
  <c r="X817" i="1"/>
  <c r="X835" i="1"/>
  <c r="X844" i="1"/>
  <c r="X852" i="1"/>
  <c r="X853" i="1"/>
  <c r="X860" i="1"/>
  <c r="X874" i="1"/>
  <c r="X875" i="1"/>
  <c r="X882" i="1"/>
  <c r="X883" i="1"/>
  <c r="X884" i="1"/>
  <c r="X886" i="1"/>
  <c r="X887" i="1"/>
  <c r="X896" i="1"/>
  <c r="X899" i="1"/>
  <c r="X903" i="1"/>
  <c r="X908" i="1"/>
  <c r="X909" i="1"/>
  <c r="X914" i="1"/>
  <c r="X917" i="1"/>
  <c r="X922" i="1"/>
  <c r="X928" i="1"/>
  <c r="X929" i="1"/>
  <c r="X935" i="1"/>
  <c r="X938" i="1"/>
  <c r="X941" i="1"/>
  <c r="X942" i="1"/>
  <c r="X947" i="1"/>
  <c r="X951" i="1"/>
  <c r="X960" i="1"/>
  <c r="X961" i="1"/>
  <c r="X965" i="1"/>
  <c r="X967" i="1"/>
  <c r="X974" i="1"/>
  <c r="X982" i="1"/>
  <c r="X985" i="1"/>
  <c r="X986" i="1"/>
  <c r="X992" i="1"/>
  <c r="X993" i="1"/>
  <c r="X995" i="1"/>
  <c r="X1009" i="1"/>
  <c r="X1016" i="1"/>
  <c r="X1019" i="1"/>
  <c r="X1020" i="1"/>
  <c r="X1023" i="1"/>
  <c r="X1025" i="1"/>
  <c r="X1045" i="1"/>
  <c r="X1048" i="1"/>
  <c r="X1061" i="1"/>
  <c r="X1066" i="1"/>
  <c r="X1069" i="1"/>
  <c r="X1077" i="1"/>
  <c r="X1080" i="1"/>
  <c r="X1095" i="1"/>
  <c r="X1101" i="1"/>
  <c r="X1116" i="1"/>
  <c r="X1130" i="1"/>
  <c r="X1139" i="1"/>
  <c r="X1144" i="1"/>
  <c r="X1148" i="1"/>
  <c r="X1149" i="1"/>
  <c r="X1150" i="1"/>
  <c r="X1166" i="1"/>
  <c r="X1187" i="1"/>
  <c r="X1246" i="1"/>
  <c r="X1258" i="1"/>
  <c r="X1270" i="1"/>
  <c r="X1288" i="1"/>
  <c r="X1308" i="1"/>
  <c r="X1329" i="1"/>
  <c r="X1333" i="1"/>
  <c r="X1346" i="1"/>
  <c r="X1359" i="1"/>
  <c r="X1361" i="1"/>
  <c r="X1368" i="1"/>
  <c r="X1387" i="1"/>
  <c r="X1397" i="1"/>
  <c r="X1408" i="1"/>
  <c r="X1411" i="1"/>
  <c r="X1423" i="1"/>
  <c r="X1426" i="1"/>
  <c r="X1445" i="1"/>
  <c r="X1446" i="1"/>
  <c r="X1456" i="1"/>
  <c r="X1469" i="1"/>
  <c r="X1472" i="1"/>
  <c r="X1480" i="1"/>
  <c r="X1489" i="1"/>
  <c r="X1513" i="1"/>
  <c r="X1515" i="1"/>
  <c r="X1528" i="1"/>
  <c r="X1538" i="1"/>
  <c r="X1545" i="1"/>
  <c r="X1548" i="1"/>
  <c r="X1556" i="1"/>
  <c r="X1566" i="1"/>
  <c r="X1600" i="1"/>
  <c r="X1602" i="1"/>
  <c r="X1607" i="1"/>
  <c r="X1609" i="1"/>
  <c r="X1623" i="1"/>
  <c r="X1637" i="1"/>
  <c r="X1658" i="1"/>
  <c r="X1665" i="1"/>
  <c r="X1666" i="1"/>
  <c r="X1689" i="1"/>
  <c r="X1693" i="1"/>
  <c r="X1704" i="1"/>
  <c r="X1718" i="1"/>
  <c r="X1726" i="1"/>
  <c r="X1734" i="1"/>
  <c r="X1740" i="1"/>
  <c r="X1753" i="1"/>
  <c r="X1771" i="1"/>
  <c r="X1778" i="1"/>
  <c r="X1784" i="1"/>
  <c r="X1794" i="1"/>
  <c r="X1813" i="1"/>
  <c r="X1829" i="1"/>
  <c r="X1830" i="1"/>
  <c r="X1834" i="1"/>
  <c r="X1835" i="1"/>
  <c r="X1842" i="1"/>
  <c r="X1847" i="1"/>
  <c r="X1854" i="1"/>
  <c r="X1870" i="1"/>
  <c r="X1887" i="1"/>
  <c r="X1893" i="1"/>
  <c r="X1902" i="1"/>
  <c r="X1914" i="1"/>
  <c r="X1923" i="1"/>
  <c r="X1929" i="1"/>
  <c r="X1948" i="1"/>
  <c r="X2028" i="1"/>
  <c r="X2031" i="1"/>
  <c r="X2033" i="1"/>
  <c r="X2037" i="1"/>
  <c r="X2051" i="1"/>
  <c r="X2061" i="1"/>
  <c r="X2074" i="1"/>
  <c r="AC4" i="1"/>
  <c r="AC9" i="1"/>
  <c r="AC3" i="1"/>
  <c r="AC5" i="1" l="1"/>
  <c r="AD3" i="1" s="1"/>
  <c r="AC12" i="1"/>
  <c r="AK12" i="1" s="1"/>
  <c r="AC13" i="1"/>
  <c r="AJ13" i="1" s="1"/>
  <c r="AC14" i="1"/>
  <c r="AK13" i="1" s="1"/>
  <c r="AC11" i="1"/>
  <c r="AJ12" i="1" s="1"/>
  <c r="AC8" i="1" l="1"/>
  <c r="AD4" i="1"/>
</calcChain>
</file>

<file path=xl/sharedStrings.xml><?xml version="1.0" encoding="utf-8"?>
<sst xmlns="http://schemas.openxmlformats.org/spreadsheetml/2006/main" count="49565" uniqueCount="175">
  <si>
    <t>id</t>
  </si>
  <si>
    <t>NOMBRE_HUM</t>
  </si>
  <si>
    <t>FIGURA</t>
  </si>
  <si>
    <t>GRUPO_TIPO</t>
  </si>
  <si>
    <t>COD_IHA</t>
  </si>
  <si>
    <t>PROPIEDAD</t>
  </si>
  <si>
    <t>ZONA</t>
  </si>
  <si>
    <t>ENP</t>
  </si>
  <si>
    <t>CODIGO_UE1</t>
  </si>
  <si>
    <t>NOM_ANEXO1</t>
  </si>
  <si>
    <t>LEYENDA_1</t>
  </si>
  <si>
    <t>CODIGO_UE2</t>
  </si>
  <si>
    <t>LEYENDA_2</t>
  </si>
  <si>
    <t>CODIGO_UE3</t>
  </si>
  <si>
    <t>LEYENDA_3</t>
  </si>
  <si>
    <t>CODIGO_UE4</t>
  </si>
  <si>
    <t>LEYENDA_4</t>
  </si>
  <si>
    <t>_COD_NUEVO</t>
  </si>
  <si>
    <t>USOS_DEFIN</t>
  </si>
  <si>
    <t>USOS_GENER</t>
  </si>
  <si>
    <t>COD_GENERA</t>
  </si>
  <si>
    <t>Albufera Nueva</t>
  </si>
  <si>
    <t>Reserva Natural</t>
  </si>
  <si>
    <t>Costeros</t>
  </si>
  <si>
    <t>IHA611008</t>
  </si>
  <si>
    <t>Publica</t>
  </si>
  <si>
    <t>Buffer</t>
  </si>
  <si>
    <t>Pastizales salinos mediterraneos (Juncetalia maritimi)</t>
  </si>
  <si>
    <t>Habitat UE</t>
  </si>
  <si>
    <t>-</t>
  </si>
  <si>
    <t>Marisma</t>
  </si>
  <si>
    <t>Zonas humedas</t>
  </si>
  <si>
    <t>Humedal</t>
  </si>
  <si>
    <t>Lagos y lagunas</t>
  </si>
  <si>
    <t>Vegetacion natural</t>
  </si>
  <si>
    <t>Cobertura vegetal y suelos</t>
  </si>
  <si>
    <t>Matorrales halo-nitrofilos (Pegano-Salsoletea)</t>
  </si>
  <si>
    <t>Matorrales termomediterraneos y pre-estepicos</t>
  </si>
  <si>
    <t>Habitat Prioritario UE</t>
  </si>
  <si>
    <t>Albufera Honda</t>
  </si>
  <si>
    <t>IHA611007</t>
  </si>
  <si>
    <t>Dunas fijas de litoral del Crucianellion maritimae</t>
  </si>
  <si>
    <t>Playas, dunas y arenales</t>
  </si>
  <si>
    <t>Charcones de Punta Entinas</t>
  </si>
  <si>
    <t>IHA611001</t>
  </si>
  <si>
    <t>Privada</t>
  </si>
  <si>
    <t>Dunas moviles de litoral con Ammophila arenaria (dunas blancas)</t>
  </si>
  <si>
    <t>Matorrales halofilos mediterraneos y termoatlanticos (Sarcocornetea fructicosae)</t>
  </si>
  <si>
    <t>Salinas de Cerrillos</t>
  </si>
  <si>
    <t>Paraje Natural</t>
  </si>
  <si>
    <t>IHA611004</t>
  </si>
  <si>
    <t>Laguna de la Gravera</t>
  </si>
  <si>
    <t>IHA611002</t>
  </si>
  <si>
    <t>Salinas</t>
  </si>
  <si>
    <t>Areas con fuertes procesos erosivos</t>
  </si>
  <si>
    <t>Vegetacion riparia</t>
  </si>
  <si>
    <t>Rambla Morales</t>
  </si>
  <si>
    <t>Parque Natural</t>
  </si>
  <si>
    <t>IHA611003</t>
  </si>
  <si>
    <t>Estepas salinas mediterraneas (Limonietalia)</t>
  </si>
  <si>
    <t>Matorrales arborescentes de Zyziphus</t>
  </si>
  <si>
    <t>Zonas subestepicas de gramineas y anuales del Thero-Brachypodietea</t>
  </si>
  <si>
    <t>Salinas de Cabo de Gata</t>
  </si>
  <si>
    <t>IHA611009</t>
  </si>
  <si>
    <t>Dunas con vegetacion esclerofila del Cisto-Lavanduletalia</t>
  </si>
  <si>
    <t>Dunas con cespedes del Malcomietalia</t>
  </si>
  <si>
    <t>Dunas moviles embrionarias</t>
  </si>
  <si>
    <t>Canada de las Norias</t>
  </si>
  <si>
    <t>Interiores</t>
  </si>
  <si>
    <t>IHA611005</t>
  </si>
  <si>
    <t>Saladar del Margen</t>
  </si>
  <si>
    <t>IHA614009</t>
  </si>
  <si>
    <t>Vegetacion gipsicola iberica (Gypsophiletalia)</t>
  </si>
  <si>
    <t>Cola del Embalse del NegratiÃ‚Â­n</t>
  </si>
  <si>
    <t>IHA614010</t>
  </si>
  <si>
    <t>92A0</t>
  </si>
  <si>
    <t>Bosques galeria de Salix alba y Populus alba</t>
  </si>
  <si>
    <t>92D0</t>
  </si>
  <si>
    <t>Galerias y matorrales riberenos termomediterraneos (Nerio-Tamaricetea y Securinegion tinctoriae)</t>
  </si>
  <si>
    <t>Brezales oromediterraneos endemicos con aliaga</t>
  </si>
  <si>
    <t>Ribera de la Algaida</t>
  </si>
  <si>
    <t>IHA611010</t>
  </si>
  <si>
    <t>Barranco del Agua</t>
  </si>
  <si>
    <t>IHA614023</t>
  </si>
  <si>
    <t>Publica, Privada</t>
  </si>
  <si>
    <t>Humedales de Baza</t>
  </si>
  <si>
    <t>IHA614025</t>
  </si>
  <si>
    <t>RiÃ‚Â­o Antas</t>
  </si>
  <si>
    <t>IHA611017</t>
  </si>
  <si>
    <t>Salar de los Canos</t>
  </si>
  <si>
    <t>IHA611018</t>
  </si>
  <si>
    <t>Rios mediterraneos de caudal permanente con Glaucium flavum</t>
  </si>
  <si>
    <t>VegetaciÃ³n con eucaliptos</t>
  </si>
  <si>
    <t>Total de puntos</t>
  </si>
  <si>
    <t>Puntos sin HIC</t>
  </si>
  <si>
    <t>Puntos con HIC</t>
  </si>
  <si>
    <t>Zonas naturales 1984</t>
  </si>
  <si>
    <t>Zonas no naturales 1984</t>
  </si>
  <si>
    <t>PRESENCIA_HIC</t>
  </si>
  <si>
    <t>PRESENCIA_ZONA_NAT</t>
  </si>
  <si>
    <t>1_1</t>
  </si>
  <si>
    <t>1_0</t>
  </si>
  <si>
    <t>0_1</t>
  </si>
  <si>
    <t>0_0</t>
  </si>
  <si>
    <t>HIC_NATURAL</t>
  </si>
  <si>
    <t>HIC_noNATURAL</t>
  </si>
  <si>
    <t>noHIC_NATURAL</t>
  </si>
  <si>
    <t>noHIC_noNATURAL</t>
  </si>
  <si>
    <t>TIPO DE CAMBIO</t>
  </si>
  <si>
    <t>VARIEDAD_HIC</t>
  </si>
  <si>
    <t>HIC</t>
  </si>
  <si>
    <t>NO HIC</t>
  </si>
  <si>
    <t>NATURAL 1984</t>
  </si>
  <si>
    <t>NO NATURAL 1984</t>
  </si>
  <si>
    <t>POR COLUMNAS HIC</t>
  </si>
  <si>
    <t>RECUENTO</t>
  </si>
  <si>
    <t>TOTAL</t>
  </si>
  <si>
    <t>ZONAS NATURALES (noHIC)</t>
  </si>
  <si>
    <t>Vegetación anual sobre desechos marinos acumulados</t>
  </si>
  <si>
    <t>Pastizales salinos mediterráneos (Juncetalia maritimae)</t>
  </si>
  <si>
    <t>Matorrales halófilos mediterráneos y termoatlánticos (Sarcocornetea fruticosi)</t>
  </si>
  <si>
    <t>Matorrales halonitrófilos (Pegano-Salsoletea)</t>
  </si>
  <si>
    <t>Estepas salinas mediterráneas (Limonietalia) (*)</t>
  </si>
  <si>
    <t>Vegetación gipsícola ibérica (Gypsophiletalia) (*)</t>
  </si>
  <si>
    <t>Dunas móviles embrionarias</t>
  </si>
  <si>
    <t>Dunas móviles de litoral con Ammophila arenaria (dunas blancas)</t>
  </si>
  <si>
    <t>Dunas con céspedes del Malcomietalia</t>
  </si>
  <si>
    <t>Dunas con vegetación esclerófila de Cisto-Lavanduletalia</t>
  </si>
  <si>
    <t>Ríos mediterráneos de caudal permanente con Glaucium flavum</t>
  </si>
  <si>
    <t>Brezales oromediterráneos endémicos con aliaga</t>
  </si>
  <si>
    <t>Formaciones estables xerotermófilas de Buxus sempervirens en pendientes rocosas (Berberidion p.p.)</t>
  </si>
  <si>
    <t>Matorrales arborescentes con Ziziphus (*)</t>
  </si>
  <si>
    <t>Matorrales termomediterráneos y pre-estépicos</t>
  </si>
  <si>
    <t>Zonas subestépicas de gramíneas y anuales de Thero-Brachypodietea (*)</t>
  </si>
  <si>
    <t>Prados húmedos mediterráneos de hierbas altas del Molinion-Holoschoenion</t>
  </si>
  <si>
    <t>Desprendimientos mediterráneos occidentales y termófilos</t>
  </si>
  <si>
    <t>Pendientes rocosas calcícolas con vegetación casmofítica</t>
  </si>
  <si>
    <t>Pinares mediterráneos de pinos mesogeanos endémicos</t>
  </si>
  <si>
    <t>Galerías y matorrales ribereños termomediterráneos (Nerio-Tamaricetea y Securinegion tinctoriae)</t>
  </si>
  <si>
    <t>Bosques galería de Salix alba y Populus alba</t>
  </si>
  <si>
    <t>HÁBITAT COSTEROS Y VEGETACIÓN HALÓFILA</t>
  </si>
  <si>
    <t>Acantilados marítimos y playas de guijarros</t>
  </si>
  <si>
    <t>Marismas y pastizales salinos mediterráneos y termoatlánticos</t>
  </si>
  <si>
    <t>Estepas continentales halófilas y gipsófilas</t>
  </si>
  <si>
    <t>DUNAS MARITIMAS Y CONTINENTALES</t>
  </si>
  <si>
    <t>Dunas marítimas de las costas atlánticas, del mar del Norte y del Báltico</t>
  </si>
  <si>
    <t xml:space="preserve"> Dunas marítimas de las costas mediterráneas</t>
  </si>
  <si>
    <t>HABITAT DE AGUA DULCE</t>
  </si>
  <si>
    <t>Aguas corrientes –tramos de cursos de agua con dinámica natural y seminatural (lechos menores, medios y mayores)- en los que la calidad del agua no presenta alteraciones significativas</t>
  </si>
  <si>
    <t>BREZALES Y MATORRALES DE ZONA TEMPLADA</t>
  </si>
  <si>
    <t>MATORRALES ESCLERÓFILOS</t>
  </si>
  <si>
    <t>Matorrales submediterráneos y de zona templada</t>
  </si>
  <si>
    <t>Matorrales arborescentes mediterráneos</t>
  </si>
  <si>
    <t>Matorrales termomediterráneos y preestépicos</t>
  </si>
  <si>
    <t>FORMACIONES HERBOSAS NATURALES Y SEMINATURALES</t>
  </si>
  <si>
    <t>Formaciones herbosas secas seminaturales y facies de matorral</t>
  </si>
  <si>
    <t>Prados húmedos seminaturales de hierbas altas</t>
  </si>
  <si>
    <t>HABITAT ROCOSOS Y CUEVAS</t>
  </si>
  <si>
    <t>Desprendimientos rocosos</t>
  </si>
  <si>
    <t>Pendientes rocosas con vegetación casmofítica</t>
  </si>
  <si>
    <t>BOSQUES</t>
  </si>
  <si>
    <t>Bosques mediterráneos caducifolios</t>
  </si>
  <si>
    <t>Bosques de coníferas de las montañas mediterráneas y macaronésicas</t>
  </si>
  <si>
    <t>orden_inicial</t>
  </si>
  <si>
    <t>Mares y oceanos</t>
  </si>
  <si>
    <t>Posible significado</t>
  </si>
  <si>
    <t>+</t>
  </si>
  <si>
    <t>Cambio a artificial o agrario reciente</t>
  </si>
  <si>
    <t>Cambio a artificial o agrario anterior</t>
  </si>
  <si>
    <t>Se mantiene natural</t>
  </si>
  <si>
    <t>Natural con origen agrario</t>
  </si>
  <si>
    <t>TIPO</t>
  </si>
  <si>
    <t>SUBTIPO</t>
  </si>
  <si>
    <r>
      <t>Matorrales halonitrófilos (</t>
    </r>
    <r>
      <rPr>
        <i/>
        <sz val="11"/>
        <color theme="1"/>
        <rFont val="Calibri"/>
        <family val="2"/>
        <scheme val="minor"/>
      </rPr>
      <t>Pegano-Salsoletea</t>
    </r>
    <r>
      <rPr>
        <sz val="11"/>
        <color theme="1"/>
        <rFont val="Calibri"/>
        <family val="2"/>
        <scheme val="minor"/>
      </rPr>
      <t>)</t>
    </r>
  </si>
  <si>
    <r>
      <t>Estepas salinas mediterráneas (</t>
    </r>
    <r>
      <rPr>
        <i/>
        <sz val="11"/>
        <color theme="1"/>
        <rFont val="Calibri"/>
        <family val="2"/>
        <scheme val="minor"/>
      </rPr>
      <t>Limonietalia</t>
    </r>
    <r>
      <rPr>
        <sz val="11"/>
        <color theme="1"/>
        <rFont val="Calibri"/>
        <family val="2"/>
        <scheme val="minor"/>
      </rPr>
      <t>) 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</si>
</sst>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/>
    <xf numFmtId="0" fontId="0" fillId="0" borderId="11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0" xfId="0" applyBorder="1"/>
    <xf numFmtId="0" fontId="0" fillId="0" borderId="0" xfId="0" applyFill="1" applyBorder="1"/>
    <xf numFmtId="9" fontId="0" fillId="0" borderId="21" xfId="1" applyFont="1" applyBorder="1" applyAlignment="1">
      <alignment horizontal="center"/>
    </xf>
    <xf numFmtId="9" fontId="0" fillId="0" borderId="23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Fill="1" applyBorder="1"/>
    <xf numFmtId="0" fontId="0" fillId="0" borderId="20" xfId="0" applyFill="1" applyBorder="1"/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2" xfId="0" applyBorder="1"/>
    <xf numFmtId="0" fontId="0" fillId="0" borderId="22" xfId="0" applyFill="1" applyBorder="1"/>
    <xf numFmtId="0" fontId="0" fillId="0" borderId="23" xfId="0" applyFill="1" applyBorder="1"/>
    <xf numFmtId="0" fontId="0" fillId="0" borderId="13" xfId="0" applyFill="1" applyBorder="1"/>
    <xf numFmtId="0" fontId="16" fillId="0" borderId="0" xfId="0" applyFont="1"/>
    <xf numFmtId="0" fontId="16" fillId="0" borderId="0" xfId="0" applyFont="1" applyAlignment="1">
      <alignment horizontal="center"/>
    </xf>
    <xf numFmtId="0" fontId="0" fillId="33" borderId="13" xfId="0" applyFill="1" applyBorder="1"/>
    <xf numFmtId="0" fontId="0" fillId="0" borderId="0" xfId="0" applyFill="1" applyBorder="1" applyAlignment="1">
      <alignment horizontal="center" vertical="center"/>
    </xf>
    <xf numFmtId="9" fontId="0" fillId="0" borderId="0" xfId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colors>
    <mruColors>
      <color rgb="FFA99EBC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puntos_hic_zonas_naturales!$AJ$11</c:f>
              <c:strCache>
                <c:ptCount val="1"/>
                <c:pt idx="0">
                  <c:v>NATURAL 1984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puntos_hic_zonas_naturales!$AI$12:$AI$13</c:f>
              <c:strCache>
                <c:ptCount val="2"/>
                <c:pt idx="0">
                  <c:v>HIC</c:v>
                </c:pt>
                <c:pt idx="1">
                  <c:v>NO HIC</c:v>
                </c:pt>
              </c:strCache>
            </c:strRef>
          </c:cat>
          <c:val>
            <c:numRef>
              <c:f>puntos_hic_zonas_naturales!$AJ$12:$AJ$13</c:f>
              <c:numCache>
                <c:formatCode>General</c:formatCode>
                <c:ptCount val="2"/>
                <c:pt idx="0">
                  <c:v>520</c:v>
                </c:pt>
                <c:pt idx="1">
                  <c:v>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9A-407F-8676-EEC32C7BC9FA}"/>
            </c:ext>
          </c:extLst>
        </c:ser>
        <c:ser>
          <c:idx val="1"/>
          <c:order val="1"/>
          <c:tx>
            <c:strRef>
              <c:f>puntos_hic_zonas_naturales!$AK$11</c:f>
              <c:strCache>
                <c:ptCount val="1"/>
                <c:pt idx="0">
                  <c:v>NO NATURAL 1984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puntos_hic_zonas_naturales!$AI$12:$AI$13</c:f>
              <c:strCache>
                <c:ptCount val="2"/>
                <c:pt idx="0">
                  <c:v>HIC</c:v>
                </c:pt>
                <c:pt idx="1">
                  <c:v>NO HIC</c:v>
                </c:pt>
              </c:strCache>
            </c:strRef>
          </c:cat>
          <c:val>
            <c:numRef>
              <c:f>puntos_hic_zonas_naturales!$AK$12:$AK$13</c:f>
              <c:numCache>
                <c:formatCode>General</c:formatCode>
                <c:ptCount val="2"/>
                <c:pt idx="0">
                  <c:v>172</c:v>
                </c:pt>
                <c:pt idx="1">
                  <c:v>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9A-407F-8676-EEC32C7BC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596879"/>
        <c:axId val="23594799"/>
      </c:barChart>
      <c:catAx>
        <c:axId val="2359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594799"/>
        <c:crosses val="autoZero"/>
        <c:auto val="1"/>
        <c:lblAlgn val="ctr"/>
        <c:lblOffset val="100"/>
        <c:noMultiLvlLbl val="0"/>
      </c:catAx>
      <c:valAx>
        <c:axId val="2359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596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600"/>
              <a:t>Cambios</a:t>
            </a:r>
            <a:r>
              <a:rPr lang="es-ES" sz="1600" baseline="0"/>
              <a:t> ocurridos sobre los puntos de análisis</a:t>
            </a:r>
            <a:endParaRPr lang="es-ES" sz="1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puntos_hic_zonas_naturales!$AJ$11</c:f>
              <c:strCache>
                <c:ptCount val="1"/>
                <c:pt idx="0">
                  <c:v>NATURAL 1984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invertIfNegative val="0"/>
          <c:cat>
            <c:strRef>
              <c:f>puntos_hic_zonas_naturales!$AI$12:$AI$13</c:f>
              <c:strCache>
                <c:ptCount val="2"/>
                <c:pt idx="0">
                  <c:v>HIC</c:v>
                </c:pt>
                <c:pt idx="1">
                  <c:v>NO HIC</c:v>
                </c:pt>
              </c:strCache>
            </c:strRef>
          </c:cat>
          <c:val>
            <c:numRef>
              <c:f>puntos_hic_zonas_naturales!$AJ$16:$AJ$17</c:f>
              <c:numCache>
                <c:formatCode>0%</c:formatCode>
                <c:ptCount val="2"/>
                <c:pt idx="0">
                  <c:v>0.25</c:v>
                </c:pt>
                <c:pt idx="1">
                  <c:v>0.35673076923076924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54-4BBF-B001-7CC867CAA55C}"/>
            </c:ext>
          </c:extLst>
        </c:ser>
        <c:ser>
          <c:idx val="1"/>
          <c:order val="1"/>
          <c:tx>
            <c:strRef>
              <c:f>puntos_hic_zonas_naturales!$AK$11</c:f>
              <c:strCache>
                <c:ptCount val="1"/>
                <c:pt idx="0">
                  <c:v>NO NATURAL 1984</c:v>
                </c:pt>
              </c:strCache>
            </c:strRef>
          </c:tx>
          <c:spPr>
            <a:solidFill>
              <a:srgbClr val="A99EBC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invertIfNegative val="0"/>
          <c:cat>
            <c:strRef>
              <c:f>puntos_hic_zonas_naturales!$AI$12:$AI$13</c:f>
              <c:strCache>
                <c:ptCount val="2"/>
                <c:pt idx="0">
                  <c:v>HIC</c:v>
                </c:pt>
                <c:pt idx="1">
                  <c:v>NO HIC</c:v>
                </c:pt>
              </c:strCache>
            </c:strRef>
          </c:cat>
          <c:val>
            <c:numRef>
              <c:f>puntos_hic_zonas_naturales!$AK$16:$AK$17</c:f>
              <c:numCache>
                <c:formatCode>0%</c:formatCode>
                <c:ptCount val="2"/>
                <c:pt idx="0">
                  <c:v>8.269230769230769E-2</c:v>
                </c:pt>
                <c:pt idx="1">
                  <c:v>0.31057692307692308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54-4BBF-B001-7CC867CAA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596879"/>
        <c:axId val="23594799"/>
      </c:barChart>
      <c:catAx>
        <c:axId val="2359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594799"/>
        <c:crosses val="autoZero"/>
        <c:auto val="1"/>
        <c:lblAlgn val="ctr"/>
        <c:lblOffset val="100"/>
        <c:noMultiLvlLbl val="0"/>
      </c:catAx>
      <c:valAx>
        <c:axId val="2359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596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Hábitats fuera de las zonas naturales del año 1984</a:t>
            </a:r>
          </a:p>
        </c:rich>
      </c:tx>
      <c:layout>
        <c:manualLayout>
          <c:xMode val="edge"/>
          <c:yMode val="edge"/>
          <c:x val="0.40904322307276447"/>
          <c:y val="5.905205905205905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30614044251839528"/>
          <c:y val="0.18315658095185652"/>
          <c:w val="0.38054906591949961"/>
          <c:h val="0.599652980440382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34A-450C-BA0D-0BCD85EFFB1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34A-450C-BA0D-0BCD85EFFB1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34A-450C-BA0D-0BCD85EFFB1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634A-450C-BA0D-0BCD85EFFB1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34A-450C-BA0D-0BCD85EFFB1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34A-450C-BA0D-0BCD85EFFB1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634A-450C-BA0D-0BCD85EFFB1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34A-450C-BA0D-0BCD85EFFB1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634A-450C-BA0D-0BCD85EFFB1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34A-450C-BA0D-0BCD85EFFB1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34A-450C-BA0D-0BCD85EFFB1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34A-450C-BA0D-0BCD85EFFB12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634A-450C-BA0D-0BCD85EFFB12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34A-450C-BA0D-0BCD85EFFB12}"/>
              </c:ext>
            </c:extLst>
          </c:dPt>
          <c:dLbls>
            <c:dLbl>
              <c:idx val="0"/>
              <c:layout>
                <c:manualLayout>
                  <c:x val="5.7347404670239313E-2"/>
                  <c:y val="4.1921333259915938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634A-450C-BA0D-0BCD85EFFB12}"/>
                </c:ext>
              </c:extLst>
            </c:dLbl>
            <c:dLbl>
              <c:idx val="1"/>
              <c:layout>
                <c:manualLayout>
                  <c:x val="0.1083755157519941"/>
                  <c:y val="-5.827505827505839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5613524920953101"/>
                      <c:h val="0.1379904435022545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634A-450C-BA0D-0BCD85EFFB12}"/>
                </c:ext>
              </c:extLst>
            </c:dLbl>
            <c:dLbl>
              <c:idx val="2"/>
              <c:layout>
                <c:manualLayout>
                  <c:x val="9.0874396228726936E-2"/>
                  <c:y val="4.911746171588691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634A-450C-BA0D-0BCD85EFFB12}"/>
                </c:ext>
              </c:extLst>
            </c:dLbl>
            <c:dLbl>
              <c:idx val="3"/>
              <c:layout>
                <c:manualLayout>
                  <c:x val="-9.7539773130324317E-2"/>
                  <c:y val="9.406457060000367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E-634A-450C-BA0D-0BCD85EFFB12}"/>
                </c:ext>
              </c:extLst>
            </c:dLbl>
            <c:dLbl>
              <c:idx val="4"/>
              <c:layout>
                <c:manualLayout>
                  <c:x val="-4.7192245932403412E-2"/>
                  <c:y val="1.102044062673989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634A-450C-BA0D-0BCD85EFFB12}"/>
                </c:ext>
              </c:extLst>
            </c:dLbl>
            <c:dLbl>
              <c:idx val="5"/>
              <c:layout>
                <c:manualLayout>
                  <c:x val="-5.2403213655005304E-2"/>
                  <c:y val="-2.866484346799313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D-634A-450C-BA0D-0BCD85EFFB12}"/>
                </c:ext>
              </c:extLst>
            </c:dLbl>
            <c:dLbl>
              <c:idx val="6"/>
              <c:layout>
                <c:manualLayout>
                  <c:x val="-0.1055921206405008"/>
                  <c:y val="-3.835434906301048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617282706251489"/>
                      <c:h val="0.1473144528262638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C-634A-450C-BA0D-0BCD85EFFB12}"/>
                </c:ext>
              </c:extLst>
            </c:dLbl>
            <c:dLbl>
              <c:idx val="7"/>
              <c:layout>
                <c:manualLayout>
                  <c:x val="3.976471753944269E-2"/>
                  <c:y val="-7.853654656804262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634A-450C-BA0D-0BCD85EFFB12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34A-450C-BA0D-0BCD85EFFB12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34A-450C-BA0D-0BCD85EFFB12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34A-450C-BA0D-0BCD85EFFB12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34A-450C-BA0D-0BCD85EFFB12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34A-450C-BA0D-0BCD85EFFB12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34A-450C-BA0D-0BCD85EFFB1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'HIC_noNATURAL (ANALISIS)'!$S$2:$S$15</c:f>
              <c:strCache>
                <c:ptCount val="14"/>
                <c:pt idx="0">
                  <c:v>Matorrales halonitrófilos (Pegano-Salsoletea)</c:v>
                </c:pt>
                <c:pt idx="1">
                  <c:v>Matorrales termomediterráneos y pre-estépicos</c:v>
                </c:pt>
                <c:pt idx="2">
                  <c:v>Estepas salinas mediterráneas (Limonietalia) (*)</c:v>
                </c:pt>
                <c:pt idx="3">
                  <c:v>Zonas subestépicas de gramíneas y anuales de Thero-Brachypodietea (*)</c:v>
                </c:pt>
                <c:pt idx="4">
                  <c:v>Galerías y matorrales ribereños termomediterráneos (Nerio-Tamaricetea y Securinegion tinctoriae)</c:v>
                </c:pt>
                <c:pt idx="5">
                  <c:v>Matorrales arborescentes con Ziziphus (*)</c:v>
                </c:pt>
                <c:pt idx="6">
                  <c:v>Vegetación gipsícola ibérica (Gypsophiletalia) (*)</c:v>
                </c:pt>
                <c:pt idx="7">
                  <c:v>Brezales oromediterráneos endémicos con aliaga</c:v>
                </c:pt>
                <c:pt idx="8">
                  <c:v>Matorrales halófilos mediterráneos y termoatlánticos (Sarcocornetea fruticosi)</c:v>
                </c:pt>
                <c:pt idx="9">
                  <c:v>Dunas con céspedes del Malcomietalia</c:v>
                </c:pt>
                <c:pt idx="10">
                  <c:v>Dunas con vegetación esclerófila de Cisto-Lavanduletalia</c:v>
                </c:pt>
                <c:pt idx="11">
                  <c:v>Pastizales salinos mediterráneos (Juncetalia maritimae)</c:v>
                </c:pt>
                <c:pt idx="12">
                  <c:v>Ríos mediterráneos de caudal permanente con Glaucium flavum</c:v>
                </c:pt>
                <c:pt idx="13">
                  <c:v>Dunas móviles de litoral con Ammophila arenaria (dunas blancas)</c:v>
                </c:pt>
              </c:strCache>
            </c:strRef>
          </c:cat>
          <c:val>
            <c:numRef>
              <c:f>'HIC_noNATURAL (ANALISIS)'!$P$2:$P$15</c:f>
              <c:numCache>
                <c:formatCode>General</c:formatCode>
                <c:ptCount val="14"/>
                <c:pt idx="0">
                  <c:v>109</c:v>
                </c:pt>
                <c:pt idx="1">
                  <c:v>45</c:v>
                </c:pt>
                <c:pt idx="2">
                  <c:v>29</c:v>
                </c:pt>
                <c:pt idx="3">
                  <c:v>28</c:v>
                </c:pt>
                <c:pt idx="4">
                  <c:v>20</c:v>
                </c:pt>
                <c:pt idx="5">
                  <c:v>19</c:v>
                </c:pt>
                <c:pt idx="6">
                  <c:v>16</c:v>
                </c:pt>
                <c:pt idx="7">
                  <c:v>9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4A-450C-BA0D-0BCD85EFF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Hábitats de interés comunitario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'HIC (ANALISIS)'!$V$2:$V$24</c:f>
              <c:strCache>
                <c:ptCount val="23"/>
                <c:pt idx="0">
                  <c:v>1210</c:v>
                </c:pt>
                <c:pt idx="1">
                  <c:v>1410</c:v>
                </c:pt>
                <c:pt idx="2">
                  <c:v>1420</c:v>
                </c:pt>
                <c:pt idx="3">
                  <c:v>1430</c:v>
                </c:pt>
                <c:pt idx="4">
                  <c:v>1510</c:v>
                </c:pt>
                <c:pt idx="5">
                  <c:v>1520</c:v>
                </c:pt>
                <c:pt idx="6">
                  <c:v>2110</c:v>
                </c:pt>
                <c:pt idx="7">
                  <c:v>2120</c:v>
                </c:pt>
                <c:pt idx="8">
                  <c:v>2210</c:v>
                </c:pt>
                <c:pt idx="9">
                  <c:v>2230</c:v>
                </c:pt>
                <c:pt idx="10">
                  <c:v>2260</c:v>
                </c:pt>
                <c:pt idx="11">
                  <c:v>3250</c:v>
                </c:pt>
                <c:pt idx="12">
                  <c:v>4090</c:v>
                </c:pt>
                <c:pt idx="13">
                  <c:v>5110</c:v>
                </c:pt>
                <c:pt idx="14">
                  <c:v>5220</c:v>
                </c:pt>
                <c:pt idx="15">
                  <c:v>5330</c:v>
                </c:pt>
                <c:pt idx="16">
                  <c:v>6220</c:v>
                </c:pt>
                <c:pt idx="17">
                  <c:v>6420</c:v>
                </c:pt>
                <c:pt idx="18">
                  <c:v>8130</c:v>
                </c:pt>
                <c:pt idx="19">
                  <c:v>8210</c:v>
                </c:pt>
                <c:pt idx="20">
                  <c:v>9540</c:v>
                </c:pt>
                <c:pt idx="21">
                  <c:v>92A0</c:v>
                </c:pt>
                <c:pt idx="22">
                  <c:v>92D0</c:v>
                </c:pt>
              </c:strCache>
            </c:strRef>
          </c:cat>
          <c:val>
            <c:numRef>
              <c:f>'HIC (ANALISIS)'!$W$2:$W$24</c:f>
              <c:numCache>
                <c:formatCode>General</c:formatCode>
                <c:ptCount val="23"/>
                <c:pt idx="0">
                  <c:v>6</c:v>
                </c:pt>
                <c:pt idx="1">
                  <c:v>49</c:v>
                </c:pt>
                <c:pt idx="2">
                  <c:v>145</c:v>
                </c:pt>
                <c:pt idx="3">
                  <c:v>289</c:v>
                </c:pt>
                <c:pt idx="4">
                  <c:v>94</c:v>
                </c:pt>
                <c:pt idx="5">
                  <c:v>110</c:v>
                </c:pt>
                <c:pt idx="6">
                  <c:v>2</c:v>
                </c:pt>
                <c:pt idx="7">
                  <c:v>12</c:v>
                </c:pt>
                <c:pt idx="8">
                  <c:v>18</c:v>
                </c:pt>
                <c:pt idx="9">
                  <c:v>53</c:v>
                </c:pt>
                <c:pt idx="10">
                  <c:v>31</c:v>
                </c:pt>
                <c:pt idx="11">
                  <c:v>10</c:v>
                </c:pt>
                <c:pt idx="12">
                  <c:v>50</c:v>
                </c:pt>
                <c:pt idx="13">
                  <c:v>5</c:v>
                </c:pt>
                <c:pt idx="14">
                  <c:v>52</c:v>
                </c:pt>
                <c:pt idx="15">
                  <c:v>93</c:v>
                </c:pt>
                <c:pt idx="16">
                  <c:v>126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10-4F2B-B199-0440BF2C3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87544287"/>
        <c:axId val="787546783"/>
      </c:barChart>
      <c:catAx>
        <c:axId val="78754428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7546783"/>
        <c:crosses val="autoZero"/>
        <c:auto val="1"/>
        <c:lblAlgn val="ctr"/>
        <c:lblOffset val="100"/>
        <c:noMultiLvlLbl val="0"/>
      </c:catAx>
      <c:valAx>
        <c:axId val="787546783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7544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8</xdr:row>
      <xdr:rowOff>0</xdr:rowOff>
    </xdr:from>
    <xdr:to>
      <xdr:col>38</xdr:col>
      <xdr:colOff>-1</xdr:colOff>
      <xdr:row>17</xdr:row>
      <xdr:rowOff>186418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27216</xdr:colOff>
      <xdr:row>18</xdr:row>
      <xdr:rowOff>176892</xdr:rowOff>
    </xdr:from>
    <xdr:to>
      <xdr:col>38</xdr:col>
      <xdr:colOff>0</xdr:colOff>
      <xdr:row>34</xdr:row>
      <xdr:rowOff>163285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6394</xdr:colOff>
      <xdr:row>11</xdr:row>
      <xdr:rowOff>193631</xdr:rowOff>
    </xdr:from>
    <xdr:to>
      <xdr:col>13</xdr:col>
      <xdr:colOff>359862</xdr:colOff>
      <xdr:row>33</xdr:row>
      <xdr:rowOff>45537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155057</xdr:colOff>
      <xdr:row>0</xdr:row>
      <xdr:rowOff>0</xdr:rowOff>
    </xdr:from>
    <xdr:to>
      <xdr:col>20</xdr:col>
      <xdr:colOff>697761</xdr:colOff>
      <xdr:row>24</xdr:row>
      <xdr:rowOff>55600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0.01751</cdr:x>
      <cdr:y>0.34908</cdr:y>
    </cdr:from>
    <cdr:to>
      <cdr:x>0.99416</cdr:x>
      <cdr:y>0.35113</cdr:y>
    </cdr:to>
    <cdr:cxnSp macro="">
      <cdr:nvCxnSpPr>
        <cdr:cNvPr id="3" name="Conector recto 2"/>
        <cdr:cNvCxnSpPr/>
      </cdr:nvCxnSpPr>
      <cdr:spPr>
        <a:xfrm xmlns:a="http://schemas.openxmlformats.org/drawingml/2006/main" flipV="1">
          <a:off x="85725" y="1619250"/>
          <a:ext cx="4781550" cy="95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0.01751</cdr:x>
      <cdr:y>0.53388</cdr:y>
    </cdr:from>
    <cdr:to>
      <cdr:x>0.99222</cdr:x>
      <cdr:y>0.53388</cdr:y>
    </cdr:to>
    <cdr:cxnSp macro="">
      <cdr:nvCxnSpPr>
        <cdr:cNvPr id="5" name="Conector recto 4"/>
        <cdr:cNvCxnSpPr/>
      </cdr:nvCxnSpPr>
      <cdr:spPr>
        <a:xfrm xmlns:a="http://schemas.openxmlformats.org/drawingml/2006/main">
          <a:off x="85725" y="2476500"/>
          <a:ext cx="477202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0.01362</cdr:x>
      <cdr:y>0.56879</cdr:y>
    </cdr:from>
    <cdr:to>
      <cdr:x>0.99222</cdr:x>
      <cdr:y>0.56879</cdr:y>
    </cdr:to>
    <cdr:cxnSp macro="">
      <cdr:nvCxnSpPr>
        <cdr:cNvPr id="7" name="Conector recto 6"/>
        <cdr:cNvCxnSpPr/>
      </cdr:nvCxnSpPr>
      <cdr:spPr>
        <a:xfrm xmlns:a="http://schemas.openxmlformats.org/drawingml/2006/main">
          <a:off x="66675" y="2638425"/>
          <a:ext cx="479107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0.01362</cdr:x>
      <cdr:y>0.6037</cdr:y>
    </cdr:from>
    <cdr:to>
      <cdr:x>0.99416</cdr:x>
      <cdr:y>0.60575</cdr:y>
    </cdr:to>
    <cdr:cxnSp macro="">
      <cdr:nvCxnSpPr>
        <cdr:cNvPr id="9" name="Conector recto 8"/>
        <cdr:cNvCxnSpPr/>
      </cdr:nvCxnSpPr>
      <cdr:spPr>
        <a:xfrm xmlns:a="http://schemas.openxmlformats.org/drawingml/2006/main" flipV="1">
          <a:off x="66675" y="2800350"/>
          <a:ext cx="4800600" cy="95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0.01362</cdr:x>
      <cdr:y>0.71458</cdr:y>
    </cdr:from>
    <cdr:to>
      <cdr:x>0.99611</cdr:x>
      <cdr:y>0.71458</cdr:y>
    </cdr:to>
    <cdr:cxnSp macro="">
      <cdr:nvCxnSpPr>
        <cdr:cNvPr id="11" name="Conector recto 10"/>
        <cdr:cNvCxnSpPr/>
      </cdr:nvCxnSpPr>
      <cdr:spPr>
        <a:xfrm xmlns:a="http://schemas.openxmlformats.org/drawingml/2006/main">
          <a:off x="66675" y="3314700"/>
          <a:ext cx="481012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0.01167</cdr:x>
      <cdr:y>0.78645</cdr:y>
    </cdr:from>
    <cdr:to>
      <cdr:x>0.99805</cdr:x>
      <cdr:y>0.7885</cdr:y>
    </cdr:to>
    <cdr:cxnSp macro="">
      <cdr:nvCxnSpPr>
        <cdr:cNvPr id="13" name="Conector recto 12"/>
        <cdr:cNvCxnSpPr/>
      </cdr:nvCxnSpPr>
      <cdr:spPr>
        <a:xfrm xmlns:a="http://schemas.openxmlformats.org/drawingml/2006/main">
          <a:off x="57150" y="3648075"/>
          <a:ext cx="4829175" cy="95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0.01167</cdr:x>
      <cdr:y>0.85421</cdr:y>
    </cdr:from>
    <cdr:to>
      <cdr:x>0.99611</cdr:x>
      <cdr:y>0.85832</cdr:y>
    </cdr:to>
    <cdr:cxnSp macro="">
      <cdr:nvCxnSpPr>
        <cdr:cNvPr id="15" name="Conector recto 14"/>
        <cdr:cNvCxnSpPr/>
      </cdr:nvCxnSpPr>
      <cdr:spPr>
        <a:xfrm xmlns:a="http://schemas.openxmlformats.org/drawingml/2006/main" flipV="1">
          <a:off x="57150" y="3962400"/>
          <a:ext cx="4819650" cy="190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0.4144</cdr:x>
      <cdr:y>0.30801</cdr:y>
    </cdr:from>
    <cdr:to>
      <cdr:x>1</cdr:x>
      <cdr:y>0.35934</cdr:y>
    </cdr:to>
    <cdr:sp macro="" textlink="">
      <cdr:nvSpPr>
        <cdr:cNvPr id="16" name="CuadroTexto 15"/>
        <cdr:cNvSpPr txBox="1"/>
      </cdr:nvSpPr>
      <cdr:spPr>
        <a:xfrm xmlns:a="http://schemas.openxmlformats.org/drawingml/2006/main">
          <a:off x="2028825" y="1428750"/>
          <a:ext cx="286702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s-ES" sz="1100">
              <a:solidFill>
                <a:schemeClr val="tx1">
                  <a:lumMod val="50000"/>
                  <a:lumOff val="50000"/>
                </a:schemeClr>
              </a:solidFill>
            </a:rPr>
            <a:t>HÁBITAT COSTEROS Y VEGETACIÓN HALÓFILA</a:t>
          </a:r>
        </a:p>
      </cdr:txBody>
    </cdr:sp>
  </cdr:relSizeAnchor>
  <cdr:relSizeAnchor xmlns:cdr="http://schemas.openxmlformats.org/drawingml/2006/chartDrawing">
    <cdr:from>
      <cdr:x>0.39494</cdr:x>
      <cdr:y>0.48665</cdr:y>
    </cdr:from>
    <cdr:to>
      <cdr:x>1</cdr:x>
      <cdr:y>1</cdr:y>
    </cdr:to>
    <cdr:sp macro="" textlink="">
      <cdr:nvSpPr>
        <cdr:cNvPr id="17" name="CuadroTexto 16"/>
        <cdr:cNvSpPr txBox="1"/>
      </cdr:nvSpPr>
      <cdr:spPr>
        <a:xfrm xmlns:a="http://schemas.openxmlformats.org/drawingml/2006/main">
          <a:off x="1933575" y="2257424"/>
          <a:ext cx="2962275" cy="23812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s-ES" sz="1100">
              <a:solidFill>
                <a:schemeClr val="tx1">
                  <a:lumMod val="50000"/>
                  <a:lumOff val="50000"/>
                </a:schemeClr>
              </a:solidFill>
            </a:rPr>
            <a:t>DUNAS</a:t>
          </a:r>
          <a:r>
            <a:rPr lang="es-ES" sz="1100" baseline="0">
              <a:solidFill>
                <a:schemeClr val="tx1">
                  <a:lumMod val="50000"/>
                  <a:lumOff val="50000"/>
                </a:schemeClr>
              </a:solidFill>
            </a:rPr>
            <a:t> MARÍTIMAS Y CONTINENTALES</a:t>
          </a:r>
        </a:p>
        <a:p xmlns:a="http://schemas.openxmlformats.org/drawingml/2006/main">
          <a:pPr algn="r"/>
          <a:r>
            <a:rPr lang="es-ES" sz="1100">
              <a:solidFill>
                <a:schemeClr val="tx1">
                  <a:lumMod val="50000"/>
                  <a:lumOff val="50000"/>
                </a:schemeClr>
              </a:solidFill>
            </a:rPr>
            <a:t>HABITAT DE AGUA DULCE</a:t>
          </a:r>
        </a:p>
        <a:p xmlns:a="http://schemas.openxmlformats.org/drawingml/2006/main">
          <a:pPr algn="r"/>
          <a:r>
            <a:rPr lang="es-ES" sz="1100">
              <a:solidFill>
                <a:schemeClr val="tx1">
                  <a:lumMod val="50000"/>
                  <a:lumOff val="50000"/>
                </a:schemeClr>
              </a:solidFill>
            </a:rPr>
            <a:t>BREZALES Y MATORRALES DE ZONA TEMPLADA</a:t>
          </a:r>
        </a:p>
        <a:p xmlns:a="http://schemas.openxmlformats.org/drawingml/2006/main">
          <a:pPr algn="r"/>
          <a:r>
            <a:rPr lang="es-ES" sz="1100">
              <a:solidFill>
                <a:schemeClr val="tx1">
                  <a:lumMod val="50000"/>
                  <a:lumOff val="50000"/>
                </a:schemeClr>
              </a:solidFill>
            </a:rPr>
            <a:t>MATORRALES ESCLERÓFILOS</a:t>
          </a:r>
        </a:p>
        <a:p xmlns:a="http://schemas.openxmlformats.org/drawingml/2006/main">
          <a:pPr algn="r"/>
          <a:endParaRPr lang="es-ES" sz="1100">
            <a:solidFill>
              <a:schemeClr val="tx1">
                <a:lumMod val="50000"/>
                <a:lumOff val="50000"/>
              </a:schemeClr>
            </a:solidFill>
          </a:endParaRPr>
        </a:p>
        <a:p xmlns:a="http://schemas.openxmlformats.org/drawingml/2006/main">
          <a:pPr algn="r"/>
          <a:endParaRPr lang="es-ES" sz="1100">
            <a:solidFill>
              <a:schemeClr val="tx1">
                <a:lumMod val="50000"/>
                <a:lumOff val="50000"/>
              </a:schemeClr>
            </a:solidFill>
          </a:endParaRPr>
        </a:p>
        <a:p xmlns:a="http://schemas.openxmlformats.org/drawingml/2006/main">
          <a:pPr algn="r"/>
          <a:r>
            <a:rPr lang="es-ES" sz="1100">
              <a:solidFill>
                <a:schemeClr val="tx1">
                  <a:lumMod val="50000"/>
                  <a:lumOff val="50000"/>
                </a:schemeClr>
              </a:solidFill>
            </a:rPr>
            <a:t>FORMACIONES HERBOSAS NATURALES Y SEMINATURALES</a:t>
          </a:r>
          <a:br>
            <a:rPr lang="es-ES" sz="1100">
              <a:solidFill>
                <a:schemeClr val="tx1">
                  <a:lumMod val="50000"/>
                  <a:lumOff val="50000"/>
                </a:schemeClr>
              </a:solidFill>
            </a:rPr>
          </a:br>
          <a:endParaRPr lang="es-ES" sz="1100">
            <a:solidFill>
              <a:schemeClr val="tx1">
                <a:lumMod val="50000"/>
                <a:lumOff val="50000"/>
              </a:schemeClr>
            </a:solidFill>
          </a:endParaRPr>
        </a:p>
        <a:p xmlns:a="http://schemas.openxmlformats.org/drawingml/2006/main">
          <a:pPr algn="r"/>
          <a:r>
            <a:rPr lang="es-ES" sz="1100">
              <a:solidFill>
                <a:schemeClr val="tx1">
                  <a:lumMod val="50000"/>
                  <a:lumOff val="50000"/>
                </a:schemeClr>
              </a:solidFill>
            </a:rPr>
            <a:t>HABITAT ROCOSOS Y CUEVAS</a:t>
          </a:r>
        </a:p>
        <a:p xmlns:a="http://schemas.openxmlformats.org/drawingml/2006/main">
          <a:pPr algn="r"/>
          <a:endParaRPr lang="es-ES" sz="1100">
            <a:solidFill>
              <a:schemeClr val="tx1">
                <a:lumMod val="50000"/>
                <a:lumOff val="50000"/>
              </a:schemeClr>
            </a:solidFill>
          </a:endParaRPr>
        </a:p>
        <a:p xmlns:a="http://schemas.openxmlformats.org/drawingml/2006/main">
          <a:pPr algn="r"/>
          <a:endParaRPr lang="es-ES" sz="1100">
            <a:solidFill>
              <a:schemeClr val="tx1">
                <a:lumMod val="50000"/>
                <a:lumOff val="50000"/>
              </a:schemeClr>
            </a:solidFill>
          </a:endParaRPr>
        </a:p>
        <a:p xmlns:a="http://schemas.openxmlformats.org/drawingml/2006/main">
          <a:pPr algn="r"/>
          <a:r>
            <a:rPr lang="es-ES" sz="1100">
              <a:solidFill>
                <a:schemeClr val="tx1">
                  <a:lumMod val="50000"/>
                  <a:lumOff val="50000"/>
                </a:schemeClr>
              </a:solidFill>
            </a:rPr>
            <a:t>BOSQUES</a:t>
          </a: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81"/>
  <sheetViews>
    <sheetView tabSelected="1" topLeftCell="U7" zoomScale="70" zoomScaleNormal="70" workbookViewId="0">
      <selection activeCell="AB31" sqref="AB31"/>
    </sheetView>
  </sheetViews>
  <sheetFormatPr baseColWidth="10" defaultRowHeight="15" x14ac:dyDescent="0.25"/>
  <cols>
    <col min="1" max="1" width="5" bestFit="1" customWidth="1"/>
    <col min="2" max="2" width="14.5703125" customWidth="1"/>
    <col min="3" max="3" width="15.42578125" customWidth="1"/>
    <col min="4" max="4" width="9.85546875" customWidth="1"/>
    <col min="5" max="5" width="10.7109375" customWidth="1"/>
    <col min="6" max="6" width="8.140625" customWidth="1"/>
    <col min="7" max="7" width="9.85546875" customWidth="1"/>
    <col min="8" max="8" width="4.5703125" customWidth="1"/>
    <col min="9" max="9" width="5" customWidth="1"/>
    <col min="10" max="10" width="21.7109375" customWidth="1"/>
    <col min="11" max="11" width="11.5703125" customWidth="1"/>
    <col min="12" max="12" width="5" customWidth="1"/>
    <col min="13" max="13" width="11.42578125" customWidth="1"/>
    <col min="14" max="14" width="5" customWidth="1"/>
    <col min="15" max="15" width="11.42578125" customWidth="1"/>
    <col min="16" max="16" width="5" customWidth="1"/>
    <col min="17" max="17" width="11.42578125" customWidth="1"/>
    <col min="18" max="18" width="4.28515625" customWidth="1"/>
    <col min="21" max="21" width="4.85546875" customWidth="1"/>
    <col min="22" max="22" width="14.7109375" bestFit="1" customWidth="1"/>
    <col min="23" max="23" width="21.5703125" customWidth="1"/>
    <col min="28" max="28" width="22.28515625" bestFit="1" customWidth="1"/>
    <col min="29" max="29" width="6.5703125" customWidth="1"/>
    <col min="30" max="30" width="4.5703125" bestFit="1" customWidth="1"/>
    <col min="31" max="31" width="3.140625" customWidth="1"/>
  </cols>
  <sheetData>
    <row r="1" spans="1:37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20</v>
      </c>
      <c r="V1" s="15" t="s">
        <v>98</v>
      </c>
      <c r="W1" s="15" t="s">
        <v>99</v>
      </c>
      <c r="X1" s="15" t="s">
        <v>108</v>
      </c>
      <c r="Y1" s="15" t="s">
        <v>109</v>
      </c>
      <c r="Z1" s="15" t="s">
        <v>163</v>
      </c>
    </row>
    <row r="2" spans="1:37" ht="15.75" thickBot="1" x14ac:dyDescent="0.3">
      <c r="A2" s="2">
        <v>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>
        <v>1</v>
      </c>
      <c r="I2" s="3">
        <v>-1</v>
      </c>
      <c r="J2" s="3" t="s">
        <v>29</v>
      </c>
      <c r="K2" s="3"/>
      <c r="L2" s="3">
        <v>-1</v>
      </c>
      <c r="M2" s="3" t="s">
        <v>29</v>
      </c>
      <c r="N2" s="3">
        <v>-1</v>
      </c>
      <c r="O2" s="3" t="s">
        <v>29</v>
      </c>
      <c r="P2" s="3">
        <v>-1</v>
      </c>
      <c r="Q2" s="3" t="s">
        <v>29</v>
      </c>
      <c r="R2" s="3">
        <v>9</v>
      </c>
      <c r="S2" s="3" t="s">
        <v>164</v>
      </c>
      <c r="T2" s="3" t="s">
        <v>31</v>
      </c>
      <c r="U2" s="4">
        <v>3</v>
      </c>
      <c r="V2">
        <f t="shared" ref="V2:V65" si="0">1-COUNTIF(I2,-1)</f>
        <v>0</v>
      </c>
      <c r="W2">
        <f t="shared" ref="W2:W65" si="1">1-COUNTBLANK(U2)</f>
        <v>1</v>
      </c>
      <c r="X2" t="str">
        <f t="shared" ref="X2:X65" si="2">CONCATENATE(V2,"_",W2)</f>
        <v>0_1</v>
      </c>
      <c r="Y2">
        <f t="shared" ref="Y2:Y65" si="3">4-COUNTIF(I2:Q2,-1)</f>
        <v>0</v>
      </c>
      <c r="Z2">
        <v>1319</v>
      </c>
    </row>
    <row r="3" spans="1:37" x14ac:dyDescent="0.25">
      <c r="A3" s="2">
        <v>1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32</v>
      </c>
      <c r="H3" s="3">
        <v>1</v>
      </c>
      <c r="I3" s="3">
        <v>-1</v>
      </c>
      <c r="J3" s="3" t="s">
        <v>29</v>
      </c>
      <c r="K3" s="3"/>
      <c r="L3" s="3">
        <v>-1</v>
      </c>
      <c r="M3" s="3" t="s">
        <v>29</v>
      </c>
      <c r="N3" s="3">
        <v>-1</v>
      </c>
      <c r="O3" s="3" t="s">
        <v>29</v>
      </c>
      <c r="P3" s="3">
        <v>-1</v>
      </c>
      <c r="Q3" s="3" t="s">
        <v>29</v>
      </c>
      <c r="R3" s="3">
        <v>7</v>
      </c>
      <c r="S3" s="3" t="s">
        <v>30</v>
      </c>
      <c r="T3" s="3" t="s">
        <v>31</v>
      </c>
      <c r="U3" s="4">
        <v>3</v>
      </c>
      <c r="V3">
        <f t="shared" si="0"/>
        <v>0</v>
      </c>
      <c r="W3">
        <f t="shared" si="1"/>
        <v>1</v>
      </c>
      <c r="X3" t="str">
        <f t="shared" si="2"/>
        <v>0_1</v>
      </c>
      <c r="Y3">
        <f t="shared" si="3"/>
        <v>0</v>
      </c>
      <c r="Z3">
        <v>8</v>
      </c>
      <c r="AB3" s="11" t="s">
        <v>96</v>
      </c>
      <c r="AC3" s="22">
        <f>COUNT(U2:U1319)</f>
        <v>760</v>
      </c>
      <c r="AD3" s="16">
        <f>AC3/$AC$5</f>
        <v>0.48162230671736372</v>
      </c>
    </row>
    <row r="4" spans="1:37" ht="15.75" thickBot="1" x14ac:dyDescent="0.3">
      <c r="A4" s="2">
        <v>2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>
        <v>1</v>
      </c>
      <c r="I4" s="3">
        <v>-1</v>
      </c>
      <c r="J4" s="3" t="s">
        <v>29</v>
      </c>
      <c r="K4" s="3"/>
      <c r="L4" s="3">
        <v>-1</v>
      </c>
      <c r="M4" s="3" t="s">
        <v>29</v>
      </c>
      <c r="N4" s="3">
        <v>-1</v>
      </c>
      <c r="O4" s="3" t="s">
        <v>29</v>
      </c>
      <c r="P4" s="3">
        <v>-1</v>
      </c>
      <c r="Q4" s="3" t="s">
        <v>29</v>
      </c>
      <c r="R4" s="3">
        <v>9</v>
      </c>
      <c r="S4" s="3" t="s">
        <v>164</v>
      </c>
      <c r="T4" s="3" t="s">
        <v>31</v>
      </c>
      <c r="U4" s="4">
        <v>3</v>
      </c>
      <c r="V4">
        <f t="shared" si="0"/>
        <v>0</v>
      </c>
      <c r="W4">
        <f t="shared" si="1"/>
        <v>1</v>
      </c>
      <c r="X4" t="str">
        <f t="shared" si="2"/>
        <v>0_1</v>
      </c>
      <c r="Y4">
        <f t="shared" si="3"/>
        <v>0</v>
      </c>
      <c r="Z4">
        <v>1320</v>
      </c>
      <c r="AB4" s="12" t="s">
        <v>97</v>
      </c>
      <c r="AC4" s="23">
        <f>COUNTBLANK(U2:U2081)</f>
        <v>818</v>
      </c>
      <c r="AD4" s="17">
        <f>AC4/$AC$5</f>
        <v>0.51837769328263628</v>
      </c>
    </row>
    <row r="5" spans="1:37" ht="15.75" thickBot="1" x14ac:dyDescent="0.3">
      <c r="A5" s="2">
        <v>3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>
        <v>1</v>
      </c>
      <c r="I5" s="3">
        <v>-1</v>
      </c>
      <c r="J5" s="3" t="s">
        <v>29</v>
      </c>
      <c r="K5" s="3"/>
      <c r="L5" s="3">
        <v>-1</v>
      </c>
      <c r="M5" s="3" t="s">
        <v>29</v>
      </c>
      <c r="N5" s="3">
        <v>-1</v>
      </c>
      <c r="O5" s="3" t="s">
        <v>29</v>
      </c>
      <c r="P5" s="3">
        <v>-1</v>
      </c>
      <c r="Q5" s="3" t="s">
        <v>29</v>
      </c>
      <c r="R5" s="3"/>
      <c r="S5" s="3"/>
      <c r="T5" s="3"/>
      <c r="U5" s="4"/>
      <c r="V5">
        <f t="shared" si="0"/>
        <v>0</v>
      </c>
      <c r="W5">
        <f t="shared" si="1"/>
        <v>0</v>
      </c>
      <c r="X5" t="str">
        <f t="shared" si="2"/>
        <v>0_0</v>
      </c>
      <c r="Y5">
        <f t="shared" si="3"/>
        <v>0</v>
      </c>
      <c r="Z5">
        <v>1321</v>
      </c>
      <c r="AB5" s="14" t="s">
        <v>93</v>
      </c>
      <c r="AC5" s="24">
        <f>SUM(AC3:AC4)</f>
        <v>1578</v>
      </c>
      <c r="AD5" s="18"/>
    </row>
    <row r="6" spans="1:37" x14ac:dyDescent="0.25">
      <c r="A6" s="2">
        <v>4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32</v>
      </c>
      <c r="H6" s="3">
        <v>1</v>
      </c>
      <c r="I6" s="3">
        <v>1410</v>
      </c>
      <c r="J6" s="3" t="s">
        <v>27</v>
      </c>
      <c r="K6" s="3" t="s">
        <v>28</v>
      </c>
      <c r="L6" s="3">
        <v>-1</v>
      </c>
      <c r="M6" s="3" t="s">
        <v>29</v>
      </c>
      <c r="N6" s="3">
        <v>-1</v>
      </c>
      <c r="O6" s="3" t="s">
        <v>29</v>
      </c>
      <c r="P6" s="3">
        <v>-1</v>
      </c>
      <c r="Q6" s="3" t="s">
        <v>29</v>
      </c>
      <c r="R6" s="3">
        <v>12</v>
      </c>
      <c r="S6" s="3" t="s">
        <v>33</v>
      </c>
      <c r="T6" s="3" t="s">
        <v>31</v>
      </c>
      <c r="U6" s="4">
        <v>3</v>
      </c>
      <c r="V6">
        <f t="shared" si="0"/>
        <v>1</v>
      </c>
      <c r="W6">
        <f t="shared" si="1"/>
        <v>1</v>
      </c>
      <c r="X6" t="str">
        <f t="shared" si="2"/>
        <v>1_1</v>
      </c>
      <c r="Y6">
        <f t="shared" si="3"/>
        <v>1</v>
      </c>
      <c r="Z6">
        <v>11</v>
      </c>
      <c r="AC6" s="25"/>
      <c r="AD6" s="18"/>
    </row>
    <row r="7" spans="1:37" ht="15.75" thickBot="1" x14ac:dyDescent="0.3">
      <c r="A7" s="2">
        <v>5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26</v>
      </c>
      <c r="H7" s="3">
        <v>1</v>
      </c>
      <c r="I7" s="3">
        <v>-1</v>
      </c>
      <c r="J7" s="3" t="s">
        <v>29</v>
      </c>
      <c r="K7" s="3"/>
      <c r="L7" s="3">
        <v>-1</v>
      </c>
      <c r="M7" s="3" t="s">
        <v>29</v>
      </c>
      <c r="N7" s="3">
        <v>-1</v>
      </c>
      <c r="O7" s="3" t="s">
        <v>29</v>
      </c>
      <c r="P7" s="3">
        <v>-1</v>
      </c>
      <c r="Q7" s="3" t="s">
        <v>29</v>
      </c>
      <c r="R7" s="3"/>
      <c r="S7" s="3"/>
      <c r="T7" s="3"/>
      <c r="U7" s="4"/>
      <c r="V7">
        <f t="shared" si="0"/>
        <v>0</v>
      </c>
      <c r="W7">
        <f t="shared" si="1"/>
        <v>0</v>
      </c>
      <c r="X7" t="str">
        <f t="shared" si="2"/>
        <v>0_0</v>
      </c>
      <c r="Y7">
        <f t="shared" si="3"/>
        <v>0</v>
      </c>
      <c r="Z7">
        <v>1322</v>
      </c>
      <c r="AC7" s="25"/>
      <c r="AD7" s="18"/>
    </row>
    <row r="8" spans="1:37" x14ac:dyDescent="0.25">
      <c r="A8" s="2">
        <v>6</v>
      </c>
      <c r="B8" s="3" t="s">
        <v>21</v>
      </c>
      <c r="C8" s="3" t="s">
        <v>22</v>
      </c>
      <c r="D8" s="3" t="s">
        <v>23</v>
      </c>
      <c r="E8" s="3" t="s">
        <v>24</v>
      </c>
      <c r="F8" s="3" t="s">
        <v>25</v>
      </c>
      <c r="G8" s="3" t="s">
        <v>26</v>
      </c>
      <c r="H8" s="3">
        <v>1</v>
      </c>
      <c r="I8" s="3">
        <v>5330</v>
      </c>
      <c r="J8" s="3" t="s">
        <v>37</v>
      </c>
      <c r="K8" s="3" t="s">
        <v>28</v>
      </c>
      <c r="L8" s="3">
        <v>6220</v>
      </c>
      <c r="M8" s="3" t="s">
        <v>38</v>
      </c>
      <c r="N8" s="3">
        <v>-1</v>
      </c>
      <c r="O8" s="3" t="s">
        <v>29</v>
      </c>
      <c r="P8" s="3">
        <v>-1</v>
      </c>
      <c r="Q8" s="3" t="s">
        <v>29</v>
      </c>
      <c r="R8" s="3">
        <v>20</v>
      </c>
      <c r="S8" s="3" t="s">
        <v>34</v>
      </c>
      <c r="T8" s="3" t="s">
        <v>35</v>
      </c>
      <c r="U8" s="4">
        <v>5</v>
      </c>
      <c r="V8">
        <f t="shared" si="0"/>
        <v>1</v>
      </c>
      <c r="W8">
        <f t="shared" si="1"/>
        <v>1</v>
      </c>
      <c r="X8" t="str">
        <f t="shared" si="2"/>
        <v>1_1</v>
      </c>
      <c r="Y8">
        <f t="shared" si="3"/>
        <v>2</v>
      </c>
      <c r="Z8">
        <v>35</v>
      </c>
      <c r="AB8" s="11" t="s">
        <v>95</v>
      </c>
      <c r="AC8" s="22">
        <f>AC5-AC9</f>
        <v>1578</v>
      </c>
      <c r="AD8" s="18"/>
    </row>
    <row r="9" spans="1:37" ht="15.75" thickBot="1" x14ac:dyDescent="0.3">
      <c r="A9" s="2">
        <v>7</v>
      </c>
      <c r="B9" s="3" t="s">
        <v>21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26</v>
      </c>
      <c r="H9" s="3">
        <v>1</v>
      </c>
      <c r="I9" s="3">
        <v>-1</v>
      </c>
      <c r="J9" s="3" t="s">
        <v>29</v>
      </c>
      <c r="K9" s="3"/>
      <c r="L9" s="3">
        <v>-1</v>
      </c>
      <c r="M9" s="3" t="s">
        <v>29</v>
      </c>
      <c r="N9" s="3">
        <v>-1</v>
      </c>
      <c r="O9" s="3" t="s">
        <v>29</v>
      </c>
      <c r="P9" s="3">
        <v>-1</v>
      </c>
      <c r="Q9" s="3" t="s">
        <v>29</v>
      </c>
      <c r="R9" s="3"/>
      <c r="S9" s="3"/>
      <c r="T9" s="3"/>
      <c r="U9" s="4"/>
      <c r="V9">
        <f t="shared" si="0"/>
        <v>0</v>
      </c>
      <c r="W9">
        <f t="shared" si="1"/>
        <v>0</v>
      </c>
      <c r="X9" t="str">
        <f t="shared" si="2"/>
        <v>0_0</v>
      </c>
      <c r="Y9">
        <f t="shared" si="3"/>
        <v>0</v>
      </c>
      <c r="Z9">
        <v>1323</v>
      </c>
      <c r="AB9" s="13" t="s">
        <v>94</v>
      </c>
      <c r="AC9" s="26">
        <f>COUNTBLANK(I2:I1319)</f>
        <v>0</v>
      </c>
      <c r="AD9" s="18"/>
    </row>
    <row r="10" spans="1:37" ht="15.75" thickBot="1" x14ac:dyDescent="0.3">
      <c r="A10" s="2">
        <v>8</v>
      </c>
      <c r="B10" s="3" t="s">
        <v>21</v>
      </c>
      <c r="C10" s="3" t="s">
        <v>22</v>
      </c>
      <c r="D10" s="3" t="s">
        <v>23</v>
      </c>
      <c r="E10" s="3" t="s">
        <v>24</v>
      </c>
      <c r="F10" s="3" t="s">
        <v>25</v>
      </c>
      <c r="G10" s="3" t="s">
        <v>26</v>
      </c>
      <c r="H10" s="3">
        <v>1</v>
      </c>
      <c r="I10" s="3">
        <v>-1</v>
      </c>
      <c r="J10" s="3" t="s">
        <v>29</v>
      </c>
      <c r="K10" s="3"/>
      <c r="L10" s="3">
        <v>-1</v>
      </c>
      <c r="M10" s="3" t="s">
        <v>29</v>
      </c>
      <c r="N10" s="3">
        <v>-1</v>
      </c>
      <c r="O10" s="3" t="s">
        <v>29</v>
      </c>
      <c r="P10" s="3">
        <v>-1</v>
      </c>
      <c r="Q10" s="3" t="s">
        <v>29</v>
      </c>
      <c r="R10" s="3">
        <v>9</v>
      </c>
      <c r="S10" s="3" t="s">
        <v>164</v>
      </c>
      <c r="T10" s="3" t="s">
        <v>31</v>
      </c>
      <c r="U10" s="4">
        <v>3</v>
      </c>
      <c r="V10">
        <f t="shared" si="0"/>
        <v>0</v>
      </c>
      <c r="W10">
        <f t="shared" si="1"/>
        <v>1</v>
      </c>
      <c r="X10" t="str">
        <f t="shared" si="2"/>
        <v>0_1</v>
      </c>
      <c r="Y10">
        <f t="shared" si="3"/>
        <v>0</v>
      </c>
      <c r="Z10">
        <v>1324</v>
      </c>
      <c r="AC10" s="25"/>
      <c r="AD10" s="18"/>
      <c r="AF10" s="41" t="s">
        <v>165</v>
      </c>
    </row>
    <row r="11" spans="1:37" x14ac:dyDescent="0.25">
      <c r="A11" s="2">
        <v>9</v>
      </c>
      <c r="B11" s="3" t="s">
        <v>21</v>
      </c>
      <c r="C11" s="3" t="s">
        <v>22</v>
      </c>
      <c r="D11" s="3" t="s">
        <v>23</v>
      </c>
      <c r="E11" s="3" t="s">
        <v>24</v>
      </c>
      <c r="F11" s="3" t="s">
        <v>25</v>
      </c>
      <c r="G11" s="3" t="s">
        <v>32</v>
      </c>
      <c r="H11" s="3">
        <v>1</v>
      </c>
      <c r="I11" s="3">
        <v>-1</v>
      </c>
      <c r="J11" s="3" t="s">
        <v>29</v>
      </c>
      <c r="K11" s="3"/>
      <c r="L11" s="3">
        <v>-1</v>
      </c>
      <c r="M11" s="3" t="s">
        <v>29</v>
      </c>
      <c r="N11" s="3">
        <v>-1</v>
      </c>
      <c r="O11" s="3" t="s">
        <v>29</v>
      </c>
      <c r="P11" s="3">
        <v>-1</v>
      </c>
      <c r="Q11" s="3" t="s">
        <v>29</v>
      </c>
      <c r="R11" s="3">
        <v>20</v>
      </c>
      <c r="S11" s="3" t="s">
        <v>34</v>
      </c>
      <c r="T11" s="3" t="s">
        <v>35</v>
      </c>
      <c r="U11" s="4">
        <v>5</v>
      </c>
      <c r="V11">
        <f t="shared" si="0"/>
        <v>0</v>
      </c>
      <c r="W11">
        <f t="shared" si="1"/>
        <v>1</v>
      </c>
      <c r="X11" t="str">
        <f t="shared" si="2"/>
        <v>0_1</v>
      </c>
      <c r="Y11">
        <f t="shared" si="3"/>
        <v>0</v>
      </c>
      <c r="Z11">
        <v>42</v>
      </c>
      <c r="AB11" s="1" t="s">
        <v>104</v>
      </c>
      <c r="AC11" s="27">
        <f>COUNTIF($X$2:$X$2081,AD11)</f>
        <v>520</v>
      </c>
      <c r="AD11" s="19" t="s">
        <v>100</v>
      </c>
      <c r="AE11" s="42" t="s">
        <v>166</v>
      </c>
      <c r="AF11" t="s">
        <v>169</v>
      </c>
      <c r="AJ11" t="s">
        <v>112</v>
      </c>
      <c r="AK11" t="s">
        <v>113</v>
      </c>
    </row>
    <row r="12" spans="1:37" x14ac:dyDescent="0.25">
      <c r="A12" s="2">
        <v>10</v>
      </c>
      <c r="B12" s="3" t="s">
        <v>21</v>
      </c>
      <c r="C12" s="3" t="s">
        <v>22</v>
      </c>
      <c r="D12" s="3" t="s">
        <v>23</v>
      </c>
      <c r="E12" s="3" t="s">
        <v>24</v>
      </c>
      <c r="F12" s="3" t="s">
        <v>25</v>
      </c>
      <c r="G12" s="3" t="s">
        <v>26</v>
      </c>
      <c r="H12" s="3">
        <v>1</v>
      </c>
      <c r="I12" s="3">
        <v>-1</v>
      </c>
      <c r="J12" s="3" t="s">
        <v>29</v>
      </c>
      <c r="K12" s="3"/>
      <c r="L12" s="3">
        <v>-1</v>
      </c>
      <c r="M12" s="3" t="s">
        <v>29</v>
      </c>
      <c r="N12" s="3">
        <v>-1</v>
      </c>
      <c r="O12" s="3" t="s">
        <v>29</v>
      </c>
      <c r="P12" s="3">
        <v>-1</v>
      </c>
      <c r="Q12" s="3" t="s">
        <v>29</v>
      </c>
      <c r="R12" s="3"/>
      <c r="S12" s="3"/>
      <c r="T12" s="3"/>
      <c r="U12" s="4"/>
      <c r="V12">
        <f t="shared" si="0"/>
        <v>0</v>
      </c>
      <c r="W12">
        <f t="shared" si="1"/>
        <v>0</v>
      </c>
      <c r="X12" t="str">
        <f t="shared" si="2"/>
        <v>0_0</v>
      </c>
      <c r="Y12">
        <f t="shared" si="3"/>
        <v>0</v>
      </c>
      <c r="Z12">
        <v>1325</v>
      </c>
      <c r="AB12" s="43" t="s">
        <v>105</v>
      </c>
      <c r="AC12" s="28">
        <f>COUNTIF($X$2:$X$2081,AD12)</f>
        <v>172</v>
      </c>
      <c r="AD12" s="20" t="s">
        <v>101</v>
      </c>
      <c r="AE12" s="42" t="s">
        <v>166</v>
      </c>
      <c r="AF12" t="s">
        <v>170</v>
      </c>
      <c r="AI12" t="s">
        <v>110</v>
      </c>
      <c r="AJ12">
        <f>AC11</f>
        <v>520</v>
      </c>
      <c r="AK12">
        <f>AC12</f>
        <v>172</v>
      </c>
    </row>
    <row r="13" spans="1:37" x14ac:dyDescent="0.25">
      <c r="A13" s="2">
        <v>11</v>
      </c>
      <c r="B13" s="3" t="s">
        <v>21</v>
      </c>
      <c r="C13" s="3" t="s">
        <v>22</v>
      </c>
      <c r="D13" s="3" t="s">
        <v>23</v>
      </c>
      <c r="E13" s="3" t="s">
        <v>24</v>
      </c>
      <c r="F13" s="3" t="s">
        <v>25</v>
      </c>
      <c r="G13" s="3" t="s">
        <v>32</v>
      </c>
      <c r="H13" s="3">
        <v>1</v>
      </c>
      <c r="I13" s="3">
        <v>1410</v>
      </c>
      <c r="J13" s="3" t="s">
        <v>27</v>
      </c>
      <c r="K13" s="3" t="s">
        <v>28</v>
      </c>
      <c r="L13" s="3">
        <v>-1</v>
      </c>
      <c r="M13" s="3" t="s">
        <v>29</v>
      </c>
      <c r="N13" s="3">
        <v>-1</v>
      </c>
      <c r="O13" s="3" t="s">
        <v>29</v>
      </c>
      <c r="P13" s="3">
        <v>-1</v>
      </c>
      <c r="Q13" s="3" t="s">
        <v>29</v>
      </c>
      <c r="R13" s="3">
        <v>12</v>
      </c>
      <c r="S13" s="3" t="s">
        <v>33</v>
      </c>
      <c r="T13" s="3" t="s">
        <v>31</v>
      </c>
      <c r="U13" s="4">
        <v>3</v>
      </c>
      <c r="V13">
        <f t="shared" si="0"/>
        <v>1</v>
      </c>
      <c r="W13">
        <f t="shared" si="1"/>
        <v>1</v>
      </c>
      <c r="X13" t="str">
        <f t="shared" si="2"/>
        <v>1_1</v>
      </c>
      <c r="Y13">
        <f t="shared" si="3"/>
        <v>1</v>
      </c>
      <c r="Z13">
        <v>12</v>
      </c>
      <c r="AB13" s="2" t="s">
        <v>106</v>
      </c>
      <c r="AC13" s="28">
        <f>COUNTIF($X$2:$X$2081,AD13)</f>
        <v>742</v>
      </c>
      <c r="AD13" s="20" t="s">
        <v>102</v>
      </c>
      <c r="AE13" s="42" t="s">
        <v>29</v>
      </c>
      <c r="AF13" t="s">
        <v>167</v>
      </c>
      <c r="AI13" t="s">
        <v>111</v>
      </c>
      <c r="AJ13">
        <f>AC13</f>
        <v>742</v>
      </c>
      <c r="AK13">
        <f>AC14</f>
        <v>646</v>
      </c>
    </row>
    <row r="14" spans="1:37" ht="15.75" thickBot="1" x14ac:dyDescent="0.3">
      <c r="A14" s="2">
        <v>12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 t="s">
        <v>26</v>
      </c>
      <c r="H14" s="3">
        <v>1</v>
      </c>
      <c r="I14" s="3">
        <v>-1</v>
      </c>
      <c r="J14" s="3" t="s">
        <v>29</v>
      </c>
      <c r="K14" s="3"/>
      <c r="L14" s="3">
        <v>-1</v>
      </c>
      <c r="M14" s="3" t="s">
        <v>29</v>
      </c>
      <c r="N14" s="3">
        <v>-1</v>
      </c>
      <c r="O14" s="3" t="s">
        <v>29</v>
      </c>
      <c r="P14" s="3">
        <v>-1</v>
      </c>
      <c r="Q14" s="3" t="s">
        <v>29</v>
      </c>
      <c r="R14" s="3"/>
      <c r="S14" s="3"/>
      <c r="T14" s="3"/>
      <c r="U14" s="4"/>
      <c r="V14">
        <f t="shared" si="0"/>
        <v>0</v>
      </c>
      <c r="W14">
        <f t="shared" si="1"/>
        <v>0</v>
      </c>
      <c r="X14" t="str">
        <f t="shared" si="2"/>
        <v>0_0</v>
      </c>
      <c r="Y14">
        <f t="shared" si="3"/>
        <v>0</v>
      </c>
      <c r="Z14">
        <v>1326</v>
      </c>
      <c r="AB14" s="5" t="s">
        <v>107</v>
      </c>
      <c r="AC14" s="29">
        <f>COUNTIF($X$2:$X$2081,AD14)</f>
        <v>646</v>
      </c>
      <c r="AD14" s="21" t="s">
        <v>103</v>
      </c>
      <c r="AE14" s="42" t="s">
        <v>29</v>
      </c>
      <c r="AF14" t="s">
        <v>168</v>
      </c>
    </row>
    <row r="15" spans="1:37" x14ac:dyDescent="0.25">
      <c r="A15" s="2">
        <v>13</v>
      </c>
      <c r="B15" s="3" t="s">
        <v>21</v>
      </c>
      <c r="C15" s="3" t="s">
        <v>22</v>
      </c>
      <c r="D15" s="3" t="s">
        <v>23</v>
      </c>
      <c r="E15" s="3" t="s">
        <v>24</v>
      </c>
      <c r="F15" s="3" t="s">
        <v>25</v>
      </c>
      <c r="G15" s="3" t="s">
        <v>26</v>
      </c>
      <c r="H15" s="3">
        <v>1</v>
      </c>
      <c r="I15" s="3">
        <v>-1</v>
      </c>
      <c r="J15" s="3" t="s">
        <v>29</v>
      </c>
      <c r="K15" s="3"/>
      <c r="L15" s="3">
        <v>-1</v>
      </c>
      <c r="M15" s="3" t="s">
        <v>29</v>
      </c>
      <c r="N15" s="3">
        <v>-1</v>
      </c>
      <c r="O15" s="3" t="s">
        <v>29</v>
      </c>
      <c r="P15" s="3">
        <v>-1</v>
      </c>
      <c r="Q15" s="3" t="s">
        <v>29</v>
      </c>
      <c r="R15" s="3">
        <v>9</v>
      </c>
      <c r="S15" s="3" t="s">
        <v>164</v>
      </c>
      <c r="T15" s="3" t="s">
        <v>31</v>
      </c>
      <c r="U15" s="4">
        <v>3</v>
      </c>
      <c r="V15">
        <f t="shared" si="0"/>
        <v>0</v>
      </c>
      <c r="W15">
        <f t="shared" si="1"/>
        <v>1</v>
      </c>
      <c r="X15" t="str">
        <f t="shared" si="2"/>
        <v>0_1</v>
      </c>
      <c r="Y15">
        <f t="shared" si="3"/>
        <v>0</v>
      </c>
      <c r="Z15">
        <v>1327</v>
      </c>
      <c r="AC15" s="44">
        <f>SUM(AC11:AC14)</f>
        <v>2080</v>
      </c>
      <c r="AJ15" t="s">
        <v>112</v>
      </c>
      <c r="AK15" t="s">
        <v>113</v>
      </c>
    </row>
    <row r="16" spans="1:37" x14ac:dyDescent="0.25">
      <c r="A16" s="2">
        <v>14</v>
      </c>
      <c r="B16" s="3" t="s">
        <v>21</v>
      </c>
      <c r="C16" s="3" t="s">
        <v>22</v>
      </c>
      <c r="D16" s="3" t="s">
        <v>23</v>
      </c>
      <c r="E16" s="3" t="s">
        <v>24</v>
      </c>
      <c r="F16" s="3" t="s">
        <v>25</v>
      </c>
      <c r="G16" s="3" t="s">
        <v>26</v>
      </c>
      <c r="H16" s="3">
        <v>1</v>
      </c>
      <c r="I16" s="3">
        <v>-1</v>
      </c>
      <c r="J16" s="3" t="s">
        <v>29</v>
      </c>
      <c r="K16" s="3"/>
      <c r="L16" s="3">
        <v>-1</v>
      </c>
      <c r="M16" s="3" t="s">
        <v>29</v>
      </c>
      <c r="N16" s="3">
        <v>-1</v>
      </c>
      <c r="O16" s="3" t="s">
        <v>29</v>
      </c>
      <c r="P16" s="3">
        <v>-1</v>
      </c>
      <c r="Q16" s="3" t="s">
        <v>29</v>
      </c>
      <c r="R16" s="3"/>
      <c r="S16" s="3"/>
      <c r="T16" s="3"/>
      <c r="U16" s="4"/>
      <c r="V16">
        <f t="shared" si="0"/>
        <v>0</v>
      </c>
      <c r="W16">
        <f t="shared" si="1"/>
        <v>0</v>
      </c>
      <c r="X16" t="str">
        <f t="shared" si="2"/>
        <v>0_0</v>
      </c>
      <c r="Y16">
        <f t="shared" si="3"/>
        <v>0</v>
      </c>
      <c r="Z16">
        <v>1328</v>
      </c>
      <c r="AI16" t="s">
        <v>110</v>
      </c>
      <c r="AJ16" s="45">
        <f>AJ12/$AC$15</f>
        <v>0.25</v>
      </c>
      <c r="AK16" s="45">
        <f>AK12/$AC$15</f>
        <v>8.269230769230769E-2</v>
      </c>
    </row>
    <row r="17" spans="1:37" x14ac:dyDescent="0.25">
      <c r="A17" s="2">
        <v>15</v>
      </c>
      <c r="B17" s="3" t="s">
        <v>21</v>
      </c>
      <c r="C17" s="3" t="s">
        <v>22</v>
      </c>
      <c r="D17" s="3" t="s">
        <v>23</v>
      </c>
      <c r="E17" s="3" t="s">
        <v>24</v>
      </c>
      <c r="F17" s="3" t="s">
        <v>25</v>
      </c>
      <c r="G17" s="3" t="s">
        <v>26</v>
      </c>
      <c r="H17" s="3">
        <v>1</v>
      </c>
      <c r="I17" s="3">
        <v>-1</v>
      </c>
      <c r="J17" s="3" t="s">
        <v>29</v>
      </c>
      <c r="K17" s="3"/>
      <c r="L17" s="3">
        <v>-1</v>
      </c>
      <c r="M17" s="3" t="s">
        <v>29</v>
      </c>
      <c r="N17" s="3">
        <v>-1</v>
      </c>
      <c r="O17" s="3" t="s">
        <v>29</v>
      </c>
      <c r="P17" s="3">
        <v>-1</v>
      </c>
      <c r="Q17" s="3" t="s">
        <v>29</v>
      </c>
      <c r="R17" s="3">
        <v>9</v>
      </c>
      <c r="S17" s="3" t="s">
        <v>164</v>
      </c>
      <c r="T17" s="3" t="s">
        <v>31</v>
      </c>
      <c r="U17" s="4">
        <v>3</v>
      </c>
      <c r="V17">
        <f t="shared" si="0"/>
        <v>0</v>
      </c>
      <c r="W17">
        <f t="shared" si="1"/>
        <v>1</v>
      </c>
      <c r="X17" t="str">
        <f t="shared" si="2"/>
        <v>0_1</v>
      </c>
      <c r="Y17">
        <f t="shared" si="3"/>
        <v>0</v>
      </c>
      <c r="Z17">
        <v>1329</v>
      </c>
      <c r="AI17" t="s">
        <v>111</v>
      </c>
      <c r="AJ17" s="45">
        <f>AJ13/$AC$15</f>
        <v>0.35673076923076924</v>
      </c>
      <c r="AK17" s="45">
        <f>AK13/$AC$15</f>
        <v>0.31057692307692308</v>
      </c>
    </row>
    <row r="18" spans="1:37" x14ac:dyDescent="0.25">
      <c r="A18" s="2">
        <v>16</v>
      </c>
      <c r="B18" s="3" t="s">
        <v>21</v>
      </c>
      <c r="C18" s="3" t="s">
        <v>22</v>
      </c>
      <c r="D18" s="3" t="s">
        <v>23</v>
      </c>
      <c r="E18" s="3" t="s">
        <v>24</v>
      </c>
      <c r="F18" s="3" t="s">
        <v>25</v>
      </c>
      <c r="G18" s="3" t="s">
        <v>32</v>
      </c>
      <c r="H18" s="3">
        <v>1</v>
      </c>
      <c r="I18" s="3">
        <v>1410</v>
      </c>
      <c r="J18" s="3" t="s">
        <v>27</v>
      </c>
      <c r="K18" s="3" t="s">
        <v>28</v>
      </c>
      <c r="L18" s="3">
        <v>-1</v>
      </c>
      <c r="M18" s="3" t="s">
        <v>29</v>
      </c>
      <c r="N18" s="3">
        <v>-1</v>
      </c>
      <c r="O18" s="3" t="s">
        <v>29</v>
      </c>
      <c r="P18" s="3">
        <v>-1</v>
      </c>
      <c r="Q18" s="3" t="s">
        <v>29</v>
      </c>
      <c r="R18" s="3">
        <v>12</v>
      </c>
      <c r="S18" s="3" t="s">
        <v>33</v>
      </c>
      <c r="T18" s="3" t="s">
        <v>31</v>
      </c>
      <c r="U18" s="4">
        <v>3</v>
      </c>
      <c r="V18">
        <f t="shared" si="0"/>
        <v>1</v>
      </c>
      <c r="W18">
        <f t="shared" si="1"/>
        <v>1</v>
      </c>
      <c r="X18" t="str">
        <f t="shared" si="2"/>
        <v>1_1</v>
      </c>
      <c r="Y18">
        <f t="shared" si="3"/>
        <v>1</v>
      </c>
      <c r="Z18">
        <v>13</v>
      </c>
    </row>
    <row r="19" spans="1:37" x14ac:dyDescent="0.25">
      <c r="A19" s="2">
        <v>17</v>
      </c>
      <c r="B19" s="3" t="s">
        <v>21</v>
      </c>
      <c r="C19" s="3" t="s">
        <v>22</v>
      </c>
      <c r="D19" s="3" t="s">
        <v>23</v>
      </c>
      <c r="E19" s="3" t="s">
        <v>24</v>
      </c>
      <c r="F19" s="3" t="s">
        <v>25</v>
      </c>
      <c r="G19" s="3" t="s">
        <v>26</v>
      </c>
      <c r="H19" s="3">
        <v>1</v>
      </c>
      <c r="I19" s="3">
        <v>-1</v>
      </c>
      <c r="J19" s="3" t="s">
        <v>29</v>
      </c>
      <c r="K19" s="3"/>
      <c r="L19" s="3">
        <v>-1</v>
      </c>
      <c r="M19" s="3" t="s">
        <v>29</v>
      </c>
      <c r="N19" s="3">
        <v>-1</v>
      </c>
      <c r="O19" s="3" t="s">
        <v>29</v>
      </c>
      <c r="P19" s="3">
        <v>-1</v>
      </c>
      <c r="Q19" s="3" t="s">
        <v>29</v>
      </c>
      <c r="R19" s="3">
        <v>20</v>
      </c>
      <c r="S19" s="3" t="s">
        <v>34</v>
      </c>
      <c r="T19" s="3" t="s">
        <v>35</v>
      </c>
      <c r="U19" s="4">
        <v>5</v>
      </c>
      <c r="V19">
        <f t="shared" si="0"/>
        <v>0</v>
      </c>
      <c r="W19">
        <f t="shared" si="1"/>
        <v>1</v>
      </c>
      <c r="X19" t="str">
        <f t="shared" si="2"/>
        <v>0_1</v>
      </c>
      <c r="Y19">
        <f t="shared" si="3"/>
        <v>0</v>
      </c>
      <c r="Z19">
        <v>32</v>
      </c>
    </row>
    <row r="20" spans="1:37" x14ac:dyDescent="0.25">
      <c r="A20" s="2">
        <v>18</v>
      </c>
      <c r="B20" s="3" t="s">
        <v>21</v>
      </c>
      <c r="C20" s="3" t="s">
        <v>22</v>
      </c>
      <c r="D20" s="3" t="s">
        <v>23</v>
      </c>
      <c r="E20" s="3" t="s">
        <v>24</v>
      </c>
      <c r="F20" s="3" t="s">
        <v>25</v>
      </c>
      <c r="G20" s="3" t="s">
        <v>26</v>
      </c>
      <c r="H20" s="3">
        <v>1</v>
      </c>
      <c r="I20" s="3">
        <v>2210</v>
      </c>
      <c r="J20" s="3" t="s">
        <v>41</v>
      </c>
      <c r="K20" s="3" t="s">
        <v>28</v>
      </c>
      <c r="L20" s="3">
        <v>2120</v>
      </c>
      <c r="M20" s="3" t="s">
        <v>28</v>
      </c>
      <c r="N20" s="3">
        <v>2230</v>
      </c>
      <c r="O20" s="3" t="s">
        <v>28</v>
      </c>
      <c r="P20" s="3">
        <v>1210</v>
      </c>
      <c r="Q20" s="3" t="s">
        <v>28</v>
      </c>
      <c r="R20" s="3">
        <v>22</v>
      </c>
      <c r="S20" s="3" t="s">
        <v>42</v>
      </c>
      <c r="T20" s="3" t="s">
        <v>35</v>
      </c>
      <c r="U20" s="4">
        <v>5</v>
      </c>
      <c r="V20">
        <f t="shared" si="0"/>
        <v>1</v>
      </c>
      <c r="W20">
        <f t="shared" si="1"/>
        <v>1</v>
      </c>
      <c r="X20" t="str">
        <f t="shared" si="2"/>
        <v>1_1</v>
      </c>
      <c r="Y20">
        <f t="shared" si="3"/>
        <v>4</v>
      </c>
      <c r="Z20">
        <v>44</v>
      </c>
    </row>
    <row r="21" spans="1:37" x14ac:dyDescent="0.25">
      <c r="A21" s="2">
        <v>19</v>
      </c>
      <c r="B21" s="3" t="s">
        <v>21</v>
      </c>
      <c r="C21" s="3" t="s">
        <v>22</v>
      </c>
      <c r="D21" s="3" t="s">
        <v>23</v>
      </c>
      <c r="E21" s="3" t="s">
        <v>24</v>
      </c>
      <c r="F21" s="3" t="s">
        <v>25</v>
      </c>
      <c r="G21" s="3" t="s">
        <v>32</v>
      </c>
      <c r="H21" s="3">
        <v>1</v>
      </c>
      <c r="I21" s="3">
        <v>-1</v>
      </c>
      <c r="J21" s="3" t="s">
        <v>29</v>
      </c>
      <c r="K21" s="3"/>
      <c r="L21" s="3">
        <v>-1</v>
      </c>
      <c r="M21" s="3" t="s">
        <v>29</v>
      </c>
      <c r="N21" s="3">
        <v>-1</v>
      </c>
      <c r="O21" s="3" t="s">
        <v>29</v>
      </c>
      <c r="P21" s="3">
        <v>-1</v>
      </c>
      <c r="Q21" s="3" t="s">
        <v>29</v>
      </c>
      <c r="R21" s="3">
        <v>7</v>
      </c>
      <c r="S21" s="3" t="s">
        <v>30</v>
      </c>
      <c r="T21" s="3" t="s">
        <v>31</v>
      </c>
      <c r="U21" s="4">
        <v>3</v>
      </c>
      <c r="V21">
        <f t="shared" si="0"/>
        <v>0</v>
      </c>
      <c r="W21">
        <f t="shared" si="1"/>
        <v>1</v>
      </c>
      <c r="X21" t="str">
        <f t="shared" si="2"/>
        <v>0_1</v>
      </c>
      <c r="Y21">
        <f t="shared" si="3"/>
        <v>0</v>
      </c>
      <c r="Z21">
        <v>4</v>
      </c>
    </row>
    <row r="22" spans="1:37" x14ac:dyDescent="0.25">
      <c r="A22" s="2">
        <v>20</v>
      </c>
      <c r="B22" s="3" t="s">
        <v>21</v>
      </c>
      <c r="C22" s="3" t="s">
        <v>22</v>
      </c>
      <c r="D22" s="3" t="s">
        <v>23</v>
      </c>
      <c r="E22" s="3" t="s">
        <v>24</v>
      </c>
      <c r="F22" s="3" t="s">
        <v>25</v>
      </c>
      <c r="G22" s="3" t="s">
        <v>26</v>
      </c>
      <c r="H22" s="3">
        <v>1</v>
      </c>
      <c r="I22" s="3">
        <v>-1</v>
      </c>
      <c r="J22" s="3" t="s">
        <v>29</v>
      </c>
      <c r="K22" s="3"/>
      <c r="L22" s="3">
        <v>-1</v>
      </c>
      <c r="M22" s="3" t="s">
        <v>29</v>
      </c>
      <c r="N22" s="3">
        <v>-1</v>
      </c>
      <c r="O22" s="3" t="s">
        <v>29</v>
      </c>
      <c r="P22" s="3">
        <v>-1</v>
      </c>
      <c r="Q22" s="3" t="s">
        <v>29</v>
      </c>
      <c r="R22" s="3"/>
      <c r="S22" s="3"/>
      <c r="T22" s="3"/>
      <c r="U22" s="4"/>
      <c r="V22">
        <f t="shared" si="0"/>
        <v>0</v>
      </c>
      <c r="W22">
        <f t="shared" si="1"/>
        <v>0</v>
      </c>
      <c r="X22" t="str">
        <f t="shared" si="2"/>
        <v>0_0</v>
      </c>
      <c r="Y22">
        <f t="shared" si="3"/>
        <v>0</v>
      </c>
      <c r="Z22">
        <v>1330</v>
      </c>
    </row>
    <row r="23" spans="1:37" x14ac:dyDescent="0.25">
      <c r="A23" s="2">
        <v>21</v>
      </c>
      <c r="B23" s="3" t="s">
        <v>21</v>
      </c>
      <c r="C23" s="3" t="s">
        <v>22</v>
      </c>
      <c r="D23" s="3" t="s">
        <v>23</v>
      </c>
      <c r="E23" s="3" t="s">
        <v>24</v>
      </c>
      <c r="F23" s="3" t="s">
        <v>25</v>
      </c>
      <c r="G23" s="3" t="s">
        <v>26</v>
      </c>
      <c r="H23" s="3">
        <v>1</v>
      </c>
      <c r="I23" s="3">
        <v>-1</v>
      </c>
      <c r="J23" s="3" t="s">
        <v>29</v>
      </c>
      <c r="K23" s="3"/>
      <c r="L23" s="3">
        <v>-1</v>
      </c>
      <c r="M23" s="3" t="s">
        <v>29</v>
      </c>
      <c r="N23" s="3">
        <v>-1</v>
      </c>
      <c r="O23" s="3" t="s">
        <v>29</v>
      </c>
      <c r="P23" s="3">
        <v>-1</v>
      </c>
      <c r="Q23" s="3" t="s">
        <v>29</v>
      </c>
      <c r="R23" s="3"/>
      <c r="S23" s="3"/>
      <c r="T23" s="3"/>
      <c r="U23" s="4"/>
      <c r="V23">
        <f t="shared" si="0"/>
        <v>0</v>
      </c>
      <c r="W23">
        <f t="shared" si="1"/>
        <v>0</v>
      </c>
      <c r="X23" t="str">
        <f t="shared" si="2"/>
        <v>0_0</v>
      </c>
      <c r="Y23">
        <f t="shared" si="3"/>
        <v>0</v>
      </c>
      <c r="Z23">
        <v>1331</v>
      </c>
    </row>
    <row r="24" spans="1:37" x14ac:dyDescent="0.25">
      <c r="A24" s="2">
        <v>22</v>
      </c>
      <c r="B24" s="3" t="s">
        <v>21</v>
      </c>
      <c r="C24" s="3" t="s">
        <v>22</v>
      </c>
      <c r="D24" s="3" t="s">
        <v>23</v>
      </c>
      <c r="E24" s="3" t="s">
        <v>24</v>
      </c>
      <c r="F24" s="3" t="s">
        <v>25</v>
      </c>
      <c r="G24" s="3" t="s">
        <v>26</v>
      </c>
      <c r="H24" s="3">
        <v>1</v>
      </c>
      <c r="I24" s="3">
        <v>-1</v>
      </c>
      <c r="J24" s="3" t="s">
        <v>29</v>
      </c>
      <c r="K24" s="3"/>
      <c r="L24" s="3">
        <v>-1</v>
      </c>
      <c r="M24" s="3" t="s">
        <v>29</v>
      </c>
      <c r="N24" s="3">
        <v>-1</v>
      </c>
      <c r="O24" s="3" t="s">
        <v>29</v>
      </c>
      <c r="P24" s="3">
        <v>-1</v>
      </c>
      <c r="Q24" s="3" t="s">
        <v>29</v>
      </c>
      <c r="R24" s="3"/>
      <c r="S24" s="3"/>
      <c r="T24" s="3"/>
      <c r="U24" s="4"/>
      <c r="V24">
        <f t="shared" si="0"/>
        <v>0</v>
      </c>
      <c r="W24">
        <f t="shared" si="1"/>
        <v>0</v>
      </c>
      <c r="X24" t="str">
        <f t="shared" si="2"/>
        <v>0_0</v>
      </c>
      <c r="Y24">
        <f t="shared" si="3"/>
        <v>0</v>
      </c>
      <c r="Z24">
        <v>1332</v>
      </c>
    </row>
    <row r="25" spans="1:37" x14ac:dyDescent="0.25">
      <c r="A25" s="2">
        <v>23</v>
      </c>
      <c r="B25" s="3" t="s">
        <v>21</v>
      </c>
      <c r="C25" s="3" t="s">
        <v>22</v>
      </c>
      <c r="D25" s="3" t="s">
        <v>23</v>
      </c>
      <c r="E25" s="3" t="s">
        <v>24</v>
      </c>
      <c r="F25" s="3" t="s">
        <v>25</v>
      </c>
      <c r="G25" s="3" t="s">
        <v>32</v>
      </c>
      <c r="H25" s="3">
        <v>1</v>
      </c>
      <c r="I25" s="3">
        <v>1410</v>
      </c>
      <c r="J25" s="3" t="s">
        <v>27</v>
      </c>
      <c r="K25" s="3" t="s">
        <v>28</v>
      </c>
      <c r="L25" s="3">
        <v>-1</v>
      </c>
      <c r="M25" s="3" t="s">
        <v>29</v>
      </c>
      <c r="N25" s="3">
        <v>-1</v>
      </c>
      <c r="O25" s="3" t="s">
        <v>29</v>
      </c>
      <c r="P25" s="3">
        <v>-1</v>
      </c>
      <c r="Q25" s="3" t="s">
        <v>29</v>
      </c>
      <c r="R25" s="3">
        <v>12</v>
      </c>
      <c r="S25" s="3" t="s">
        <v>33</v>
      </c>
      <c r="T25" s="3" t="s">
        <v>31</v>
      </c>
      <c r="U25" s="4">
        <v>3</v>
      </c>
      <c r="V25">
        <f t="shared" si="0"/>
        <v>1</v>
      </c>
      <c r="W25">
        <f t="shared" si="1"/>
        <v>1</v>
      </c>
      <c r="X25" t="str">
        <f t="shared" si="2"/>
        <v>1_1</v>
      </c>
      <c r="Y25">
        <f t="shared" si="3"/>
        <v>1</v>
      </c>
      <c r="Z25">
        <v>14</v>
      </c>
    </row>
    <row r="26" spans="1:37" x14ac:dyDescent="0.25">
      <c r="A26" s="2">
        <v>24</v>
      </c>
      <c r="B26" s="3" t="s">
        <v>21</v>
      </c>
      <c r="C26" s="3" t="s">
        <v>22</v>
      </c>
      <c r="D26" s="3" t="s">
        <v>23</v>
      </c>
      <c r="E26" s="3" t="s">
        <v>24</v>
      </c>
      <c r="F26" s="3" t="s">
        <v>25</v>
      </c>
      <c r="G26" s="3" t="s">
        <v>26</v>
      </c>
      <c r="H26" s="3">
        <v>1</v>
      </c>
      <c r="I26" s="3">
        <v>-1</v>
      </c>
      <c r="J26" s="3" t="s">
        <v>29</v>
      </c>
      <c r="K26" s="3"/>
      <c r="L26" s="3">
        <v>-1</v>
      </c>
      <c r="M26" s="3" t="s">
        <v>29</v>
      </c>
      <c r="N26" s="3">
        <v>-1</v>
      </c>
      <c r="O26" s="3" t="s">
        <v>29</v>
      </c>
      <c r="P26" s="3">
        <v>-1</v>
      </c>
      <c r="Q26" s="3" t="s">
        <v>29</v>
      </c>
      <c r="R26" s="3"/>
      <c r="S26" s="3"/>
      <c r="T26" s="3"/>
      <c r="U26" s="4"/>
      <c r="V26">
        <f t="shared" si="0"/>
        <v>0</v>
      </c>
      <c r="W26">
        <f t="shared" si="1"/>
        <v>0</v>
      </c>
      <c r="X26" t="str">
        <f t="shared" si="2"/>
        <v>0_0</v>
      </c>
      <c r="Y26">
        <f t="shared" si="3"/>
        <v>0</v>
      </c>
      <c r="Z26">
        <v>1333</v>
      </c>
    </row>
    <row r="27" spans="1:37" x14ac:dyDescent="0.25">
      <c r="A27" s="2">
        <v>25</v>
      </c>
      <c r="B27" s="3" t="s">
        <v>21</v>
      </c>
      <c r="C27" s="3" t="s">
        <v>22</v>
      </c>
      <c r="D27" s="3" t="s">
        <v>23</v>
      </c>
      <c r="E27" s="3" t="s">
        <v>24</v>
      </c>
      <c r="F27" s="3" t="s">
        <v>25</v>
      </c>
      <c r="G27" s="3" t="s">
        <v>32</v>
      </c>
      <c r="H27" s="3">
        <v>1</v>
      </c>
      <c r="I27" s="3">
        <v>1410</v>
      </c>
      <c r="J27" s="3" t="s">
        <v>27</v>
      </c>
      <c r="K27" s="3" t="s">
        <v>28</v>
      </c>
      <c r="L27" s="3">
        <v>-1</v>
      </c>
      <c r="M27" s="3" t="s">
        <v>29</v>
      </c>
      <c r="N27" s="3">
        <v>-1</v>
      </c>
      <c r="O27" s="3" t="s">
        <v>29</v>
      </c>
      <c r="P27" s="3">
        <v>-1</v>
      </c>
      <c r="Q27" s="3" t="s">
        <v>29</v>
      </c>
      <c r="R27" s="3">
        <v>12</v>
      </c>
      <c r="S27" s="3" t="s">
        <v>33</v>
      </c>
      <c r="T27" s="3" t="s">
        <v>31</v>
      </c>
      <c r="U27" s="4">
        <v>3</v>
      </c>
      <c r="V27">
        <f t="shared" si="0"/>
        <v>1</v>
      </c>
      <c r="W27">
        <f t="shared" si="1"/>
        <v>1</v>
      </c>
      <c r="X27" t="str">
        <f t="shared" si="2"/>
        <v>1_1</v>
      </c>
      <c r="Y27">
        <f t="shared" si="3"/>
        <v>1</v>
      </c>
      <c r="Z27">
        <v>15</v>
      </c>
    </row>
    <row r="28" spans="1:37" x14ac:dyDescent="0.25">
      <c r="A28" s="2">
        <v>26</v>
      </c>
      <c r="B28" s="3" t="s">
        <v>21</v>
      </c>
      <c r="C28" s="3" t="s">
        <v>22</v>
      </c>
      <c r="D28" s="3" t="s">
        <v>23</v>
      </c>
      <c r="E28" s="3" t="s">
        <v>24</v>
      </c>
      <c r="F28" s="3" t="s">
        <v>25</v>
      </c>
      <c r="G28" s="3" t="s">
        <v>26</v>
      </c>
      <c r="H28" s="3">
        <v>1</v>
      </c>
      <c r="I28" s="3">
        <v>-1</v>
      </c>
      <c r="J28" s="3" t="s">
        <v>29</v>
      </c>
      <c r="K28" s="3"/>
      <c r="L28" s="3">
        <v>-1</v>
      </c>
      <c r="M28" s="3" t="s">
        <v>29</v>
      </c>
      <c r="N28" s="3">
        <v>-1</v>
      </c>
      <c r="O28" s="3" t="s">
        <v>29</v>
      </c>
      <c r="P28" s="3">
        <v>-1</v>
      </c>
      <c r="Q28" s="3" t="s">
        <v>29</v>
      </c>
      <c r="R28" s="3">
        <v>9</v>
      </c>
      <c r="S28" s="3" t="s">
        <v>164</v>
      </c>
      <c r="T28" s="3" t="s">
        <v>31</v>
      </c>
      <c r="U28" s="4">
        <v>3</v>
      </c>
      <c r="V28">
        <f t="shared" si="0"/>
        <v>0</v>
      </c>
      <c r="W28">
        <f t="shared" si="1"/>
        <v>1</v>
      </c>
      <c r="X28" t="str">
        <f t="shared" si="2"/>
        <v>0_1</v>
      </c>
      <c r="Y28">
        <f t="shared" si="3"/>
        <v>0</v>
      </c>
      <c r="Z28">
        <v>1334</v>
      </c>
    </row>
    <row r="29" spans="1:37" x14ac:dyDescent="0.25">
      <c r="A29" s="2">
        <v>27</v>
      </c>
      <c r="B29" s="3" t="s">
        <v>21</v>
      </c>
      <c r="C29" s="3" t="s">
        <v>22</v>
      </c>
      <c r="D29" s="3" t="s">
        <v>23</v>
      </c>
      <c r="E29" s="3" t="s">
        <v>24</v>
      </c>
      <c r="F29" s="3" t="s">
        <v>25</v>
      </c>
      <c r="G29" s="3" t="s">
        <v>32</v>
      </c>
      <c r="H29" s="3">
        <v>1</v>
      </c>
      <c r="I29" s="3">
        <v>-1</v>
      </c>
      <c r="J29" s="3" t="s">
        <v>29</v>
      </c>
      <c r="K29" s="3"/>
      <c r="L29" s="3">
        <v>-1</v>
      </c>
      <c r="M29" s="3" t="s">
        <v>29</v>
      </c>
      <c r="N29" s="3">
        <v>-1</v>
      </c>
      <c r="O29" s="3" t="s">
        <v>29</v>
      </c>
      <c r="P29" s="3">
        <v>-1</v>
      </c>
      <c r="Q29" s="3" t="s">
        <v>29</v>
      </c>
      <c r="R29" s="3">
        <v>12</v>
      </c>
      <c r="S29" s="3" t="s">
        <v>33</v>
      </c>
      <c r="T29" s="3" t="s">
        <v>31</v>
      </c>
      <c r="U29" s="4">
        <v>3</v>
      </c>
      <c r="V29">
        <f t="shared" si="0"/>
        <v>0</v>
      </c>
      <c r="W29">
        <f t="shared" si="1"/>
        <v>1</v>
      </c>
      <c r="X29" t="str">
        <f t="shared" si="2"/>
        <v>0_1</v>
      </c>
      <c r="Y29">
        <f t="shared" si="3"/>
        <v>0</v>
      </c>
      <c r="Z29">
        <v>29</v>
      </c>
    </row>
    <row r="30" spans="1:37" x14ac:dyDescent="0.25">
      <c r="A30" s="2">
        <v>28</v>
      </c>
      <c r="B30" s="3" t="s">
        <v>21</v>
      </c>
      <c r="C30" s="3" t="s">
        <v>22</v>
      </c>
      <c r="D30" s="3" t="s">
        <v>23</v>
      </c>
      <c r="E30" s="3" t="s">
        <v>24</v>
      </c>
      <c r="F30" s="3" t="s">
        <v>25</v>
      </c>
      <c r="G30" s="3" t="s">
        <v>26</v>
      </c>
      <c r="H30" s="3">
        <v>1</v>
      </c>
      <c r="I30" s="3">
        <v>-1</v>
      </c>
      <c r="J30" s="3" t="s">
        <v>29</v>
      </c>
      <c r="K30" s="3"/>
      <c r="L30" s="3">
        <v>-1</v>
      </c>
      <c r="M30" s="3" t="s">
        <v>29</v>
      </c>
      <c r="N30" s="3">
        <v>-1</v>
      </c>
      <c r="O30" s="3" t="s">
        <v>29</v>
      </c>
      <c r="P30" s="3">
        <v>-1</v>
      </c>
      <c r="Q30" s="3" t="s">
        <v>29</v>
      </c>
      <c r="R30" s="3"/>
      <c r="S30" s="3"/>
      <c r="T30" s="3"/>
      <c r="U30" s="4"/>
      <c r="V30">
        <f t="shared" si="0"/>
        <v>0</v>
      </c>
      <c r="W30">
        <f t="shared" si="1"/>
        <v>0</v>
      </c>
      <c r="X30" t="str">
        <f t="shared" si="2"/>
        <v>0_0</v>
      </c>
      <c r="Y30">
        <f t="shared" si="3"/>
        <v>0</v>
      </c>
      <c r="Z30">
        <v>1335</v>
      </c>
    </row>
    <row r="31" spans="1:37" x14ac:dyDescent="0.25">
      <c r="A31" s="2">
        <v>29</v>
      </c>
      <c r="B31" s="3" t="s">
        <v>21</v>
      </c>
      <c r="C31" s="3" t="s">
        <v>22</v>
      </c>
      <c r="D31" s="3" t="s">
        <v>23</v>
      </c>
      <c r="E31" s="3" t="s">
        <v>24</v>
      </c>
      <c r="F31" s="3" t="s">
        <v>25</v>
      </c>
      <c r="G31" s="3" t="s">
        <v>26</v>
      </c>
      <c r="H31" s="3">
        <v>1</v>
      </c>
      <c r="I31" s="3">
        <v>-1</v>
      </c>
      <c r="J31" s="3" t="s">
        <v>29</v>
      </c>
      <c r="K31" s="3"/>
      <c r="L31" s="3">
        <v>-1</v>
      </c>
      <c r="M31" s="3" t="s">
        <v>29</v>
      </c>
      <c r="N31" s="3">
        <v>-1</v>
      </c>
      <c r="O31" s="3" t="s">
        <v>29</v>
      </c>
      <c r="P31" s="3">
        <v>-1</v>
      </c>
      <c r="Q31" s="3" t="s">
        <v>29</v>
      </c>
      <c r="R31" s="3">
        <v>9</v>
      </c>
      <c r="S31" s="3" t="s">
        <v>164</v>
      </c>
      <c r="T31" s="3" t="s">
        <v>31</v>
      </c>
      <c r="U31" s="4">
        <v>3</v>
      </c>
      <c r="V31">
        <f t="shared" si="0"/>
        <v>0</v>
      </c>
      <c r="W31">
        <f t="shared" si="1"/>
        <v>1</v>
      </c>
      <c r="X31" t="str">
        <f t="shared" si="2"/>
        <v>0_1</v>
      </c>
      <c r="Y31">
        <f t="shared" si="3"/>
        <v>0</v>
      </c>
      <c r="Z31">
        <v>1336</v>
      </c>
    </row>
    <row r="32" spans="1:37" x14ac:dyDescent="0.25">
      <c r="A32" s="2">
        <v>30</v>
      </c>
      <c r="B32" s="3" t="s">
        <v>21</v>
      </c>
      <c r="C32" s="3" t="s">
        <v>22</v>
      </c>
      <c r="D32" s="3" t="s">
        <v>23</v>
      </c>
      <c r="E32" s="3" t="s">
        <v>24</v>
      </c>
      <c r="F32" s="3" t="s">
        <v>25</v>
      </c>
      <c r="G32" s="3" t="s">
        <v>26</v>
      </c>
      <c r="H32" s="3">
        <v>1</v>
      </c>
      <c r="I32" s="3">
        <v>-1</v>
      </c>
      <c r="J32" s="3" t="s">
        <v>29</v>
      </c>
      <c r="K32" s="3"/>
      <c r="L32" s="3">
        <v>-1</v>
      </c>
      <c r="M32" s="3" t="s">
        <v>29</v>
      </c>
      <c r="N32" s="3">
        <v>-1</v>
      </c>
      <c r="O32" s="3" t="s">
        <v>29</v>
      </c>
      <c r="P32" s="3">
        <v>-1</v>
      </c>
      <c r="Q32" s="3" t="s">
        <v>29</v>
      </c>
      <c r="R32" s="3">
        <v>9</v>
      </c>
      <c r="S32" s="3" t="s">
        <v>164</v>
      </c>
      <c r="T32" s="3" t="s">
        <v>31</v>
      </c>
      <c r="U32" s="4">
        <v>3</v>
      </c>
      <c r="V32">
        <f t="shared" si="0"/>
        <v>0</v>
      </c>
      <c r="W32">
        <f t="shared" si="1"/>
        <v>1</v>
      </c>
      <c r="X32" t="str">
        <f t="shared" si="2"/>
        <v>0_1</v>
      </c>
      <c r="Y32">
        <f t="shared" si="3"/>
        <v>0</v>
      </c>
      <c r="Z32">
        <v>1337</v>
      </c>
    </row>
    <row r="33" spans="1:26" x14ac:dyDescent="0.25">
      <c r="A33" s="2">
        <v>31</v>
      </c>
      <c r="B33" s="3" t="s">
        <v>21</v>
      </c>
      <c r="C33" s="3" t="s">
        <v>22</v>
      </c>
      <c r="D33" s="3" t="s">
        <v>23</v>
      </c>
      <c r="E33" s="3" t="s">
        <v>24</v>
      </c>
      <c r="F33" s="3" t="s">
        <v>25</v>
      </c>
      <c r="G33" s="3" t="s">
        <v>26</v>
      </c>
      <c r="H33" s="3">
        <v>1</v>
      </c>
      <c r="I33" s="3">
        <v>-1</v>
      </c>
      <c r="J33" s="3" t="s">
        <v>29</v>
      </c>
      <c r="K33" s="3"/>
      <c r="L33" s="3">
        <v>-1</v>
      </c>
      <c r="M33" s="3" t="s">
        <v>29</v>
      </c>
      <c r="N33" s="3">
        <v>-1</v>
      </c>
      <c r="O33" s="3" t="s">
        <v>29</v>
      </c>
      <c r="P33" s="3">
        <v>-1</v>
      </c>
      <c r="Q33" s="3" t="s">
        <v>29</v>
      </c>
      <c r="R33" s="3"/>
      <c r="S33" s="3"/>
      <c r="T33" s="3"/>
      <c r="U33" s="4"/>
      <c r="V33">
        <f t="shared" si="0"/>
        <v>0</v>
      </c>
      <c r="W33">
        <f t="shared" si="1"/>
        <v>0</v>
      </c>
      <c r="X33" t="str">
        <f t="shared" si="2"/>
        <v>0_0</v>
      </c>
      <c r="Y33">
        <f t="shared" si="3"/>
        <v>0</v>
      </c>
      <c r="Z33">
        <v>1338</v>
      </c>
    </row>
    <row r="34" spans="1:26" x14ac:dyDescent="0.25">
      <c r="A34" s="2">
        <v>32</v>
      </c>
      <c r="B34" s="3" t="s">
        <v>21</v>
      </c>
      <c r="C34" s="3" t="s">
        <v>22</v>
      </c>
      <c r="D34" s="3" t="s">
        <v>23</v>
      </c>
      <c r="E34" s="3" t="s">
        <v>24</v>
      </c>
      <c r="F34" s="3" t="s">
        <v>25</v>
      </c>
      <c r="G34" s="3" t="s">
        <v>26</v>
      </c>
      <c r="H34" s="3">
        <v>1</v>
      </c>
      <c r="I34" s="3">
        <v>-1</v>
      </c>
      <c r="J34" s="3" t="s">
        <v>29</v>
      </c>
      <c r="K34" s="3"/>
      <c r="L34" s="3">
        <v>-1</v>
      </c>
      <c r="M34" s="3" t="s">
        <v>29</v>
      </c>
      <c r="N34" s="3">
        <v>-1</v>
      </c>
      <c r="O34" s="3" t="s">
        <v>29</v>
      </c>
      <c r="P34" s="3">
        <v>-1</v>
      </c>
      <c r="Q34" s="3" t="s">
        <v>29</v>
      </c>
      <c r="R34" s="3"/>
      <c r="S34" s="3"/>
      <c r="T34" s="3"/>
      <c r="U34" s="4"/>
      <c r="V34">
        <f t="shared" si="0"/>
        <v>0</v>
      </c>
      <c r="W34">
        <f t="shared" si="1"/>
        <v>0</v>
      </c>
      <c r="X34" t="str">
        <f t="shared" si="2"/>
        <v>0_0</v>
      </c>
      <c r="Y34">
        <f t="shared" si="3"/>
        <v>0</v>
      </c>
      <c r="Z34">
        <v>1339</v>
      </c>
    </row>
    <row r="35" spans="1:26" x14ac:dyDescent="0.25">
      <c r="A35" s="2">
        <v>33</v>
      </c>
      <c r="B35" s="3" t="s">
        <v>21</v>
      </c>
      <c r="C35" s="3" t="s">
        <v>22</v>
      </c>
      <c r="D35" s="3" t="s">
        <v>23</v>
      </c>
      <c r="E35" s="3" t="s">
        <v>24</v>
      </c>
      <c r="F35" s="3" t="s">
        <v>25</v>
      </c>
      <c r="G35" s="3" t="s">
        <v>26</v>
      </c>
      <c r="H35" s="3">
        <v>1</v>
      </c>
      <c r="I35" s="3">
        <v>-1</v>
      </c>
      <c r="J35" s="3" t="s">
        <v>29</v>
      </c>
      <c r="K35" s="3"/>
      <c r="L35" s="3">
        <v>-1</v>
      </c>
      <c r="M35" s="3" t="s">
        <v>29</v>
      </c>
      <c r="N35" s="3">
        <v>-1</v>
      </c>
      <c r="O35" s="3" t="s">
        <v>29</v>
      </c>
      <c r="P35" s="3">
        <v>-1</v>
      </c>
      <c r="Q35" s="3" t="s">
        <v>29</v>
      </c>
      <c r="R35" s="3"/>
      <c r="S35" s="3"/>
      <c r="T35" s="3"/>
      <c r="U35" s="4"/>
      <c r="V35">
        <f t="shared" si="0"/>
        <v>0</v>
      </c>
      <c r="W35">
        <f t="shared" si="1"/>
        <v>0</v>
      </c>
      <c r="X35" t="str">
        <f t="shared" si="2"/>
        <v>0_0</v>
      </c>
      <c r="Y35">
        <f t="shared" si="3"/>
        <v>0</v>
      </c>
      <c r="Z35">
        <v>1340</v>
      </c>
    </row>
    <row r="36" spans="1:26" x14ac:dyDescent="0.25">
      <c r="A36" s="2">
        <v>34</v>
      </c>
      <c r="B36" s="3" t="s">
        <v>21</v>
      </c>
      <c r="C36" s="3" t="s">
        <v>22</v>
      </c>
      <c r="D36" s="3" t="s">
        <v>23</v>
      </c>
      <c r="E36" s="3" t="s">
        <v>24</v>
      </c>
      <c r="F36" s="3" t="s">
        <v>25</v>
      </c>
      <c r="G36" s="3" t="s">
        <v>26</v>
      </c>
      <c r="H36" s="3">
        <v>1</v>
      </c>
      <c r="I36" s="3">
        <v>-1</v>
      </c>
      <c r="J36" s="3" t="s">
        <v>29</v>
      </c>
      <c r="K36" s="3"/>
      <c r="L36" s="3">
        <v>-1</v>
      </c>
      <c r="M36" s="3" t="s">
        <v>29</v>
      </c>
      <c r="N36" s="3">
        <v>-1</v>
      </c>
      <c r="O36" s="3" t="s">
        <v>29</v>
      </c>
      <c r="P36" s="3">
        <v>-1</v>
      </c>
      <c r="Q36" s="3" t="s">
        <v>29</v>
      </c>
      <c r="R36" s="3">
        <v>9</v>
      </c>
      <c r="S36" s="3" t="s">
        <v>164</v>
      </c>
      <c r="T36" s="3" t="s">
        <v>31</v>
      </c>
      <c r="U36" s="4">
        <v>3</v>
      </c>
      <c r="V36">
        <f t="shared" si="0"/>
        <v>0</v>
      </c>
      <c r="W36">
        <f t="shared" si="1"/>
        <v>1</v>
      </c>
      <c r="X36" t="str">
        <f t="shared" si="2"/>
        <v>0_1</v>
      </c>
      <c r="Y36">
        <f t="shared" si="3"/>
        <v>0</v>
      </c>
      <c r="Z36">
        <v>1341</v>
      </c>
    </row>
    <row r="37" spans="1:26" x14ac:dyDescent="0.25">
      <c r="A37" s="2">
        <v>35</v>
      </c>
      <c r="B37" s="3" t="s">
        <v>21</v>
      </c>
      <c r="C37" s="3" t="s">
        <v>22</v>
      </c>
      <c r="D37" s="3" t="s">
        <v>23</v>
      </c>
      <c r="E37" s="3" t="s">
        <v>24</v>
      </c>
      <c r="F37" s="3" t="s">
        <v>25</v>
      </c>
      <c r="G37" s="3" t="s">
        <v>26</v>
      </c>
      <c r="H37" s="3">
        <v>1</v>
      </c>
      <c r="I37" s="3">
        <v>-1</v>
      </c>
      <c r="J37" s="3" t="s">
        <v>29</v>
      </c>
      <c r="K37" s="3"/>
      <c r="L37" s="3">
        <v>-1</v>
      </c>
      <c r="M37" s="3" t="s">
        <v>29</v>
      </c>
      <c r="N37" s="3">
        <v>-1</v>
      </c>
      <c r="O37" s="3" t="s">
        <v>29</v>
      </c>
      <c r="P37" s="3">
        <v>-1</v>
      </c>
      <c r="Q37" s="3" t="s">
        <v>29</v>
      </c>
      <c r="R37" s="3"/>
      <c r="S37" s="3"/>
      <c r="T37" s="3"/>
      <c r="U37" s="4"/>
      <c r="V37">
        <f t="shared" si="0"/>
        <v>0</v>
      </c>
      <c r="W37">
        <f t="shared" si="1"/>
        <v>0</v>
      </c>
      <c r="X37" t="str">
        <f t="shared" si="2"/>
        <v>0_0</v>
      </c>
      <c r="Y37">
        <f t="shared" si="3"/>
        <v>0</v>
      </c>
      <c r="Z37">
        <v>1342</v>
      </c>
    </row>
    <row r="38" spans="1:26" x14ac:dyDescent="0.25">
      <c r="A38" s="2">
        <v>36</v>
      </c>
      <c r="B38" s="3" t="s">
        <v>21</v>
      </c>
      <c r="C38" s="3" t="s">
        <v>22</v>
      </c>
      <c r="D38" s="3" t="s">
        <v>23</v>
      </c>
      <c r="E38" s="3" t="s">
        <v>24</v>
      </c>
      <c r="F38" s="3" t="s">
        <v>25</v>
      </c>
      <c r="G38" s="3" t="s">
        <v>32</v>
      </c>
      <c r="H38" s="3">
        <v>1</v>
      </c>
      <c r="I38" s="3">
        <v>1410</v>
      </c>
      <c r="J38" s="3" t="s">
        <v>27</v>
      </c>
      <c r="K38" s="3" t="s">
        <v>28</v>
      </c>
      <c r="L38" s="3">
        <v>-1</v>
      </c>
      <c r="M38" s="3" t="s">
        <v>29</v>
      </c>
      <c r="N38" s="3">
        <v>-1</v>
      </c>
      <c r="O38" s="3" t="s">
        <v>29</v>
      </c>
      <c r="P38" s="3">
        <v>-1</v>
      </c>
      <c r="Q38" s="3" t="s">
        <v>29</v>
      </c>
      <c r="R38" s="3">
        <v>12</v>
      </c>
      <c r="S38" s="3" t="s">
        <v>33</v>
      </c>
      <c r="T38" s="3" t="s">
        <v>31</v>
      </c>
      <c r="U38" s="4">
        <v>3</v>
      </c>
      <c r="V38">
        <f t="shared" si="0"/>
        <v>1</v>
      </c>
      <c r="W38">
        <f t="shared" si="1"/>
        <v>1</v>
      </c>
      <c r="X38" t="str">
        <f t="shared" si="2"/>
        <v>1_1</v>
      </c>
      <c r="Y38">
        <f t="shared" si="3"/>
        <v>1</v>
      </c>
      <c r="Z38">
        <v>16</v>
      </c>
    </row>
    <row r="39" spans="1:26" x14ac:dyDescent="0.25">
      <c r="A39" s="2">
        <v>37</v>
      </c>
      <c r="B39" s="3" t="s">
        <v>21</v>
      </c>
      <c r="C39" s="3" t="s">
        <v>22</v>
      </c>
      <c r="D39" s="3" t="s">
        <v>23</v>
      </c>
      <c r="E39" s="3" t="s">
        <v>24</v>
      </c>
      <c r="F39" s="3" t="s">
        <v>25</v>
      </c>
      <c r="G39" s="3" t="s">
        <v>26</v>
      </c>
      <c r="H39" s="3">
        <v>1</v>
      </c>
      <c r="I39" s="3">
        <v>-1</v>
      </c>
      <c r="J39" s="3" t="s">
        <v>29</v>
      </c>
      <c r="K39" s="3"/>
      <c r="L39" s="3">
        <v>-1</v>
      </c>
      <c r="M39" s="3" t="s">
        <v>29</v>
      </c>
      <c r="N39" s="3">
        <v>-1</v>
      </c>
      <c r="O39" s="3" t="s">
        <v>29</v>
      </c>
      <c r="P39" s="3">
        <v>-1</v>
      </c>
      <c r="Q39" s="3" t="s">
        <v>29</v>
      </c>
      <c r="R39" s="3">
        <v>7</v>
      </c>
      <c r="S39" s="3" t="s">
        <v>30</v>
      </c>
      <c r="T39" s="3" t="s">
        <v>31</v>
      </c>
      <c r="U39" s="4">
        <v>3</v>
      </c>
      <c r="V39">
        <f t="shared" si="0"/>
        <v>0</v>
      </c>
      <c r="W39">
        <f t="shared" si="1"/>
        <v>1</v>
      </c>
      <c r="X39" t="str">
        <f t="shared" si="2"/>
        <v>0_1</v>
      </c>
      <c r="Y39">
        <f t="shared" si="3"/>
        <v>0</v>
      </c>
      <c r="Z39">
        <v>5</v>
      </c>
    </row>
    <row r="40" spans="1:26" x14ac:dyDescent="0.25">
      <c r="A40" s="2">
        <v>38</v>
      </c>
      <c r="B40" s="3" t="s">
        <v>21</v>
      </c>
      <c r="C40" s="3" t="s">
        <v>22</v>
      </c>
      <c r="D40" s="3" t="s">
        <v>23</v>
      </c>
      <c r="E40" s="3" t="s">
        <v>24</v>
      </c>
      <c r="F40" s="3" t="s">
        <v>25</v>
      </c>
      <c r="G40" s="3" t="s">
        <v>26</v>
      </c>
      <c r="H40" s="3">
        <v>1</v>
      </c>
      <c r="I40" s="3">
        <v>-1</v>
      </c>
      <c r="J40" s="3" t="s">
        <v>29</v>
      </c>
      <c r="K40" s="3"/>
      <c r="L40" s="3">
        <v>-1</v>
      </c>
      <c r="M40" s="3" t="s">
        <v>29</v>
      </c>
      <c r="N40" s="3">
        <v>-1</v>
      </c>
      <c r="O40" s="3" t="s">
        <v>29</v>
      </c>
      <c r="P40" s="3">
        <v>-1</v>
      </c>
      <c r="Q40" s="3" t="s">
        <v>29</v>
      </c>
      <c r="R40" s="3">
        <v>20</v>
      </c>
      <c r="S40" s="3" t="s">
        <v>34</v>
      </c>
      <c r="T40" s="3" t="s">
        <v>35</v>
      </c>
      <c r="U40" s="4">
        <v>5</v>
      </c>
      <c r="V40">
        <f t="shared" si="0"/>
        <v>0</v>
      </c>
      <c r="W40">
        <f t="shared" si="1"/>
        <v>1</v>
      </c>
      <c r="X40" t="str">
        <f t="shared" si="2"/>
        <v>0_1</v>
      </c>
      <c r="Y40">
        <f t="shared" si="3"/>
        <v>0</v>
      </c>
      <c r="Z40">
        <v>36</v>
      </c>
    </row>
    <row r="41" spans="1:26" x14ac:dyDescent="0.25">
      <c r="A41" s="2">
        <v>39</v>
      </c>
      <c r="B41" s="3" t="s">
        <v>21</v>
      </c>
      <c r="C41" s="3" t="s">
        <v>22</v>
      </c>
      <c r="D41" s="3" t="s">
        <v>23</v>
      </c>
      <c r="E41" s="3" t="s">
        <v>24</v>
      </c>
      <c r="F41" s="3" t="s">
        <v>25</v>
      </c>
      <c r="G41" s="3" t="s">
        <v>26</v>
      </c>
      <c r="H41" s="3">
        <v>1</v>
      </c>
      <c r="I41" s="3">
        <v>-1</v>
      </c>
      <c r="J41" s="3" t="s">
        <v>29</v>
      </c>
      <c r="K41" s="3"/>
      <c r="L41" s="3">
        <v>-1</v>
      </c>
      <c r="M41" s="3" t="s">
        <v>29</v>
      </c>
      <c r="N41" s="3">
        <v>-1</v>
      </c>
      <c r="O41" s="3" t="s">
        <v>29</v>
      </c>
      <c r="P41" s="3">
        <v>-1</v>
      </c>
      <c r="Q41" s="3" t="s">
        <v>29</v>
      </c>
      <c r="R41" s="3"/>
      <c r="S41" s="3"/>
      <c r="T41" s="3"/>
      <c r="U41" s="4"/>
      <c r="V41">
        <f t="shared" si="0"/>
        <v>0</v>
      </c>
      <c r="W41">
        <f t="shared" si="1"/>
        <v>0</v>
      </c>
      <c r="X41" t="str">
        <f t="shared" si="2"/>
        <v>0_0</v>
      </c>
      <c r="Y41">
        <f t="shared" si="3"/>
        <v>0</v>
      </c>
      <c r="Z41">
        <v>1343</v>
      </c>
    </row>
    <row r="42" spans="1:26" x14ac:dyDescent="0.25">
      <c r="A42" s="2">
        <v>40</v>
      </c>
      <c r="B42" s="3" t="s">
        <v>21</v>
      </c>
      <c r="C42" s="3" t="s">
        <v>22</v>
      </c>
      <c r="D42" s="3" t="s">
        <v>23</v>
      </c>
      <c r="E42" s="3" t="s">
        <v>24</v>
      </c>
      <c r="F42" s="3" t="s">
        <v>25</v>
      </c>
      <c r="G42" s="3" t="s">
        <v>26</v>
      </c>
      <c r="H42" s="3">
        <v>1</v>
      </c>
      <c r="I42" s="3">
        <v>-1</v>
      </c>
      <c r="J42" s="3" t="s">
        <v>29</v>
      </c>
      <c r="K42" s="3"/>
      <c r="L42" s="3">
        <v>-1</v>
      </c>
      <c r="M42" s="3" t="s">
        <v>29</v>
      </c>
      <c r="N42" s="3">
        <v>-1</v>
      </c>
      <c r="O42" s="3" t="s">
        <v>29</v>
      </c>
      <c r="P42" s="3">
        <v>-1</v>
      </c>
      <c r="Q42" s="3" t="s">
        <v>29</v>
      </c>
      <c r="R42" s="3">
        <v>7</v>
      </c>
      <c r="S42" s="3" t="s">
        <v>30</v>
      </c>
      <c r="T42" s="3" t="s">
        <v>31</v>
      </c>
      <c r="U42" s="4">
        <v>3</v>
      </c>
      <c r="V42">
        <f t="shared" si="0"/>
        <v>0</v>
      </c>
      <c r="W42">
        <f t="shared" si="1"/>
        <v>1</v>
      </c>
      <c r="X42" t="str">
        <f t="shared" si="2"/>
        <v>0_1</v>
      </c>
      <c r="Y42">
        <f t="shared" si="3"/>
        <v>0</v>
      </c>
      <c r="Z42">
        <v>6</v>
      </c>
    </row>
    <row r="43" spans="1:26" x14ac:dyDescent="0.25">
      <c r="A43" s="2">
        <v>41</v>
      </c>
      <c r="B43" s="3" t="s">
        <v>21</v>
      </c>
      <c r="C43" s="3" t="s">
        <v>22</v>
      </c>
      <c r="D43" s="3" t="s">
        <v>23</v>
      </c>
      <c r="E43" s="3" t="s">
        <v>24</v>
      </c>
      <c r="F43" s="3" t="s">
        <v>25</v>
      </c>
      <c r="G43" s="3" t="s">
        <v>26</v>
      </c>
      <c r="H43" s="3">
        <v>1</v>
      </c>
      <c r="I43" s="3">
        <v>-1</v>
      </c>
      <c r="J43" s="3" t="s">
        <v>29</v>
      </c>
      <c r="K43" s="3"/>
      <c r="L43" s="3">
        <v>-1</v>
      </c>
      <c r="M43" s="3" t="s">
        <v>29</v>
      </c>
      <c r="N43" s="3">
        <v>-1</v>
      </c>
      <c r="O43" s="3" t="s">
        <v>29</v>
      </c>
      <c r="P43" s="3">
        <v>-1</v>
      </c>
      <c r="Q43" s="3" t="s">
        <v>29</v>
      </c>
      <c r="R43" s="3">
        <v>9</v>
      </c>
      <c r="S43" s="3" t="s">
        <v>164</v>
      </c>
      <c r="T43" s="3" t="s">
        <v>31</v>
      </c>
      <c r="U43" s="4">
        <v>3</v>
      </c>
      <c r="V43">
        <f t="shared" si="0"/>
        <v>0</v>
      </c>
      <c r="W43">
        <f t="shared" si="1"/>
        <v>1</v>
      </c>
      <c r="X43" t="str">
        <f t="shared" si="2"/>
        <v>0_1</v>
      </c>
      <c r="Y43">
        <f t="shared" si="3"/>
        <v>0</v>
      </c>
      <c r="Z43">
        <v>1344</v>
      </c>
    </row>
    <row r="44" spans="1:26" x14ac:dyDescent="0.25">
      <c r="A44" s="2">
        <v>42</v>
      </c>
      <c r="B44" s="3" t="s">
        <v>21</v>
      </c>
      <c r="C44" s="3" t="s">
        <v>22</v>
      </c>
      <c r="D44" s="3" t="s">
        <v>23</v>
      </c>
      <c r="E44" s="3" t="s">
        <v>24</v>
      </c>
      <c r="F44" s="3" t="s">
        <v>25</v>
      </c>
      <c r="G44" s="3" t="s">
        <v>26</v>
      </c>
      <c r="H44" s="3">
        <v>1</v>
      </c>
      <c r="I44" s="3">
        <v>-1</v>
      </c>
      <c r="J44" s="3" t="s">
        <v>29</v>
      </c>
      <c r="K44" s="3"/>
      <c r="L44" s="3">
        <v>-1</v>
      </c>
      <c r="M44" s="3" t="s">
        <v>29</v>
      </c>
      <c r="N44" s="3">
        <v>-1</v>
      </c>
      <c r="O44" s="3" t="s">
        <v>29</v>
      </c>
      <c r="P44" s="3">
        <v>-1</v>
      </c>
      <c r="Q44" s="3" t="s">
        <v>29</v>
      </c>
      <c r="R44" s="3"/>
      <c r="S44" s="3"/>
      <c r="T44" s="3"/>
      <c r="U44" s="4"/>
      <c r="V44">
        <f t="shared" si="0"/>
        <v>0</v>
      </c>
      <c r="W44">
        <f t="shared" si="1"/>
        <v>0</v>
      </c>
      <c r="X44" t="str">
        <f t="shared" si="2"/>
        <v>0_0</v>
      </c>
      <c r="Y44">
        <f t="shared" si="3"/>
        <v>0</v>
      </c>
      <c r="Z44">
        <v>1345</v>
      </c>
    </row>
    <row r="45" spans="1:26" x14ac:dyDescent="0.25">
      <c r="A45" s="2">
        <v>43</v>
      </c>
      <c r="B45" s="3" t="s">
        <v>21</v>
      </c>
      <c r="C45" s="3" t="s">
        <v>22</v>
      </c>
      <c r="D45" s="3" t="s">
        <v>23</v>
      </c>
      <c r="E45" s="3" t="s">
        <v>24</v>
      </c>
      <c r="F45" s="3" t="s">
        <v>25</v>
      </c>
      <c r="G45" s="3" t="s">
        <v>32</v>
      </c>
      <c r="H45" s="3">
        <v>1</v>
      </c>
      <c r="I45" s="3">
        <v>-1</v>
      </c>
      <c r="J45" s="3" t="s">
        <v>29</v>
      </c>
      <c r="K45" s="3"/>
      <c r="L45" s="3">
        <v>-1</v>
      </c>
      <c r="M45" s="3" t="s">
        <v>29</v>
      </c>
      <c r="N45" s="3">
        <v>-1</v>
      </c>
      <c r="O45" s="3" t="s">
        <v>29</v>
      </c>
      <c r="P45" s="3">
        <v>-1</v>
      </c>
      <c r="Q45" s="3" t="s">
        <v>29</v>
      </c>
      <c r="R45" s="3"/>
      <c r="S45" s="3"/>
      <c r="T45" s="3"/>
      <c r="U45" s="4"/>
      <c r="V45">
        <f t="shared" si="0"/>
        <v>0</v>
      </c>
      <c r="W45">
        <f t="shared" si="1"/>
        <v>0</v>
      </c>
      <c r="X45" t="str">
        <f t="shared" si="2"/>
        <v>0_0</v>
      </c>
      <c r="Y45">
        <f t="shared" si="3"/>
        <v>0</v>
      </c>
      <c r="Z45">
        <v>1346</v>
      </c>
    </row>
    <row r="46" spans="1:26" x14ac:dyDescent="0.25">
      <c r="A46" s="2">
        <v>44</v>
      </c>
      <c r="B46" s="3" t="s">
        <v>21</v>
      </c>
      <c r="C46" s="3" t="s">
        <v>22</v>
      </c>
      <c r="D46" s="3" t="s">
        <v>23</v>
      </c>
      <c r="E46" s="3" t="s">
        <v>24</v>
      </c>
      <c r="F46" s="3" t="s">
        <v>25</v>
      </c>
      <c r="G46" s="3" t="s">
        <v>32</v>
      </c>
      <c r="H46" s="3">
        <v>1</v>
      </c>
      <c r="I46" s="3">
        <v>1410</v>
      </c>
      <c r="J46" s="3" t="s">
        <v>27</v>
      </c>
      <c r="K46" s="3" t="s">
        <v>28</v>
      </c>
      <c r="L46" s="3">
        <v>-1</v>
      </c>
      <c r="M46" s="3" t="s">
        <v>29</v>
      </c>
      <c r="N46" s="3">
        <v>-1</v>
      </c>
      <c r="O46" s="3" t="s">
        <v>29</v>
      </c>
      <c r="P46" s="3">
        <v>-1</v>
      </c>
      <c r="Q46" s="3" t="s">
        <v>29</v>
      </c>
      <c r="R46" s="3">
        <v>12</v>
      </c>
      <c r="S46" s="3" t="s">
        <v>33</v>
      </c>
      <c r="T46" s="3" t="s">
        <v>31</v>
      </c>
      <c r="U46" s="4">
        <v>3</v>
      </c>
      <c r="V46">
        <f t="shared" si="0"/>
        <v>1</v>
      </c>
      <c r="W46">
        <f t="shared" si="1"/>
        <v>1</v>
      </c>
      <c r="X46" t="str">
        <f t="shared" si="2"/>
        <v>1_1</v>
      </c>
      <c r="Y46">
        <f t="shared" si="3"/>
        <v>1</v>
      </c>
      <c r="Z46">
        <v>17</v>
      </c>
    </row>
    <row r="47" spans="1:26" x14ac:dyDescent="0.25">
      <c r="A47" s="2">
        <v>45</v>
      </c>
      <c r="B47" s="3" t="s">
        <v>21</v>
      </c>
      <c r="C47" s="3" t="s">
        <v>22</v>
      </c>
      <c r="D47" s="3" t="s">
        <v>23</v>
      </c>
      <c r="E47" s="3" t="s">
        <v>24</v>
      </c>
      <c r="F47" s="3" t="s">
        <v>25</v>
      </c>
      <c r="G47" s="3" t="s">
        <v>26</v>
      </c>
      <c r="H47" s="3">
        <v>1</v>
      </c>
      <c r="I47" s="3">
        <v>-1</v>
      </c>
      <c r="J47" s="3" t="s">
        <v>29</v>
      </c>
      <c r="K47" s="3"/>
      <c r="L47" s="3">
        <v>-1</v>
      </c>
      <c r="M47" s="3" t="s">
        <v>29</v>
      </c>
      <c r="N47" s="3">
        <v>-1</v>
      </c>
      <c r="O47" s="3" t="s">
        <v>29</v>
      </c>
      <c r="P47" s="3">
        <v>-1</v>
      </c>
      <c r="Q47" s="3" t="s">
        <v>29</v>
      </c>
      <c r="R47" s="3"/>
      <c r="S47" s="3"/>
      <c r="T47" s="3"/>
      <c r="U47" s="4"/>
      <c r="V47">
        <f t="shared" si="0"/>
        <v>0</v>
      </c>
      <c r="W47">
        <f t="shared" si="1"/>
        <v>0</v>
      </c>
      <c r="X47" t="str">
        <f t="shared" si="2"/>
        <v>0_0</v>
      </c>
      <c r="Y47">
        <f t="shared" si="3"/>
        <v>0</v>
      </c>
      <c r="Z47">
        <v>1347</v>
      </c>
    </row>
    <row r="48" spans="1:26" x14ac:dyDescent="0.25">
      <c r="A48" s="2">
        <v>46</v>
      </c>
      <c r="B48" s="3" t="s">
        <v>21</v>
      </c>
      <c r="C48" s="3" t="s">
        <v>22</v>
      </c>
      <c r="D48" s="3" t="s">
        <v>23</v>
      </c>
      <c r="E48" s="3" t="s">
        <v>24</v>
      </c>
      <c r="F48" s="3" t="s">
        <v>25</v>
      </c>
      <c r="G48" s="3" t="s">
        <v>26</v>
      </c>
      <c r="H48" s="3">
        <v>1</v>
      </c>
      <c r="I48" s="3">
        <v>-1</v>
      </c>
      <c r="J48" s="3" t="s">
        <v>29</v>
      </c>
      <c r="K48" s="3"/>
      <c r="L48" s="3">
        <v>-1</v>
      </c>
      <c r="M48" s="3" t="s">
        <v>29</v>
      </c>
      <c r="N48" s="3">
        <v>-1</v>
      </c>
      <c r="O48" s="3" t="s">
        <v>29</v>
      </c>
      <c r="P48" s="3">
        <v>-1</v>
      </c>
      <c r="Q48" s="3" t="s">
        <v>29</v>
      </c>
      <c r="R48" s="3"/>
      <c r="S48" s="3"/>
      <c r="T48" s="3"/>
      <c r="U48" s="4"/>
      <c r="V48">
        <f t="shared" si="0"/>
        <v>0</v>
      </c>
      <c r="W48">
        <f t="shared" si="1"/>
        <v>0</v>
      </c>
      <c r="X48" t="str">
        <f t="shared" si="2"/>
        <v>0_0</v>
      </c>
      <c r="Y48">
        <f t="shared" si="3"/>
        <v>0</v>
      </c>
      <c r="Z48">
        <v>1348</v>
      </c>
    </row>
    <row r="49" spans="1:26" x14ac:dyDescent="0.25">
      <c r="A49" s="2">
        <v>47</v>
      </c>
      <c r="B49" s="3" t="s">
        <v>21</v>
      </c>
      <c r="C49" s="3" t="s">
        <v>22</v>
      </c>
      <c r="D49" s="3" t="s">
        <v>23</v>
      </c>
      <c r="E49" s="3" t="s">
        <v>24</v>
      </c>
      <c r="F49" s="3" t="s">
        <v>25</v>
      </c>
      <c r="G49" s="3" t="s">
        <v>26</v>
      </c>
      <c r="H49" s="3">
        <v>1</v>
      </c>
      <c r="I49" s="3">
        <v>1430</v>
      </c>
      <c r="J49" s="3" t="s">
        <v>36</v>
      </c>
      <c r="K49" s="3" t="s">
        <v>28</v>
      </c>
      <c r="L49" s="3">
        <v>-1</v>
      </c>
      <c r="M49" s="3" t="s">
        <v>29</v>
      </c>
      <c r="N49" s="3">
        <v>-1</v>
      </c>
      <c r="O49" s="3" t="s">
        <v>29</v>
      </c>
      <c r="P49" s="3">
        <v>-1</v>
      </c>
      <c r="Q49" s="3" t="s">
        <v>29</v>
      </c>
      <c r="R49" s="3"/>
      <c r="S49" s="3"/>
      <c r="T49" s="3"/>
      <c r="U49" s="4"/>
      <c r="V49">
        <f>1-COUNTIF(I49,-1)</f>
        <v>1</v>
      </c>
      <c r="W49">
        <f>1-COUNTBLANK(U49)</f>
        <v>0</v>
      </c>
      <c r="X49" t="str">
        <f>CONCATENATE(V49,"_",W49)</f>
        <v>1_0</v>
      </c>
      <c r="Y49">
        <f>4-COUNTIF(I49:Q49,-1)</f>
        <v>1</v>
      </c>
      <c r="Z49">
        <v>1149</v>
      </c>
    </row>
    <row r="50" spans="1:26" x14ac:dyDescent="0.25">
      <c r="A50" s="2">
        <v>48</v>
      </c>
      <c r="B50" s="3" t="s">
        <v>21</v>
      </c>
      <c r="C50" s="3" t="s">
        <v>22</v>
      </c>
      <c r="D50" s="3" t="s">
        <v>23</v>
      </c>
      <c r="E50" s="3" t="s">
        <v>24</v>
      </c>
      <c r="F50" s="3" t="s">
        <v>25</v>
      </c>
      <c r="G50" s="3" t="s">
        <v>26</v>
      </c>
      <c r="H50" s="3">
        <v>1</v>
      </c>
      <c r="I50" s="3">
        <v>-1</v>
      </c>
      <c r="J50" s="3" t="s">
        <v>29</v>
      </c>
      <c r="K50" s="3"/>
      <c r="L50" s="3">
        <v>-1</v>
      </c>
      <c r="M50" s="3" t="s">
        <v>29</v>
      </c>
      <c r="N50" s="3">
        <v>-1</v>
      </c>
      <c r="O50" s="3" t="s">
        <v>29</v>
      </c>
      <c r="P50" s="3">
        <v>-1</v>
      </c>
      <c r="Q50" s="3" t="s">
        <v>29</v>
      </c>
      <c r="R50" s="3">
        <v>22</v>
      </c>
      <c r="S50" s="3" t="s">
        <v>42</v>
      </c>
      <c r="T50" s="3" t="s">
        <v>35</v>
      </c>
      <c r="U50" s="4">
        <v>5</v>
      </c>
      <c r="V50">
        <f>1-COUNTIF(I50,-1)</f>
        <v>0</v>
      </c>
      <c r="W50">
        <f>1-COUNTBLANK(U50)</f>
        <v>1</v>
      </c>
      <c r="X50" t="str">
        <f>CONCATENATE(V50,"_",W50)</f>
        <v>0_1</v>
      </c>
      <c r="Y50">
        <f>4-COUNTIF(I50:Q50,-1)</f>
        <v>0</v>
      </c>
      <c r="Z50">
        <v>45</v>
      </c>
    </row>
    <row r="51" spans="1:26" x14ac:dyDescent="0.25">
      <c r="A51" s="2">
        <v>49</v>
      </c>
      <c r="B51" s="3" t="s">
        <v>21</v>
      </c>
      <c r="C51" s="3" t="s">
        <v>22</v>
      </c>
      <c r="D51" s="3" t="s">
        <v>23</v>
      </c>
      <c r="E51" s="3" t="s">
        <v>24</v>
      </c>
      <c r="F51" s="3" t="s">
        <v>25</v>
      </c>
      <c r="G51" s="3" t="s">
        <v>26</v>
      </c>
      <c r="H51" s="3">
        <v>1</v>
      </c>
      <c r="I51" s="3">
        <v>-1</v>
      </c>
      <c r="J51" s="3" t="s">
        <v>29</v>
      </c>
      <c r="K51" s="3"/>
      <c r="L51" s="3">
        <v>-1</v>
      </c>
      <c r="M51" s="3" t="s">
        <v>29</v>
      </c>
      <c r="N51" s="3">
        <v>-1</v>
      </c>
      <c r="O51" s="3" t="s">
        <v>29</v>
      </c>
      <c r="P51" s="3">
        <v>-1</v>
      </c>
      <c r="Q51" s="3" t="s">
        <v>29</v>
      </c>
      <c r="R51" s="3"/>
      <c r="S51" s="3"/>
      <c r="T51" s="3"/>
      <c r="U51" s="4"/>
      <c r="V51">
        <f>1-COUNTIF(I51,-1)</f>
        <v>0</v>
      </c>
      <c r="W51">
        <f>1-COUNTBLANK(U51)</f>
        <v>0</v>
      </c>
      <c r="X51" t="str">
        <f>CONCATENATE(V51,"_",W51)</f>
        <v>0_0</v>
      </c>
      <c r="Y51">
        <f>4-COUNTIF(I51:Q51,-1)</f>
        <v>0</v>
      </c>
      <c r="Z51">
        <v>1349</v>
      </c>
    </row>
    <row r="52" spans="1:26" x14ac:dyDescent="0.25">
      <c r="A52" s="2">
        <v>50</v>
      </c>
      <c r="B52" s="3" t="s">
        <v>21</v>
      </c>
      <c r="C52" s="3" t="s">
        <v>22</v>
      </c>
      <c r="D52" s="3" t="s">
        <v>23</v>
      </c>
      <c r="E52" s="3" t="s">
        <v>24</v>
      </c>
      <c r="F52" s="3" t="s">
        <v>25</v>
      </c>
      <c r="G52" s="3" t="s">
        <v>26</v>
      </c>
      <c r="H52" s="3">
        <v>1</v>
      </c>
      <c r="I52" s="3">
        <v>1430</v>
      </c>
      <c r="J52" s="3" t="s">
        <v>36</v>
      </c>
      <c r="K52" s="3" t="s">
        <v>28</v>
      </c>
      <c r="L52" s="3">
        <v>-1</v>
      </c>
      <c r="M52" s="3" t="s">
        <v>29</v>
      </c>
      <c r="N52" s="3">
        <v>-1</v>
      </c>
      <c r="O52" s="3" t="s">
        <v>29</v>
      </c>
      <c r="P52" s="3">
        <v>-1</v>
      </c>
      <c r="Q52" s="3" t="s">
        <v>29</v>
      </c>
      <c r="R52" s="3"/>
      <c r="S52" s="3"/>
      <c r="T52" s="3"/>
      <c r="U52" s="4"/>
      <c r="V52">
        <f>1-COUNTIF(I52,-1)</f>
        <v>1</v>
      </c>
      <c r="W52">
        <f>1-COUNTBLANK(U52)</f>
        <v>0</v>
      </c>
      <c r="X52" t="str">
        <f>CONCATENATE(V52,"_",W52)</f>
        <v>1_0</v>
      </c>
      <c r="Y52">
        <f>4-COUNTIF(I52:Q52,-1)</f>
        <v>1</v>
      </c>
      <c r="Z52">
        <v>1150</v>
      </c>
    </row>
    <row r="53" spans="1:26" x14ac:dyDescent="0.25">
      <c r="A53" s="2">
        <v>51</v>
      </c>
      <c r="B53" s="3" t="s">
        <v>21</v>
      </c>
      <c r="C53" s="3" t="s">
        <v>22</v>
      </c>
      <c r="D53" s="3" t="s">
        <v>23</v>
      </c>
      <c r="E53" s="3" t="s">
        <v>24</v>
      </c>
      <c r="F53" s="3" t="s">
        <v>25</v>
      </c>
      <c r="G53" s="3" t="s">
        <v>26</v>
      </c>
      <c r="H53" s="3">
        <v>1</v>
      </c>
      <c r="I53" s="3">
        <v>-1</v>
      </c>
      <c r="J53" s="3" t="s">
        <v>29</v>
      </c>
      <c r="K53" s="3"/>
      <c r="L53" s="3">
        <v>-1</v>
      </c>
      <c r="M53" s="3" t="s">
        <v>29</v>
      </c>
      <c r="N53" s="3">
        <v>-1</v>
      </c>
      <c r="O53" s="3" t="s">
        <v>29</v>
      </c>
      <c r="P53" s="3">
        <v>-1</v>
      </c>
      <c r="Q53" s="3" t="s">
        <v>29</v>
      </c>
      <c r="R53" s="3">
        <v>20</v>
      </c>
      <c r="S53" s="3" t="s">
        <v>34</v>
      </c>
      <c r="T53" s="3" t="s">
        <v>35</v>
      </c>
      <c r="U53" s="4">
        <v>5</v>
      </c>
      <c r="V53">
        <f>1-COUNTIF(I53,-1)</f>
        <v>0</v>
      </c>
      <c r="W53">
        <f>1-COUNTBLANK(U53)</f>
        <v>1</v>
      </c>
      <c r="X53" t="str">
        <f>CONCATENATE(V53,"_",W53)</f>
        <v>0_1</v>
      </c>
      <c r="Y53">
        <f>4-COUNTIF(I53:Q53,-1)</f>
        <v>0</v>
      </c>
      <c r="Z53">
        <v>37</v>
      </c>
    </row>
    <row r="54" spans="1:26" x14ac:dyDescent="0.25">
      <c r="A54" s="2">
        <v>52</v>
      </c>
      <c r="B54" s="3" t="s">
        <v>21</v>
      </c>
      <c r="C54" s="3" t="s">
        <v>22</v>
      </c>
      <c r="D54" s="3" t="s">
        <v>23</v>
      </c>
      <c r="E54" s="3" t="s">
        <v>24</v>
      </c>
      <c r="F54" s="3" t="s">
        <v>25</v>
      </c>
      <c r="G54" s="3" t="s">
        <v>32</v>
      </c>
      <c r="H54" s="3">
        <v>1</v>
      </c>
      <c r="I54" s="3">
        <v>-1</v>
      </c>
      <c r="J54" s="3" t="s">
        <v>29</v>
      </c>
      <c r="K54" s="3"/>
      <c r="L54" s="3">
        <v>-1</v>
      </c>
      <c r="M54" s="3" t="s">
        <v>29</v>
      </c>
      <c r="N54" s="3">
        <v>-1</v>
      </c>
      <c r="O54" s="3" t="s">
        <v>29</v>
      </c>
      <c r="P54" s="3">
        <v>-1</v>
      </c>
      <c r="Q54" s="3" t="s">
        <v>29</v>
      </c>
      <c r="R54" s="3"/>
      <c r="S54" s="3"/>
      <c r="T54" s="3"/>
      <c r="U54" s="4"/>
      <c r="V54">
        <f>1-COUNTIF(I54,-1)</f>
        <v>0</v>
      </c>
      <c r="W54">
        <f>1-COUNTBLANK(U54)</f>
        <v>0</v>
      </c>
      <c r="X54" t="str">
        <f>CONCATENATE(V54,"_",W54)</f>
        <v>0_0</v>
      </c>
      <c r="Y54">
        <f>4-COUNTIF(I54:Q54,-1)</f>
        <v>0</v>
      </c>
      <c r="Z54">
        <v>1350</v>
      </c>
    </row>
    <row r="55" spans="1:26" x14ac:dyDescent="0.25">
      <c r="A55" s="2">
        <v>53</v>
      </c>
      <c r="B55" s="3" t="s">
        <v>21</v>
      </c>
      <c r="C55" s="3" t="s">
        <v>22</v>
      </c>
      <c r="D55" s="3" t="s">
        <v>23</v>
      </c>
      <c r="E55" s="3" t="s">
        <v>24</v>
      </c>
      <c r="F55" s="3" t="s">
        <v>25</v>
      </c>
      <c r="G55" s="3" t="s">
        <v>26</v>
      </c>
      <c r="H55" s="3">
        <v>1</v>
      </c>
      <c r="I55" s="3">
        <v>-1</v>
      </c>
      <c r="J55" s="3" t="s">
        <v>29</v>
      </c>
      <c r="K55" s="3"/>
      <c r="L55" s="3">
        <v>-1</v>
      </c>
      <c r="M55" s="3" t="s">
        <v>29</v>
      </c>
      <c r="N55" s="3">
        <v>-1</v>
      </c>
      <c r="O55" s="3" t="s">
        <v>29</v>
      </c>
      <c r="P55" s="3">
        <v>-1</v>
      </c>
      <c r="Q55" s="3" t="s">
        <v>29</v>
      </c>
      <c r="R55" s="3"/>
      <c r="S55" s="3"/>
      <c r="T55" s="3"/>
      <c r="U55" s="4"/>
      <c r="V55">
        <f>1-COUNTIF(I55,-1)</f>
        <v>0</v>
      </c>
      <c r="W55">
        <f>1-COUNTBLANK(U55)</f>
        <v>0</v>
      </c>
      <c r="X55" t="str">
        <f>CONCATENATE(V55,"_",W55)</f>
        <v>0_0</v>
      </c>
      <c r="Y55">
        <f>4-COUNTIF(I55:Q55,-1)</f>
        <v>0</v>
      </c>
      <c r="Z55">
        <v>1351</v>
      </c>
    </row>
    <row r="56" spans="1:26" x14ac:dyDescent="0.25">
      <c r="A56" s="2">
        <v>54</v>
      </c>
      <c r="B56" s="3" t="s">
        <v>21</v>
      </c>
      <c r="C56" s="3" t="s">
        <v>22</v>
      </c>
      <c r="D56" s="3" t="s">
        <v>23</v>
      </c>
      <c r="E56" s="3" t="s">
        <v>24</v>
      </c>
      <c r="F56" s="3" t="s">
        <v>25</v>
      </c>
      <c r="G56" s="3" t="s">
        <v>32</v>
      </c>
      <c r="H56" s="3">
        <v>1</v>
      </c>
      <c r="I56" s="3">
        <v>1410</v>
      </c>
      <c r="J56" s="3" t="s">
        <v>27</v>
      </c>
      <c r="K56" s="3" t="s">
        <v>28</v>
      </c>
      <c r="L56" s="3">
        <v>-1</v>
      </c>
      <c r="M56" s="3" t="s">
        <v>29</v>
      </c>
      <c r="N56" s="3">
        <v>-1</v>
      </c>
      <c r="O56" s="3" t="s">
        <v>29</v>
      </c>
      <c r="P56" s="3">
        <v>-1</v>
      </c>
      <c r="Q56" s="3" t="s">
        <v>29</v>
      </c>
      <c r="R56" s="3">
        <v>12</v>
      </c>
      <c r="S56" s="3" t="s">
        <v>33</v>
      </c>
      <c r="T56" s="3" t="s">
        <v>31</v>
      </c>
      <c r="U56" s="4">
        <v>3</v>
      </c>
      <c r="V56">
        <f>1-COUNTIF(I56,-1)</f>
        <v>1</v>
      </c>
      <c r="W56">
        <f>1-COUNTBLANK(U56)</f>
        <v>1</v>
      </c>
      <c r="X56" t="str">
        <f>CONCATENATE(V56,"_",W56)</f>
        <v>1_1</v>
      </c>
      <c r="Y56">
        <f>4-COUNTIF(I56:Q56,-1)</f>
        <v>1</v>
      </c>
      <c r="Z56">
        <v>18</v>
      </c>
    </row>
    <row r="57" spans="1:26" x14ac:dyDescent="0.25">
      <c r="A57" s="2">
        <v>55</v>
      </c>
      <c r="B57" s="3" t="s">
        <v>21</v>
      </c>
      <c r="C57" s="3" t="s">
        <v>22</v>
      </c>
      <c r="D57" s="3" t="s">
        <v>23</v>
      </c>
      <c r="E57" s="3" t="s">
        <v>24</v>
      </c>
      <c r="F57" s="3" t="s">
        <v>25</v>
      </c>
      <c r="G57" s="3" t="s">
        <v>26</v>
      </c>
      <c r="H57" s="3">
        <v>1</v>
      </c>
      <c r="I57" s="3">
        <v>1410</v>
      </c>
      <c r="J57" s="3" t="s">
        <v>27</v>
      </c>
      <c r="K57" s="3" t="s">
        <v>28</v>
      </c>
      <c r="L57" s="3">
        <v>-1</v>
      </c>
      <c r="M57" s="3" t="s">
        <v>29</v>
      </c>
      <c r="N57" s="3">
        <v>-1</v>
      </c>
      <c r="O57" s="3" t="s">
        <v>29</v>
      </c>
      <c r="P57" s="3">
        <v>-1</v>
      </c>
      <c r="Q57" s="3" t="s">
        <v>29</v>
      </c>
      <c r="R57" s="3">
        <v>7</v>
      </c>
      <c r="S57" s="3" t="s">
        <v>30</v>
      </c>
      <c r="T57" s="3" t="s">
        <v>31</v>
      </c>
      <c r="U57" s="4">
        <v>3</v>
      </c>
      <c r="V57">
        <f>1-COUNTIF(I57,-1)</f>
        <v>1</v>
      </c>
      <c r="W57">
        <f>1-COUNTBLANK(U57)</f>
        <v>1</v>
      </c>
      <c r="X57" t="str">
        <f>CONCATENATE(V57,"_",W57)</f>
        <v>1_1</v>
      </c>
      <c r="Y57">
        <f>4-COUNTIF(I57:Q57,-1)</f>
        <v>1</v>
      </c>
      <c r="Z57">
        <v>1</v>
      </c>
    </row>
    <row r="58" spans="1:26" x14ac:dyDescent="0.25">
      <c r="A58" s="2">
        <v>56</v>
      </c>
      <c r="B58" s="3" t="s">
        <v>21</v>
      </c>
      <c r="C58" s="3" t="s">
        <v>22</v>
      </c>
      <c r="D58" s="3" t="s">
        <v>23</v>
      </c>
      <c r="E58" s="3" t="s">
        <v>24</v>
      </c>
      <c r="F58" s="3" t="s">
        <v>25</v>
      </c>
      <c r="G58" s="3" t="s">
        <v>26</v>
      </c>
      <c r="H58" s="3">
        <v>1</v>
      </c>
      <c r="I58" s="3">
        <v>-1</v>
      </c>
      <c r="J58" s="3" t="s">
        <v>29</v>
      </c>
      <c r="K58" s="3"/>
      <c r="L58" s="3">
        <v>-1</v>
      </c>
      <c r="M58" s="3" t="s">
        <v>29</v>
      </c>
      <c r="N58" s="3">
        <v>-1</v>
      </c>
      <c r="O58" s="3" t="s">
        <v>29</v>
      </c>
      <c r="P58" s="3">
        <v>-1</v>
      </c>
      <c r="Q58" s="3" t="s">
        <v>29</v>
      </c>
      <c r="R58" s="3"/>
      <c r="S58" s="3"/>
      <c r="T58" s="3"/>
      <c r="U58" s="4"/>
      <c r="V58">
        <f>1-COUNTIF(I58,-1)</f>
        <v>0</v>
      </c>
      <c r="W58">
        <f>1-COUNTBLANK(U58)</f>
        <v>0</v>
      </c>
      <c r="X58" t="str">
        <f>CONCATENATE(V58,"_",W58)</f>
        <v>0_0</v>
      </c>
      <c r="Y58">
        <f>4-COUNTIF(I58:Q58,-1)</f>
        <v>0</v>
      </c>
      <c r="Z58">
        <v>1352</v>
      </c>
    </row>
    <row r="59" spans="1:26" x14ac:dyDescent="0.25">
      <c r="A59" s="2">
        <v>57</v>
      </c>
      <c r="B59" s="3" t="s">
        <v>21</v>
      </c>
      <c r="C59" s="3" t="s">
        <v>22</v>
      </c>
      <c r="D59" s="3" t="s">
        <v>23</v>
      </c>
      <c r="E59" s="3" t="s">
        <v>24</v>
      </c>
      <c r="F59" s="3" t="s">
        <v>25</v>
      </c>
      <c r="G59" s="3" t="s">
        <v>26</v>
      </c>
      <c r="H59" s="3">
        <v>1</v>
      </c>
      <c r="I59" s="3">
        <v>-1</v>
      </c>
      <c r="J59" s="3" t="s">
        <v>29</v>
      </c>
      <c r="K59" s="3"/>
      <c r="L59" s="3">
        <v>-1</v>
      </c>
      <c r="M59" s="3" t="s">
        <v>29</v>
      </c>
      <c r="N59" s="3">
        <v>-1</v>
      </c>
      <c r="O59" s="3" t="s">
        <v>29</v>
      </c>
      <c r="P59" s="3">
        <v>-1</v>
      </c>
      <c r="Q59" s="3" t="s">
        <v>29</v>
      </c>
      <c r="R59" s="3"/>
      <c r="S59" s="3"/>
      <c r="T59" s="3"/>
      <c r="U59" s="4"/>
      <c r="V59">
        <f>1-COUNTIF(I59,-1)</f>
        <v>0</v>
      </c>
      <c r="W59">
        <f>1-COUNTBLANK(U59)</f>
        <v>0</v>
      </c>
      <c r="X59" t="str">
        <f>CONCATENATE(V59,"_",W59)</f>
        <v>0_0</v>
      </c>
      <c r="Y59">
        <f>4-COUNTIF(I59:Q59,-1)</f>
        <v>0</v>
      </c>
      <c r="Z59">
        <v>1353</v>
      </c>
    </row>
    <row r="60" spans="1:26" x14ac:dyDescent="0.25">
      <c r="A60" s="2">
        <v>58</v>
      </c>
      <c r="B60" s="3" t="s">
        <v>21</v>
      </c>
      <c r="C60" s="3" t="s">
        <v>22</v>
      </c>
      <c r="D60" s="3" t="s">
        <v>23</v>
      </c>
      <c r="E60" s="3" t="s">
        <v>24</v>
      </c>
      <c r="F60" s="3" t="s">
        <v>25</v>
      </c>
      <c r="G60" s="3" t="s">
        <v>26</v>
      </c>
      <c r="H60" s="3">
        <v>1</v>
      </c>
      <c r="I60" s="3">
        <v>5330</v>
      </c>
      <c r="J60" s="3" t="s">
        <v>37</v>
      </c>
      <c r="K60" s="3" t="s">
        <v>28</v>
      </c>
      <c r="L60" s="3">
        <v>6220</v>
      </c>
      <c r="M60" s="3" t="s">
        <v>38</v>
      </c>
      <c r="N60" s="3">
        <v>-1</v>
      </c>
      <c r="O60" s="3" t="s">
        <v>29</v>
      </c>
      <c r="P60" s="3">
        <v>-1</v>
      </c>
      <c r="Q60" s="3" t="s">
        <v>29</v>
      </c>
      <c r="R60" s="3">
        <v>20</v>
      </c>
      <c r="S60" s="3" t="s">
        <v>34</v>
      </c>
      <c r="T60" s="3" t="s">
        <v>35</v>
      </c>
      <c r="U60" s="4">
        <v>5</v>
      </c>
      <c r="V60">
        <f>1-COUNTIF(I60,-1)</f>
        <v>1</v>
      </c>
      <c r="W60">
        <f>1-COUNTBLANK(U60)</f>
        <v>1</v>
      </c>
      <c r="X60" t="str">
        <f>CONCATENATE(V60,"_",W60)</f>
        <v>1_1</v>
      </c>
      <c r="Y60">
        <f>4-COUNTIF(I60:Q60,-1)</f>
        <v>2</v>
      </c>
      <c r="Z60">
        <v>38</v>
      </c>
    </row>
    <row r="61" spans="1:26" x14ac:dyDescent="0.25">
      <c r="A61" s="2">
        <v>59</v>
      </c>
      <c r="B61" s="3" t="s">
        <v>21</v>
      </c>
      <c r="C61" s="3" t="s">
        <v>22</v>
      </c>
      <c r="D61" s="3" t="s">
        <v>23</v>
      </c>
      <c r="E61" s="3" t="s">
        <v>24</v>
      </c>
      <c r="F61" s="3" t="s">
        <v>25</v>
      </c>
      <c r="G61" s="3" t="s">
        <v>26</v>
      </c>
      <c r="H61" s="3">
        <v>1</v>
      </c>
      <c r="I61" s="3">
        <v>-1</v>
      </c>
      <c r="J61" s="3" t="s">
        <v>29</v>
      </c>
      <c r="K61" s="3"/>
      <c r="L61" s="3">
        <v>-1</v>
      </c>
      <c r="M61" s="3" t="s">
        <v>29</v>
      </c>
      <c r="N61" s="3">
        <v>-1</v>
      </c>
      <c r="O61" s="3" t="s">
        <v>29</v>
      </c>
      <c r="P61" s="3">
        <v>-1</v>
      </c>
      <c r="Q61" s="3" t="s">
        <v>29</v>
      </c>
      <c r="R61" s="3"/>
      <c r="S61" s="3"/>
      <c r="T61" s="3"/>
      <c r="U61" s="4"/>
      <c r="V61">
        <f>1-COUNTIF(I61,-1)</f>
        <v>0</v>
      </c>
      <c r="W61">
        <f>1-COUNTBLANK(U61)</f>
        <v>0</v>
      </c>
      <c r="X61" t="str">
        <f>CONCATENATE(V61,"_",W61)</f>
        <v>0_0</v>
      </c>
      <c r="Y61">
        <f>4-COUNTIF(I61:Q61,-1)</f>
        <v>0</v>
      </c>
      <c r="Z61">
        <v>1354</v>
      </c>
    </row>
    <row r="62" spans="1:26" x14ac:dyDescent="0.25">
      <c r="A62" s="2">
        <v>60</v>
      </c>
      <c r="B62" s="3" t="s">
        <v>21</v>
      </c>
      <c r="C62" s="3" t="s">
        <v>22</v>
      </c>
      <c r="D62" s="3" t="s">
        <v>23</v>
      </c>
      <c r="E62" s="3" t="s">
        <v>24</v>
      </c>
      <c r="F62" s="3" t="s">
        <v>25</v>
      </c>
      <c r="G62" s="3" t="s">
        <v>26</v>
      </c>
      <c r="H62" s="3">
        <v>1</v>
      </c>
      <c r="I62" s="3">
        <v>-1</v>
      </c>
      <c r="J62" s="3" t="s">
        <v>29</v>
      </c>
      <c r="K62" s="3"/>
      <c r="L62" s="3">
        <v>-1</v>
      </c>
      <c r="M62" s="3" t="s">
        <v>29</v>
      </c>
      <c r="N62" s="3">
        <v>-1</v>
      </c>
      <c r="O62" s="3" t="s">
        <v>29</v>
      </c>
      <c r="P62" s="3">
        <v>-1</v>
      </c>
      <c r="Q62" s="3" t="s">
        <v>29</v>
      </c>
      <c r="R62" s="3"/>
      <c r="S62" s="3"/>
      <c r="T62" s="3"/>
      <c r="U62" s="4"/>
      <c r="V62">
        <f>1-COUNTIF(I62,-1)</f>
        <v>0</v>
      </c>
      <c r="W62">
        <f>1-COUNTBLANK(U62)</f>
        <v>0</v>
      </c>
      <c r="X62" t="str">
        <f>CONCATENATE(V62,"_",W62)</f>
        <v>0_0</v>
      </c>
      <c r="Y62">
        <f>4-COUNTIF(I62:Q62,-1)</f>
        <v>0</v>
      </c>
      <c r="Z62">
        <v>1355</v>
      </c>
    </row>
    <row r="63" spans="1:26" x14ac:dyDescent="0.25">
      <c r="A63" s="2">
        <v>61</v>
      </c>
      <c r="B63" s="3" t="s">
        <v>21</v>
      </c>
      <c r="C63" s="3" t="s">
        <v>22</v>
      </c>
      <c r="D63" s="3" t="s">
        <v>23</v>
      </c>
      <c r="E63" s="3" t="s">
        <v>24</v>
      </c>
      <c r="F63" s="3" t="s">
        <v>25</v>
      </c>
      <c r="G63" s="3" t="s">
        <v>26</v>
      </c>
      <c r="H63" s="3">
        <v>1</v>
      </c>
      <c r="I63" s="3">
        <v>-1</v>
      </c>
      <c r="J63" s="3" t="s">
        <v>29</v>
      </c>
      <c r="K63" s="3"/>
      <c r="L63" s="3">
        <v>-1</v>
      </c>
      <c r="M63" s="3" t="s">
        <v>29</v>
      </c>
      <c r="N63" s="3">
        <v>-1</v>
      </c>
      <c r="O63" s="3" t="s">
        <v>29</v>
      </c>
      <c r="P63" s="3">
        <v>-1</v>
      </c>
      <c r="Q63" s="3" t="s">
        <v>29</v>
      </c>
      <c r="R63" s="3"/>
      <c r="S63" s="3"/>
      <c r="T63" s="3"/>
      <c r="U63" s="4"/>
      <c r="V63">
        <f>1-COUNTIF(I63,-1)</f>
        <v>0</v>
      </c>
      <c r="W63">
        <f>1-COUNTBLANK(U63)</f>
        <v>0</v>
      </c>
      <c r="X63" t="str">
        <f>CONCATENATE(V63,"_",W63)</f>
        <v>0_0</v>
      </c>
      <c r="Y63">
        <f>4-COUNTIF(I63:Q63,-1)</f>
        <v>0</v>
      </c>
      <c r="Z63">
        <v>1356</v>
      </c>
    </row>
    <row r="64" spans="1:26" x14ac:dyDescent="0.25">
      <c r="A64" s="2">
        <v>62</v>
      </c>
      <c r="B64" s="3" t="s">
        <v>21</v>
      </c>
      <c r="C64" s="3" t="s">
        <v>22</v>
      </c>
      <c r="D64" s="3" t="s">
        <v>23</v>
      </c>
      <c r="E64" s="3" t="s">
        <v>24</v>
      </c>
      <c r="F64" s="3" t="s">
        <v>25</v>
      </c>
      <c r="G64" s="3" t="s">
        <v>32</v>
      </c>
      <c r="H64" s="3">
        <v>1</v>
      </c>
      <c r="I64" s="3">
        <v>1410</v>
      </c>
      <c r="J64" s="3" t="s">
        <v>27</v>
      </c>
      <c r="K64" s="3" t="s">
        <v>28</v>
      </c>
      <c r="L64" s="3">
        <v>-1</v>
      </c>
      <c r="M64" s="3" t="s">
        <v>29</v>
      </c>
      <c r="N64" s="3">
        <v>-1</v>
      </c>
      <c r="O64" s="3" t="s">
        <v>29</v>
      </c>
      <c r="P64" s="3">
        <v>-1</v>
      </c>
      <c r="Q64" s="3" t="s">
        <v>29</v>
      </c>
      <c r="R64" s="3">
        <v>12</v>
      </c>
      <c r="S64" s="3" t="s">
        <v>33</v>
      </c>
      <c r="T64" s="3" t="s">
        <v>31</v>
      </c>
      <c r="U64" s="4">
        <v>3</v>
      </c>
      <c r="V64">
        <f>1-COUNTIF(I64,-1)</f>
        <v>1</v>
      </c>
      <c r="W64">
        <f>1-COUNTBLANK(U64)</f>
        <v>1</v>
      </c>
      <c r="X64" t="str">
        <f>CONCATENATE(V64,"_",W64)</f>
        <v>1_1</v>
      </c>
      <c r="Y64">
        <f>4-COUNTIF(I64:Q64,-1)</f>
        <v>1</v>
      </c>
      <c r="Z64">
        <v>19</v>
      </c>
    </row>
    <row r="65" spans="1:26" x14ac:dyDescent="0.25">
      <c r="A65" s="2">
        <v>63</v>
      </c>
      <c r="B65" s="3" t="s">
        <v>21</v>
      </c>
      <c r="C65" s="3" t="s">
        <v>22</v>
      </c>
      <c r="D65" s="3" t="s">
        <v>23</v>
      </c>
      <c r="E65" s="3" t="s">
        <v>24</v>
      </c>
      <c r="F65" s="3" t="s">
        <v>25</v>
      </c>
      <c r="G65" s="3" t="s">
        <v>26</v>
      </c>
      <c r="H65" s="3">
        <v>1</v>
      </c>
      <c r="I65" s="3">
        <v>-1</v>
      </c>
      <c r="J65" s="3" t="s">
        <v>29</v>
      </c>
      <c r="K65" s="3"/>
      <c r="L65" s="3">
        <v>-1</v>
      </c>
      <c r="M65" s="3" t="s">
        <v>29</v>
      </c>
      <c r="N65" s="3">
        <v>-1</v>
      </c>
      <c r="O65" s="3" t="s">
        <v>29</v>
      </c>
      <c r="P65" s="3">
        <v>-1</v>
      </c>
      <c r="Q65" s="3" t="s">
        <v>29</v>
      </c>
      <c r="R65" s="3">
        <v>7</v>
      </c>
      <c r="S65" s="3" t="s">
        <v>30</v>
      </c>
      <c r="T65" s="3" t="s">
        <v>31</v>
      </c>
      <c r="U65" s="4">
        <v>3</v>
      </c>
      <c r="V65">
        <f>1-COUNTIF(I65,-1)</f>
        <v>0</v>
      </c>
      <c r="W65">
        <f>1-COUNTBLANK(U65)</f>
        <v>1</v>
      </c>
      <c r="X65" t="str">
        <f>CONCATENATE(V65,"_",W65)</f>
        <v>0_1</v>
      </c>
      <c r="Y65">
        <f>4-COUNTIF(I65:Q65,-1)</f>
        <v>0</v>
      </c>
      <c r="Z65">
        <v>7</v>
      </c>
    </row>
    <row r="66" spans="1:26" x14ac:dyDescent="0.25">
      <c r="A66" s="2">
        <v>64</v>
      </c>
      <c r="B66" s="3" t="s">
        <v>21</v>
      </c>
      <c r="C66" s="3" t="s">
        <v>22</v>
      </c>
      <c r="D66" s="3" t="s">
        <v>23</v>
      </c>
      <c r="E66" s="3" t="s">
        <v>24</v>
      </c>
      <c r="F66" s="3" t="s">
        <v>25</v>
      </c>
      <c r="G66" s="3" t="s">
        <v>26</v>
      </c>
      <c r="H66" s="3">
        <v>1</v>
      </c>
      <c r="I66" s="3">
        <v>-1</v>
      </c>
      <c r="J66" s="3" t="s">
        <v>29</v>
      </c>
      <c r="K66" s="3"/>
      <c r="L66" s="3">
        <v>-1</v>
      </c>
      <c r="M66" s="3" t="s">
        <v>29</v>
      </c>
      <c r="N66" s="3">
        <v>-1</v>
      </c>
      <c r="O66" s="3" t="s">
        <v>29</v>
      </c>
      <c r="P66" s="3">
        <v>-1</v>
      </c>
      <c r="Q66" s="3" t="s">
        <v>29</v>
      </c>
      <c r="R66" s="3">
        <v>9</v>
      </c>
      <c r="S66" s="3" t="s">
        <v>164</v>
      </c>
      <c r="T66" s="3" t="s">
        <v>31</v>
      </c>
      <c r="U66" s="4">
        <v>3</v>
      </c>
      <c r="V66">
        <f>1-COUNTIF(I66,-1)</f>
        <v>0</v>
      </c>
      <c r="W66">
        <f>1-COUNTBLANK(U66)</f>
        <v>1</v>
      </c>
      <c r="X66" t="str">
        <f>CONCATENATE(V66,"_",W66)</f>
        <v>0_1</v>
      </c>
      <c r="Y66">
        <f>4-COUNTIF(I66:Q66,-1)</f>
        <v>0</v>
      </c>
      <c r="Z66">
        <v>1357</v>
      </c>
    </row>
    <row r="67" spans="1:26" x14ac:dyDescent="0.25">
      <c r="A67" s="2">
        <v>65</v>
      </c>
      <c r="B67" s="3" t="s">
        <v>21</v>
      </c>
      <c r="C67" s="3" t="s">
        <v>22</v>
      </c>
      <c r="D67" s="3" t="s">
        <v>23</v>
      </c>
      <c r="E67" s="3" t="s">
        <v>24</v>
      </c>
      <c r="F67" s="3" t="s">
        <v>25</v>
      </c>
      <c r="G67" s="3" t="s">
        <v>32</v>
      </c>
      <c r="H67" s="3">
        <v>1</v>
      </c>
      <c r="I67" s="3">
        <v>1410</v>
      </c>
      <c r="J67" s="3" t="s">
        <v>27</v>
      </c>
      <c r="K67" s="3" t="s">
        <v>28</v>
      </c>
      <c r="L67" s="3">
        <v>-1</v>
      </c>
      <c r="M67" s="3" t="s">
        <v>29</v>
      </c>
      <c r="N67" s="3">
        <v>-1</v>
      </c>
      <c r="O67" s="3" t="s">
        <v>29</v>
      </c>
      <c r="P67" s="3">
        <v>-1</v>
      </c>
      <c r="Q67" s="3" t="s">
        <v>29</v>
      </c>
      <c r="R67" s="3">
        <v>12</v>
      </c>
      <c r="S67" s="3" t="s">
        <v>33</v>
      </c>
      <c r="T67" s="3" t="s">
        <v>31</v>
      </c>
      <c r="U67" s="4">
        <v>3</v>
      </c>
      <c r="V67">
        <f>1-COUNTIF(I67,-1)</f>
        <v>1</v>
      </c>
      <c r="W67">
        <f>1-COUNTBLANK(U67)</f>
        <v>1</v>
      </c>
      <c r="X67" t="str">
        <f>CONCATENATE(V67,"_",W67)</f>
        <v>1_1</v>
      </c>
      <c r="Y67">
        <f>4-COUNTIF(I67:Q67,-1)</f>
        <v>1</v>
      </c>
      <c r="Z67">
        <v>20</v>
      </c>
    </row>
    <row r="68" spans="1:26" x14ac:dyDescent="0.25">
      <c r="A68" s="2">
        <v>66</v>
      </c>
      <c r="B68" s="3" t="s">
        <v>21</v>
      </c>
      <c r="C68" s="3" t="s">
        <v>22</v>
      </c>
      <c r="D68" s="3" t="s">
        <v>23</v>
      </c>
      <c r="E68" s="3" t="s">
        <v>24</v>
      </c>
      <c r="F68" s="3" t="s">
        <v>25</v>
      </c>
      <c r="G68" s="3" t="s">
        <v>26</v>
      </c>
      <c r="H68" s="3">
        <v>1</v>
      </c>
      <c r="I68" s="3">
        <v>-1</v>
      </c>
      <c r="J68" s="3" t="s">
        <v>29</v>
      </c>
      <c r="K68" s="3"/>
      <c r="L68" s="3">
        <v>-1</v>
      </c>
      <c r="M68" s="3" t="s">
        <v>29</v>
      </c>
      <c r="N68" s="3">
        <v>-1</v>
      </c>
      <c r="O68" s="3" t="s">
        <v>29</v>
      </c>
      <c r="P68" s="3">
        <v>-1</v>
      </c>
      <c r="Q68" s="3" t="s">
        <v>29</v>
      </c>
      <c r="R68" s="3"/>
      <c r="S68" s="3"/>
      <c r="T68" s="3"/>
      <c r="U68" s="4"/>
      <c r="V68">
        <f>1-COUNTIF(I68,-1)</f>
        <v>0</v>
      </c>
      <c r="W68">
        <f>1-COUNTBLANK(U68)</f>
        <v>0</v>
      </c>
      <c r="X68" t="str">
        <f>CONCATENATE(V68,"_",W68)</f>
        <v>0_0</v>
      </c>
      <c r="Y68">
        <f>4-COUNTIF(I68:Q68,-1)</f>
        <v>0</v>
      </c>
      <c r="Z68">
        <v>1358</v>
      </c>
    </row>
    <row r="69" spans="1:26" x14ac:dyDescent="0.25">
      <c r="A69" s="2">
        <v>67</v>
      </c>
      <c r="B69" s="3" t="s">
        <v>21</v>
      </c>
      <c r="C69" s="3" t="s">
        <v>22</v>
      </c>
      <c r="D69" s="3" t="s">
        <v>23</v>
      </c>
      <c r="E69" s="3" t="s">
        <v>24</v>
      </c>
      <c r="F69" s="3" t="s">
        <v>25</v>
      </c>
      <c r="G69" s="3" t="s">
        <v>26</v>
      </c>
      <c r="H69" s="3">
        <v>1</v>
      </c>
      <c r="I69" s="3">
        <v>-1</v>
      </c>
      <c r="J69" s="3" t="s">
        <v>29</v>
      </c>
      <c r="K69" s="3"/>
      <c r="L69" s="3">
        <v>-1</v>
      </c>
      <c r="M69" s="3" t="s">
        <v>29</v>
      </c>
      <c r="N69" s="3">
        <v>-1</v>
      </c>
      <c r="O69" s="3" t="s">
        <v>29</v>
      </c>
      <c r="P69" s="3">
        <v>-1</v>
      </c>
      <c r="Q69" s="3" t="s">
        <v>29</v>
      </c>
      <c r="R69" s="3"/>
      <c r="S69" s="3"/>
      <c r="T69" s="3"/>
      <c r="U69" s="4"/>
      <c r="V69">
        <f>1-COUNTIF(I69,-1)</f>
        <v>0</v>
      </c>
      <c r="W69">
        <f>1-COUNTBLANK(U69)</f>
        <v>0</v>
      </c>
      <c r="X69" t="str">
        <f>CONCATENATE(V69,"_",W69)</f>
        <v>0_0</v>
      </c>
      <c r="Y69">
        <f>4-COUNTIF(I69:Q69,-1)</f>
        <v>0</v>
      </c>
      <c r="Z69">
        <v>1359</v>
      </c>
    </row>
    <row r="70" spans="1:26" x14ac:dyDescent="0.25">
      <c r="A70" s="2">
        <v>68</v>
      </c>
      <c r="B70" s="3" t="s">
        <v>82</v>
      </c>
      <c r="C70" s="3"/>
      <c r="D70" s="3" t="s">
        <v>68</v>
      </c>
      <c r="E70" s="3" t="s">
        <v>83</v>
      </c>
      <c r="F70" s="3" t="s">
        <v>84</v>
      </c>
      <c r="G70" s="3" t="s">
        <v>26</v>
      </c>
      <c r="H70" s="3">
        <v>0</v>
      </c>
      <c r="I70" s="3">
        <v>1520</v>
      </c>
      <c r="J70" s="3" t="s">
        <v>72</v>
      </c>
      <c r="K70" s="3" t="s">
        <v>38</v>
      </c>
      <c r="L70" s="3">
        <v>1430</v>
      </c>
      <c r="M70" s="3" t="s">
        <v>28</v>
      </c>
      <c r="N70" s="3">
        <v>-1</v>
      </c>
      <c r="O70" s="3" t="s">
        <v>29</v>
      </c>
      <c r="P70" s="3">
        <v>-1</v>
      </c>
      <c r="Q70" s="3" t="s">
        <v>29</v>
      </c>
      <c r="R70" s="3">
        <v>20</v>
      </c>
      <c r="S70" s="3" t="s">
        <v>34</v>
      </c>
      <c r="T70" s="3" t="s">
        <v>35</v>
      </c>
      <c r="U70" s="4">
        <v>5</v>
      </c>
      <c r="V70">
        <f>1-COUNTIF(I70,-1)</f>
        <v>1</v>
      </c>
      <c r="W70">
        <f>1-COUNTBLANK(U70)</f>
        <v>1</v>
      </c>
      <c r="X70" t="str">
        <f>CONCATENATE(V70,"_",W70)</f>
        <v>1_1</v>
      </c>
      <c r="Y70">
        <f>4-COUNTIF(I70:Q70,-1)</f>
        <v>2</v>
      </c>
      <c r="Z70">
        <v>1026</v>
      </c>
    </row>
    <row r="71" spans="1:26" x14ac:dyDescent="0.25">
      <c r="A71" s="2">
        <v>69</v>
      </c>
      <c r="B71" s="3" t="s">
        <v>82</v>
      </c>
      <c r="C71" s="3"/>
      <c r="D71" s="3" t="s">
        <v>68</v>
      </c>
      <c r="E71" s="3" t="s">
        <v>83</v>
      </c>
      <c r="F71" s="3" t="s">
        <v>84</v>
      </c>
      <c r="G71" s="3" t="s">
        <v>26</v>
      </c>
      <c r="H71" s="3">
        <v>0</v>
      </c>
      <c r="I71" s="3">
        <v>1430</v>
      </c>
      <c r="J71" s="3" t="s">
        <v>36</v>
      </c>
      <c r="K71" s="3" t="s">
        <v>28</v>
      </c>
      <c r="L71" s="3">
        <v>1510</v>
      </c>
      <c r="M71" s="3" t="s">
        <v>38</v>
      </c>
      <c r="N71" s="3">
        <v>-1</v>
      </c>
      <c r="O71" s="3" t="s">
        <v>29</v>
      </c>
      <c r="P71" s="3">
        <v>-1</v>
      </c>
      <c r="Q71" s="3" t="s">
        <v>29</v>
      </c>
      <c r="R71" s="3"/>
      <c r="S71" s="3"/>
      <c r="T71" s="3"/>
      <c r="U71" s="4"/>
      <c r="V71">
        <f>1-COUNTIF(I71,-1)</f>
        <v>1</v>
      </c>
      <c r="W71">
        <f>1-COUNTBLANK(U71)</f>
        <v>0</v>
      </c>
      <c r="X71" t="str">
        <f>CONCATENATE(V71,"_",W71)</f>
        <v>1_0</v>
      </c>
      <c r="Y71">
        <f>4-COUNTIF(I71:Q71,-1)</f>
        <v>2</v>
      </c>
      <c r="Z71">
        <v>1152</v>
      </c>
    </row>
    <row r="72" spans="1:26" x14ac:dyDescent="0.25">
      <c r="A72" s="2">
        <v>70</v>
      </c>
      <c r="B72" s="3" t="s">
        <v>82</v>
      </c>
      <c r="C72" s="3"/>
      <c r="D72" s="3" t="s">
        <v>68</v>
      </c>
      <c r="E72" s="3" t="s">
        <v>83</v>
      </c>
      <c r="F72" s="3" t="s">
        <v>84</v>
      </c>
      <c r="G72" s="3" t="s">
        <v>26</v>
      </c>
      <c r="H72" s="3">
        <v>0</v>
      </c>
      <c r="I72" s="3">
        <v>1520</v>
      </c>
      <c r="J72" s="3" t="s">
        <v>72</v>
      </c>
      <c r="K72" s="3" t="s">
        <v>38</v>
      </c>
      <c r="L72" s="3">
        <v>1430</v>
      </c>
      <c r="M72" s="3" t="s">
        <v>28</v>
      </c>
      <c r="N72" s="3">
        <v>-1</v>
      </c>
      <c r="O72" s="3" t="s">
        <v>29</v>
      </c>
      <c r="P72" s="3">
        <v>-1</v>
      </c>
      <c r="Q72" s="3" t="s">
        <v>29</v>
      </c>
      <c r="R72" s="3">
        <v>20</v>
      </c>
      <c r="S72" s="3" t="s">
        <v>34</v>
      </c>
      <c r="T72" s="3" t="s">
        <v>35</v>
      </c>
      <c r="U72" s="4">
        <v>5</v>
      </c>
      <c r="V72">
        <f>1-COUNTIF(I72,-1)</f>
        <v>1</v>
      </c>
      <c r="W72">
        <f>1-COUNTBLANK(U72)</f>
        <v>1</v>
      </c>
      <c r="X72" t="str">
        <f>CONCATENATE(V72,"_",W72)</f>
        <v>1_1</v>
      </c>
      <c r="Y72">
        <f>4-COUNTIF(I72:Q72,-1)</f>
        <v>2</v>
      </c>
      <c r="Z72">
        <v>1033</v>
      </c>
    </row>
    <row r="73" spans="1:26" x14ac:dyDescent="0.25">
      <c r="A73" s="2">
        <v>71</v>
      </c>
      <c r="B73" s="3" t="s">
        <v>82</v>
      </c>
      <c r="C73" s="3"/>
      <c r="D73" s="3" t="s">
        <v>68</v>
      </c>
      <c r="E73" s="3" t="s">
        <v>83</v>
      </c>
      <c r="F73" s="3" t="s">
        <v>84</v>
      </c>
      <c r="G73" s="3" t="s">
        <v>26</v>
      </c>
      <c r="H73" s="3">
        <v>0</v>
      </c>
      <c r="I73" s="3">
        <v>1520</v>
      </c>
      <c r="J73" s="3" t="s">
        <v>72</v>
      </c>
      <c r="K73" s="3" t="s">
        <v>38</v>
      </c>
      <c r="L73" s="3">
        <v>-1</v>
      </c>
      <c r="M73" s="3" t="s">
        <v>29</v>
      </c>
      <c r="N73" s="3">
        <v>-1</v>
      </c>
      <c r="O73" s="3" t="s">
        <v>29</v>
      </c>
      <c r="P73" s="3">
        <v>-1</v>
      </c>
      <c r="Q73" s="3" t="s">
        <v>29</v>
      </c>
      <c r="R73" s="3">
        <v>20</v>
      </c>
      <c r="S73" s="3" t="s">
        <v>34</v>
      </c>
      <c r="T73" s="3" t="s">
        <v>35</v>
      </c>
      <c r="U73" s="4">
        <v>5</v>
      </c>
      <c r="V73">
        <f>1-COUNTIF(I73,-1)</f>
        <v>1</v>
      </c>
      <c r="W73">
        <f>1-COUNTBLANK(U73)</f>
        <v>1</v>
      </c>
      <c r="X73" t="str">
        <f>CONCATENATE(V73,"_",W73)</f>
        <v>1_1</v>
      </c>
      <c r="Y73">
        <f>4-COUNTIF(I73:Q73,-1)</f>
        <v>1</v>
      </c>
      <c r="Z73">
        <v>1025</v>
      </c>
    </row>
    <row r="74" spans="1:26" x14ac:dyDescent="0.25">
      <c r="A74" s="2">
        <v>72</v>
      </c>
      <c r="B74" s="3" t="s">
        <v>82</v>
      </c>
      <c r="C74" s="3"/>
      <c r="D74" s="3" t="s">
        <v>68</v>
      </c>
      <c r="E74" s="3" t="s">
        <v>83</v>
      </c>
      <c r="F74" s="3" t="s">
        <v>84</v>
      </c>
      <c r="G74" s="3" t="s">
        <v>26</v>
      </c>
      <c r="H74" s="3">
        <v>0</v>
      </c>
      <c r="I74" s="3">
        <v>1520</v>
      </c>
      <c r="J74" s="3" t="s">
        <v>72</v>
      </c>
      <c r="K74" s="3" t="s">
        <v>38</v>
      </c>
      <c r="L74" s="3">
        <v>-1</v>
      </c>
      <c r="M74" s="3" t="s">
        <v>29</v>
      </c>
      <c r="N74" s="3">
        <v>-1</v>
      </c>
      <c r="O74" s="3" t="s">
        <v>29</v>
      </c>
      <c r="P74" s="3">
        <v>-1</v>
      </c>
      <c r="Q74" s="3" t="s">
        <v>29</v>
      </c>
      <c r="R74" s="3">
        <v>20</v>
      </c>
      <c r="S74" s="3" t="s">
        <v>34</v>
      </c>
      <c r="T74" s="3" t="s">
        <v>35</v>
      </c>
      <c r="U74" s="4">
        <v>5</v>
      </c>
      <c r="V74">
        <f>1-COUNTIF(I74,-1)</f>
        <v>1</v>
      </c>
      <c r="W74">
        <f>1-COUNTBLANK(U74)</f>
        <v>1</v>
      </c>
      <c r="X74" t="str">
        <f>CONCATENATE(V74,"_",W74)</f>
        <v>1_1</v>
      </c>
      <c r="Y74">
        <f>4-COUNTIF(I74:Q74,-1)</f>
        <v>1</v>
      </c>
      <c r="Z74">
        <v>1042</v>
      </c>
    </row>
    <row r="75" spans="1:26" x14ac:dyDescent="0.25">
      <c r="A75" s="2">
        <v>73</v>
      </c>
      <c r="B75" s="3" t="s">
        <v>82</v>
      </c>
      <c r="C75" s="3"/>
      <c r="D75" s="3" t="s">
        <v>68</v>
      </c>
      <c r="E75" s="3" t="s">
        <v>83</v>
      </c>
      <c r="F75" s="3" t="s">
        <v>84</v>
      </c>
      <c r="G75" s="3" t="s">
        <v>26</v>
      </c>
      <c r="H75" s="3">
        <v>0</v>
      </c>
      <c r="I75" s="3">
        <v>1430</v>
      </c>
      <c r="J75" s="3" t="s">
        <v>36</v>
      </c>
      <c r="K75" s="3" t="s">
        <v>28</v>
      </c>
      <c r="L75" s="3">
        <v>-1</v>
      </c>
      <c r="M75" s="3" t="s">
        <v>29</v>
      </c>
      <c r="N75" s="3">
        <v>-1</v>
      </c>
      <c r="O75" s="3" t="s">
        <v>29</v>
      </c>
      <c r="P75" s="3">
        <v>-1</v>
      </c>
      <c r="Q75" s="3" t="s">
        <v>29</v>
      </c>
      <c r="R75" s="3"/>
      <c r="S75" s="3"/>
      <c r="T75" s="3"/>
      <c r="U75" s="4"/>
      <c r="V75">
        <f>1-COUNTIF(I75,-1)</f>
        <v>1</v>
      </c>
      <c r="W75">
        <f>1-COUNTBLANK(U75)</f>
        <v>0</v>
      </c>
      <c r="X75" t="str">
        <f>CONCATENATE(V75,"_",W75)</f>
        <v>1_0</v>
      </c>
      <c r="Y75">
        <f>4-COUNTIF(I75:Q75,-1)</f>
        <v>1</v>
      </c>
      <c r="Z75">
        <v>1163</v>
      </c>
    </row>
    <row r="76" spans="1:26" x14ac:dyDescent="0.25">
      <c r="A76" s="2">
        <v>74</v>
      </c>
      <c r="B76" s="3" t="s">
        <v>82</v>
      </c>
      <c r="C76" s="3"/>
      <c r="D76" s="3" t="s">
        <v>68</v>
      </c>
      <c r="E76" s="3" t="s">
        <v>83</v>
      </c>
      <c r="F76" s="3" t="s">
        <v>84</v>
      </c>
      <c r="G76" s="3" t="s">
        <v>26</v>
      </c>
      <c r="H76" s="3">
        <v>0</v>
      </c>
      <c r="I76" s="3">
        <v>1520</v>
      </c>
      <c r="J76" s="3" t="s">
        <v>72</v>
      </c>
      <c r="K76" s="3" t="s">
        <v>38</v>
      </c>
      <c r="L76" s="3">
        <v>-1</v>
      </c>
      <c r="M76" s="3" t="s">
        <v>29</v>
      </c>
      <c r="N76" s="3">
        <v>-1</v>
      </c>
      <c r="O76" s="3" t="s">
        <v>29</v>
      </c>
      <c r="P76" s="3">
        <v>-1</v>
      </c>
      <c r="Q76" s="3" t="s">
        <v>29</v>
      </c>
      <c r="R76" s="3">
        <v>20</v>
      </c>
      <c r="S76" s="3" t="s">
        <v>34</v>
      </c>
      <c r="T76" s="3" t="s">
        <v>35</v>
      </c>
      <c r="U76" s="4">
        <v>5</v>
      </c>
      <c r="V76">
        <f>1-COUNTIF(I76,-1)</f>
        <v>1</v>
      </c>
      <c r="W76">
        <f>1-COUNTBLANK(U76)</f>
        <v>1</v>
      </c>
      <c r="X76" t="str">
        <f>CONCATENATE(V76,"_",W76)</f>
        <v>1_1</v>
      </c>
      <c r="Y76">
        <f>4-COUNTIF(I76:Q76,-1)</f>
        <v>1</v>
      </c>
      <c r="Z76">
        <v>1037</v>
      </c>
    </row>
    <row r="77" spans="1:26" x14ac:dyDescent="0.25">
      <c r="A77" s="2">
        <v>75</v>
      </c>
      <c r="B77" s="3" t="s">
        <v>82</v>
      </c>
      <c r="C77" s="3"/>
      <c r="D77" s="3" t="s">
        <v>68</v>
      </c>
      <c r="E77" s="3" t="s">
        <v>83</v>
      </c>
      <c r="F77" s="3" t="s">
        <v>84</v>
      </c>
      <c r="G77" s="3" t="s">
        <v>26</v>
      </c>
      <c r="H77" s="3">
        <v>0</v>
      </c>
      <c r="I77" s="3">
        <v>1520</v>
      </c>
      <c r="J77" s="3" t="s">
        <v>72</v>
      </c>
      <c r="K77" s="3" t="s">
        <v>38</v>
      </c>
      <c r="L77" s="3">
        <v>1430</v>
      </c>
      <c r="M77" s="3" t="s">
        <v>28</v>
      </c>
      <c r="N77" s="3">
        <v>-1</v>
      </c>
      <c r="O77" s="3" t="s">
        <v>29</v>
      </c>
      <c r="P77" s="3">
        <v>-1</v>
      </c>
      <c r="Q77" s="3" t="s">
        <v>29</v>
      </c>
      <c r="R77" s="3"/>
      <c r="S77" s="3"/>
      <c r="T77" s="3"/>
      <c r="U77" s="4"/>
      <c r="V77">
        <f>1-COUNTIF(I77,-1)</f>
        <v>1</v>
      </c>
      <c r="W77">
        <f>1-COUNTBLANK(U77)</f>
        <v>0</v>
      </c>
      <c r="X77" t="str">
        <f>CONCATENATE(V77,"_",W77)</f>
        <v>1_0</v>
      </c>
      <c r="Y77">
        <f>4-COUNTIF(I77:Q77,-1)</f>
        <v>2</v>
      </c>
      <c r="Z77">
        <v>1156</v>
      </c>
    </row>
    <row r="78" spans="1:26" x14ac:dyDescent="0.25">
      <c r="A78" s="2">
        <v>76</v>
      </c>
      <c r="B78" s="3" t="s">
        <v>82</v>
      </c>
      <c r="C78" s="3"/>
      <c r="D78" s="3" t="s">
        <v>68</v>
      </c>
      <c r="E78" s="3" t="s">
        <v>83</v>
      </c>
      <c r="F78" s="3" t="s">
        <v>84</v>
      </c>
      <c r="G78" s="3" t="s">
        <v>26</v>
      </c>
      <c r="H78" s="3">
        <v>0</v>
      </c>
      <c r="I78" s="3">
        <v>1520</v>
      </c>
      <c r="J78" s="3" t="s">
        <v>72</v>
      </c>
      <c r="K78" s="3" t="s">
        <v>38</v>
      </c>
      <c r="L78" s="3">
        <v>1430</v>
      </c>
      <c r="M78" s="3" t="s">
        <v>28</v>
      </c>
      <c r="N78" s="3">
        <v>-1</v>
      </c>
      <c r="O78" s="3" t="s">
        <v>29</v>
      </c>
      <c r="P78" s="3">
        <v>-1</v>
      </c>
      <c r="Q78" s="3" t="s">
        <v>29</v>
      </c>
      <c r="R78" s="3">
        <v>20</v>
      </c>
      <c r="S78" s="3" t="s">
        <v>34</v>
      </c>
      <c r="T78" s="3" t="s">
        <v>35</v>
      </c>
      <c r="U78" s="4">
        <v>5</v>
      </c>
      <c r="V78">
        <f>1-COUNTIF(I78,-1)</f>
        <v>1</v>
      </c>
      <c r="W78">
        <f>1-COUNTBLANK(U78)</f>
        <v>1</v>
      </c>
      <c r="X78" t="str">
        <f>CONCATENATE(V78,"_",W78)</f>
        <v>1_1</v>
      </c>
      <c r="Y78">
        <f>4-COUNTIF(I78:Q78,-1)</f>
        <v>2</v>
      </c>
      <c r="Z78">
        <v>1031</v>
      </c>
    </row>
    <row r="79" spans="1:26" x14ac:dyDescent="0.25">
      <c r="A79" s="2">
        <v>77</v>
      </c>
      <c r="B79" s="3" t="s">
        <v>82</v>
      </c>
      <c r="C79" s="3"/>
      <c r="D79" s="3" t="s">
        <v>68</v>
      </c>
      <c r="E79" s="3" t="s">
        <v>83</v>
      </c>
      <c r="F79" s="3" t="s">
        <v>84</v>
      </c>
      <c r="G79" s="3" t="s">
        <v>26</v>
      </c>
      <c r="H79" s="3">
        <v>0</v>
      </c>
      <c r="I79" s="3">
        <v>1520</v>
      </c>
      <c r="J79" s="3" t="s">
        <v>72</v>
      </c>
      <c r="K79" s="3" t="s">
        <v>38</v>
      </c>
      <c r="L79" s="3">
        <v>1430</v>
      </c>
      <c r="M79" s="3" t="s">
        <v>28</v>
      </c>
      <c r="N79" s="3">
        <v>-1</v>
      </c>
      <c r="O79" s="3" t="s">
        <v>29</v>
      </c>
      <c r="P79" s="3">
        <v>-1</v>
      </c>
      <c r="Q79" s="3" t="s">
        <v>29</v>
      </c>
      <c r="R79" s="3">
        <v>20</v>
      </c>
      <c r="S79" s="3" t="s">
        <v>34</v>
      </c>
      <c r="T79" s="3" t="s">
        <v>35</v>
      </c>
      <c r="U79" s="4">
        <v>5</v>
      </c>
      <c r="V79">
        <f>1-COUNTIF(I79,-1)</f>
        <v>1</v>
      </c>
      <c r="W79">
        <f>1-COUNTBLANK(U79)</f>
        <v>1</v>
      </c>
      <c r="X79" t="str">
        <f>CONCATENATE(V79,"_",W79)</f>
        <v>1_1</v>
      </c>
      <c r="Y79">
        <f>4-COUNTIF(I79:Q79,-1)</f>
        <v>2</v>
      </c>
      <c r="Z79">
        <v>1020</v>
      </c>
    </row>
    <row r="80" spans="1:26" x14ac:dyDescent="0.25">
      <c r="A80" s="2">
        <v>78</v>
      </c>
      <c r="B80" s="3" t="s">
        <v>82</v>
      </c>
      <c r="C80" s="3"/>
      <c r="D80" s="3" t="s">
        <v>68</v>
      </c>
      <c r="E80" s="3" t="s">
        <v>83</v>
      </c>
      <c r="F80" s="3" t="s">
        <v>84</v>
      </c>
      <c r="G80" s="3" t="s">
        <v>26</v>
      </c>
      <c r="H80" s="3">
        <v>0</v>
      </c>
      <c r="I80" s="3">
        <v>1430</v>
      </c>
      <c r="J80" s="3" t="s">
        <v>36</v>
      </c>
      <c r="K80" s="3" t="s">
        <v>28</v>
      </c>
      <c r="L80" s="3">
        <v>1510</v>
      </c>
      <c r="M80" s="3" t="s">
        <v>38</v>
      </c>
      <c r="N80" s="3">
        <v>-1</v>
      </c>
      <c r="O80" s="3" t="s">
        <v>29</v>
      </c>
      <c r="P80" s="3">
        <v>-1</v>
      </c>
      <c r="Q80" s="3" t="s">
        <v>29</v>
      </c>
      <c r="R80" s="3"/>
      <c r="S80" s="3"/>
      <c r="T80" s="3"/>
      <c r="U80" s="4"/>
      <c r="V80">
        <f>1-COUNTIF(I80,-1)</f>
        <v>1</v>
      </c>
      <c r="W80">
        <f>1-COUNTBLANK(U80)</f>
        <v>0</v>
      </c>
      <c r="X80" t="str">
        <f>CONCATENATE(V80,"_",W80)</f>
        <v>1_0</v>
      </c>
      <c r="Y80">
        <f>4-COUNTIF(I80:Q80,-1)</f>
        <v>2</v>
      </c>
      <c r="Z80">
        <v>1153</v>
      </c>
    </row>
    <row r="81" spans="1:26" x14ac:dyDescent="0.25">
      <c r="A81" s="2">
        <v>79</v>
      </c>
      <c r="B81" s="3" t="s">
        <v>82</v>
      </c>
      <c r="C81" s="3"/>
      <c r="D81" s="3" t="s">
        <v>68</v>
      </c>
      <c r="E81" s="3" t="s">
        <v>83</v>
      </c>
      <c r="F81" s="3" t="s">
        <v>84</v>
      </c>
      <c r="G81" s="3" t="s">
        <v>32</v>
      </c>
      <c r="H81" s="3">
        <v>0</v>
      </c>
      <c r="I81" s="3">
        <v>1430</v>
      </c>
      <c r="J81" s="3" t="s">
        <v>36</v>
      </c>
      <c r="K81" s="3" t="s">
        <v>28</v>
      </c>
      <c r="L81" s="3">
        <v>1410</v>
      </c>
      <c r="M81" s="3" t="s">
        <v>28</v>
      </c>
      <c r="N81" s="3">
        <v>1510</v>
      </c>
      <c r="O81" s="3" t="s">
        <v>38</v>
      </c>
      <c r="P81" s="3">
        <v>-1</v>
      </c>
      <c r="Q81" s="3" t="s">
        <v>29</v>
      </c>
      <c r="R81" s="3">
        <v>20</v>
      </c>
      <c r="S81" s="3" t="s">
        <v>34</v>
      </c>
      <c r="T81" s="3" t="s">
        <v>35</v>
      </c>
      <c r="U81" s="4">
        <v>5</v>
      </c>
      <c r="V81">
        <f>1-COUNTIF(I81,-1)</f>
        <v>1</v>
      </c>
      <c r="W81">
        <f>1-COUNTBLANK(U81)</f>
        <v>1</v>
      </c>
      <c r="X81" t="str">
        <f>CONCATENATE(V81,"_",W81)</f>
        <v>1_1</v>
      </c>
      <c r="Y81">
        <f>4-COUNTIF(I81:Q81,-1)</f>
        <v>3</v>
      </c>
      <c r="Z81">
        <v>1046</v>
      </c>
    </row>
    <row r="82" spans="1:26" x14ac:dyDescent="0.25">
      <c r="A82" s="2">
        <v>80</v>
      </c>
      <c r="B82" s="3" t="s">
        <v>82</v>
      </c>
      <c r="C82" s="3"/>
      <c r="D82" s="3" t="s">
        <v>68</v>
      </c>
      <c r="E82" s="3" t="s">
        <v>83</v>
      </c>
      <c r="F82" s="3" t="s">
        <v>84</v>
      </c>
      <c r="G82" s="3" t="s">
        <v>26</v>
      </c>
      <c r="H82" s="3">
        <v>0</v>
      </c>
      <c r="I82" s="3">
        <v>1520</v>
      </c>
      <c r="J82" s="3" t="s">
        <v>72</v>
      </c>
      <c r="K82" s="3" t="s">
        <v>38</v>
      </c>
      <c r="L82" s="3">
        <v>1430</v>
      </c>
      <c r="M82" s="3" t="s">
        <v>28</v>
      </c>
      <c r="N82" s="3">
        <v>-1</v>
      </c>
      <c r="O82" s="3" t="s">
        <v>29</v>
      </c>
      <c r="P82" s="3">
        <v>-1</v>
      </c>
      <c r="Q82" s="3" t="s">
        <v>29</v>
      </c>
      <c r="R82" s="3">
        <v>20</v>
      </c>
      <c r="S82" s="3" t="s">
        <v>34</v>
      </c>
      <c r="T82" s="3" t="s">
        <v>35</v>
      </c>
      <c r="U82" s="4">
        <v>5</v>
      </c>
      <c r="V82">
        <f>1-COUNTIF(I82,-1)</f>
        <v>1</v>
      </c>
      <c r="W82">
        <f>1-COUNTBLANK(U82)</f>
        <v>1</v>
      </c>
      <c r="X82" t="str">
        <f>CONCATENATE(V82,"_",W82)</f>
        <v>1_1</v>
      </c>
      <c r="Y82">
        <f>4-COUNTIF(I82:Q82,-1)</f>
        <v>2</v>
      </c>
      <c r="Z82">
        <v>1052</v>
      </c>
    </row>
    <row r="83" spans="1:26" x14ac:dyDescent="0.25">
      <c r="A83" s="2">
        <v>81</v>
      </c>
      <c r="B83" s="3" t="s">
        <v>82</v>
      </c>
      <c r="C83" s="3"/>
      <c r="D83" s="3" t="s">
        <v>68</v>
      </c>
      <c r="E83" s="3" t="s">
        <v>83</v>
      </c>
      <c r="F83" s="3" t="s">
        <v>84</v>
      </c>
      <c r="G83" s="3" t="s">
        <v>26</v>
      </c>
      <c r="H83" s="3">
        <v>0</v>
      </c>
      <c r="I83" s="3">
        <v>-1</v>
      </c>
      <c r="J83" s="3" t="s">
        <v>29</v>
      </c>
      <c r="K83" s="3"/>
      <c r="L83" s="3">
        <v>-1</v>
      </c>
      <c r="M83" s="3" t="s">
        <v>29</v>
      </c>
      <c r="N83" s="3">
        <v>-1</v>
      </c>
      <c r="O83" s="3" t="s">
        <v>29</v>
      </c>
      <c r="P83" s="3">
        <v>-1</v>
      </c>
      <c r="Q83" s="3" t="s">
        <v>29</v>
      </c>
      <c r="R83" s="3"/>
      <c r="S83" s="3"/>
      <c r="T83" s="3"/>
      <c r="U83" s="4"/>
      <c r="V83">
        <f>1-COUNTIF(I83,-1)</f>
        <v>0</v>
      </c>
      <c r="W83">
        <f>1-COUNTBLANK(U83)</f>
        <v>0</v>
      </c>
      <c r="X83" t="str">
        <f>CONCATENATE(V83,"_",W83)</f>
        <v>0_0</v>
      </c>
      <c r="Y83">
        <f>4-COUNTIF(I83:Q83,-1)</f>
        <v>0</v>
      </c>
      <c r="Z83">
        <v>1378</v>
      </c>
    </row>
    <row r="84" spans="1:26" x14ac:dyDescent="0.25">
      <c r="A84" s="2">
        <v>82</v>
      </c>
      <c r="B84" s="3" t="s">
        <v>82</v>
      </c>
      <c r="C84" s="3"/>
      <c r="D84" s="3" t="s">
        <v>68</v>
      </c>
      <c r="E84" s="3" t="s">
        <v>83</v>
      </c>
      <c r="F84" s="3" t="s">
        <v>84</v>
      </c>
      <c r="G84" s="3" t="s">
        <v>32</v>
      </c>
      <c r="H84" s="3">
        <v>0</v>
      </c>
      <c r="I84" s="3">
        <v>1430</v>
      </c>
      <c r="J84" s="3" t="s">
        <v>36</v>
      </c>
      <c r="K84" s="3" t="s">
        <v>28</v>
      </c>
      <c r="L84" s="3">
        <v>1510</v>
      </c>
      <c r="M84" s="3" t="s">
        <v>38</v>
      </c>
      <c r="N84" s="3">
        <v>-1</v>
      </c>
      <c r="O84" s="3" t="s">
        <v>29</v>
      </c>
      <c r="P84" s="3">
        <v>-1</v>
      </c>
      <c r="Q84" s="3" t="s">
        <v>29</v>
      </c>
      <c r="R84" s="3">
        <v>20</v>
      </c>
      <c r="S84" s="3" t="s">
        <v>34</v>
      </c>
      <c r="T84" s="3" t="s">
        <v>35</v>
      </c>
      <c r="U84" s="4">
        <v>5</v>
      </c>
      <c r="V84">
        <f>1-COUNTIF(I84,-1)</f>
        <v>1</v>
      </c>
      <c r="W84">
        <f>1-COUNTBLANK(U84)</f>
        <v>1</v>
      </c>
      <c r="X84" t="str">
        <f>CONCATENATE(V84,"_",W84)</f>
        <v>1_1</v>
      </c>
      <c r="Y84">
        <f>4-COUNTIF(I84:Q84,-1)</f>
        <v>2</v>
      </c>
      <c r="Z84">
        <v>1047</v>
      </c>
    </row>
    <row r="85" spans="1:26" x14ac:dyDescent="0.25">
      <c r="A85" s="2">
        <v>83</v>
      </c>
      <c r="B85" s="3" t="s">
        <v>82</v>
      </c>
      <c r="C85" s="3"/>
      <c r="D85" s="3" t="s">
        <v>68</v>
      </c>
      <c r="E85" s="3" t="s">
        <v>83</v>
      </c>
      <c r="F85" s="3" t="s">
        <v>84</v>
      </c>
      <c r="G85" s="3" t="s">
        <v>26</v>
      </c>
      <c r="H85" s="3">
        <v>0</v>
      </c>
      <c r="I85" s="3">
        <v>1520</v>
      </c>
      <c r="J85" s="3" t="s">
        <v>72</v>
      </c>
      <c r="K85" s="3" t="s">
        <v>38</v>
      </c>
      <c r="L85" s="3">
        <v>1430</v>
      </c>
      <c r="M85" s="3" t="s">
        <v>28</v>
      </c>
      <c r="N85" s="3">
        <v>-1</v>
      </c>
      <c r="O85" s="3" t="s">
        <v>29</v>
      </c>
      <c r="P85" s="3">
        <v>-1</v>
      </c>
      <c r="Q85" s="3" t="s">
        <v>29</v>
      </c>
      <c r="R85" s="3">
        <v>20</v>
      </c>
      <c r="S85" s="3" t="s">
        <v>34</v>
      </c>
      <c r="T85" s="3" t="s">
        <v>35</v>
      </c>
      <c r="U85" s="4">
        <v>5</v>
      </c>
      <c r="V85">
        <f>1-COUNTIF(I85,-1)</f>
        <v>1</v>
      </c>
      <c r="W85">
        <f>1-COUNTBLANK(U85)</f>
        <v>1</v>
      </c>
      <c r="X85" t="str">
        <f>CONCATENATE(V85,"_",W85)</f>
        <v>1_1</v>
      </c>
      <c r="Y85">
        <f>4-COUNTIF(I85:Q85,-1)</f>
        <v>2</v>
      </c>
      <c r="Z85">
        <v>1029</v>
      </c>
    </row>
    <row r="86" spans="1:26" x14ac:dyDescent="0.25">
      <c r="A86" s="2">
        <v>84</v>
      </c>
      <c r="B86" s="3" t="s">
        <v>82</v>
      </c>
      <c r="C86" s="3"/>
      <c r="D86" s="3" t="s">
        <v>68</v>
      </c>
      <c r="E86" s="3" t="s">
        <v>83</v>
      </c>
      <c r="F86" s="3" t="s">
        <v>84</v>
      </c>
      <c r="G86" s="3" t="s">
        <v>26</v>
      </c>
      <c r="H86" s="3">
        <v>0</v>
      </c>
      <c r="I86" s="3">
        <v>1520</v>
      </c>
      <c r="J86" s="3" t="s">
        <v>72</v>
      </c>
      <c r="K86" s="3" t="s">
        <v>38</v>
      </c>
      <c r="L86" s="3">
        <v>-1</v>
      </c>
      <c r="M86" s="3" t="s">
        <v>29</v>
      </c>
      <c r="N86" s="3">
        <v>-1</v>
      </c>
      <c r="O86" s="3" t="s">
        <v>29</v>
      </c>
      <c r="P86" s="3">
        <v>-1</v>
      </c>
      <c r="Q86" s="3" t="s">
        <v>29</v>
      </c>
      <c r="R86" s="3">
        <v>20</v>
      </c>
      <c r="S86" s="3" t="s">
        <v>34</v>
      </c>
      <c r="T86" s="3" t="s">
        <v>35</v>
      </c>
      <c r="U86" s="4">
        <v>5</v>
      </c>
      <c r="V86">
        <f>1-COUNTIF(I86,-1)</f>
        <v>1</v>
      </c>
      <c r="W86">
        <f>1-COUNTBLANK(U86)</f>
        <v>1</v>
      </c>
      <c r="X86" t="str">
        <f>CONCATENATE(V86,"_",W86)</f>
        <v>1_1</v>
      </c>
      <c r="Y86">
        <f>4-COUNTIF(I86:Q86,-1)</f>
        <v>1</v>
      </c>
      <c r="Z86">
        <v>1038</v>
      </c>
    </row>
    <row r="87" spans="1:26" x14ac:dyDescent="0.25">
      <c r="A87" s="2">
        <v>85</v>
      </c>
      <c r="B87" s="3" t="s">
        <v>82</v>
      </c>
      <c r="C87" s="3"/>
      <c r="D87" s="3" t="s">
        <v>68</v>
      </c>
      <c r="E87" s="3" t="s">
        <v>83</v>
      </c>
      <c r="F87" s="3" t="s">
        <v>84</v>
      </c>
      <c r="G87" s="3" t="s">
        <v>26</v>
      </c>
      <c r="H87" s="3">
        <v>0</v>
      </c>
      <c r="I87" s="3">
        <v>1520</v>
      </c>
      <c r="J87" s="3" t="s">
        <v>72</v>
      </c>
      <c r="K87" s="3" t="s">
        <v>38</v>
      </c>
      <c r="L87" s="3">
        <v>1430</v>
      </c>
      <c r="M87" s="3" t="s">
        <v>28</v>
      </c>
      <c r="N87" s="3">
        <v>-1</v>
      </c>
      <c r="O87" s="3" t="s">
        <v>29</v>
      </c>
      <c r="P87" s="3">
        <v>-1</v>
      </c>
      <c r="Q87" s="3" t="s">
        <v>29</v>
      </c>
      <c r="R87" s="3"/>
      <c r="S87" s="3"/>
      <c r="T87" s="3"/>
      <c r="U87" s="4"/>
      <c r="V87">
        <f>1-COUNTIF(I87,-1)</f>
        <v>1</v>
      </c>
      <c r="W87">
        <f>1-COUNTBLANK(U87)</f>
        <v>0</v>
      </c>
      <c r="X87" t="str">
        <f>CONCATENATE(V87,"_",W87)</f>
        <v>1_0</v>
      </c>
      <c r="Y87">
        <f>4-COUNTIF(I87:Q87,-1)</f>
        <v>2</v>
      </c>
      <c r="Z87">
        <v>1157</v>
      </c>
    </row>
    <row r="88" spans="1:26" x14ac:dyDescent="0.25">
      <c r="A88" s="2">
        <v>86</v>
      </c>
      <c r="B88" s="3" t="s">
        <v>82</v>
      </c>
      <c r="C88" s="3"/>
      <c r="D88" s="3" t="s">
        <v>68</v>
      </c>
      <c r="E88" s="3" t="s">
        <v>83</v>
      </c>
      <c r="F88" s="3" t="s">
        <v>84</v>
      </c>
      <c r="G88" s="3" t="s">
        <v>26</v>
      </c>
      <c r="H88" s="3">
        <v>0</v>
      </c>
      <c r="I88" s="3">
        <v>1520</v>
      </c>
      <c r="J88" s="3" t="s">
        <v>72</v>
      </c>
      <c r="K88" s="3" t="s">
        <v>38</v>
      </c>
      <c r="L88" s="3">
        <v>1430</v>
      </c>
      <c r="M88" s="3" t="s">
        <v>28</v>
      </c>
      <c r="N88" s="3">
        <v>-1</v>
      </c>
      <c r="O88" s="3" t="s">
        <v>29</v>
      </c>
      <c r="P88" s="3">
        <v>-1</v>
      </c>
      <c r="Q88" s="3" t="s">
        <v>29</v>
      </c>
      <c r="R88" s="3"/>
      <c r="S88" s="3"/>
      <c r="T88" s="3"/>
      <c r="U88" s="4"/>
      <c r="V88">
        <f>1-COUNTIF(I88,-1)</f>
        <v>1</v>
      </c>
      <c r="W88">
        <f>1-COUNTBLANK(U88)</f>
        <v>0</v>
      </c>
      <c r="X88" t="str">
        <f>CONCATENATE(V88,"_",W88)</f>
        <v>1_0</v>
      </c>
      <c r="Y88">
        <f>4-COUNTIF(I88:Q88,-1)</f>
        <v>2</v>
      </c>
      <c r="Z88">
        <v>1158</v>
      </c>
    </row>
    <row r="89" spans="1:26" x14ac:dyDescent="0.25">
      <c r="A89" s="2">
        <v>87</v>
      </c>
      <c r="B89" s="3" t="s">
        <v>82</v>
      </c>
      <c r="C89" s="3"/>
      <c r="D89" s="3" t="s">
        <v>68</v>
      </c>
      <c r="E89" s="3" t="s">
        <v>83</v>
      </c>
      <c r="F89" s="3" t="s">
        <v>84</v>
      </c>
      <c r="G89" s="3" t="s">
        <v>26</v>
      </c>
      <c r="H89" s="3">
        <v>0</v>
      </c>
      <c r="I89" s="3">
        <v>1520</v>
      </c>
      <c r="J89" s="3" t="s">
        <v>72</v>
      </c>
      <c r="K89" s="3" t="s">
        <v>38</v>
      </c>
      <c r="L89" s="3">
        <v>-1</v>
      </c>
      <c r="M89" s="3" t="s">
        <v>29</v>
      </c>
      <c r="N89" s="3">
        <v>-1</v>
      </c>
      <c r="O89" s="3" t="s">
        <v>29</v>
      </c>
      <c r="P89" s="3">
        <v>-1</v>
      </c>
      <c r="Q89" s="3" t="s">
        <v>29</v>
      </c>
      <c r="R89" s="3">
        <v>20</v>
      </c>
      <c r="S89" s="3" t="s">
        <v>34</v>
      </c>
      <c r="T89" s="3" t="s">
        <v>35</v>
      </c>
      <c r="U89" s="4">
        <v>5</v>
      </c>
      <c r="V89">
        <f>1-COUNTIF(I89,-1)</f>
        <v>1</v>
      </c>
      <c r="W89">
        <f>1-COUNTBLANK(U89)</f>
        <v>1</v>
      </c>
      <c r="X89" t="str">
        <f>CONCATENATE(V89,"_",W89)</f>
        <v>1_1</v>
      </c>
      <c r="Y89">
        <f>4-COUNTIF(I89:Q89,-1)</f>
        <v>1</v>
      </c>
      <c r="Z89">
        <v>1023</v>
      </c>
    </row>
    <row r="90" spans="1:26" x14ac:dyDescent="0.25">
      <c r="A90" s="2">
        <v>88</v>
      </c>
      <c r="B90" s="3" t="s">
        <v>82</v>
      </c>
      <c r="C90" s="3"/>
      <c r="D90" s="3" t="s">
        <v>68</v>
      </c>
      <c r="E90" s="3" t="s">
        <v>83</v>
      </c>
      <c r="F90" s="3" t="s">
        <v>84</v>
      </c>
      <c r="G90" s="3" t="s">
        <v>26</v>
      </c>
      <c r="H90" s="3">
        <v>0</v>
      </c>
      <c r="I90" s="3">
        <v>1520</v>
      </c>
      <c r="J90" s="3" t="s">
        <v>72</v>
      </c>
      <c r="K90" s="3" t="s">
        <v>38</v>
      </c>
      <c r="L90" s="3">
        <v>1430</v>
      </c>
      <c r="M90" s="3" t="s">
        <v>28</v>
      </c>
      <c r="N90" s="3">
        <v>-1</v>
      </c>
      <c r="O90" s="3" t="s">
        <v>29</v>
      </c>
      <c r="P90" s="3">
        <v>-1</v>
      </c>
      <c r="Q90" s="3" t="s">
        <v>29</v>
      </c>
      <c r="R90" s="3">
        <v>20</v>
      </c>
      <c r="S90" s="3" t="s">
        <v>34</v>
      </c>
      <c r="T90" s="3" t="s">
        <v>35</v>
      </c>
      <c r="U90" s="4">
        <v>5</v>
      </c>
      <c r="V90">
        <f>1-COUNTIF(I90,-1)</f>
        <v>1</v>
      </c>
      <c r="W90">
        <f>1-COUNTBLANK(U90)</f>
        <v>1</v>
      </c>
      <c r="X90" t="str">
        <f>CONCATENATE(V90,"_",W90)</f>
        <v>1_1</v>
      </c>
      <c r="Y90">
        <f>4-COUNTIF(I90:Q90,-1)</f>
        <v>2</v>
      </c>
      <c r="Z90">
        <v>1035</v>
      </c>
    </row>
    <row r="91" spans="1:26" x14ac:dyDescent="0.25">
      <c r="A91" s="2">
        <v>89</v>
      </c>
      <c r="B91" s="3" t="s">
        <v>82</v>
      </c>
      <c r="C91" s="3"/>
      <c r="D91" s="3" t="s">
        <v>68</v>
      </c>
      <c r="E91" s="3" t="s">
        <v>83</v>
      </c>
      <c r="F91" s="3" t="s">
        <v>84</v>
      </c>
      <c r="G91" s="3" t="s">
        <v>26</v>
      </c>
      <c r="H91" s="3">
        <v>0</v>
      </c>
      <c r="I91" s="3">
        <v>1520</v>
      </c>
      <c r="J91" s="3" t="s">
        <v>72</v>
      </c>
      <c r="K91" s="3" t="s">
        <v>38</v>
      </c>
      <c r="L91" s="3">
        <v>1430</v>
      </c>
      <c r="M91" s="3" t="s">
        <v>28</v>
      </c>
      <c r="N91" s="3">
        <v>-1</v>
      </c>
      <c r="O91" s="3" t="s">
        <v>29</v>
      </c>
      <c r="P91" s="3">
        <v>-1</v>
      </c>
      <c r="Q91" s="3" t="s">
        <v>29</v>
      </c>
      <c r="R91" s="3">
        <v>20</v>
      </c>
      <c r="S91" s="3" t="s">
        <v>34</v>
      </c>
      <c r="T91" s="3" t="s">
        <v>35</v>
      </c>
      <c r="U91" s="4">
        <v>5</v>
      </c>
      <c r="V91">
        <f>1-COUNTIF(I91,-1)</f>
        <v>1</v>
      </c>
      <c r="W91">
        <f>1-COUNTBLANK(U91)</f>
        <v>1</v>
      </c>
      <c r="X91" t="str">
        <f>CONCATENATE(V91,"_",W91)</f>
        <v>1_1</v>
      </c>
      <c r="Y91">
        <f>4-COUNTIF(I91:Q91,-1)</f>
        <v>2</v>
      </c>
      <c r="Z91">
        <v>1032</v>
      </c>
    </row>
    <row r="92" spans="1:26" x14ac:dyDescent="0.25">
      <c r="A92" s="2">
        <v>90</v>
      </c>
      <c r="B92" s="3" t="s">
        <v>82</v>
      </c>
      <c r="C92" s="3"/>
      <c r="D92" s="3" t="s">
        <v>68</v>
      </c>
      <c r="E92" s="3" t="s">
        <v>83</v>
      </c>
      <c r="F92" s="3" t="s">
        <v>84</v>
      </c>
      <c r="G92" s="3" t="s">
        <v>26</v>
      </c>
      <c r="H92" s="3">
        <v>0</v>
      </c>
      <c r="I92" s="3">
        <v>1520</v>
      </c>
      <c r="J92" s="3" t="s">
        <v>72</v>
      </c>
      <c r="K92" s="3" t="s">
        <v>38</v>
      </c>
      <c r="L92" s="3">
        <v>1430</v>
      </c>
      <c r="M92" s="3" t="s">
        <v>28</v>
      </c>
      <c r="N92" s="3">
        <v>-1</v>
      </c>
      <c r="O92" s="3" t="s">
        <v>29</v>
      </c>
      <c r="P92" s="3">
        <v>-1</v>
      </c>
      <c r="Q92" s="3" t="s">
        <v>29</v>
      </c>
      <c r="R92" s="3">
        <v>20</v>
      </c>
      <c r="S92" s="3" t="s">
        <v>34</v>
      </c>
      <c r="T92" s="3" t="s">
        <v>35</v>
      </c>
      <c r="U92" s="4">
        <v>5</v>
      </c>
      <c r="V92">
        <f>1-COUNTIF(I92,-1)</f>
        <v>1</v>
      </c>
      <c r="W92">
        <f>1-COUNTBLANK(U92)</f>
        <v>1</v>
      </c>
      <c r="X92" t="str">
        <f>CONCATENATE(V92,"_",W92)</f>
        <v>1_1</v>
      </c>
      <c r="Y92">
        <f>4-COUNTIF(I92:Q92,-1)</f>
        <v>2</v>
      </c>
      <c r="Z92">
        <v>1019</v>
      </c>
    </row>
    <row r="93" spans="1:26" x14ac:dyDescent="0.25">
      <c r="A93" s="2">
        <v>91</v>
      </c>
      <c r="B93" s="3" t="s">
        <v>82</v>
      </c>
      <c r="C93" s="3"/>
      <c r="D93" s="3" t="s">
        <v>68</v>
      </c>
      <c r="E93" s="3" t="s">
        <v>83</v>
      </c>
      <c r="F93" s="3" t="s">
        <v>84</v>
      </c>
      <c r="G93" s="3" t="s">
        <v>26</v>
      </c>
      <c r="H93" s="3">
        <v>0</v>
      </c>
      <c r="I93" s="3">
        <v>1520</v>
      </c>
      <c r="J93" s="3" t="s">
        <v>72</v>
      </c>
      <c r="K93" s="3" t="s">
        <v>38</v>
      </c>
      <c r="L93" s="3">
        <v>-1</v>
      </c>
      <c r="M93" s="3" t="s">
        <v>29</v>
      </c>
      <c r="N93" s="3">
        <v>-1</v>
      </c>
      <c r="O93" s="3" t="s">
        <v>29</v>
      </c>
      <c r="P93" s="3">
        <v>-1</v>
      </c>
      <c r="Q93" s="3" t="s">
        <v>29</v>
      </c>
      <c r="R93" s="3">
        <v>20</v>
      </c>
      <c r="S93" s="3" t="s">
        <v>34</v>
      </c>
      <c r="T93" s="3" t="s">
        <v>35</v>
      </c>
      <c r="U93" s="4">
        <v>5</v>
      </c>
      <c r="V93">
        <f>1-COUNTIF(I93,-1)</f>
        <v>1</v>
      </c>
      <c r="W93">
        <f>1-COUNTBLANK(U93)</f>
        <v>1</v>
      </c>
      <c r="X93" t="str">
        <f>CONCATENATE(V93,"_",W93)</f>
        <v>1_1</v>
      </c>
      <c r="Y93">
        <f>4-COUNTIF(I93:Q93,-1)</f>
        <v>1</v>
      </c>
      <c r="Z93">
        <v>1039</v>
      </c>
    </row>
    <row r="94" spans="1:26" x14ac:dyDescent="0.25">
      <c r="A94" s="2">
        <v>92</v>
      </c>
      <c r="B94" s="3" t="s">
        <v>82</v>
      </c>
      <c r="C94" s="3"/>
      <c r="D94" s="3" t="s">
        <v>68</v>
      </c>
      <c r="E94" s="3" t="s">
        <v>83</v>
      </c>
      <c r="F94" s="3" t="s">
        <v>84</v>
      </c>
      <c r="G94" s="3" t="s">
        <v>26</v>
      </c>
      <c r="H94" s="3">
        <v>0</v>
      </c>
      <c r="I94" s="3">
        <v>1520</v>
      </c>
      <c r="J94" s="3" t="s">
        <v>72</v>
      </c>
      <c r="K94" s="3" t="s">
        <v>38</v>
      </c>
      <c r="L94" s="3">
        <v>1430</v>
      </c>
      <c r="M94" s="3" t="s">
        <v>28</v>
      </c>
      <c r="N94" s="3">
        <v>-1</v>
      </c>
      <c r="O94" s="3" t="s">
        <v>29</v>
      </c>
      <c r="P94" s="3">
        <v>-1</v>
      </c>
      <c r="Q94" s="3" t="s">
        <v>29</v>
      </c>
      <c r="R94" s="3"/>
      <c r="S94" s="3"/>
      <c r="T94" s="3"/>
      <c r="U94" s="4"/>
      <c r="V94">
        <f>1-COUNTIF(I94,-1)</f>
        <v>1</v>
      </c>
      <c r="W94">
        <f>1-COUNTBLANK(U94)</f>
        <v>0</v>
      </c>
      <c r="X94" t="str">
        <f>CONCATENATE(V94,"_",W94)</f>
        <v>1_0</v>
      </c>
      <c r="Y94">
        <f>4-COUNTIF(I94:Q94,-1)</f>
        <v>2</v>
      </c>
      <c r="Z94">
        <v>1160</v>
      </c>
    </row>
    <row r="95" spans="1:26" x14ac:dyDescent="0.25">
      <c r="A95" s="2">
        <v>93</v>
      </c>
      <c r="B95" s="3" t="s">
        <v>82</v>
      </c>
      <c r="C95" s="3"/>
      <c r="D95" s="3" t="s">
        <v>68</v>
      </c>
      <c r="E95" s="3" t="s">
        <v>83</v>
      </c>
      <c r="F95" s="3" t="s">
        <v>84</v>
      </c>
      <c r="G95" s="3" t="s">
        <v>26</v>
      </c>
      <c r="H95" s="3">
        <v>0</v>
      </c>
      <c r="I95" s="3">
        <v>1520</v>
      </c>
      <c r="J95" s="3" t="s">
        <v>72</v>
      </c>
      <c r="K95" s="3" t="s">
        <v>38</v>
      </c>
      <c r="L95" s="3">
        <v>1430</v>
      </c>
      <c r="M95" s="3" t="s">
        <v>28</v>
      </c>
      <c r="N95" s="3">
        <v>-1</v>
      </c>
      <c r="O95" s="3" t="s">
        <v>29</v>
      </c>
      <c r="P95" s="3">
        <v>-1</v>
      </c>
      <c r="Q95" s="3" t="s">
        <v>29</v>
      </c>
      <c r="R95" s="3">
        <v>20</v>
      </c>
      <c r="S95" s="3" t="s">
        <v>34</v>
      </c>
      <c r="T95" s="3" t="s">
        <v>35</v>
      </c>
      <c r="U95" s="4">
        <v>5</v>
      </c>
      <c r="V95">
        <f>1-COUNTIF(I95,-1)</f>
        <v>1</v>
      </c>
      <c r="W95">
        <f>1-COUNTBLANK(U95)</f>
        <v>1</v>
      </c>
      <c r="X95" t="str">
        <f>CONCATENATE(V95,"_",W95)</f>
        <v>1_1</v>
      </c>
      <c r="Y95">
        <f>4-COUNTIF(I95:Q95,-1)</f>
        <v>2</v>
      </c>
      <c r="Z95">
        <v>1050</v>
      </c>
    </row>
    <row r="96" spans="1:26" x14ac:dyDescent="0.25">
      <c r="A96" s="2">
        <v>94</v>
      </c>
      <c r="B96" s="3" t="s">
        <v>82</v>
      </c>
      <c r="C96" s="3"/>
      <c r="D96" s="3" t="s">
        <v>68</v>
      </c>
      <c r="E96" s="3" t="s">
        <v>83</v>
      </c>
      <c r="F96" s="3" t="s">
        <v>84</v>
      </c>
      <c r="G96" s="3" t="s">
        <v>26</v>
      </c>
      <c r="H96" s="3">
        <v>0</v>
      </c>
      <c r="I96" s="3">
        <v>1520</v>
      </c>
      <c r="J96" s="3" t="s">
        <v>72</v>
      </c>
      <c r="K96" s="3" t="s">
        <v>38</v>
      </c>
      <c r="L96" s="3">
        <v>-1</v>
      </c>
      <c r="M96" s="3" t="s">
        <v>29</v>
      </c>
      <c r="N96" s="3">
        <v>-1</v>
      </c>
      <c r="O96" s="3" t="s">
        <v>29</v>
      </c>
      <c r="P96" s="3">
        <v>-1</v>
      </c>
      <c r="Q96" s="3" t="s">
        <v>29</v>
      </c>
      <c r="R96" s="3"/>
      <c r="S96" s="3"/>
      <c r="T96" s="3"/>
      <c r="U96" s="4"/>
      <c r="V96">
        <f>1-COUNTIF(I96,-1)</f>
        <v>1</v>
      </c>
      <c r="W96">
        <f>1-COUNTBLANK(U96)</f>
        <v>0</v>
      </c>
      <c r="X96" t="str">
        <f>CONCATENATE(V96,"_",W96)</f>
        <v>1_0</v>
      </c>
      <c r="Y96">
        <f>4-COUNTIF(I96:Q96,-1)</f>
        <v>1</v>
      </c>
      <c r="Z96">
        <v>1164</v>
      </c>
    </row>
    <row r="97" spans="1:26" x14ac:dyDescent="0.25">
      <c r="A97" s="2">
        <v>95</v>
      </c>
      <c r="B97" s="3" t="s">
        <v>82</v>
      </c>
      <c r="C97" s="3"/>
      <c r="D97" s="3" t="s">
        <v>68</v>
      </c>
      <c r="E97" s="3" t="s">
        <v>83</v>
      </c>
      <c r="F97" s="3" t="s">
        <v>84</v>
      </c>
      <c r="G97" s="3" t="s">
        <v>26</v>
      </c>
      <c r="H97" s="3">
        <v>0</v>
      </c>
      <c r="I97" s="3">
        <v>1520</v>
      </c>
      <c r="J97" s="3" t="s">
        <v>72</v>
      </c>
      <c r="K97" s="3" t="s">
        <v>38</v>
      </c>
      <c r="L97" s="3">
        <v>1430</v>
      </c>
      <c r="M97" s="3" t="s">
        <v>28</v>
      </c>
      <c r="N97" s="3">
        <v>-1</v>
      </c>
      <c r="O97" s="3" t="s">
        <v>29</v>
      </c>
      <c r="P97" s="3">
        <v>-1</v>
      </c>
      <c r="Q97" s="3" t="s">
        <v>29</v>
      </c>
      <c r="R97" s="3">
        <v>20</v>
      </c>
      <c r="S97" s="3" t="s">
        <v>34</v>
      </c>
      <c r="T97" s="3" t="s">
        <v>35</v>
      </c>
      <c r="U97" s="4">
        <v>5</v>
      </c>
      <c r="V97">
        <f>1-COUNTIF(I97,-1)</f>
        <v>1</v>
      </c>
      <c r="W97">
        <f>1-COUNTBLANK(U97)</f>
        <v>1</v>
      </c>
      <c r="X97" t="str">
        <f>CONCATENATE(V97,"_",W97)</f>
        <v>1_1</v>
      </c>
      <c r="Y97">
        <f>4-COUNTIF(I97:Q97,-1)</f>
        <v>2</v>
      </c>
      <c r="Z97">
        <v>1053</v>
      </c>
    </row>
    <row r="98" spans="1:26" x14ac:dyDescent="0.25">
      <c r="A98" s="2">
        <v>96</v>
      </c>
      <c r="B98" s="3" t="s">
        <v>82</v>
      </c>
      <c r="C98" s="3"/>
      <c r="D98" s="3" t="s">
        <v>68</v>
      </c>
      <c r="E98" s="3" t="s">
        <v>83</v>
      </c>
      <c r="F98" s="3" t="s">
        <v>84</v>
      </c>
      <c r="G98" s="3" t="s">
        <v>26</v>
      </c>
      <c r="H98" s="3">
        <v>0</v>
      </c>
      <c r="I98" s="3">
        <v>-1</v>
      </c>
      <c r="J98" s="3" t="s">
        <v>29</v>
      </c>
      <c r="K98" s="3"/>
      <c r="L98" s="3">
        <v>-1</v>
      </c>
      <c r="M98" s="3" t="s">
        <v>29</v>
      </c>
      <c r="N98" s="3">
        <v>-1</v>
      </c>
      <c r="O98" s="3" t="s">
        <v>29</v>
      </c>
      <c r="P98" s="3">
        <v>-1</v>
      </c>
      <c r="Q98" s="3" t="s">
        <v>29</v>
      </c>
      <c r="R98" s="3">
        <v>20</v>
      </c>
      <c r="S98" s="3" t="s">
        <v>34</v>
      </c>
      <c r="T98" s="3" t="s">
        <v>35</v>
      </c>
      <c r="U98" s="4">
        <v>5</v>
      </c>
      <c r="V98">
        <f>1-COUNTIF(I98,-1)</f>
        <v>0</v>
      </c>
      <c r="W98">
        <f>1-COUNTBLANK(U98)</f>
        <v>1</v>
      </c>
      <c r="X98" t="str">
        <f>CONCATENATE(V98,"_",W98)</f>
        <v>0_1</v>
      </c>
      <c r="Y98">
        <f>4-COUNTIF(I98:Q98,-1)</f>
        <v>0</v>
      </c>
      <c r="Z98">
        <v>1056</v>
      </c>
    </row>
    <row r="99" spans="1:26" x14ac:dyDescent="0.25">
      <c r="A99" s="2">
        <v>97</v>
      </c>
      <c r="B99" s="3" t="s">
        <v>82</v>
      </c>
      <c r="C99" s="3"/>
      <c r="D99" s="3" t="s">
        <v>68</v>
      </c>
      <c r="E99" s="3" t="s">
        <v>83</v>
      </c>
      <c r="F99" s="3" t="s">
        <v>84</v>
      </c>
      <c r="G99" s="3" t="s">
        <v>26</v>
      </c>
      <c r="H99" s="3">
        <v>0</v>
      </c>
      <c r="I99" s="3">
        <v>1520</v>
      </c>
      <c r="J99" s="3" t="s">
        <v>72</v>
      </c>
      <c r="K99" s="3" t="s">
        <v>38</v>
      </c>
      <c r="L99" s="3">
        <v>1430</v>
      </c>
      <c r="M99" s="3" t="s">
        <v>28</v>
      </c>
      <c r="N99" s="3">
        <v>-1</v>
      </c>
      <c r="O99" s="3" t="s">
        <v>29</v>
      </c>
      <c r="P99" s="3">
        <v>-1</v>
      </c>
      <c r="Q99" s="3" t="s">
        <v>29</v>
      </c>
      <c r="R99" s="3">
        <v>20</v>
      </c>
      <c r="S99" s="3" t="s">
        <v>34</v>
      </c>
      <c r="T99" s="3" t="s">
        <v>35</v>
      </c>
      <c r="U99" s="4">
        <v>5</v>
      </c>
      <c r="V99">
        <f>1-COUNTIF(I99,-1)</f>
        <v>1</v>
      </c>
      <c r="W99">
        <f>1-COUNTBLANK(U99)</f>
        <v>1</v>
      </c>
      <c r="X99" t="str">
        <f>CONCATENATE(V99,"_",W99)</f>
        <v>1_1</v>
      </c>
      <c r="Y99">
        <f>4-COUNTIF(I99:Q99,-1)</f>
        <v>2</v>
      </c>
      <c r="Z99">
        <v>1048</v>
      </c>
    </row>
    <row r="100" spans="1:26" x14ac:dyDescent="0.25">
      <c r="A100" s="2">
        <v>98</v>
      </c>
      <c r="B100" s="3" t="s">
        <v>82</v>
      </c>
      <c r="C100" s="3"/>
      <c r="D100" s="3" t="s">
        <v>68</v>
      </c>
      <c r="E100" s="3" t="s">
        <v>83</v>
      </c>
      <c r="F100" s="3" t="s">
        <v>84</v>
      </c>
      <c r="G100" s="3" t="s">
        <v>26</v>
      </c>
      <c r="H100" s="3">
        <v>0</v>
      </c>
      <c r="I100" s="3">
        <v>1520</v>
      </c>
      <c r="J100" s="3" t="s">
        <v>72</v>
      </c>
      <c r="K100" s="3" t="s">
        <v>38</v>
      </c>
      <c r="L100" s="3">
        <v>1430</v>
      </c>
      <c r="M100" s="3" t="s">
        <v>28</v>
      </c>
      <c r="N100" s="3">
        <v>-1</v>
      </c>
      <c r="O100" s="3" t="s">
        <v>29</v>
      </c>
      <c r="P100" s="3">
        <v>-1</v>
      </c>
      <c r="Q100" s="3" t="s">
        <v>29</v>
      </c>
      <c r="R100" s="3">
        <v>20</v>
      </c>
      <c r="S100" s="3" t="s">
        <v>34</v>
      </c>
      <c r="T100" s="3" t="s">
        <v>35</v>
      </c>
      <c r="U100" s="4">
        <v>5</v>
      </c>
      <c r="V100">
        <f>1-COUNTIF(I100,-1)</f>
        <v>1</v>
      </c>
      <c r="W100">
        <f>1-COUNTBLANK(U100)</f>
        <v>1</v>
      </c>
      <c r="X100" t="str">
        <f>CONCATENATE(V100,"_",W100)</f>
        <v>1_1</v>
      </c>
      <c r="Y100">
        <f>4-COUNTIF(I100:Q100,-1)</f>
        <v>2</v>
      </c>
      <c r="Z100">
        <v>1034</v>
      </c>
    </row>
    <row r="101" spans="1:26" x14ac:dyDescent="0.25">
      <c r="A101" s="2">
        <v>99</v>
      </c>
      <c r="B101" s="3" t="s">
        <v>82</v>
      </c>
      <c r="C101" s="3"/>
      <c r="D101" s="3" t="s">
        <v>68</v>
      </c>
      <c r="E101" s="3" t="s">
        <v>83</v>
      </c>
      <c r="F101" s="3" t="s">
        <v>84</v>
      </c>
      <c r="G101" s="3" t="s">
        <v>26</v>
      </c>
      <c r="H101" s="3">
        <v>0</v>
      </c>
      <c r="I101" s="3">
        <v>1520</v>
      </c>
      <c r="J101" s="3" t="s">
        <v>72</v>
      </c>
      <c r="K101" s="3" t="s">
        <v>38</v>
      </c>
      <c r="L101" s="3">
        <v>1430</v>
      </c>
      <c r="M101" s="3" t="s">
        <v>28</v>
      </c>
      <c r="N101" s="3">
        <v>-1</v>
      </c>
      <c r="O101" s="3" t="s">
        <v>29</v>
      </c>
      <c r="P101" s="3">
        <v>-1</v>
      </c>
      <c r="Q101" s="3" t="s">
        <v>29</v>
      </c>
      <c r="R101" s="3">
        <v>20</v>
      </c>
      <c r="S101" s="3" t="s">
        <v>34</v>
      </c>
      <c r="T101" s="3" t="s">
        <v>35</v>
      </c>
      <c r="U101" s="4">
        <v>5</v>
      </c>
      <c r="V101">
        <f>1-COUNTIF(I101,-1)</f>
        <v>1</v>
      </c>
      <c r="W101">
        <f>1-COUNTBLANK(U101)</f>
        <v>1</v>
      </c>
      <c r="X101" t="str">
        <f>CONCATENATE(V101,"_",W101)</f>
        <v>1_1</v>
      </c>
      <c r="Y101">
        <f>4-COUNTIF(I101:Q101,-1)</f>
        <v>2</v>
      </c>
      <c r="Z101">
        <v>1051</v>
      </c>
    </row>
    <row r="102" spans="1:26" x14ac:dyDescent="0.25">
      <c r="A102" s="2">
        <v>100</v>
      </c>
      <c r="B102" s="3" t="s">
        <v>82</v>
      </c>
      <c r="C102" s="3"/>
      <c r="D102" s="3" t="s">
        <v>68</v>
      </c>
      <c r="E102" s="3" t="s">
        <v>83</v>
      </c>
      <c r="F102" s="3" t="s">
        <v>84</v>
      </c>
      <c r="G102" s="3" t="s">
        <v>26</v>
      </c>
      <c r="H102" s="3">
        <v>0</v>
      </c>
      <c r="I102" s="3">
        <v>1520</v>
      </c>
      <c r="J102" s="3" t="s">
        <v>72</v>
      </c>
      <c r="K102" s="3" t="s">
        <v>38</v>
      </c>
      <c r="L102" s="3">
        <v>1430</v>
      </c>
      <c r="M102" s="3" t="s">
        <v>28</v>
      </c>
      <c r="N102" s="3">
        <v>-1</v>
      </c>
      <c r="O102" s="3" t="s">
        <v>29</v>
      </c>
      <c r="P102" s="3">
        <v>-1</v>
      </c>
      <c r="Q102" s="3" t="s">
        <v>29</v>
      </c>
      <c r="R102" s="3">
        <v>20</v>
      </c>
      <c r="S102" s="3" t="s">
        <v>34</v>
      </c>
      <c r="T102" s="3" t="s">
        <v>35</v>
      </c>
      <c r="U102" s="4">
        <v>5</v>
      </c>
      <c r="V102">
        <f>1-COUNTIF(I102,-1)</f>
        <v>1</v>
      </c>
      <c r="W102">
        <f>1-COUNTBLANK(U102)</f>
        <v>1</v>
      </c>
      <c r="X102" t="str">
        <f>CONCATENATE(V102,"_",W102)</f>
        <v>1_1</v>
      </c>
      <c r="Y102">
        <f>4-COUNTIF(I102:Q102,-1)</f>
        <v>2</v>
      </c>
      <c r="Z102">
        <v>1044</v>
      </c>
    </row>
    <row r="103" spans="1:26" x14ac:dyDescent="0.25">
      <c r="A103" s="2">
        <v>101</v>
      </c>
      <c r="B103" s="3" t="s">
        <v>82</v>
      </c>
      <c r="C103" s="3"/>
      <c r="D103" s="3" t="s">
        <v>68</v>
      </c>
      <c r="E103" s="3" t="s">
        <v>83</v>
      </c>
      <c r="F103" s="3" t="s">
        <v>84</v>
      </c>
      <c r="G103" s="3" t="s">
        <v>26</v>
      </c>
      <c r="H103" s="3">
        <v>0</v>
      </c>
      <c r="I103" s="3">
        <v>1520</v>
      </c>
      <c r="J103" s="3" t="s">
        <v>72</v>
      </c>
      <c r="K103" s="3" t="s">
        <v>38</v>
      </c>
      <c r="L103" s="3">
        <v>1430</v>
      </c>
      <c r="M103" s="3" t="s">
        <v>28</v>
      </c>
      <c r="N103" s="3">
        <v>-1</v>
      </c>
      <c r="O103" s="3" t="s">
        <v>29</v>
      </c>
      <c r="P103" s="3">
        <v>-1</v>
      </c>
      <c r="Q103" s="3" t="s">
        <v>29</v>
      </c>
      <c r="R103" s="3"/>
      <c r="S103" s="3"/>
      <c r="T103" s="3"/>
      <c r="U103" s="4"/>
      <c r="V103">
        <f>1-COUNTIF(I103,-1)</f>
        <v>1</v>
      </c>
      <c r="W103">
        <f>1-COUNTBLANK(U103)</f>
        <v>0</v>
      </c>
      <c r="X103" t="str">
        <f>CONCATENATE(V103,"_",W103)</f>
        <v>1_0</v>
      </c>
      <c r="Y103">
        <f>4-COUNTIF(I103:Q103,-1)</f>
        <v>2</v>
      </c>
      <c r="Z103">
        <v>1155</v>
      </c>
    </row>
    <row r="104" spans="1:26" x14ac:dyDescent="0.25">
      <c r="A104" s="2">
        <v>102</v>
      </c>
      <c r="B104" s="3" t="s">
        <v>82</v>
      </c>
      <c r="C104" s="3"/>
      <c r="D104" s="3" t="s">
        <v>68</v>
      </c>
      <c r="E104" s="3" t="s">
        <v>83</v>
      </c>
      <c r="F104" s="3" t="s">
        <v>84</v>
      </c>
      <c r="G104" s="3" t="s">
        <v>26</v>
      </c>
      <c r="H104" s="3">
        <v>0</v>
      </c>
      <c r="I104" s="3">
        <v>-1</v>
      </c>
      <c r="J104" s="3" t="s">
        <v>29</v>
      </c>
      <c r="K104" s="3"/>
      <c r="L104" s="3">
        <v>-1</v>
      </c>
      <c r="M104" s="3" t="s">
        <v>29</v>
      </c>
      <c r="N104" s="3">
        <v>-1</v>
      </c>
      <c r="O104" s="3" t="s">
        <v>29</v>
      </c>
      <c r="P104" s="3">
        <v>-1</v>
      </c>
      <c r="Q104" s="3" t="s">
        <v>29</v>
      </c>
      <c r="R104" s="3">
        <v>20</v>
      </c>
      <c r="S104" s="3" t="s">
        <v>34</v>
      </c>
      <c r="T104" s="3" t="s">
        <v>35</v>
      </c>
      <c r="U104" s="4">
        <v>5</v>
      </c>
      <c r="V104">
        <f>1-COUNTIF(I104,-1)</f>
        <v>0</v>
      </c>
      <c r="W104">
        <f>1-COUNTBLANK(U104)</f>
        <v>1</v>
      </c>
      <c r="X104" t="str">
        <f>CONCATENATE(V104,"_",W104)</f>
        <v>0_1</v>
      </c>
      <c r="Y104">
        <f>4-COUNTIF(I104:Q104,-1)</f>
        <v>0</v>
      </c>
      <c r="Z104">
        <v>1022</v>
      </c>
    </row>
    <row r="105" spans="1:26" x14ac:dyDescent="0.25">
      <c r="A105" s="2">
        <v>103</v>
      </c>
      <c r="B105" s="3" t="s">
        <v>82</v>
      </c>
      <c r="C105" s="3"/>
      <c r="D105" s="3" t="s">
        <v>68</v>
      </c>
      <c r="E105" s="3" t="s">
        <v>83</v>
      </c>
      <c r="F105" s="3" t="s">
        <v>84</v>
      </c>
      <c r="G105" s="3" t="s">
        <v>26</v>
      </c>
      <c r="H105" s="3">
        <v>0</v>
      </c>
      <c r="I105" s="3">
        <v>-1</v>
      </c>
      <c r="J105" s="3" t="s">
        <v>29</v>
      </c>
      <c r="K105" s="3"/>
      <c r="L105" s="3">
        <v>-1</v>
      </c>
      <c r="M105" s="3" t="s">
        <v>29</v>
      </c>
      <c r="N105" s="3">
        <v>-1</v>
      </c>
      <c r="O105" s="3" t="s">
        <v>29</v>
      </c>
      <c r="P105" s="3">
        <v>-1</v>
      </c>
      <c r="Q105" s="3" t="s">
        <v>29</v>
      </c>
      <c r="R105" s="3"/>
      <c r="S105" s="3"/>
      <c r="T105" s="3"/>
      <c r="U105" s="4"/>
      <c r="V105">
        <f>1-COUNTIF(I105,-1)</f>
        <v>0</v>
      </c>
      <c r="W105">
        <f>1-COUNTBLANK(U105)</f>
        <v>0</v>
      </c>
      <c r="X105" t="str">
        <f>CONCATENATE(V105,"_",W105)</f>
        <v>0_0</v>
      </c>
      <c r="Y105">
        <f>4-COUNTIF(I105:Q105,-1)</f>
        <v>0</v>
      </c>
      <c r="Z105">
        <v>1379</v>
      </c>
    </row>
    <row r="106" spans="1:26" x14ac:dyDescent="0.25">
      <c r="A106" s="2">
        <v>104</v>
      </c>
      <c r="B106" s="3" t="s">
        <v>82</v>
      </c>
      <c r="C106" s="3"/>
      <c r="D106" s="3" t="s">
        <v>68</v>
      </c>
      <c r="E106" s="3" t="s">
        <v>83</v>
      </c>
      <c r="F106" s="3" t="s">
        <v>84</v>
      </c>
      <c r="G106" s="3" t="s">
        <v>26</v>
      </c>
      <c r="H106" s="3">
        <v>0</v>
      </c>
      <c r="I106" s="3">
        <v>1520</v>
      </c>
      <c r="J106" s="3" t="s">
        <v>72</v>
      </c>
      <c r="K106" s="3" t="s">
        <v>38</v>
      </c>
      <c r="L106" s="3">
        <v>1430</v>
      </c>
      <c r="M106" s="3" t="s">
        <v>28</v>
      </c>
      <c r="N106" s="3">
        <v>-1</v>
      </c>
      <c r="O106" s="3" t="s">
        <v>29</v>
      </c>
      <c r="P106" s="3">
        <v>-1</v>
      </c>
      <c r="Q106" s="3" t="s">
        <v>29</v>
      </c>
      <c r="R106" s="3">
        <v>20</v>
      </c>
      <c r="S106" s="3" t="s">
        <v>34</v>
      </c>
      <c r="T106" s="3" t="s">
        <v>35</v>
      </c>
      <c r="U106" s="4">
        <v>5</v>
      </c>
      <c r="V106">
        <f>1-COUNTIF(I106,-1)</f>
        <v>1</v>
      </c>
      <c r="W106">
        <f>1-COUNTBLANK(U106)</f>
        <v>1</v>
      </c>
      <c r="X106" t="str">
        <f>CONCATENATE(V106,"_",W106)</f>
        <v>1_1</v>
      </c>
      <c r="Y106">
        <f>4-COUNTIF(I106:Q106,-1)</f>
        <v>2</v>
      </c>
      <c r="Z106">
        <v>1036</v>
      </c>
    </row>
    <row r="107" spans="1:26" x14ac:dyDescent="0.25">
      <c r="A107" s="2">
        <v>105</v>
      </c>
      <c r="B107" s="3" t="s">
        <v>82</v>
      </c>
      <c r="C107" s="3"/>
      <c r="D107" s="3" t="s">
        <v>68</v>
      </c>
      <c r="E107" s="3" t="s">
        <v>83</v>
      </c>
      <c r="F107" s="3" t="s">
        <v>84</v>
      </c>
      <c r="G107" s="3" t="s">
        <v>26</v>
      </c>
      <c r="H107" s="3">
        <v>0</v>
      </c>
      <c r="I107" s="3">
        <v>1520</v>
      </c>
      <c r="J107" s="3" t="s">
        <v>72</v>
      </c>
      <c r="K107" s="3" t="s">
        <v>38</v>
      </c>
      <c r="L107" s="3">
        <v>1430</v>
      </c>
      <c r="M107" s="3" t="s">
        <v>28</v>
      </c>
      <c r="N107" s="3">
        <v>-1</v>
      </c>
      <c r="O107" s="3" t="s">
        <v>29</v>
      </c>
      <c r="P107" s="3">
        <v>-1</v>
      </c>
      <c r="Q107" s="3" t="s">
        <v>29</v>
      </c>
      <c r="R107" s="3">
        <v>20</v>
      </c>
      <c r="S107" s="3" t="s">
        <v>34</v>
      </c>
      <c r="T107" s="3" t="s">
        <v>35</v>
      </c>
      <c r="U107" s="4">
        <v>5</v>
      </c>
      <c r="V107">
        <f>1-COUNTIF(I107,-1)</f>
        <v>1</v>
      </c>
      <c r="W107">
        <f>1-COUNTBLANK(U107)</f>
        <v>1</v>
      </c>
      <c r="X107" t="str">
        <f>CONCATENATE(V107,"_",W107)</f>
        <v>1_1</v>
      </c>
      <c r="Y107">
        <f>4-COUNTIF(I107:Q107,-1)</f>
        <v>2</v>
      </c>
      <c r="Z107">
        <v>1021</v>
      </c>
    </row>
    <row r="108" spans="1:26" x14ac:dyDescent="0.25">
      <c r="A108" s="2">
        <v>106</v>
      </c>
      <c r="B108" s="3" t="s">
        <v>82</v>
      </c>
      <c r="C108" s="3"/>
      <c r="D108" s="3" t="s">
        <v>68</v>
      </c>
      <c r="E108" s="3" t="s">
        <v>83</v>
      </c>
      <c r="F108" s="3" t="s">
        <v>84</v>
      </c>
      <c r="G108" s="3" t="s">
        <v>26</v>
      </c>
      <c r="H108" s="3">
        <v>0</v>
      </c>
      <c r="I108" s="3">
        <v>1520</v>
      </c>
      <c r="J108" s="3" t="s">
        <v>72</v>
      </c>
      <c r="K108" s="3" t="s">
        <v>38</v>
      </c>
      <c r="L108" s="3">
        <v>1430</v>
      </c>
      <c r="M108" s="3" t="s">
        <v>28</v>
      </c>
      <c r="N108" s="3">
        <v>-1</v>
      </c>
      <c r="O108" s="3" t="s">
        <v>29</v>
      </c>
      <c r="P108" s="3">
        <v>-1</v>
      </c>
      <c r="Q108" s="3" t="s">
        <v>29</v>
      </c>
      <c r="R108" s="3">
        <v>20</v>
      </c>
      <c r="S108" s="3" t="s">
        <v>34</v>
      </c>
      <c r="T108" s="3" t="s">
        <v>35</v>
      </c>
      <c r="U108" s="4">
        <v>5</v>
      </c>
      <c r="V108">
        <f>1-COUNTIF(I108,-1)</f>
        <v>1</v>
      </c>
      <c r="W108">
        <f>1-COUNTBLANK(U108)</f>
        <v>1</v>
      </c>
      <c r="X108" t="str">
        <f>CONCATENATE(V108,"_",W108)</f>
        <v>1_1</v>
      </c>
      <c r="Y108">
        <f>4-COUNTIF(I108:Q108,-1)</f>
        <v>2</v>
      </c>
      <c r="Z108">
        <v>1049</v>
      </c>
    </row>
    <row r="109" spans="1:26" x14ac:dyDescent="0.25">
      <c r="A109" s="2">
        <v>107</v>
      </c>
      <c r="B109" s="3" t="s">
        <v>82</v>
      </c>
      <c r="C109" s="3"/>
      <c r="D109" s="3" t="s">
        <v>68</v>
      </c>
      <c r="E109" s="3" t="s">
        <v>83</v>
      </c>
      <c r="F109" s="3" t="s">
        <v>84</v>
      </c>
      <c r="G109" s="3" t="s">
        <v>26</v>
      </c>
      <c r="H109" s="3">
        <v>0</v>
      </c>
      <c r="I109" s="3">
        <v>1520</v>
      </c>
      <c r="J109" s="3" t="s">
        <v>72</v>
      </c>
      <c r="K109" s="3" t="s">
        <v>38</v>
      </c>
      <c r="L109" s="3">
        <v>1430</v>
      </c>
      <c r="M109" s="3" t="s">
        <v>28</v>
      </c>
      <c r="N109" s="3">
        <v>-1</v>
      </c>
      <c r="O109" s="3" t="s">
        <v>29</v>
      </c>
      <c r="P109" s="3">
        <v>-1</v>
      </c>
      <c r="Q109" s="3" t="s">
        <v>29</v>
      </c>
      <c r="R109" s="3">
        <v>20</v>
      </c>
      <c r="S109" s="3" t="s">
        <v>34</v>
      </c>
      <c r="T109" s="3" t="s">
        <v>35</v>
      </c>
      <c r="U109" s="4">
        <v>5</v>
      </c>
      <c r="V109">
        <f>1-COUNTIF(I109,-1)</f>
        <v>1</v>
      </c>
      <c r="W109">
        <f>1-COUNTBLANK(U109)</f>
        <v>1</v>
      </c>
      <c r="X109" t="str">
        <f>CONCATENATE(V109,"_",W109)</f>
        <v>1_1</v>
      </c>
      <c r="Y109">
        <f>4-COUNTIF(I109:Q109,-1)</f>
        <v>2</v>
      </c>
      <c r="Z109">
        <v>1030</v>
      </c>
    </row>
    <row r="110" spans="1:26" x14ac:dyDescent="0.25">
      <c r="A110" s="2">
        <v>108</v>
      </c>
      <c r="B110" s="3" t="s">
        <v>82</v>
      </c>
      <c r="C110" s="3"/>
      <c r="D110" s="3" t="s">
        <v>68</v>
      </c>
      <c r="E110" s="3" t="s">
        <v>83</v>
      </c>
      <c r="F110" s="3" t="s">
        <v>84</v>
      </c>
      <c r="G110" s="3" t="s">
        <v>26</v>
      </c>
      <c r="H110" s="3">
        <v>0</v>
      </c>
      <c r="I110" s="3">
        <v>1520</v>
      </c>
      <c r="J110" s="3" t="s">
        <v>72</v>
      </c>
      <c r="K110" s="3" t="s">
        <v>38</v>
      </c>
      <c r="L110" s="3">
        <v>1430</v>
      </c>
      <c r="M110" s="3" t="s">
        <v>28</v>
      </c>
      <c r="N110" s="3">
        <v>-1</v>
      </c>
      <c r="O110" s="3" t="s">
        <v>29</v>
      </c>
      <c r="P110" s="3">
        <v>-1</v>
      </c>
      <c r="Q110" s="3" t="s">
        <v>29</v>
      </c>
      <c r="R110" s="3">
        <v>20</v>
      </c>
      <c r="S110" s="3" t="s">
        <v>34</v>
      </c>
      <c r="T110" s="3" t="s">
        <v>35</v>
      </c>
      <c r="U110" s="4">
        <v>5</v>
      </c>
      <c r="V110">
        <f>1-COUNTIF(I110,-1)</f>
        <v>1</v>
      </c>
      <c r="W110">
        <f>1-COUNTBLANK(U110)</f>
        <v>1</v>
      </c>
      <c r="X110" t="str">
        <f>CONCATENATE(V110,"_",W110)</f>
        <v>1_1</v>
      </c>
      <c r="Y110">
        <f>4-COUNTIF(I110:Q110,-1)</f>
        <v>2</v>
      </c>
      <c r="Z110">
        <v>1027</v>
      </c>
    </row>
    <row r="111" spans="1:26" x14ac:dyDescent="0.25">
      <c r="A111" s="2">
        <v>109</v>
      </c>
      <c r="B111" s="3" t="s">
        <v>82</v>
      </c>
      <c r="C111" s="3"/>
      <c r="D111" s="3" t="s">
        <v>68</v>
      </c>
      <c r="E111" s="3" t="s">
        <v>83</v>
      </c>
      <c r="F111" s="3" t="s">
        <v>84</v>
      </c>
      <c r="G111" s="3" t="s">
        <v>26</v>
      </c>
      <c r="H111" s="3">
        <v>0</v>
      </c>
      <c r="I111" s="3">
        <v>1520</v>
      </c>
      <c r="J111" s="3" t="s">
        <v>72</v>
      </c>
      <c r="K111" s="3" t="s">
        <v>38</v>
      </c>
      <c r="L111" s="3">
        <v>1430</v>
      </c>
      <c r="M111" s="3" t="s">
        <v>28</v>
      </c>
      <c r="N111" s="3">
        <v>-1</v>
      </c>
      <c r="O111" s="3" t="s">
        <v>29</v>
      </c>
      <c r="P111" s="3">
        <v>-1</v>
      </c>
      <c r="Q111" s="3" t="s">
        <v>29</v>
      </c>
      <c r="R111" s="3">
        <v>20</v>
      </c>
      <c r="S111" s="3" t="s">
        <v>34</v>
      </c>
      <c r="T111" s="3" t="s">
        <v>35</v>
      </c>
      <c r="U111" s="4">
        <v>5</v>
      </c>
      <c r="V111">
        <f>1-COUNTIF(I111,-1)</f>
        <v>1</v>
      </c>
      <c r="W111">
        <f>1-COUNTBLANK(U111)</f>
        <v>1</v>
      </c>
      <c r="X111" t="str">
        <f>CONCATENATE(V111,"_",W111)</f>
        <v>1_1</v>
      </c>
      <c r="Y111">
        <f>4-COUNTIF(I111:Q111,-1)</f>
        <v>2</v>
      </c>
      <c r="Z111">
        <v>1054</v>
      </c>
    </row>
    <row r="112" spans="1:26" x14ac:dyDescent="0.25">
      <c r="A112" s="2">
        <v>110</v>
      </c>
      <c r="B112" s="3" t="s">
        <v>82</v>
      </c>
      <c r="C112" s="3"/>
      <c r="D112" s="3" t="s">
        <v>68</v>
      </c>
      <c r="E112" s="3" t="s">
        <v>83</v>
      </c>
      <c r="F112" s="3" t="s">
        <v>84</v>
      </c>
      <c r="G112" s="3" t="s">
        <v>26</v>
      </c>
      <c r="H112" s="3">
        <v>0</v>
      </c>
      <c r="I112" s="3">
        <v>1520</v>
      </c>
      <c r="J112" s="3" t="s">
        <v>72</v>
      </c>
      <c r="K112" s="3" t="s">
        <v>38</v>
      </c>
      <c r="L112" s="3">
        <v>1430</v>
      </c>
      <c r="M112" s="3" t="s">
        <v>28</v>
      </c>
      <c r="N112" s="3">
        <v>-1</v>
      </c>
      <c r="O112" s="3" t="s">
        <v>29</v>
      </c>
      <c r="P112" s="3">
        <v>-1</v>
      </c>
      <c r="Q112" s="3" t="s">
        <v>29</v>
      </c>
      <c r="R112" s="3"/>
      <c r="S112" s="3"/>
      <c r="T112" s="3"/>
      <c r="U112" s="4"/>
      <c r="V112">
        <f>1-COUNTIF(I112,-1)</f>
        <v>1</v>
      </c>
      <c r="W112">
        <f>1-COUNTBLANK(U112)</f>
        <v>0</v>
      </c>
      <c r="X112" t="str">
        <f>CONCATENATE(V112,"_",W112)</f>
        <v>1_0</v>
      </c>
      <c r="Y112">
        <f>4-COUNTIF(I112:Q112,-1)</f>
        <v>2</v>
      </c>
      <c r="Z112">
        <v>1159</v>
      </c>
    </row>
    <row r="113" spans="1:26" x14ac:dyDescent="0.25">
      <c r="A113" s="2">
        <v>111</v>
      </c>
      <c r="B113" s="3" t="s">
        <v>82</v>
      </c>
      <c r="C113" s="3"/>
      <c r="D113" s="3" t="s">
        <v>68</v>
      </c>
      <c r="E113" s="3" t="s">
        <v>83</v>
      </c>
      <c r="F113" s="3" t="s">
        <v>84</v>
      </c>
      <c r="G113" s="3" t="s">
        <v>26</v>
      </c>
      <c r="H113" s="3">
        <v>0</v>
      </c>
      <c r="I113" s="3">
        <v>1520</v>
      </c>
      <c r="J113" s="3" t="s">
        <v>72</v>
      </c>
      <c r="K113" s="3" t="s">
        <v>38</v>
      </c>
      <c r="L113" s="3">
        <v>-1</v>
      </c>
      <c r="M113" s="3" t="s">
        <v>29</v>
      </c>
      <c r="N113" s="3">
        <v>-1</v>
      </c>
      <c r="O113" s="3" t="s">
        <v>29</v>
      </c>
      <c r="P113" s="3">
        <v>-1</v>
      </c>
      <c r="Q113" s="3" t="s">
        <v>29</v>
      </c>
      <c r="R113" s="3"/>
      <c r="S113" s="3"/>
      <c r="T113" s="3"/>
      <c r="U113" s="4"/>
      <c r="V113">
        <f>1-COUNTIF(I113,-1)</f>
        <v>1</v>
      </c>
      <c r="W113">
        <f>1-COUNTBLANK(U113)</f>
        <v>0</v>
      </c>
      <c r="X113" t="str">
        <f>CONCATENATE(V113,"_",W113)</f>
        <v>1_0</v>
      </c>
      <c r="Y113">
        <f>4-COUNTIF(I113:Q113,-1)</f>
        <v>1</v>
      </c>
      <c r="Z113">
        <v>1162</v>
      </c>
    </row>
    <row r="114" spans="1:26" x14ac:dyDescent="0.25">
      <c r="A114" s="2">
        <v>112</v>
      </c>
      <c r="B114" s="3" t="s">
        <v>82</v>
      </c>
      <c r="C114" s="3"/>
      <c r="D114" s="3" t="s">
        <v>68</v>
      </c>
      <c r="E114" s="3" t="s">
        <v>83</v>
      </c>
      <c r="F114" s="3" t="s">
        <v>84</v>
      </c>
      <c r="G114" s="3" t="s">
        <v>26</v>
      </c>
      <c r="H114" s="3">
        <v>0</v>
      </c>
      <c r="I114" s="3">
        <v>1520</v>
      </c>
      <c r="J114" s="3" t="s">
        <v>72</v>
      </c>
      <c r="K114" s="3" t="s">
        <v>38</v>
      </c>
      <c r="L114" s="3">
        <v>1430</v>
      </c>
      <c r="M114" s="3" t="s">
        <v>28</v>
      </c>
      <c r="N114" s="3">
        <v>-1</v>
      </c>
      <c r="O114" s="3" t="s">
        <v>29</v>
      </c>
      <c r="P114" s="3">
        <v>-1</v>
      </c>
      <c r="Q114" s="3" t="s">
        <v>29</v>
      </c>
      <c r="R114" s="3">
        <v>20</v>
      </c>
      <c r="S114" s="3" t="s">
        <v>34</v>
      </c>
      <c r="T114" s="3" t="s">
        <v>35</v>
      </c>
      <c r="U114" s="4">
        <v>5</v>
      </c>
      <c r="V114">
        <f>1-COUNTIF(I114,-1)</f>
        <v>1</v>
      </c>
      <c r="W114">
        <f>1-COUNTBLANK(U114)</f>
        <v>1</v>
      </c>
      <c r="X114" t="str">
        <f>CONCATENATE(V114,"_",W114)</f>
        <v>1_1</v>
      </c>
      <c r="Y114">
        <f>4-COUNTIF(I114:Q114,-1)</f>
        <v>2</v>
      </c>
      <c r="Z114">
        <v>1043</v>
      </c>
    </row>
    <row r="115" spans="1:26" x14ac:dyDescent="0.25">
      <c r="A115" s="2">
        <v>113</v>
      </c>
      <c r="B115" s="3" t="s">
        <v>82</v>
      </c>
      <c r="C115" s="3"/>
      <c r="D115" s="3" t="s">
        <v>68</v>
      </c>
      <c r="E115" s="3" t="s">
        <v>83</v>
      </c>
      <c r="F115" s="3" t="s">
        <v>84</v>
      </c>
      <c r="G115" s="3" t="s">
        <v>26</v>
      </c>
      <c r="H115" s="3">
        <v>0</v>
      </c>
      <c r="I115" s="3">
        <v>-1</v>
      </c>
      <c r="J115" s="3" t="s">
        <v>29</v>
      </c>
      <c r="K115" s="3"/>
      <c r="L115" s="3">
        <v>-1</v>
      </c>
      <c r="M115" s="3" t="s">
        <v>29</v>
      </c>
      <c r="N115" s="3">
        <v>-1</v>
      </c>
      <c r="O115" s="3" t="s">
        <v>29</v>
      </c>
      <c r="P115" s="3">
        <v>-1</v>
      </c>
      <c r="Q115" s="3" t="s">
        <v>29</v>
      </c>
      <c r="R115" s="3"/>
      <c r="S115" s="3"/>
      <c r="T115" s="3"/>
      <c r="U115" s="4"/>
      <c r="V115">
        <f>1-COUNTIF(I115,-1)</f>
        <v>0</v>
      </c>
      <c r="W115">
        <f>1-COUNTBLANK(U115)</f>
        <v>0</v>
      </c>
      <c r="X115" t="str">
        <f>CONCATENATE(V115,"_",W115)</f>
        <v>0_0</v>
      </c>
      <c r="Y115">
        <f>4-COUNTIF(I115:Q115,-1)</f>
        <v>0</v>
      </c>
      <c r="Z115">
        <v>1380</v>
      </c>
    </row>
    <row r="116" spans="1:26" x14ac:dyDescent="0.25">
      <c r="A116" s="2">
        <v>114</v>
      </c>
      <c r="B116" s="3" t="s">
        <v>82</v>
      </c>
      <c r="C116" s="3"/>
      <c r="D116" s="3" t="s">
        <v>68</v>
      </c>
      <c r="E116" s="3" t="s">
        <v>83</v>
      </c>
      <c r="F116" s="3" t="s">
        <v>84</v>
      </c>
      <c r="G116" s="3" t="s">
        <v>26</v>
      </c>
      <c r="H116" s="3">
        <v>0</v>
      </c>
      <c r="I116" s="3">
        <v>1520</v>
      </c>
      <c r="J116" s="3" t="s">
        <v>72</v>
      </c>
      <c r="K116" s="3" t="s">
        <v>38</v>
      </c>
      <c r="L116" s="3">
        <v>-1</v>
      </c>
      <c r="M116" s="3" t="s">
        <v>29</v>
      </c>
      <c r="N116" s="3">
        <v>-1</v>
      </c>
      <c r="O116" s="3" t="s">
        <v>29</v>
      </c>
      <c r="P116" s="3">
        <v>-1</v>
      </c>
      <c r="Q116" s="3" t="s">
        <v>29</v>
      </c>
      <c r="R116" s="3">
        <v>20</v>
      </c>
      <c r="S116" s="3" t="s">
        <v>34</v>
      </c>
      <c r="T116" s="3" t="s">
        <v>35</v>
      </c>
      <c r="U116" s="4">
        <v>5</v>
      </c>
      <c r="V116">
        <f>1-COUNTIF(I116,-1)</f>
        <v>1</v>
      </c>
      <c r="W116">
        <f>1-COUNTBLANK(U116)</f>
        <v>1</v>
      </c>
      <c r="X116" t="str">
        <f>CONCATENATE(V116,"_",W116)</f>
        <v>1_1</v>
      </c>
      <c r="Y116">
        <f>4-COUNTIF(I116:Q116,-1)</f>
        <v>1</v>
      </c>
      <c r="Z116">
        <v>1024</v>
      </c>
    </row>
    <row r="117" spans="1:26" x14ac:dyDescent="0.25">
      <c r="A117" s="2">
        <v>115</v>
      </c>
      <c r="B117" s="3" t="s">
        <v>82</v>
      </c>
      <c r="C117" s="3"/>
      <c r="D117" s="3" t="s">
        <v>68</v>
      </c>
      <c r="E117" s="3" t="s">
        <v>83</v>
      </c>
      <c r="F117" s="3" t="s">
        <v>84</v>
      </c>
      <c r="G117" s="3" t="s">
        <v>26</v>
      </c>
      <c r="H117" s="3">
        <v>0</v>
      </c>
      <c r="I117" s="3">
        <v>1430</v>
      </c>
      <c r="J117" s="3" t="s">
        <v>36</v>
      </c>
      <c r="K117" s="3" t="s">
        <v>28</v>
      </c>
      <c r="L117" s="3">
        <v>1510</v>
      </c>
      <c r="M117" s="3" t="s">
        <v>38</v>
      </c>
      <c r="N117" s="3">
        <v>-1</v>
      </c>
      <c r="O117" s="3" t="s">
        <v>29</v>
      </c>
      <c r="P117" s="3">
        <v>-1</v>
      </c>
      <c r="Q117" s="3" t="s">
        <v>29</v>
      </c>
      <c r="R117" s="3"/>
      <c r="S117" s="3"/>
      <c r="T117" s="3"/>
      <c r="U117" s="4"/>
      <c r="V117">
        <f>1-COUNTIF(I117,-1)</f>
        <v>1</v>
      </c>
      <c r="W117">
        <f>1-COUNTBLANK(U117)</f>
        <v>0</v>
      </c>
      <c r="X117" t="str">
        <f>CONCATENATE(V117,"_",W117)</f>
        <v>1_0</v>
      </c>
      <c r="Y117">
        <f>4-COUNTIF(I117:Q117,-1)</f>
        <v>2</v>
      </c>
      <c r="Z117">
        <v>1154</v>
      </c>
    </row>
    <row r="118" spans="1:26" x14ac:dyDescent="0.25">
      <c r="A118" s="2">
        <v>116</v>
      </c>
      <c r="B118" s="3" t="s">
        <v>82</v>
      </c>
      <c r="C118" s="3"/>
      <c r="D118" s="3" t="s">
        <v>68</v>
      </c>
      <c r="E118" s="3" t="s">
        <v>83</v>
      </c>
      <c r="F118" s="3" t="s">
        <v>84</v>
      </c>
      <c r="G118" s="3" t="s">
        <v>26</v>
      </c>
      <c r="H118" s="3">
        <v>0</v>
      </c>
      <c r="I118" s="3">
        <v>-1</v>
      </c>
      <c r="J118" s="3" t="s">
        <v>29</v>
      </c>
      <c r="K118" s="3"/>
      <c r="L118" s="3">
        <v>-1</v>
      </c>
      <c r="M118" s="3" t="s">
        <v>29</v>
      </c>
      <c r="N118" s="3">
        <v>-1</v>
      </c>
      <c r="O118" s="3" t="s">
        <v>29</v>
      </c>
      <c r="P118" s="3">
        <v>-1</v>
      </c>
      <c r="Q118" s="3" t="s">
        <v>29</v>
      </c>
      <c r="R118" s="3"/>
      <c r="S118" s="3"/>
      <c r="T118" s="3"/>
      <c r="U118" s="4"/>
      <c r="V118">
        <f>1-COUNTIF(I118,-1)</f>
        <v>0</v>
      </c>
      <c r="W118">
        <f>1-COUNTBLANK(U118)</f>
        <v>0</v>
      </c>
      <c r="X118" t="str">
        <f>CONCATENATE(V118,"_",W118)</f>
        <v>0_0</v>
      </c>
      <c r="Y118">
        <f>4-COUNTIF(I118:Q118,-1)</f>
        <v>0</v>
      </c>
      <c r="Z118">
        <v>1381</v>
      </c>
    </row>
    <row r="119" spans="1:26" x14ac:dyDescent="0.25">
      <c r="A119" s="2">
        <v>117</v>
      </c>
      <c r="B119" s="3" t="s">
        <v>82</v>
      </c>
      <c r="C119" s="3"/>
      <c r="D119" s="3" t="s">
        <v>68</v>
      </c>
      <c r="E119" s="3" t="s">
        <v>83</v>
      </c>
      <c r="F119" s="3" t="s">
        <v>84</v>
      </c>
      <c r="G119" s="3" t="s">
        <v>32</v>
      </c>
      <c r="H119" s="3">
        <v>0</v>
      </c>
      <c r="I119" s="3">
        <v>1520</v>
      </c>
      <c r="J119" s="3" t="s">
        <v>72</v>
      </c>
      <c r="K119" s="3" t="s">
        <v>38</v>
      </c>
      <c r="L119" s="3">
        <v>1430</v>
      </c>
      <c r="M119" s="3" t="s">
        <v>28</v>
      </c>
      <c r="N119" s="3">
        <v>-1</v>
      </c>
      <c r="O119" s="3" t="s">
        <v>29</v>
      </c>
      <c r="P119" s="3">
        <v>-1</v>
      </c>
      <c r="Q119" s="3" t="s">
        <v>29</v>
      </c>
      <c r="R119" s="3">
        <v>20</v>
      </c>
      <c r="S119" s="3" t="s">
        <v>34</v>
      </c>
      <c r="T119" s="3" t="s">
        <v>35</v>
      </c>
      <c r="U119" s="4">
        <v>5</v>
      </c>
      <c r="V119">
        <f>1-COUNTIF(I119,-1)</f>
        <v>1</v>
      </c>
      <c r="W119">
        <f>1-COUNTBLANK(U119)</f>
        <v>1</v>
      </c>
      <c r="X119" t="str">
        <f>CONCATENATE(V119,"_",W119)</f>
        <v>1_1</v>
      </c>
      <c r="Y119">
        <f>4-COUNTIF(I119:Q119,-1)</f>
        <v>2</v>
      </c>
      <c r="Z119">
        <v>1028</v>
      </c>
    </row>
    <row r="120" spans="1:26" x14ac:dyDescent="0.25">
      <c r="A120" s="2">
        <v>118</v>
      </c>
      <c r="B120" s="3" t="s">
        <v>82</v>
      </c>
      <c r="C120" s="3"/>
      <c r="D120" s="3" t="s">
        <v>68</v>
      </c>
      <c r="E120" s="3" t="s">
        <v>83</v>
      </c>
      <c r="F120" s="3" t="s">
        <v>84</v>
      </c>
      <c r="G120" s="3" t="s">
        <v>26</v>
      </c>
      <c r="H120" s="3">
        <v>0</v>
      </c>
      <c r="I120" s="3">
        <v>1520</v>
      </c>
      <c r="J120" s="3" t="s">
        <v>72</v>
      </c>
      <c r="K120" s="3" t="s">
        <v>38</v>
      </c>
      <c r="L120" s="3">
        <v>-1</v>
      </c>
      <c r="M120" s="3" t="s">
        <v>29</v>
      </c>
      <c r="N120" s="3">
        <v>-1</v>
      </c>
      <c r="O120" s="3" t="s">
        <v>29</v>
      </c>
      <c r="P120" s="3">
        <v>-1</v>
      </c>
      <c r="Q120" s="3" t="s">
        <v>29</v>
      </c>
      <c r="R120" s="3">
        <v>20</v>
      </c>
      <c r="S120" s="3" t="s">
        <v>34</v>
      </c>
      <c r="T120" s="3" t="s">
        <v>35</v>
      </c>
      <c r="U120" s="4">
        <v>5</v>
      </c>
      <c r="V120">
        <f>1-COUNTIF(I120,-1)</f>
        <v>1</v>
      </c>
      <c r="W120">
        <f>1-COUNTBLANK(U120)</f>
        <v>1</v>
      </c>
      <c r="X120" t="str">
        <f>CONCATENATE(V120,"_",W120)</f>
        <v>1_1</v>
      </c>
      <c r="Y120">
        <f>4-COUNTIF(I120:Q120,-1)</f>
        <v>1</v>
      </c>
      <c r="Z120">
        <v>1040</v>
      </c>
    </row>
    <row r="121" spans="1:26" x14ac:dyDescent="0.25">
      <c r="A121" s="2">
        <v>119</v>
      </c>
      <c r="B121" s="3" t="s">
        <v>82</v>
      </c>
      <c r="C121" s="3"/>
      <c r="D121" s="3" t="s">
        <v>68</v>
      </c>
      <c r="E121" s="3" t="s">
        <v>83</v>
      </c>
      <c r="F121" s="3" t="s">
        <v>84</v>
      </c>
      <c r="G121" s="3" t="s">
        <v>26</v>
      </c>
      <c r="H121" s="3">
        <v>0</v>
      </c>
      <c r="I121" s="3">
        <v>1430</v>
      </c>
      <c r="J121" s="3" t="s">
        <v>36</v>
      </c>
      <c r="K121" s="3" t="s">
        <v>28</v>
      </c>
      <c r="L121" s="3">
        <v>1510</v>
      </c>
      <c r="M121" s="3" t="s">
        <v>38</v>
      </c>
      <c r="N121" s="3">
        <v>-1</v>
      </c>
      <c r="O121" s="3" t="s">
        <v>29</v>
      </c>
      <c r="P121" s="3">
        <v>-1</v>
      </c>
      <c r="Q121" s="3" t="s">
        <v>29</v>
      </c>
      <c r="R121" s="3"/>
      <c r="S121" s="3"/>
      <c r="T121" s="3"/>
      <c r="U121" s="4"/>
      <c r="V121">
        <f>1-COUNTIF(I121,-1)</f>
        <v>1</v>
      </c>
      <c r="W121">
        <f>1-COUNTBLANK(U121)</f>
        <v>0</v>
      </c>
      <c r="X121" t="str">
        <f>CONCATENATE(V121,"_",W121)</f>
        <v>1_0</v>
      </c>
      <c r="Y121">
        <f>4-COUNTIF(I121:Q121,-1)</f>
        <v>2</v>
      </c>
      <c r="Z121">
        <v>1151</v>
      </c>
    </row>
    <row r="122" spans="1:26" x14ac:dyDescent="0.25">
      <c r="A122" s="2">
        <v>120</v>
      </c>
      <c r="B122" s="3" t="s">
        <v>82</v>
      </c>
      <c r="C122" s="3"/>
      <c r="D122" s="3" t="s">
        <v>68</v>
      </c>
      <c r="E122" s="3" t="s">
        <v>83</v>
      </c>
      <c r="F122" s="3" t="s">
        <v>84</v>
      </c>
      <c r="G122" s="3" t="s">
        <v>26</v>
      </c>
      <c r="H122" s="3">
        <v>0</v>
      </c>
      <c r="I122" s="3">
        <v>1520</v>
      </c>
      <c r="J122" s="3" t="s">
        <v>72</v>
      </c>
      <c r="K122" s="3" t="s">
        <v>38</v>
      </c>
      <c r="L122" s="3">
        <v>1430</v>
      </c>
      <c r="M122" s="3" t="s">
        <v>28</v>
      </c>
      <c r="N122" s="3">
        <v>-1</v>
      </c>
      <c r="O122" s="3" t="s">
        <v>29</v>
      </c>
      <c r="P122" s="3">
        <v>-1</v>
      </c>
      <c r="Q122" s="3" t="s">
        <v>29</v>
      </c>
      <c r="R122" s="3">
        <v>20</v>
      </c>
      <c r="S122" s="3" t="s">
        <v>34</v>
      </c>
      <c r="T122" s="3" t="s">
        <v>35</v>
      </c>
      <c r="U122" s="4">
        <v>5</v>
      </c>
      <c r="V122">
        <f>1-COUNTIF(I122,-1)</f>
        <v>1</v>
      </c>
      <c r="W122">
        <f>1-COUNTBLANK(U122)</f>
        <v>1</v>
      </c>
      <c r="X122" t="str">
        <f>CONCATENATE(V122,"_",W122)</f>
        <v>1_1</v>
      </c>
      <c r="Y122">
        <f>4-COUNTIF(I122:Q122,-1)</f>
        <v>2</v>
      </c>
      <c r="Z122">
        <v>1045</v>
      </c>
    </row>
    <row r="123" spans="1:26" x14ac:dyDescent="0.25">
      <c r="A123" s="2">
        <v>121</v>
      </c>
      <c r="B123" s="3" t="s">
        <v>82</v>
      </c>
      <c r="C123" s="3"/>
      <c r="D123" s="3" t="s">
        <v>68</v>
      </c>
      <c r="E123" s="3" t="s">
        <v>83</v>
      </c>
      <c r="F123" s="3" t="s">
        <v>84</v>
      </c>
      <c r="G123" s="3" t="s">
        <v>26</v>
      </c>
      <c r="H123" s="3">
        <v>0</v>
      </c>
      <c r="I123" s="3">
        <v>1520</v>
      </c>
      <c r="J123" s="3" t="s">
        <v>72</v>
      </c>
      <c r="K123" s="3" t="s">
        <v>38</v>
      </c>
      <c r="L123" s="3">
        <v>1430</v>
      </c>
      <c r="M123" s="3" t="s">
        <v>28</v>
      </c>
      <c r="N123" s="3">
        <v>-1</v>
      </c>
      <c r="O123" s="3" t="s">
        <v>29</v>
      </c>
      <c r="P123" s="3">
        <v>-1</v>
      </c>
      <c r="Q123" s="3" t="s">
        <v>29</v>
      </c>
      <c r="R123" s="3"/>
      <c r="S123" s="3"/>
      <c r="T123" s="3"/>
      <c r="U123" s="4"/>
      <c r="V123">
        <f>1-COUNTIF(I123,-1)</f>
        <v>1</v>
      </c>
      <c r="W123">
        <f>1-COUNTBLANK(U123)</f>
        <v>0</v>
      </c>
      <c r="X123" t="str">
        <f>CONCATENATE(V123,"_",W123)</f>
        <v>1_0</v>
      </c>
      <c r="Y123">
        <f>4-COUNTIF(I123:Q123,-1)</f>
        <v>2</v>
      </c>
      <c r="Z123">
        <v>1161</v>
      </c>
    </row>
    <row r="124" spans="1:26" x14ac:dyDescent="0.25">
      <c r="A124" s="2">
        <v>122</v>
      </c>
      <c r="B124" s="3" t="s">
        <v>82</v>
      </c>
      <c r="C124" s="3"/>
      <c r="D124" s="3" t="s">
        <v>68</v>
      </c>
      <c r="E124" s="3" t="s">
        <v>83</v>
      </c>
      <c r="F124" s="3" t="s">
        <v>84</v>
      </c>
      <c r="G124" s="3" t="s">
        <v>26</v>
      </c>
      <c r="H124" s="3">
        <v>0</v>
      </c>
      <c r="I124" s="3">
        <v>1520</v>
      </c>
      <c r="J124" s="3" t="s">
        <v>72</v>
      </c>
      <c r="K124" s="3" t="s">
        <v>38</v>
      </c>
      <c r="L124" s="3">
        <v>-1</v>
      </c>
      <c r="M124" s="3" t="s">
        <v>29</v>
      </c>
      <c r="N124" s="3">
        <v>-1</v>
      </c>
      <c r="O124" s="3" t="s">
        <v>29</v>
      </c>
      <c r="P124" s="3">
        <v>-1</v>
      </c>
      <c r="Q124" s="3" t="s">
        <v>29</v>
      </c>
      <c r="R124" s="3">
        <v>20</v>
      </c>
      <c r="S124" s="3" t="s">
        <v>34</v>
      </c>
      <c r="T124" s="3" t="s">
        <v>35</v>
      </c>
      <c r="U124" s="4">
        <v>5</v>
      </c>
      <c r="V124">
        <f>1-COUNTIF(I124,-1)</f>
        <v>1</v>
      </c>
      <c r="W124">
        <f>1-COUNTBLANK(U124)</f>
        <v>1</v>
      </c>
      <c r="X124" t="str">
        <f>CONCATENATE(V124,"_",W124)</f>
        <v>1_1</v>
      </c>
      <c r="Y124">
        <f>4-COUNTIF(I124:Q124,-1)</f>
        <v>1</v>
      </c>
      <c r="Z124">
        <v>1041</v>
      </c>
    </row>
    <row r="125" spans="1:26" x14ac:dyDescent="0.25">
      <c r="A125" s="2">
        <v>123</v>
      </c>
      <c r="B125" s="3" t="s">
        <v>82</v>
      </c>
      <c r="C125" s="3"/>
      <c r="D125" s="3" t="s">
        <v>68</v>
      </c>
      <c r="E125" s="3" t="s">
        <v>83</v>
      </c>
      <c r="F125" s="3" t="s">
        <v>84</v>
      </c>
      <c r="G125" s="3" t="s">
        <v>26</v>
      </c>
      <c r="H125" s="3">
        <v>0</v>
      </c>
      <c r="I125" s="3">
        <v>-1</v>
      </c>
      <c r="J125" s="3" t="s">
        <v>29</v>
      </c>
      <c r="K125" s="3"/>
      <c r="L125" s="3">
        <v>-1</v>
      </c>
      <c r="M125" s="3" t="s">
        <v>29</v>
      </c>
      <c r="N125" s="3">
        <v>-1</v>
      </c>
      <c r="O125" s="3" t="s">
        <v>29</v>
      </c>
      <c r="P125" s="3">
        <v>-1</v>
      </c>
      <c r="Q125" s="3" t="s">
        <v>29</v>
      </c>
      <c r="R125" s="3"/>
      <c r="S125" s="3"/>
      <c r="T125" s="3"/>
      <c r="U125" s="4"/>
      <c r="V125">
        <f>1-COUNTIF(I125,-1)</f>
        <v>0</v>
      </c>
      <c r="W125">
        <f>1-COUNTBLANK(U125)</f>
        <v>0</v>
      </c>
      <c r="X125" t="str">
        <f>CONCATENATE(V125,"_",W125)</f>
        <v>0_0</v>
      </c>
      <c r="Y125">
        <f>4-COUNTIF(I125:Q125,-1)</f>
        <v>0</v>
      </c>
      <c r="Z125">
        <v>1382</v>
      </c>
    </row>
    <row r="126" spans="1:26" x14ac:dyDescent="0.25">
      <c r="A126" s="2">
        <v>124</v>
      </c>
      <c r="B126" s="3" t="s">
        <v>82</v>
      </c>
      <c r="C126" s="3"/>
      <c r="D126" s="3" t="s">
        <v>68</v>
      </c>
      <c r="E126" s="3" t="s">
        <v>83</v>
      </c>
      <c r="F126" s="3" t="s">
        <v>84</v>
      </c>
      <c r="G126" s="3" t="s">
        <v>26</v>
      </c>
      <c r="H126" s="3">
        <v>0</v>
      </c>
      <c r="I126" s="3">
        <v>1520</v>
      </c>
      <c r="J126" s="3" t="s">
        <v>72</v>
      </c>
      <c r="K126" s="3" t="s">
        <v>38</v>
      </c>
      <c r="L126" s="3">
        <v>1430</v>
      </c>
      <c r="M126" s="3" t="s">
        <v>28</v>
      </c>
      <c r="N126" s="3">
        <v>-1</v>
      </c>
      <c r="O126" s="3" t="s">
        <v>29</v>
      </c>
      <c r="P126" s="3">
        <v>-1</v>
      </c>
      <c r="Q126" s="3" t="s">
        <v>29</v>
      </c>
      <c r="R126" s="3">
        <v>20</v>
      </c>
      <c r="S126" s="3" t="s">
        <v>34</v>
      </c>
      <c r="T126" s="3" t="s">
        <v>35</v>
      </c>
      <c r="U126" s="4">
        <v>5</v>
      </c>
      <c r="V126">
        <f>1-COUNTIF(I126,-1)</f>
        <v>1</v>
      </c>
      <c r="W126">
        <f>1-COUNTBLANK(U126)</f>
        <v>1</v>
      </c>
      <c r="X126" t="str">
        <f>CONCATENATE(V126,"_",W126)</f>
        <v>1_1</v>
      </c>
      <c r="Y126">
        <f>4-COUNTIF(I126:Q126,-1)</f>
        <v>2</v>
      </c>
      <c r="Z126">
        <v>1055</v>
      </c>
    </row>
    <row r="127" spans="1:26" x14ac:dyDescent="0.25">
      <c r="A127" s="2">
        <v>125</v>
      </c>
      <c r="B127" s="3" t="s">
        <v>67</v>
      </c>
      <c r="C127" s="3"/>
      <c r="D127" s="3" t="s">
        <v>68</v>
      </c>
      <c r="E127" s="3" t="s">
        <v>69</v>
      </c>
      <c r="F127" s="3" t="s">
        <v>25</v>
      </c>
      <c r="G127" s="3" t="s">
        <v>26</v>
      </c>
      <c r="H127" s="3">
        <v>0</v>
      </c>
      <c r="I127" s="3">
        <v>-1</v>
      </c>
      <c r="J127" s="3" t="s">
        <v>29</v>
      </c>
      <c r="K127" s="3"/>
      <c r="L127" s="3">
        <v>-1</v>
      </c>
      <c r="M127" s="3" t="s">
        <v>29</v>
      </c>
      <c r="N127" s="3">
        <v>-1</v>
      </c>
      <c r="O127" s="3" t="s">
        <v>29</v>
      </c>
      <c r="P127" s="3">
        <v>-1</v>
      </c>
      <c r="Q127" s="3" t="s">
        <v>29</v>
      </c>
      <c r="R127" s="3">
        <v>20</v>
      </c>
      <c r="S127" s="3" t="s">
        <v>34</v>
      </c>
      <c r="T127" s="3" t="s">
        <v>35</v>
      </c>
      <c r="U127" s="4">
        <v>5</v>
      </c>
      <c r="V127">
        <f>1-COUNTIF(I127,-1)</f>
        <v>0</v>
      </c>
      <c r="W127">
        <f>1-COUNTBLANK(U127)</f>
        <v>1</v>
      </c>
      <c r="X127" t="str">
        <f>CONCATENATE(V127,"_",W127)</f>
        <v>0_1</v>
      </c>
      <c r="Y127">
        <f>4-COUNTIF(I127:Q127,-1)</f>
        <v>0</v>
      </c>
      <c r="Z127">
        <v>826</v>
      </c>
    </row>
    <row r="128" spans="1:26" x14ac:dyDescent="0.25">
      <c r="A128" s="2">
        <v>126</v>
      </c>
      <c r="B128" s="3" t="s">
        <v>67</v>
      </c>
      <c r="C128" s="3"/>
      <c r="D128" s="3" t="s">
        <v>68</v>
      </c>
      <c r="E128" s="3" t="s">
        <v>69</v>
      </c>
      <c r="F128" s="3" t="s">
        <v>25</v>
      </c>
      <c r="G128" s="3" t="s">
        <v>26</v>
      </c>
      <c r="H128" s="3">
        <v>0</v>
      </c>
      <c r="I128" s="3">
        <v>-1</v>
      </c>
      <c r="J128" s="3" t="s">
        <v>29</v>
      </c>
      <c r="K128" s="3"/>
      <c r="L128" s="3">
        <v>-1</v>
      </c>
      <c r="M128" s="3" t="s">
        <v>29</v>
      </c>
      <c r="N128" s="3">
        <v>-1</v>
      </c>
      <c r="O128" s="3" t="s">
        <v>29</v>
      </c>
      <c r="P128" s="3">
        <v>-1</v>
      </c>
      <c r="Q128" s="3" t="s">
        <v>29</v>
      </c>
      <c r="R128" s="3"/>
      <c r="S128" s="3"/>
      <c r="T128" s="3"/>
      <c r="U128" s="4"/>
      <c r="V128">
        <f>1-COUNTIF(I128,-1)</f>
        <v>0</v>
      </c>
      <c r="W128">
        <f>1-COUNTBLANK(U128)</f>
        <v>0</v>
      </c>
      <c r="X128" t="str">
        <f>CONCATENATE(V128,"_",W128)</f>
        <v>0_0</v>
      </c>
      <c r="Y128">
        <f>4-COUNTIF(I128:Q128,-1)</f>
        <v>0</v>
      </c>
      <c r="Z128">
        <v>1383</v>
      </c>
    </row>
    <row r="129" spans="1:26" x14ac:dyDescent="0.25">
      <c r="A129" s="2">
        <v>127</v>
      </c>
      <c r="B129" s="3" t="s">
        <v>67</v>
      </c>
      <c r="C129" s="3"/>
      <c r="D129" s="3" t="s">
        <v>68</v>
      </c>
      <c r="E129" s="3" t="s">
        <v>69</v>
      </c>
      <c r="F129" s="3" t="s">
        <v>25</v>
      </c>
      <c r="G129" s="3" t="s">
        <v>26</v>
      </c>
      <c r="H129" s="3">
        <v>0</v>
      </c>
      <c r="I129" s="3">
        <v>-1</v>
      </c>
      <c r="J129" s="3" t="s">
        <v>29</v>
      </c>
      <c r="K129" s="3"/>
      <c r="L129" s="3">
        <v>-1</v>
      </c>
      <c r="M129" s="3" t="s">
        <v>29</v>
      </c>
      <c r="N129" s="3">
        <v>-1</v>
      </c>
      <c r="O129" s="3" t="s">
        <v>29</v>
      </c>
      <c r="P129" s="3">
        <v>-1</v>
      </c>
      <c r="Q129" s="3" t="s">
        <v>29</v>
      </c>
      <c r="R129" s="3"/>
      <c r="S129" s="3"/>
      <c r="T129" s="3"/>
      <c r="U129" s="4"/>
      <c r="V129">
        <f>1-COUNTIF(I129,-1)</f>
        <v>0</v>
      </c>
      <c r="W129">
        <f>1-COUNTBLANK(U129)</f>
        <v>0</v>
      </c>
      <c r="X129" t="str">
        <f>CONCATENATE(V129,"_",W129)</f>
        <v>0_0</v>
      </c>
      <c r="Y129">
        <f>4-COUNTIF(I129:Q129,-1)</f>
        <v>0</v>
      </c>
      <c r="Z129">
        <v>1384</v>
      </c>
    </row>
    <row r="130" spans="1:26" x14ac:dyDescent="0.25">
      <c r="A130" s="2">
        <v>128</v>
      </c>
      <c r="B130" s="3" t="s">
        <v>67</v>
      </c>
      <c r="C130" s="3"/>
      <c r="D130" s="3" t="s">
        <v>68</v>
      </c>
      <c r="E130" s="3" t="s">
        <v>69</v>
      </c>
      <c r="F130" s="3" t="s">
        <v>25</v>
      </c>
      <c r="G130" s="3" t="s">
        <v>26</v>
      </c>
      <c r="H130" s="3">
        <v>0</v>
      </c>
      <c r="I130" s="3">
        <v>-1</v>
      </c>
      <c r="J130" s="3" t="s">
        <v>29</v>
      </c>
      <c r="K130" s="3"/>
      <c r="L130" s="3">
        <v>-1</v>
      </c>
      <c r="M130" s="3" t="s">
        <v>29</v>
      </c>
      <c r="N130" s="3">
        <v>-1</v>
      </c>
      <c r="O130" s="3" t="s">
        <v>29</v>
      </c>
      <c r="P130" s="3">
        <v>-1</v>
      </c>
      <c r="Q130" s="3" t="s">
        <v>29</v>
      </c>
      <c r="R130" s="3"/>
      <c r="S130" s="3"/>
      <c r="T130" s="3"/>
      <c r="U130" s="4"/>
      <c r="V130">
        <f>1-COUNTIF(I130,-1)</f>
        <v>0</v>
      </c>
      <c r="W130">
        <f>1-COUNTBLANK(U130)</f>
        <v>0</v>
      </c>
      <c r="X130" t="str">
        <f>CONCATENATE(V130,"_",W130)</f>
        <v>0_0</v>
      </c>
      <c r="Y130">
        <f>4-COUNTIF(I130:Q130,-1)</f>
        <v>0</v>
      </c>
      <c r="Z130">
        <v>1385</v>
      </c>
    </row>
    <row r="131" spans="1:26" x14ac:dyDescent="0.25">
      <c r="A131" s="2">
        <v>129</v>
      </c>
      <c r="B131" s="3" t="s">
        <v>67</v>
      </c>
      <c r="C131" s="3"/>
      <c r="D131" s="3" t="s">
        <v>68</v>
      </c>
      <c r="E131" s="3" t="s">
        <v>69</v>
      </c>
      <c r="F131" s="3" t="s">
        <v>25</v>
      </c>
      <c r="G131" s="3" t="s">
        <v>26</v>
      </c>
      <c r="H131" s="3">
        <v>0</v>
      </c>
      <c r="I131" s="3">
        <v>-1</v>
      </c>
      <c r="J131" s="3" t="s">
        <v>29</v>
      </c>
      <c r="K131" s="3"/>
      <c r="L131" s="3">
        <v>-1</v>
      </c>
      <c r="M131" s="3" t="s">
        <v>29</v>
      </c>
      <c r="N131" s="3">
        <v>-1</v>
      </c>
      <c r="O131" s="3" t="s">
        <v>29</v>
      </c>
      <c r="P131" s="3">
        <v>-1</v>
      </c>
      <c r="Q131" s="3" t="s">
        <v>29</v>
      </c>
      <c r="R131" s="3"/>
      <c r="S131" s="3"/>
      <c r="T131" s="3"/>
      <c r="U131" s="4"/>
      <c r="V131">
        <f>1-COUNTIF(I131,-1)</f>
        <v>0</v>
      </c>
      <c r="W131">
        <f>1-COUNTBLANK(U131)</f>
        <v>0</v>
      </c>
      <c r="X131" t="str">
        <f>CONCATENATE(V131,"_",W131)</f>
        <v>0_0</v>
      </c>
      <c r="Y131">
        <f>4-COUNTIF(I131:Q131,-1)</f>
        <v>0</v>
      </c>
      <c r="Z131">
        <v>1386</v>
      </c>
    </row>
    <row r="132" spans="1:26" x14ac:dyDescent="0.25">
      <c r="A132" s="2">
        <v>130</v>
      </c>
      <c r="B132" s="3" t="s">
        <v>67</v>
      </c>
      <c r="C132" s="3"/>
      <c r="D132" s="3" t="s">
        <v>68</v>
      </c>
      <c r="E132" s="3" t="s">
        <v>69</v>
      </c>
      <c r="F132" s="3" t="s">
        <v>25</v>
      </c>
      <c r="G132" s="3" t="s">
        <v>26</v>
      </c>
      <c r="H132" s="3">
        <v>0</v>
      </c>
      <c r="I132" s="3">
        <v>-1</v>
      </c>
      <c r="J132" s="3" t="s">
        <v>29</v>
      </c>
      <c r="K132" s="3"/>
      <c r="L132" s="3">
        <v>-1</v>
      </c>
      <c r="M132" s="3" t="s">
        <v>29</v>
      </c>
      <c r="N132" s="3">
        <v>-1</v>
      </c>
      <c r="O132" s="3" t="s">
        <v>29</v>
      </c>
      <c r="P132" s="3">
        <v>-1</v>
      </c>
      <c r="Q132" s="3" t="s">
        <v>29</v>
      </c>
      <c r="R132" s="3"/>
      <c r="S132" s="3"/>
      <c r="T132" s="3"/>
      <c r="U132" s="4"/>
      <c r="V132">
        <f>1-COUNTIF(I132,-1)</f>
        <v>0</v>
      </c>
      <c r="W132">
        <f>1-COUNTBLANK(U132)</f>
        <v>0</v>
      </c>
      <c r="X132" t="str">
        <f>CONCATENATE(V132,"_",W132)</f>
        <v>0_0</v>
      </c>
      <c r="Y132">
        <f>4-COUNTIF(I132:Q132,-1)</f>
        <v>0</v>
      </c>
      <c r="Z132">
        <v>1387</v>
      </c>
    </row>
    <row r="133" spans="1:26" x14ac:dyDescent="0.25">
      <c r="A133" s="2">
        <v>131</v>
      </c>
      <c r="B133" s="3" t="s">
        <v>67</v>
      </c>
      <c r="C133" s="3"/>
      <c r="D133" s="3" t="s">
        <v>68</v>
      </c>
      <c r="E133" s="3" t="s">
        <v>69</v>
      </c>
      <c r="F133" s="3" t="s">
        <v>25</v>
      </c>
      <c r="G133" s="3" t="s">
        <v>26</v>
      </c>
      <c r="H133" s="3">
        <v>0</v>
      </c>
      <c r="I133" s="3">
        <v>-1</v>
      </c>
      <c r="J133" s="3" t="s">
        <v>29</v>
      </c>
      <c r="K133" s="3"/>
      <c r="L133" s="3">
        <v>-1</v>
      </c>
      <c r="M133" s="3" t="s">
        <v>29</v>
      </c>
      <c r="N133" s="3">
        <v>-1</v>
      </c>
      <c r="O133" s="3" t="s">
        <v>29</v>
      </c>
      <c r="P133" s="3">
        <v>-1</v>
      </c>
      <c r="Q133" s="3" t="s">
        <v>29</v>
      </c>
      <c r="R133" s="3"/>
      <c r="S133" s="3"/>
      <c r="T133" s="3"/>
      <c r="U133" s="4"/>
      <c r="V133">
        <f>1-COUNTIF(I133,-1)</f>
        <v>0</v>
      </c>
      <c r="W133">
        <f>1-COUNTBLANK(U133)</f>
        <v>0</v>
      </c>
      <c r="X133" t="str">
        <f>CONCATENATE(V133,"_",W133)</f>
        <v>0_0</v>
      </c>
      <c r="Y133">
        <f>4-COUNTIF(I133:Q133,-1)</f>
        <v>0</v>
      </c>
      <c r="Z133">
        <v>1388</v>
      </c>
    </row>
    <row r="134" spans="1:26" x14ac:dyDescent="0.25">
      <c r="A134" s="2">
        <v>132</v>
      </c>
      <c r="B134" s="3" t="s">
        <v>67</v>
      </c>
      <c r="C134" s="3"/>
      <c r="D134" s="3" t="s">
        <v>68</v>
      </c>
      <c r="E134" s="3" t="s">
        <v>69</v>
      </c>
      <c r="F134" s="3" t="s">
        <v>25</v>
      </c>
      <c r="G134" s="3" t="s">
        <v>26</v>
      </c>
      <c r="H134" s="3">
        <v>0</v>
      </c>
      <c r="I134" s="3">
        <v>1430</v>
      </c>
      <c r="J134" s="3" t="s">
        <v>36</v>
      </c>
      <c r="K134" s="3" t="s">
        <v>28</v>
      </c>
      <c r="L134" s="3">
        <v>-1</v>
      </c>
      <c r="M134" s="3" t="s">
        <v>29</v>
      </c>
      <c r="N134" s="3">
        <v>-1</v>
      </c>
      <c r="O134" s="3" t="s">
        <v>29</v>
      </c>
      <c r="P134" s="3">
        <v>-1</v>
      </c>
      <c r="Q134" s="3" t="s">
        <v>29</v>
      </c>
      <c r="R134" s="3"/>
      <c r="S134" s="3"/>
      <c r="T134" s="3"/>
      <c r="U134" s="4"/>
      <c r="V134">
        <f>1-COUNTIF(I134,-1)</f>
        <v>1</v>
      </c>
      <c r="W134">
        <f>1-COUNTBLANK(U134)</f>
        <v>0</v>
      </c>
      <c r="X134" t="str">
        <f>CONCATENATE(V134,"_",W134)</f>
        <v>1_0</v>
      </c>
      <c r="Y134">
        <f>4-COUNTIF(I134:Q134,-1)</f>
        <v>1</v>
      </c>
      <c r="Z134">
        <v>1177</v>
      </c>
    </row>
    <row r="135" spans="1:26" x14ac:dyDescent="0.25">
      <c r="A135" s="2">
        <v>133</v>
      </c>
      <c r="B135" s="3" t="s">
        <v>67</v>
      </c>
      <c r="C135" s="3"/>
      <c r="D135" s="3" t="s">
        <v>68</v>
      </c>
      <c r="E135" s="3" t="s">
        <v>69</v>
      </c>
      <c r="F135" s="3" t="s">
        <v>25</v>
      </c>
      <c r="G135" s="3" t="s">
        <v>32</v>
      </c>
      <c r="H135" s="3">
        <v>0</v>
      </c>
      <c r="I135" s="3">
        <v>-1</v>
      </c>
      <c r="J135" s="3" t="s">
        <v>29</v>
      </c>
      <c r="K135" s="3"/>
      <c r="L135" s="3">
        <v>-1</v>
      </c>
      <c r="M135" s="3" t="s">
        <v>29</v>
      </c>
      <c r="N135" s="3">
        <v>-1</v>
      </c>
      <c r="O135" s="3" t="s">
        <v>29</v>
      </c>
      <c r="P135" s="3">
        <v>-1</v>
      </c>
      <c r="Q135" s="3" t="s">
        <v>29</v>
      </c>
      <c r="R135" s="3"/>
      <c r="S135" s="3"/>
      <c r="T135" s="3"/>
      <c r="U135" s="4"/>
      <c r="V135">
        <f>1-COUNTIF(I135,-1)</f>
        <v>0</v>
      </c>
      <c r="W135">
        <f>1-COUNTBLANK(U135)</f>
        <v>0</v>
      </c>
      <c r="X135" t="str">
        <f>CONCATENATE(V135,"_",W135)</f>
        <v>0_0</v>
      </c>
      <c r="Y135">
        <f>4-COUNTIF(I135:Q135,-1)</f>
        <v>0</v>
      </c>
      <c r="Z135">
        <v>1389</v>
      </c>
    </row>
    <row r="136" spans="1:26" x14ac:dyDescent="0.25">
      <c r="A136" s="2">
        <v>134</v>
      </c>
      <c r="B136" s="3" t="s">
        <v>67</v>
      </c>
      <c r="C136" s="3"/>
      <c r="D136" s="3" t="s">
        <v>68</v>
      </c>
      <c r="E136" s="3" t="s">
        <v>69</v>
      </c>
      <c r="F136" s="3" t="s">
        <v>25</v>
      </c>
      <c r="G136" s="3" t="s">
        <v>32</v>
      </c>
      <c r="H136" s="3">
        <v>0</v>
      </c>
      <c r="I136" s="3">
        <v>-1</v>
      </c>
      <c r="J136" s="3" t="s">
        <v>29</v>
      </c>
      <c r="K136" s="3"/>
      <c r="L136" s="3">
        <v>-1</v>
      </c>
      <c r="M136" s="3" t="s">
        <v>29</v>
      </c>
      <c r="N136" s="3">
        <v>-1</v>
      </c>
      <c r="O136" s="3" t="s">
        <v>29</v>
      </c>
      <c r="P136" s="3">
        <v>-1</v>
      </c>
      <c r="Q136" s="3" t="s">
        <v>29</v>
      </c>
      <c r="R136" s="3"/>
      <c r="S136" s="3"/>
      <c r="T136" s="3"/>
      <c r="U136" s="4"/>
      <c r="V136">
        <f>1-COUNTIF(I136,-1)</f>
        <v>0</v>
      </c>
      <c r="W136">
        <f>1-COUNTBLANK(U136)</f>
        <v>0</v>
      </c>
      <c r="X136" t="str">
        <f>CONCATENATE(V136,"_",W136)</f>
        <v>0_0</v>
      </c>
      <c r="Y136">
        <f>4-COUNTIF(I136:Q136,-1)</f>
        <v>0</v>
      </c>
      <c r="Z136">
        <v>1390</v>
      </c>
    </row>
    <row r="137" spans="1:26" x14ac:dyDescent="0.25">
      <c r="A137" s="2">
        <v>135</v>
      </c>
      <c r="B137" s="3" t="s">
        <v>67</v>
      </c>
      <c r="C137" s="3"/>
      <c r="D137" s="3" t="s">
        <v>68</v>
      </c>
      <c r="E137" s="3" t="s">
        <v>69</v>
      </c>
      <c r="F137" s="3" t="s">
        <v>25</v>
      </c>
      <c r="G137" s="3" t="s">
        <v>26</v>
      </c>
      <c r="H137" s="3">
        <v>0</v>
      </c>
      <c r="I137" s="3">
        <v>-1</v>
      </c>
      <c r="J137" s="3" t="s">
        <v>29</v>
      </c>
      <c r="K137" s="3"/>
      <c r="L137" s="3">
        <v>-1</v>
      </c>
      <c r="M137" s="3" t="s">
        <v>29</v>
      </c>
      <c r="N137" s="3">
        <v>-1</v>
      </c>
      <c r="O137" s="3" t="s">
        <v>29</v>
      </c>
      <c r="P137" s="3">
        <v>-1</v>
      </c>
      <c r="Q137" s="3" t="s">
        <v>29</v>
      </c>
      <c r="R137" s="3"/>
      <c r="S137" s="3"/>
      <c r="T137" s="3"/>
      <c r="U137" s="4"/>
      <c r="V137">
        <f>1-COUNTIF(I137,-1)</f>
        <v>0</v>
      </c>
      <c r="W137">
        <f>1-COUNTBLANK(U137)</f>
        <v>0</v>
      </c>
      <c r="X137" t="str">
        <f>CONCATENATE(V137,"_",W137)</f>
        <v>0_0</v>
      </c>
      <c r="Y137">
        <f>4-COUNTIF(I137:Q137,-1)</f>
        <v>0</v>
      </c>
      <c r="Z137">
        <v>1391</v>
      </c>
    </row>
    <row r="138" spans="1:26" x14ac:dyDescent="0.25">
      <c r="A138" s="2">
        <v>136</v>
      </c>
      <c r="B138" s="3" t="s">
        <v>67</v>
      </c>
      <c r="C138" s="3"/>
      <c r="D138" s="3" t="s">
        <v>68</v>
      </c>
      <c r="E138" s="3" t="s">
        <v>69</v>
      </c>
      <c r="F138" s="3" t="s">
        <v>25</v>
      </c>
      <c r="G138" s="3" t="s">
        <v>32</v>
      </c>
      <c r="H138" s="3">
        <v>0</v>
      </c>
      <c r="I138" s="3">
        <v>-1</v>
      </c>
      <c r="J138" s="3" t="s">
        <v>29</v>
      </c>
      <c r="K138" s="3"/>
      <c r="L138" s="3">
        <v>-1</v>
      </c>
      <c r="M138" s="3" t="s">
        <v>29</v>
      </c>
      <c r="N138" s="3">
        <v>-1</v>
      </c>
      <c r="O138" s="3" t="s">
        <v>29</v>
      </c>
      <c r="P138" s="3">
        <v>-1</v>
      </c>
      <c r="Q138" s="3" t="s">
        <v>29</v>
      </c>
      <c r="R138" s="3"/>
      <c r="S138" s="3"/>
      <c r="T138" s="3"/>
      <c r="U138" s="4"/>
      <c r="V138">
        <f>1-COUNTIF(I138,-1)</f>
        <v>0</v>
      </c>
      <c r="W138">
        <f>1-COUNTBLANK(U138)</f>
        <v>0</v>
      </c>
      <c r="X138" t="str">
        <f>CONCATENATE(V138,"_",W138)</f>
        <v>0_0</v>
      </c>
      <c r="Y138">
        <f>4-COUNTIF(I138:Q138,-1)</f>
        <v>0</v>
      </c>
      <c r="Z138">
        <v>1392</v>
      </c>
    </row>
    <row r="139" spans="1:26" x14ac:dyDescent="0.25">
      <c r="A139" s="2">
        <v>137</v>
      </c>
      <c r="B139" s="3" t="s">
        <v>67</v>
      </c>
      <c r="C139" s="3"/>
      <c r="D139" s="3" t="s">
        <v>68</v>
      </c>
      <c r="E139" s="3" t="s">
        <v>69</v>
      </c>
      <c r="F139" s="3" t="s">
        <v>25</v>
      </c>
      <c r="G139" s="3" t="s">
        <v>26</v>
      </c>
      <c r="H139" s="3">
        <v>0</v>
      </c>
      <c r="I139" s="3">
        <v>5330</v>
      </c>
      <c r="J139" s="3" t="s">
        <v>37</v>
      </c>
      <c r="K139" s="3" t="s">
        <v>28</v>
      </c>
      <c r="L139" s="3">
        <v>1430</v>
      </c>
      <c r="M139" s="3" t="s">
        <v>28</v>
      </c>
      <c r="N139" s="3">
        <v>-1</v>
      </c>
      <c r="O139" s="3" t="s">
        <v>29</v>
      </c>
      <c r="P139" s="3">
        <v>-1</v>
      </c>
      <c r="Q139" s="3" t="s">
        <v>29</v>
      </c>
      <c r="R139" s="3"/>
      <c r="S139" s="3"/>
      <c r="T139" s="3"/>
      <c r="U139" s="4"/>
      <c r="V139">
        <f>1-COUNTIF(I139,-1)</f>
        <v>1</v>
      </c>
      <c r="W139">
        <f>1-COUNTBLANK(U139)</f>
        <v>0</v>
      </c>
      <c r="X139" t="str">
        <f>CONCATENATE(V139,"_",W139)</f>
        <v>1_0</v>
      </c>
      <c r="Y139">
        <f>4-COUNTIF(I139:Q139,-1)</f>
        <v>2</v>
      </c>
      <c r="Z139">
        <v>1175</v>
      </c>
    </row>
    <row r="140" spans="1:26" x14ac:dyDescent="0.25">
      <c r="A140" s="2">
        <v>138</v>
      </c>
      <c r="B140" s="3" t="s">
        <v>67</v>
      </c>
      <c r="C140" s="3"/>
      <c r="D140" s="3" t="s">
        <v>68</v>
      </c>
      <c r="E140" s="3" t="s">
        <v>69</v>
      </c>
      <c r="F140" s="3" t="s">
        <v>25</v>
      </c>
      <c r="G140" s="3" t="s">
        <v>26</v>
      </c>
      <c r="H140" s="3">
        <v>0</v>
      </c>
      <c r="I140" s="3">
        <v>6220</v>
      </c>
      <c r="J140" s="3" t="s">
        <v>61</v>
      </c>
      <c r="K140" s="3" t="s">
        <v>38</v>
      </c>
      <c r="L140" s="3">
        <v>-1</v>
      </c>
      <c r="M140" s="3" t="s">
        <v>29</v>
      </c>
      <c r="N140" s="3">
        <v>-1</v>
      </c>
      <c r="O140" s="3" t="s">
        <v>29</v>
      </c>
      <c r="P140" s="3">
        <v>-1</v>
      </c>
      <c r="Q140" s="3" t="s">
        <v>29</v>
      </c>
      <c r="R140" s="3"/>
      <c r="S140" s="3"/>
      <c r="T140" s="3"/>
      <c r="U140" s="4"/>
      <c r="V140">
        <f>1-COUNTIF(I140,-1)</f>
        <v>1</v>
      </c>
      <c r="W140">
        <f>1-COUNTBLANK(U140)</f>
        <v>0</v>
      </c>
      <c r="X140" t="str">
        <f>CONCATENATE(V140,"_",W140)</f>
        <v>1_0</v>
      </c>
      <c r="Y140">
        <f>4-COUNTIF(I140:Q140,-1)</f>
        <v>1</v>
      </c>
      <c r="Z140">
        <v>1165</v>
      </c>
    </row>
    <row r="141" spans="1:26" x14ac:dyDescent="0.25">
      <c r="A141" s="2">
        <v>139</v>
      </c>
      <c r="B141" s="3" t="s">
        <v>67</v>
      </c>
      <c r="C141" s="3"/>
      <c r="D141" s="3" t="s">
        <v>68</v>
      </c>
      <c r="E141" s="3" t="s">
        <v>69</v>
      </c>
      <c r="F141" s="3" t="s">
        <v>25</v>
      </c>
      <c r="G141" s="3" t="s">
        <v>26</v>
      </c>
      <c r="H141" s="3">
        <v>0</v>
      </c>
      <c r="I141" s="3">
        <v>-1</v>
      </c>
      <c r="J141" s="3" t="s">
        <v>29</v>
      </c>
      <c r="K141" s="3"/>
      <c r="L141" s="3">
        <v>-1</v>
      </c>
      <c r="M141" s="3" t="s">
        <v>29</v>
      </c>
      <c r="N141" s="3">
        <v>-1</v>
      </c>
      <c r="O141" s="3" t="s">
        <v>29</v>
      </c>
      <c r="P141" s="3">
        <v>-1</v>
      </c>
      <c r="Q141" s="3" t="s">
        <v>29</v>
      </c>
      <c r="R141" s="3"/>
      <c r="S141" s="3"/>
      <c r="T141" s="3"/>
      <c r="U141" s="4"/>
      <c r="V141">
        <f>1-COUNTIF(I141,-1)</f>
        <v>0</v>
      </c>
      <c r="W141">
        <f>1-COUNTBLANK(U141)</f>
        <v>0</v>
      </c>
      <c r="X141" t="str">
        <f>CONCATENATE(V141,"_",W141)</f>
        <v>0_0</v>
      </c>
      <c r="Y141">
        <f>4-COUNTIF(I141:Q141,-1)</f>
        <v>0</v>
      </c>
      <c r="Z141">
        <v>1393</v>
      </c>
    </row>
    <row r="142" spans="1:26" x14ac:dyDescent="0.25">
      <c r="A142" s="2">
        <v>140</v>
      </c>
      <c r="B142" s="3" t="s">
        <v>67</v>
      </c>
      <c r="C142" s="3"/>
      <c r="D142" s="3" t="s">
        <v>68</v>
      </c>
      <c r="E142" s="3" t="s">
        <v>69</v>
      </c>
      <c r="F142" s="3" t="s">
        <v>25</v>
      </c>
      <c r="G142" s="3" t="s">
        <v>32</v>
      </c>
      <c r="H142" s="3">
        <v>0</v>
      </c>
      <c r="I142" s="3">
        <v>-1</v>
      </c>
      <c r="J142" s="3" t="s">
        <v>29</v>
      </c>
      <c r="K142" s="3"/>
      <c r="L142" s="3">
        <v>-1</v>
      </c>
      <c r="M142" s="3" t="s">
        <v>29</v>
      </c>
      <c r="N142" s="3">
        <v>-1</v>
      </c>
      <c r="O142" s="3" t="s">
        <v>29</v>
      </c>
      <c r="P142" s="3">
        <v>-1</v>
      </c>
      <c r="Q142" s="3" t="s">
        <v>29</v>
      </c>
      <c r="R142" s="3"/>
      <c r="S142" s="3"/>
      <c r="T142" s="3"/>
      <c r="U142" s="4"/>
      <c r="V142">
        <f>1-COUNTIF(I142,-1)</f>
        <v>0</v>
      </c>
      <c r="W142">
        <f>1-COUNTBLANK(U142)</f>
        <v>0</v>
      </c>
      <c r="X142" t="str">
        <f>CONCATENATE(V142,"_",W142)</f>
        <v>0_0</v>
      </c>
      <c r="Y142">
        <f>4-COUNTIF(I142:Q142,-1)</f>
        <v>0</v>
      </c>
      <c r="Z142">
        <v>1394</v>
      </c>
    </row>
    <row r="143" spans="1:26" x14ac:dyDescent="0.25">
      <c r="A143" s="2">
        <v>141</v>
      </c>
      <c r="B143" s="3" t="s">
        <v>67</v>
      </c>
      <c r="C143" s="3"/>
      <c r="D143" s="3" t="s">
        <v>68</v>
      </c>
      <c r="E143" s="3" t="s">
        <v>69</v>
      </c>
      <c r="F143" s="3" t="s">
        <v>25</v>
      </c>
      <c r="G143" s="3" t="s">
        <v>26</v>
      </c>
      <c r="H143" s="3">
        <v>0</v>
      </c>
      <c r="I143" s="3">
        <v>-1</v>
      </c>
      <c r="J143" s="3" t="s">
        <v>29</v>
      </c>
      <c r="K143" s="3"/>
      <c r="L143" s="3">
        <v>-1</v>
      </c>
      <c r="M143" s="3" t="s">
        <v>29</v>
      </c>
      <c r="N143" s="3">
        <v>-1</v>
      </c>
      <c r="O143" s="3" t="s">
        <v>29</v>
      </c>
      <c r="P143" s="3">
        <v>-1</v>
      </c>
      <c r="Q143" s="3" t="s">
        <v>29</v>
      </c>
      <c r="R143" s="3"/>
      <c r="S143" s="3"/>
      <c r="T143" s="3"/>
      <c r="U143" s="4"/>
      <c r="V143">
        <f>1-COUNTIF(I143,-1)</f>
        <v>0</v>
      </c>
      <c r="W143">
        <f>1-COUNTBLANK(U143)</f>
        <v>0</v>
      </c>
      <c r="X143" t="str">
        <f>CONCATENATE(V143,"_",W143)</f>
        <v>0_0</v>
      </c>
      <c r="Y143">
        <f>4-COUNTIF(I143:Q143,-1)</f>
        <v>0</v>
      </c>
      <c r="Z143">
        <v>1395</v>
      </c>
    </row>
    <row r="144" spans="1:26" x14ac:dyDescent="0.25">
      <c r="A144" s="2">
        <v>142</v>
      </c>
      <c r="B144" s="3" t="s">
        <v>67</v>
      </c>
      <c r="C144" s="3"/>
      <c r="D144" s="3" t="s">
        <v>68</v>
      </c>
      <c r="E144" s="3" t="s">
        <v>69</v>
      </c>
      <c r="F144" s="3" t="s">
        <v>25</v>
      </c>
      <c r="G144" s="3" t="s">
        <v>26</v>
      </c>
      <c r="H144" s="3">
        <v>0</v>
      </c>
      <c r="I144" s="3">
        <v>1430</v>
      </c>
      <c r="J144" s="3" t="s">
        <v>36</v>
      </c>
      <c r="K144" s="3" t="s">
        <v>28</v>
      </c>
      <c r="L144" s="3">
        <v>-1</v>
      </c>
      <c r="M144" s="3" t="s">
        <v>29</v>
      </c>
      <c r="N144" s="3">
        <v>-1</v>
      </c>
      <c r="O144" s="3" t="s">
        <v>29</v>
      </c>
      <c r="P144" s="3">
        <v>-1</v>
      </c>
      <c r="Q144" s="3" t="s">
        <v>29</v>
      </c>
      <c r="R144" s="3"/>
      <c r="S144" s="3"/>
      <c r="T144" s="3"/>
      <c r="U144" s="4"/>
      <c r="V144">
        <f>1-COUNTIF(I144,-1)</f>
        <v>1</v>
      </c>
      <c r="W144">
        <f>1-COUNTBLANK(U144)</f>
        <v>0</v>
      </c>
      <c r="X144" t="str">
        <f>CONCATENATE(V144,"_",W144)</f>
        <v>1_0</v>
      </c>
      <c r="Y144">
        <f>4-COUNTIF(I144:Q144,-1)</f>
        <v>1</v>
      </c>
      <c r="Z144">
        <v>1170</v>
      </c>
    </row>
    <row r="145" spans="1:26" x14ac:dyDescent="0.25">
      <c r="A145" s="2">
        <v>143</v>
      </c>
      <c r="B145" s="3" t="s">
        <v>67</v>
      </c>
      <c r="C145" s="3"/>
      <c r="D145" s="3" t="s">
        <v>68</v>
      </c>
      <c r="E145" s="3" t="s">
        <v>69</v>
      </c>
      <c r="F145" s="3" t="s">
        <v>25</v>
      </c>
      <c r="G145" s="3" t="s">
        <v>26</v>
      </c>
      <c r="H145" s="3">
        <v>0</v>
      </c>
      <c r="I145" s="3">
        <v>-1</v>
      </c>
      <c r="J145" s="3" t="s">
        <v>29</v>
      </c>
      <c r="K145" s="3"/>
      <c r="L145" s="3">
        <v>-1</v>
      </c>
      <c r="M145" s="3" t="s">
        <v>29</v>
      </c>
      <c r="N145" s="3">
        <v>-1</v>
      </c>
      <c r="O145" s="3" t="s">
        <v>29</v>
      </c>
      <c r="P145" s="3">
        <v>-1</v>
      </c>
      <c r="Q145" s="3" t="s">
        <v>29</v>
      </c>
      <c r="R145" s="3"/>
      <c r="S145" s="3"/>
      <c r="T145" s="3"/>
      <c r="U145" s="4"/>
      <c r="V145">
        <f>1-COUNTIF(I145,-1)</f>
        <v>0</v>
      </c>
      <c r="W145">
        <f>1-COUNTBLANK(U145)</f>
        <v>0</v>
      </c>
      <c r="X145" t="str">
        <f>CONCATENATE(V145,"_",W145)</f>
        <v>0_0</v>
      </c>
      <c r="Y145">
        <f>4-COUNTIF(I145:Q145,-1)</f>
        <v>0</v>
      </c>
      <c r="Z145">
        <v>1396</v>
      </c>
    </row>
    <row r="146" spans="1:26" x14ac:dyDescent="0.25">
      <c r="A146" s="2">
        <v>144</v>
      </c>
      <c r="B146" s="3" t="s">
        <v>67</v>
      </c>
      <c r="C146" s="3"/>
      <c r="D146" s="3" t="s">
        <v>68</v>
      </c>
      <c r="E146" s="3" t="s">
        <v>69</v>
      </c>
      <c r="F146" s="3" t="s">
        <v>25</v>
      </c>
      <c r="G146" s="3" t="s">
        <v>32</v>
      </c>
      <c r="H146" s="3">
        <v>0</v>
      </c>
      <c r="I146" s="3">
        <v>-1</v>
      </c>
      <c r="J146" s="3" t="s">
        <v>29</v>
      </c>
      <c r="K146" s="3"/>
      <c r="L146" s="3">
        <v>-1</v>
      </c>
      <c r="M146" s="3" t="s">
        <v>29</v>
      </c>
      <c r="N146" s="3">
        <v>-1</v>
      </c>
      <c r="O146" s="3" t="s">
        <v>29</v>
      </c>
      <c r="P146" s="3">
        <v>-1</v>
      </c>
      <c r="Q146" s="3" t="s">
        <v>29</v>
      </c>
      <c r="R146" s="3"/>
      <c r="S146" s="3"/>
      <c r="T146" s="3"/>
      <c r="U146" s="4"/>
      <c r="V146">
        <f>1-COUNTIF(I146,-1)</f>
        <v>0</v>
      </c>
      <c r="W146">
        <f>1-COUNTBLANK(U146)</f>
        <v>0</v>
      </c>
      <c r="X146" t="str">
        <f>CONCATENATE(V146,"_",W146)</f>
        <v>0_0</v>
      </c>
      <c r="Y146">
        <f>4-COUNTIF(I146:Q146,-1)</f>
        <v>0</v>
      </c>
      <c r="Z146">
        <v>1397</v>
      </c>
    </row>
    <row r="147" spans="1:26" x14ac:dyDescent="0.25">
      <c r="A147" s="2">
        <v>145</v>
      </c>
      <c r="B147" s="3" t="s">
        <v>67</v>
      </c>
      <c r="C147" s="3"/>
      <c r="D147" s="3" t="s">
        <v>68</v>
      </c>
      <c r="E147" s="3" t="s">
        <v>69</v>
      </c>
      <c r="F147" s="3" t="s">
        <v>25</v>
      </c>
      <c r="G147" s="3" t="s">
        <v>26</v>
      </c>
      <c r="H147" s="3">
        <v>0</v>
      </c>
      <c r="I147" s="3">
        <v>-1</v>
      </c>
      <c r="J147" s="3" t="s">
        <v>29</v>
      </c>
      <c r="K147" s="3"/>
      <c r="L147" s="3">
        <v>-1</v>
      </c>
      <c r="M147" s="3" t="s">
        <v>29</v>
      </c>
      <c r="N147" s="3">
        <v>-1</v>
      </c>
      <c r="O147" s="3" t="s">
        <v>29</v>
      </c>
      <c r="P147" s="3">
        <v>-1</v>
      </c>
      <c r="Q147" s="3" t="s">
        <v>29</v>
      </c>
      <c r="R147" s="3"/>
      <c r="S147" s="3"/>
      <c r="T147" s="3"/>
      <c r="U147" s="4"/>
      <c r="V147">
        <f>1-COUNTIF(I147,-1)</f>
        <v>0</v>
      </c>
      <c r="W147">
        <f>1-COUNTBLANK(U147)</f>
        <v>0</v>
      </c>
      <c r="X147" t="str">
        <f>CONCATENATE(V147,"_",W147)</f>
        <v>0_0</v>
      </c>
      <c r="Y147">
        <f>4-COUNTIF(I147:Q147,-1)</f>
        <v>0</v>
      </c>
      <c r="Z147">
        <v>1398</v>
      </c>
    </row>
    <row r="148" spans="1:26" x14ac:dyDescent="0.25">
      <c r="A148" s="2">
        <v>146</v>
      </c>
      <c r="B148" s="3" t="s">
        <v>67</v>
      </c>
      <c r="C148" s="3"/>
      <c r="D148" s="3" t="s">
        <v>68</v>
      </c>
      <c r="E148" s="3" t="s">
        <v>69</v>
      </c>
      <c r="F148" s="3" t="s">
        <v>25</v>
      </c>
      <c r="G148" s="3" t="s">
        <v>26</v>
      </c>
      <c r="H148" s="3">
        <v>0</v>
      </c>
      <c r="I148" s="3">
        <v>-1</v>
      </c>
      <c r="J148" s="3" t="s">
        <v>29</v>
      </c>
      <c r="K148" s="3"/>
      <c r="L148" s="3">
        <v>-1</v>
      </c>
      <c r="M148" s="3" t="s">
        <v>29</v>
      </c>
      <c r="N148" s="3">
        <v>-1</v>
      </c>
      <c r="O148" s="3" t="s">
        <v>29</v>
      </c>
      <c r="P148" s="3">
        <v>-1</v>
      </c>
      <c r="Q148" s="3" t="s">
        <v>29</v>
      </c>
      <c r="R148" s="3"/>
      <c r="S148" s="3"/>
      <c r="T148" s="3"/>
      <c r="U148" s="4"/>
      <c r="V148">
        <f>1-COUNTIF(I148,-1)</f>
        <v>0</v>
      </c>
      <c r="W148">
        <f>1-COUNTBLANK(U148)</f>
        <v>0</v>
      </c>
      <c r="X148" t="str">
        <f>CONCATENATE(V148,"_",W148)</f>
        <v>0_0</v>
      </c>
      <c r="Y148">
        <f>4-COUNTIF(I148:Q148,-1)</f>
        <v>0</v>
      </c>
      <c r="Z148">
        <v>1399</v>
      </c>
    </row>
    <row r="149" spans="1:26" x14ac:dyDescent="0.25">
      <c r="A149" s="2">
        <v>147</v>
      </c>
      <c r="B149" s="3" t="s">
        <v>67</v>
      </c>
      <c r="C149" s="3"/>
      <c r="D149" s="3" t="s">
        <v>68</v>
      </c>
      <c r="E149" s="3" t="s">
        <v>69</v>
      </c>
      <c r="F149" s="3" t="s">
        <v>25</v>
      </c>
      <c r="G149" s="3" t="s">
        <v>26</v>
      </c>
      <c r="H149" s="3">
        <v>0</v>
      </c>
      <c r="I149" s="3">
        <v>-1</v>
      </c>
      <c r="J149" s="3" t="s">
        <v>29</v>
      </c>
      <c r="K149" s="3"/>
      <c r="L149" s="3">
        <v>-1</v>
      </c>
      <c r="M149" s="3" t="s">
        <v>29</v>
      </c>
      <c r="N149" s="3">
        <v>-1</v>
      </c>
      <c r="O149" s="3" t="s">
        <v>29</v>
      </c>
      <c r="P149" s="3">
        <v>-1</v>
      </c>
      <c r="Q149" s="3" t="s">
        <v>29</v>
      </c>
      <c r="R149" s="3"/>
      <c r="S149" s="3"/>
      <c r="T149" s="3"/>
      <c r="U149" s="4"/>
      <c r="V149">
        <f>1-COUNTIF(I149,-1)</f>
        <v>0</v>
      </c>
      <c r="W149">
        <f>1-COUNTBLANK(U149)</f>
        <v>0</v>
      </c>
      <c r="X149" t="str">
        <f>CONCATENATE(V149,"_",W149)</f>
        <v>0_0</v>
      </c>
      <c r="Y149">
        <f>4-COUNTIF(I149:Q149,-1)</f>
        <v>0</v>
      </c>
      <c r="Z149">
        <v>1400</v>
      </c>
    </row>
    <row r="150" spans="1:26" x14ac:dyDescent="0.25">
      <c r="A150" s="2">
        <v>148</v>
      </c>
      <c r="B150" s="3" t="s">
        <v>67</v>
      </c>
      <c r="C150" s="3"/>
      <c r="D150" s="3" t="s">
        <v>68</v>
      </c>
      <c r="E150" s="3" t="s">
        <v>69</v>
      </c>
      <c r="F150" s="3" t="s">
        <v>25</v>
      </c>
      <c r="G150" s="3" t="s">
        <v>26</v>
      </c>
      <c r="H150" s="3">
        <v>0</v>
      </c>
      <c r="I150" s="3">
        <v>-1</v>
      </c>
      <c r="J150" s="3" t="s">
        <v>29</v>
      </c>
      <c r="K150" s="3"/>
      <c r="L150" s="3">
        <v>-1</v>
      </c>
      <c r="M150" s="3" t="s">
        <v>29</v>
      </c>
      <c r="N150" s="3">
        <v>-1</v>
      </c>
      <c r="O150" s="3" t="s">
        <v>29</v>
      </c>
      <c r="P150" s="3">
        <v>-1</v>
      </c>
      <c r="Q150" s="3" t="s">
        <v>29</v>
      </c>
      <c r="R150" s="3"/>
      <c r="S150" s="3"/>
      <c r="T150" s="3"/>
      <c r="U150" s="4"/>
      <c r="V150">
        <f>1-COUNTIF(I150,-1)</f>
        <v>0</v>
      </c>
      <c r="W150">
        <f>1-COUNTBLANK(U150)</f>
        <v>0</v>
      </c>
      <c r="X150" t="str">
        <f>CONCATENATE(V150,"_",W150)</f>
        <v>0_0</v>
      </c>
      <c r="Y150">
        <f>4-COUNTIF(I150:Q150,-1)</f>
        <v>0</v>
      </c>
      <c r="Z150">
        <v>1401</v>
      </c>
    </row>
    <row r="151" spans="1:26" x14ac:dyDescent="0.25">
      <c r="A151" s="2">
        <v>149</v>
      </c>
      <c r="B151" s="3" t="s">
        <v>67</v>
      </c>
      <c r="C151" s="3"/>
      <c r="D151" s="3" t="s">
        <v>68</v>
      </c>
      <c r="E151" s="3" t="s">
        <v>69</v>
      </c>
      <c r="F151" s="3" t="s">
        <v>25</v>
      </c>
      <c r="G151" s="3" t="s">
        <v>26</v>
      </c>
      <c r="H151" s="3">
        <v>0</v>
      </c>
      <c r="I151" s="3">
        <v>-1</v>
      </c>
      <c r="J151" s="3" t="s">
        <v>29</v>
      </c>
      <c r="K151" s="3"/>
      <c r="L151" s="3">
        <v>-1</v>
      </c>
      <c r="M151" s="3" t="s">
        <v>29</v>
      </c>
      <c r="N151" s="3">
        <v>-1</v>
      </c>
      <c r="O151" s="3" t="s">
        <v>29</v>
      </c>
      <c r="P151" s="3">
        <v>-1</v>
      </c>
      <c r="Q151" s="3" t="s">
        <v>29</v>
      </c>
      <c r="R151" s="3">
        <v>20</v>
      </c>
      <c r="S151" s="3" t="s">
        <v>34</v>
      </c>
      <c r="T151" s="3" t="s">
        <v>35</v>
      </c>
      <c r="U151" s="4">
        <v>5</v>
      </c>
      <c r="V151">
        <f>1-COUNTIF(I151,-1)</f>
        <v>0</v>
      </c>
      <c r="W151">
        <f>1-COUNTBLANK(U151)</f>
        <v>1</v>
      </c>
      <c r="X151" t="str">
        <f>CONCATENATE(V151,"_",W151)</f>
        <v>0_1</v>
      </c>
      <c r="Y151">
        <f>4-COUNTIF(I151:Q151,-1)</f>
        <v>0</v>
      </c>
      <c r="Z151">
        <v>827</v>
      </c>
    </row>
    <row r="152" spans="1:26" x14ac:dyDescent="0.25">
      <c r="A152" s="2">
        <v>150</v>
      </c>
      <c r="B152" s="3" t="s">
        <v>67</v>
      </c>
      <c r="C152" s="3"/>
      <c r="D152" s="3" t="s">
        <v>68</v>
      </c>
      <c r="E152" s="3" t="s">
        <v>69</v>
      </c>
      <c r="F152" s="3" t="s">
        <v>25</v>
      </c>
      <c r="G152" s="3" t="s">
        <v>26</v>
      </c>
      <c r="H152" s="3">
        <v>0</v>
      </c>
      <c r="I152" s="3">
        <v>-1</v>
      </c>
      <c r="J152" s="3" t="s">
        <v>29</v>
      </c>
      <c r="K152" s="3"/>
      <c r="L152" s="3">
        <v>-1</v>
      </c>
      <c r="M152" s="3" t="s">
        <v>29</v>
      </c>
      <c r="N152" s="3">
        <v>-1</v>
      </c>
      <c r="O152" s="3" t="s">
        <v>29</v>
      </c>
      <c r="P152" s="3">
        <v>-1</v>
      </c>
      <c r="Q152" s="3" t="s">
        <v>29</v>
      </c>
      <c r="R152" s="3"/>
      <c r="S152" s="3"/>
      <c r="T152" s="3"/>
      <c r="U152" s="4"/>
      <c r="V152">
        <f>1-COUNTIF(I152,-1)</f>
        <v>0</v>
      </c>
      <c r="W152">
        <f>1-COUNTBLANK(U152)</f>
        <v>0</v>
      </c>
      <c r="X152" t="str">
        <f>CONCATENATE(V152,"_",W152)</f>
        <v>0_0</v>
      </c>
      <c r="Y152">
        <f>4-COUNTIF(I152:Q152,-1)</f>
        <v>0</v>
      </c>
      <c r="Z152">
        <v>1402</v>
      </c>
    </row>
    <row r="153" spans="1:26" x14ac:dyDescent="0.25">
      <c r="A153" s="2">
        <v>151</v>
      </c>
      <c r="B153" s="3" t="s">
        <v>67</v>
      </c>
      <c r="C153" s="3"/>
      <c r="D153" s="3" t="s">
        <v>68</v>
      </c>
      <c r="E153" s="3" t="s">
        <v>69</v>
      </c>
      <c r="F153" s="3" t="s">
        <v>25</v>
      </c>
      <c r="G153" s="3" t="s">
        <v>26</v>
      </c>
      <c r="H153" s="3">
        <v>0</v>
      </c>
      <c r="I153" s="3">
        <v>-1</v>
      </c>
      <c r="J153" s="3" t="s">
        <v>29</v>
      </c>
      <c r="K153" s="3"/>
      <c r="L153" s="3">
        <v>-1</v>
      </c>
      <c r="M153" s="3" t="s">
        <v>29</v>
      </c>
      <c r="N153" s="3">
        <v>-1</v>
      </c>
      <c r="O153" s="3" t="s">
        <v>29</v>
      </c>
      <c r="P153" s="3">
        <v>-1</v>
      </c>
      <c r="Q153" s="3" t="s">
        <v>29</v>
      </c>
      <c r="R153" s="3"/>
      <c r="S153" s="3"/>
      <c r="T153" s="3"/>
      <c r="U153" s="4"/>
      <c r="V153">
        <f>1-COUNTIF(I153,-1)</f>
        <v>0</v>
      </c>
      <c r="W153">
        <f>1-COUNTBLANK(U153)</f>
        <v>0</v>
      </c>
      <c r="X153" t="str">
        <f>CONCATENATE(V153,"_",W153)</f>
        <v>0_0</v>
      </c>
      <c r="Y153">
        <f>4-COUNTIF(I153:Q153,-1)</f>
        <v>0</v>
      </c>
      <c r="Z153">
        <v>1403</v>
      </c>
    </row>
    <row r="154" spans="1:26" x14ac:dyDescent="0.25">
      <c r="A154" s="2">
        <v>152</v>
      </c>
      <c r="B154" s="3" t="s">
        <v>67</v>
      </c>
      <c r="C154" s="3"/>
      <c r="D154" s="3" t="s">
        <v>68</v>
      </c>
      <c r="E154" s="3" t="s">
        <v>69</v>
      </c>
      <c r="F154" s="3" t="s">
        <v>25</v>
      </c>
      <c r="G154" s="3" t="s">
        <v>32</v>
      </c>
      <c r="H154" s="3">
        <v>0</v>
      </c>
      <c r="I154" s="3">
        <v>-1</v>
      </c>
      <c r="J154" s="3" t="s">
        <v>29</v>
      </c>
      <c r="K154" s="3"/>
      <c r="L154" s="3">
        <v>-1</v>
      </c>
      <c r="M154" s="3" t="s">
        <v>29</v>
      </c>
      <c r="N154" s="3">
        <v>-1</v>
      </c>
      <c r="O154" s="3" t="s">
        <v>29</v>
      </c>
      <c r="P154" s="3">
        <v>-1</v>
      </c>
      <c r="Q154" s="3" t="s">
        <v>29</v>
      </c>
      <c r="R154" s="3"/>
      <c r="S154" s="3"/>
      <c r="T154" s="3"/>
      <c r="U154" s="4"/>
      <c r="V154">
        <f>1-COUNTIF(I154,-1)</f>
        <v>0</v>
      </c>
      <c r="W154">
        <f>1-COUNTBLANK(U154)</f>
        <v>0</v>
      </c>
      <c r="X154" t="str">
        <f>CONCATENATE(V154,"_",W154)</f>
        <v>0_0</v>
      </c>
      <c r="Y154">
        <f>4-COUNTIF(I154:Q154,-1)</f>
        <v>0</v>
      </c>
      <c r="Z154">
        <v>1404</v>
      </c>
    </row>
    <row r="155" spans="1:26" x14ac:dyDescent="0.25">
      <c r="A155" s="2">
        <v>153</v>
      </c>
      <c r="B155" s="3" t="s">
        <v>67</v>
      </c>
      <c r="C155" s="3"/>
      <c r="D155" s="3" t="s">
        <v>68</v>
      </c>
      <c r="E155" s="3" t="s">
        <v>69</v>
      </c>
      <c r="F155" s="3" t="s">
        <v>25</v>
      </c>
      <c r="G155" s="3" t="s">
        <v>26</v>
      </c>
      <c r="H155" s="3">
        <v>0</v>
      </c>
      <c r="I155" s="3">
        <v>-1</v>
      </c>
      <c r="J155" s="3" t="s">
        <v>29</v>
      </c>
      <c r="K155" s="3"/>
      <c r="L155" s="3">
        <v>-1</v>
      </c>
      <c r="M155" s="3" t="s">
        <v>29</v>
      </c>
      <c r="N155" s="3">
        <v>-1</v>
      </c>
      <c r="O155" s="3" t="s">
        <v>29</v>
      </c>
      <c r="P155" s="3">
        <v>-1</v>
      </c>
      <c r="Q155" s="3" t="s">
        <v>29</v>
      </c>
      <c r="R155" s="3"/>
      <c r="S155" s="3"/>
      <c r="T155" s="3"/>
      <c r="U155" s="4"/>
      <c r="V155">
        <f>1-COUNTIF(I155,-1)</f>
        <v>0</v>
      </c>
      <c r="W155">
        <f>1-COUNTBLANK(U155)</f>
        <v>0</v>
      </c>
      <c r="X155" t="str">
        <f>CONCATENATE(V155,"_",W155)</f>
        <v>0_0</v>
      </c>
      <c r="Y155">
        <f>4-COUNTIF(I155:Q155,-1)</f>
        <v>0</v>
      </c>
      <c r="Z155">
        <v>1405</v>
      </c>
    </row>
    <row r="156" spans="1:26" x14ac:dyDescent="0.25">
      <c r="A156" s="2">
        <v>154</v>
      </c>
      <c r="B156" s="3" t="s">
        <v>67</v>
      </c>
      <c r="C156" s="3"/>
      <c r="D156" s="3" t="s">
        <v>68</v>
      </c>
      <c r="E156" s="3" t="s">
        <v>69</v>
      </c>
      <c r="F156" s="3" t="s">
        <v>25</v>
      </c>
      <c r="G156" s="3" t="s">
        <v>26</v>
      </c>
      <c r="H156" s="3">
        <v>0</v>
      </c>
      <c r="I156" s="3">
        <v>-1</v>
      </c>
      <c r="J156" s="3" t="s">
        <v>29</v>
      </c>
      <c r="K156" s="3"/>
      <c r="L156" s="3">
        <v>-1</v>
      </c>
      <c r="M156" s="3" t="s">
        <v>29</v>
      </c>
      <c r="N156" s="3">
        <v>-1</v>
      </c>
      <c r="O156" s="3" t="s">
        <v>29</v>
      </c>
      <c r="P156" s="3">
        <v>-1</v>
      </c>
      <c r="Q156" s="3" t="s">
        <v>29</v>
      </c>
      <c r="R156" s="3"/>
      <c r="S156" s="3"/>
      <c r="T156" s="3"/>
      <c r="U156" s="4"/>
      <c r="V156">
        <f>1-COUNTIF(I156,-1)</f>
        <v>0</v>
      </c>
      <c r="W156">
        <f>1-COUNTBLANK(U156)</f>
        <v>0</v>
      </c>
      <c r="X156" t="str">
        <f>CONCATENATE(V156,"_",W156)</f>
        <v>0_0</v>
      </c>
      <c r="Y156">
        <f>4-COUNTIF(I156:Q156,-1)</f>
        <v>0</v>
      </c>
      <c r="Z156">
        <v>1406</v>
      </c>
    </row>
    <row r="157" spans="1:26" x14ac:dyDescent="0.25">
      <c r="A157" s="2">
        <v>155</v>
      </c>
      <c r="B157" s="3" t="s">
        <v>67</v>
      </c>
      <c r="C157" s="3"/>
      <c r="D157" s="3" t="s">
        <v>68</v>
      </c>
      <c r="E157" s="3" t="s">
        <v>69</v>
      </c>
      <c r="F157" s="3" t="s">
        <v>25</v>
      </c>
      <c r="G157" s="3" t="s">
        <v>26</v>
      </c>
      <c r="H157" s="3">
        <v>0</v>
      </c>
      <c r="I157" s="3">
        <v>-1</v>
      </c>
      <c r="J157" s="3" t="s">
        <v>29</v>
      </c>
      <c r="K157" s="3"/>
      <c r="L157" s="3">
        <v>-1</v>
      </c>
      <c r="M157" s="3" t="s">
        <v>29</v>
      </c>
      <c r="N157" s="3">
        <v>-1</v>
      </c>
      <c r="O157" s="3" t="s">
        <v>29</v>
      </c>
      <c r="P157" s="3">
        <v>-1</v>
      </c>
      <c r="Q157" s="3" t="s">
        <v>29</v>
      </c>
      <c r="R157" s="3"/>
      <c r="S157" s="3"/>
      <c r="T157" s="3"/>
      <c r="U157" s="4"/>
      <c r="V157">
        <f>1-COUNTIF(I157,-1)</f>
        <v>0</v>
      </c>
      <c r="W157">
        <f>1-COUNTBLANK(U157)</f>
        <v>0</v>
      </c>
      <c r="X157" t="str">
        <f>CONCATENATE(V157,"_",W157)</f>
        <v>0_0</v>
      </c>
      <c r="Y157">
        <f>4-COUNTIF(I157:Q157,-1)</f>
        <v>0</v>
      </c>
      <c r="Z157">
        <v>1407</v>
      </c>
    </row>
    <row r="158" spans="1:26" x14ac:dyDescent="0.25">
      <c r="A158" s="2">
        <v>156</v>
      </c>
      <c r="B158" s="3" t="s">
        <v>67</v>
      </c>
      <c r="C158" s="3"/>
      <c r="D158" s="3" t="s">
        <v>68</v>
      </c>
      <c r="E158" s="3" t="s">
        <v>69</v>
      </c>
      <c r="F158" s="3" t="s">
        <v>25</v>
      </c>
      <c r="G158" s="3" t="s">
        <v>26</v>
      </c>
      <c r="H158" s="3">
        <v>0</v>
      </c>
      <c r="I158" s="3">
        <v>-1</v>
      </c>
      <c r="J158" s="3" t="s">
        <v>29</v>
      </c>
      <c r="K158" s="3"/>
      <c r="L158" s="3">
        <v>-1</v>
      </c>
      <c r="M158" s="3" t="s">
        <v>29</v>
      </c>
      <c r="N158" s="3">
        <v>-1</v>
      </c>
      <c r="O158" s="3" t="s">
        <v>29</v>
      </c>
      <c r="P158" s="3">
        <v>-1</v>
      </c>
      <c r="Q158" s="3" t="s">
        <v>29</v>
      </c>
      <c r="R158" s="3"/>
      <c r="S158" s="3"/>
      <c r="T158" s="3"/>
      <c r="U158" s="4"/>
      <c r="V158">
        <f>1-COUNTIF(I158,-1)</f>
        <v>0</v>
      </c>
      <c r="W158">
        <f>1-COUNTBLANK(U158)</f>
        <v>0</v>
      </c>
      <c r="X158" t="str">
        <f>CONCATENATE(V158,"_",W158)</f>
        <v>0_0</v>
      </c>
      <c r="Y158">
        <f>4-COUNTIF(I158:Q158,-1)</f>
        <v>0</v>
      </c>
      <c r="Z158">
        <v>1408</v>
      </c>
    </row>
    <row r="159" spans="1:26" x14ac:dyDescent="0.25">
      <c r="A159" s="2">
        <v>157</v>
      </c>
      <c r="B159" s="3" t="s">
        <v>67</v>
      </c>
      <c r="C159" s="3"/>
      <c r="D159" s="3" t="s">
        <v>68</v>
      </c>
      <c r="E159" s="3" t="s">
        <v>69</v>
      </c>
      <c r="F159" s="3" t="s">
        <v>25</v>
      </c>
      <c r="G159" s="3" t="s">
        <v>26</v>
      </c>
      <c r="H159" s="3">
        <v>0</v>
      </c>
      <c r="I159" s="3">
        <v>-1</v>
      </c>
      <c r="J159" s="3" t="s">
        <v>29</v>
      </c>
      <c r="K159" s="3"/>
      <c r="L159" s="3">
        <v>-1</v>
      </c>
      <c r="M159" s="3" t="s">
        <v>29</v>
      </c>
      <c r="N159" s="3">
        <v>-1</v>
      </c>
      <c r="O159" s="3" t="s">
        <v>29</v>
      </c>
      <c r="P159" s="3">
        <v>-1</v>
      </c>
      <c r="Q159" s="3" t="s">
        <v>29</v>
      </c>
      <c r="R159" s="3"/>
      <c r="S159" s="3"/>
      <c r="T159" s="3"/>
      <c r="U159" s="4"/>
      <c r="V159">
        <f>1-COUNTIF(I159,-1)</f>
        <v>0</v>
      </c>
      <c r="W159">
        <f>1-COUNTBLANK(U159)</f>
        <v>0</v>
      </c>
      <c r="X159" t="str">
        <f>CONCATENATE(V159,"_",W159)</f>
        <v>0_0</v>
      </c>
      <c r="Y159">
        <f>4-COUNTIF(I159:Q159,-1)</f>
        <v>0</v>
      </c>
      <c r="Z159">
        <v>1409</v>
      </c>
    </row>
    <row r="160" spans="1:26" x14ac:dyDescent="0.25">
      <c r="A160" s="2">
        <v>158</v>
      </c>
      <c r="B160" s="3" t="s">
        <v>67</v>
      </c>
      <c r="C160" s="3"/>
      <c r="D160" s="3" t="s">
        <v>68</v>
      </c>
      <c r="E160" s="3" t="s">
        <v>69</v>
      </c>
      <c r="F160" s="3" t="s">
        <v>25</v>
      </c>
      <c r="G160" s="3" t="s">
        <v>26</v>
      </c>
      <c r="H160" s="3">
        <v>0</v>
      </c>
      <c r="I160" s="3">
        <v>-1</v>
      </c>
      <c r="J160" s="3" t="s">
        <v>29</v>
      </c>
      <c r="K160" s="3"/>
      <c r="L160" s="3">
        <v>-1</v>
      </c>
      <c r="M160" s="3" t="s">
        <v>29</v>
      </c>
      <c r="N160" s="3">
        <v>-1</v>
      </c>
      <c r="O160" s="3" t="s">
        <v>29</v>
      </c>
      <c r="P160" s="3">
        <v>-1</v>
      </c>
      <c r="Q160" s="3" t="s">
        <v>29</v>
      </c>
      <c r="R160" s="3"/>
      <c r="S160" s="3"/>
      <c r="T160" s="3"/>
      <c r="U160" s="4"/>
      <c r="V160">
        <f>1-COUNTIF(I160,-1)</f>
        <v>0</v>
      </c>
      <c r="W160">
        <f>1-COUNTBLANK(U160)</f>
        <v>0</v>
      </c>
      <c r="X160" t="str">
        <f>CONCATENATE(V160,"_",W160)</f>
        <v>0_0</v>
      </c>
      <c r="Y160">
        <f>4-COUNTIF(I160:Q160,-1)</f>
        <v>0</v>
      </c>
      <c r="Z160">
        <v>1410</v>
      </c>
    </row>
    <row r="161" spans="1:26" x14ac:dyDescent="0.25">
      <c r="A161" s="2">
        <v>159</v>
      </c>
      <c r="B161" s="3" t="s">
        <v>67</v>
      </c>
      <c r="C161" s="3"/>
      <c r="D161" s="3" t="s">
        <v>68</v>
      </c>
      <c r="E161" s="3" t="s">
        <v>69</v>
      </c>
      <c r="F161" s="3" t="s">
        <v>25</v>
      </c>
      <c r="G161" s="3" t="s">
        <v>26</v>
      </c>
      <c r="H161" s="3">
        <v>0</v>
      </c>
      <c r="I161" s="3">
        <v>-1</v>
      </c>
      <c r="J161" s="3" t="s">
        <v>29</v>
      </c>
      <c r="K161" s="3"/>
      <c r="L161" s="3">
        <v>-1</v>
      </c>
      <c r="M161" s="3" t="s">
        <v>29</v>
      </c>
      <c r="N161" s="3">
        <v>-1</v>
      </c>
      <c r="O161" s="3" t="s">
        <v>29</v>
      </c>
      <c r="P161" s="3">
        <v>-1</v>
      </c>
      <c r="Q161" s="3" t="s">
        <v>29</v>
      </c>
      <c r="R161" s="3"/>
      <c r="S161" s="3"/>
      <c r="T161" s="3"/>
      <c r="U161" s="4"/>
      <c r="V161">
        <f>1-COUNTIF(I161,-1)</f>
        <v>0</v>
      </c>
      <c r="W161">
        <f>1-COUNTBLANK(U161)</f>
        <v>0</v>
      </c>
      <c r="X161" t="str">
        <f>CONCATENATE(V161,"_",W161)</f>
        <v>0_0</v>
      </c>
      <c r="Y161">
        <f>4-COUNTIF(I161:Q161,-1)</f>
        <v>0</v>
      </c>
      <c r="Z161">
        <v>1411</v>
      </c>
    </row>
    <row r="162" spans="1:26" x14ac:dyDescent="0.25">
      <c r="A162" s="2">
        <v>160</v>
      </c>
      <c r="B162" s="3" t="s">
        <v>67</v>
      </c>
      <c r="C162" s="3"/>
      <c r="D162" s="3" t="s">
        <v>68</v>
      </c>
      <c r="E162" s="3" t="s">
        <v>69</v>
      </c>
      <c r="F162" s="3" t="s">
        <v>25</v>
      </c>
      <c r="G162" s="3" t="s">
        <v>26</v>
      </c>
      <c r="H162" s="3">
        <v>0</v>
      </c>
      <c r="I162" s="3">
        <v>-1</v>
      </c>
      <c r="J162" s="3" t="s">
        <v>29</v>
      </c>
      <c r="K162" s="3"/>
      <c r="L162" s="3">
        <v>-1</v>
      </c>
      <c r="M162" s="3" t="s">
        <v>29</v>
      </c>
      <c r="N162" s="3">
        <v>-1</v>
      </c>
      <c r="O162" s="3" t="s">
        <v>29</v>
      </c>
      <c r="P162" s="3">
        <v>-1</v>
      </c>
      <c r="Q162" s="3" t="s">
        <v>29</v>
      </c>
      <c r="R162" s="3"/>
      <c r="S162" s="3"/>
      <c r="T162" s="3"/>
      <c r="U162" s="4"/>
      <c r="V162">
        <f>1-COUNTIF(I162,-1)</f>
        <v>0</v>
      </c>
      <c r="W162">
        <f>1-COUNTBLANK(U162)</f>
        <v>0</v>
      </c>
      <c r="X162" t="str">
        <f>CONCATENATE(V162,"_",W162)</f>
        <v>0_0</v>
      </c>
      <c r="Y162">
        <f>4-COUNTIF(I162:Q162,-1)</f>
        <v>0</v>
      </c>
      <c r="Z162">
        <v>1412</v>
      </c>
    </row>
    <row r="163" spans="1:26" x14ac:dyDescent="0.25">
      <c r="A163" s="2">
        <v>161</v>
      </c>
      <c r="B163" s="3" t="s">
        <v>67</v>
      </c>
      <c r="C163" s="3"/>
      <c r="D163" s="3" t="s">
        <v>68</v>
      </c>
      <c r="E163" s="3" t="s">
        <v>69</v>
      </c>
      <c r="F163" s="3" t="s">
        <v>25</v>
      </c>
      <c r="G163" s="3" t="s">
        <v>26</v>
      </c>
      <c r="H163" s="3">
        <v>0</v>
      </c>
      <c r="I163" s="3">
        <v>-1</v>
      </c>
      <c r="J163" s="3" t="s">
        <v>29</v>
      </c>
      <c r="K163" s="3"/>
      <c r="L163" s="3">
        <v>-1</v>
      </c>
      <c r="M163" s="3" t="s">
        <v>29</v>
      </c>
      <c r="N163" s="3">
        <v>-1</v>
      </c>
      <c r="O163" s="3" t="s">
        <v>29</v>
      </c>
      <c r="P163" s="3">
        <v>-1</v>
      </c>
      <c r="Q163" s="3" t="s">
        <v>29</v>
      </c>
      <c r="R163" s="3"/>
      <c r="S163" s="3"/>
      <c r="T163" s="3"/>
      <c r="U163" s="4"/>
      <c r="V163">
        <f>1-COUNTIF(I163,-1)</f>
        <v>0</v>
      </c>
      <c r="W163">
        <f>1-COUNTBLANK(U163)</f>
        <v>0</v>
      </c>
      <c r="X163" t="str">
        <f>CONCATENATE(V163,"_",W163)</f>
        <v>0_0</v>
      </c>
      <c r="Y163">
        <f>4-COUNTIF(I163:Q163,-1)</f>
        <v>0</v>
      </c>
      <c r="Z163">
        <v>1413</v>
      </c>
    </row>
    <row r="164" spans="1:26" x14ac:dyDescent="0.25">
      <c r="A164" s="2">
        <v>162</v>
      </c>
      <c r="B164" s="3" t="s">
        <v>67</v>
      </c>
      <c r="C164" s="3"/>
      <c r="D164" s="3" t="s">
        <v>68</v>
      </c>
      <c r="E164" s="3" t="s">
        <v>69</v>
      </c>
      <c r="F164" s="3" t="s">
        <v>25</v>
      </c>
      <c r="G164" s="3" t="s">
        <v>26</v>
      </c>
      <c r="H164" s="3">
        <v>0</v>
      </c>
      <c r="I164" s="3">
        <v>-1</v>
      </c>
      <c r="J164" s="3" t="s">
        <v>29</v>
      </c>
      <c r="K164" s="3"/>
      <c r="L164" s="3">
        <v>-1</v>
      </c>
      <c r="M164" s="3" t="s">
        <v>29</v>
      </c>
      <c r="N164" s="3">
        <v>-1</v>
      </c>
      <c r="O164" s="3" t="s">
        <v>29</v>
      </c>
      <c r="P164" s="3">
        <v>-1</v>
      </c>
      <c r="Q164" s="3" t="s">
        <v>29</v>
      </c>
      <c r="R164" s="3"/>
      <c r="S164" s="3"/>
      <c r="T164" s="3"/>
      <c r="U164" s="4"/>
      <c r="V164">
        <f>1-COUNTIF(I164,-1)</f>
        <v>0</v>
      </c>
      <c r="W164">
        <f>1-COUNTBLANK(U164)</f>
        <v>0</v>
      </c>
      <c r="X164" t="str">
        <f>CONCATENATE(V164,"_",W164)</f>
        <v>0_0</v>
      </c>
      <c r="Y164">
        <f>4-COUNTIF(I164:Q164,-1)</f>
        <v>0</v>
      </c>
      <c r="Z164">
        <v>1414</v>
      </c>
    </row>
    <row r="165" spans="1:26" x14ac:dyDescent="0.25">
      <c r="A165" s="2">
        <v>163</v>
      </c>
      <c r="B165" s="3" t="s">
        <v>67</v>
      </c>
      <c r="C165" s="3"/>
      <c r="D165" s="3" t="s">
        <v>68</v>
      </c>
      <c r="E165" s="3" t="s">
        <v>69</v>
      </c>
      <c r="F165" s="3" t="s">
        <v>25</v>
      </c>
      <c r="G165" s="3" t="s">
        <v>26</v>
      </c>
      <c r="H165" s="3">
        <v>0</v>
      </c>
      <c r="I165" s="3">
        <v>5330</v>
      </c>
      <c r="J165" s="3" t="s">
        <v>37</v>
      </c>
      <c r="K165" s="3" t="s">
        <v>28</v>
      </c>
      <c r="L165" s="3">
        <v>6220</v>
      </c>
      <c r="M165" s="3" t="s">
        <v>38</v>
      </c>
      <c r="N165" s="3">
        <v>-1</v>
      </c>
      <c r="O165" s="3" t="s">
        <v>29</v>
      </c>
      <c r="P165" s="3">
        <v>-1</v>
      </c>
      <c r="Q165" s="3" t="s">
        <v>29</v>
      </c>
      <c r="R165" s="3">
        <v>20</v>
      </c>
      <c r="S165" s="3" t="s">
        <v>34</v>
      </c>
      <c r="T165" s="3" t="s">
        <v>35</v>
      </c>
      <c r="U165" s="4">
        <v>5</v>
      </c>
      <c r="V165">
        <f>1-COUNTIF(I165,-1)</f>
        <v>1</v>
      </c>
      <c r="W165">
        <f>1-COUNTBLANK(U165)</f>
        <v>1</v>
      </c>
      <c r="X165" t="str">
        <f>CONCATENATE(V165,"_",W165)</f>
        <v>1_1</v>
      </c>
      <c r="Y165">
        <f>4-COUNTIF(I165:Q165,-1)</f>
        <v>2</v>
      </c>
      <c r="Z165">
        <v>824</v>
      </c>
    </row>
    <row r="166" spans="1:26" x14ac:dyDescent="0.25">
      <c r="A166" s="2">
        <v>164</v>
      </c>
      <c r="B166" s="3" t="s">
        <v>67</v>
      </c>
      <c r="C166" s="3"/>
      <c r="D166" s="3" t="s">
        <v>68</v>
      </c>
      <c r="E166" s="3" t="s">
        <v>69</v>
      </c>
      <c r="F166" s="3" t="s">
        <v>25</v>
      </c>
      <c r="G166" s="3" t="s">
        <v>26</v>
      </c>
      <c r="H166" s="3">
        <v>0</v>
      </c>
      <c r="I166" s="3">
        <v>-1</v>
      </c>
      <c r="J166" s="3" t="s">
        <v>29</v>
      </c>
      <c r="K166" s="3"/>
      <c r="L166" s="3">
        <v>-1</v>
      </c>
      <c r="M166" s="3" t="s">
        <v>29</v>
      </c>
      <c r="N166" s="3">
        <v>-1</v>
      </c>
      <c r="O166" s="3" t="s">
        <v>29</v>
      </c>
      <c r="P166" s="3">
        <v>-1</v>
      </c>
      <c r="Q166" s="3" t="s">
        <v>29</v>
      </c>
      <c r="R166" s="3"/>
      <c r="S166" s="3"/>
      <c r="T166" s="3"/>
      <c r="U166" s="4"/>
      <c r="V166">
        <f>1-COUNTIF(I166,-1)</f>
        <v>0</v>
      </c>
      <c r="W166">
        <f>1-COUNTBLANK(U166)</f>
        <v>0</v>
      </c>
      <c r="X166" t="str">
        <f>CONCATENATE(V166,"_",W166)</f>
        <v>0_0</v>
      </c>
      <c r="Y166">
        <f>4-COUNTIF(I166:Q166,-1)</f>
        <v>0</v>
      </c>
      <c r="Z166">
        <v>1415</v>
      </c>
    </row>
    <row r="167" spans="1:26" x14ac:dyDescent="0.25">
      <c r="A167" s="2">
        <v>165</v>
      </c>
      <c r="B167" s="3" t="s">
        <v>67</v>
      </c>
      <c r="C167" s="3"/>
      <c r="D167" s="3" t="s">
        <v>68</v>
      </c>
      <c r="E167" s="3" t="s">
        <v>69</v>
      </c>
      <c r="F167" s="3" t="s">
        <v>25</v>
      </c>
      <c r="G167" s="3" t="s">
        <v>32</v>
      </c>
      <c r="H167" s="3">
        <v>0</v>
      </c>
      <c r="I167" s="3">
        <v>-1</v>
      </c>
      <c r="J167" s="3" t="s">
        <v>29</v>
      </c>
      <c r="K167" s="3"/>
      <c r="L167" s="3">
        <v>-1</v>
      </c>
      <c r="M167" s="3" t="s">
        <v>29</v>
      </c>
      <c r="N167" s="3">
        <v>-1</v>
      </c>
      <c r="O167" s="3" t="s">
        <v>29</v>
      </c>
      <c r="P167" s="3">
        <v>-1</v>
      </c>
      <c r="Q167" s="3" t="s">
        <v>29</v>
      </c>
      <c r="R167" s="3"/>
      <c r="S167" s="3"/>
      <c r="T167" s="3"/>
      <c r="U167" s="4"/>
      <c r="V167">
        <f>1-COUNTIF(I167,-1)</f>
        <v>0</v>
      </c>
      <c r="W167">
        <f>1-COUNTBLANK(U167)</f>
        <v>0</v>
      </c>
      <c r="X167" t="str">
        <f>CONCATENATE(V167,"_",W167)</f>
        <v>0_0</v>
      </c>
      <c r="Y167">
        <f>4-COUNTIF(I167:Q167,-1)</f>
        <v>0</v>
      </c>
      <c r="Z167">
        <v>1416</v>
      </c>
    </row>
    <row r="168" spans="1:26" x14ac:dyDescent="0.25">
      <c r="A168" s="2">
        <v>166</v>
      </c>
      <c r="B168" s="3" t="s">
        <v>67</v>
      </c>
      <c r="C168" s="3"/>
      <c r="D168" s="3" t="s">
        <v>68</v>
      </c>
      <c r="E168" s="3" t="s">
        <v>69</v>
      </c>
      <c r="F168" s="3" t="s">
        <v>25</v>
      </c>
      <c r="G168" s="3" t="s">
        <v>26</v>
      </c>
      <c r="H168" s="3">
        <v>0</v>
      </c>
      <c r="I168" s="3">
        <v>-1</v>
      </c>
      <c r="J168" s="3" t="s">
        <v>29</v>
      </c>
      <c r="K168" s="3"/>
      <c r="L168" s="3">
        <v>-1</v>
      </c>
      <c r="M168" s="3" t="s">
        <v>29</v>
      </c>
      <c r="N168" s="3">
        <v>-1</v>
      </c>
      <c r="O168" s="3" t="s">
        <v>29</v>
      </c>
      <c r="P168" s="3">
        <v>-1</v>
      </c>
      <c r="Q168" s="3" t="s">
        <v>29</v>
      </c>
      <c r="R168" s="3"/>
      <c r="S168" s="3"/>
      <c r="T168" s="3"/>
      <c r="U168" s="4"/>
      <c r="V168">
        <f>1-COUNTIF(I168,-1)</f>
        <v>0</v>
      </c>
      <c r="W168">
        <f>1-COUNTBLANK(U168)</f>
        <v>0</v>
      </c>
      <c r="X168" t="str">
        <f>CONCATENATE(V168,"_",W168)</f>
        <v>0_0</v>
      </c>
      <c r="Y168">
        <f>4-COUNTIF(I168:Q168,-1)</f>
        <v>0</v>
      </c>
      <c r="Z168">
        <v>1417</v>
      </c>
    </row>
    <row r="169" spans="1:26" x14ac:dyDescent="0.25">
      <c r="A169" s="2">
        <v>167</v>
      </c>
      <c r="B169" s="3" t="s">
        <v>67</v>
      </c>
      <c r="C169" s="3"/>
      <c r="D169" s="3" t="s">
        <v>68</v>
      </c>
      <c r="E169" s="3" t="s">
        <v>69</v>
      </c>
      <c r="F169" s="3" t="s">
        <v>25</v>
      </c>
      <c r="G169" s="3" t="s">
        <v>26</v>
      </c>
      <c r="H169" s="3">
        <v>0</v>
      </c>
      <c r="I169" s="3">
        <v>-1</v>
      </c>
      <c r="J169" s="3" t="s">
        <v>29</v>
      </c>
      <c r="K169" s="3"/>
      <c r="L169" s="3">
        <v>-1</v>
      </c>
      <c r="M169" s="3" t="s">
        <v>29</v>
      </c>
      <c r="N169" s="3">
        <v>-1</v>
      </c>
      <c r="O169" s="3" t="s">
        <v>29</v>
      </c>
      <c r="P169" s="3">
        <v>-1</v>
      </c>
      <c r="Q169" s="3" t="s">
        <v>29</v>
      </c>
      <c r="R169" s="3"/>
      <c r="S169" s="3"/>
      <c r="T169" s="3"/>
      <c r="U169" s="4"/>
      <c r="V169">
        <f>1-COUNTIF(I169,-1)</f>
        <v>0</v>
      </c>
      <c r="W169">
        <f>1-COUNTBLANK(U169)</f>
        <v>0</v>
      </c>
      <c r="X169" t="str">
        <f>CONCATENATE(V169,"_",W169)</f>
        <v>0_0</v>
      </c>
      <c r="Y169">
        <f>4-COUNTIF(I169:Q169,-1)</f>
        <v>0</v>
      </c>
      <c r="Z169">
        <v>1418</v>
      </c>
    </row>
    <row r="170" spans="1:26" x14ac:dyDescent="0.25">
      <c r="A170" s="2">
        <v>168</v>
      </c>
      <c r="B170" s="3" t="s">
        <v>67</v>
      </c>
      <c r="C170" s="3"/>
      <c r="D170" s="3" t="s">
        <v>68</v>
      </c>
      <c r="E170" s="3" t="s">
        <v>69</v>
      </c>
      <c r="F170" s="3" t="s">
        <v>25</v>
      </c>
      <c r="G170" s="3" t="s">
        <v>26</v>
      </c>
      <c r="H170" s="3">
        <v>0</v>
      </c>
      <c r="I170" s="3">
        <v>-1</v>
      </c>
      <c r="J170" s="3" t="s">
        <v>29</v>
      </c>
      <c r="K170" s="3"/>
      <c r="L170" s="3">
        <v>-1</v>
      </c>
      <c r="M170" s="3" t="s">
        <v>29</v>
      </c>
      <c r="N170" s="3">
        <v>-1</v>
      </c>
      <c r="O170" s="3" t="s">
        <v>29</v>
      </c>
      <c r="P170" s="3">
        <v>-1</v>
      </c>
      <c r="Q170" s="3" t="s">
        <v>29</v>
      </c>
      <c r="R170" s="3"/>
      <c r="S170" s="3"/>
      <c r="T170" s="3"/>
      <c r="U170" s="4"/>
      <c r="V170">
        <f>1-COUNTIF(I170,-1)</f>
        <v>0</v>
      </c>
      <c r="W170">
        <f>1-COUNTBLANK(U170)</f>
        <v>0</v>
      </c>
      <c r="X170" t="str">
        <f>CONCATENATE(V170,"_",W170)</f>
        <v>0_0</v>
      </c>
      <c r="Y170">
        <f>4-COUNTIF(I170:Q170,-1)</f>
        <v>0</v>
      </c>
      <c r="Z170">
        <v>1419</v>
      </c>
    </row>
    <row r="171" spans="1:26" x14ac:dyDescent="0.25">
      <c r="A171" s="2">
        <v>169</v>
      </c>
      <c r="B171" s="3" t="s">
        <v>67</v>
      </c>
      <c r="C171" s="3"/>
      <c r="D171" s="3" t="s">
        <v>68</v>
      </c>
      <c r="E171" s="3" t="s">
        <v>69</v>
      </c>
      <c r="F171" s="3" t="s">
        <v>25</v>
      </c>
      <c r="G171" s="3" t="s">
        <v>26</v>
      </c>
      <c r="H171" s="3">
        <v>0</v>
      </c>
      <c r="I171" s="3">
        <v>-1</v>
      </c>
      <c r="J171" s="3" t="s">
        <v>29</v>
      </c>
      <c r="K171" s="3"/>
      <c r="L171" s="3">
        <v>-1</v>
      </c>
      <c r="M171" s="3" t="s">
        <v>29</v>
      </c>
      <c r="N171" s="3">
        <v>-1</v>
      </c>
      <c r="O171" s="3" t="s">
        <v>29</v>
      </c>
      <c r="P171" s="3">
        <v>-1</v>
      </c>
      <c r="Q171" s="3" t="s">
        <v>29</v>
      </c>
      <c r="R171" s="3"/>
      <c r="S171" s="3"/>
      <c r="T171" s="3"/>
      <c r="U171" s="4"/>
      <c r="V171">
        <f>1-COUNTIF(I171,-1)</f>
        <v>0</v>
      </c>
      <c r="W171">
        <f>1-COUNTBLANK(U171)</f>
        <v>0</v>
      </c>
      <c r="X171" t="str">
        <f>CONCATENATE(V171,"_",W171)</f>
        <v>0_0</v>
      </c>
      <c r="Y171">
        <f>4-COUNTIF(I171:Q171,-1)</f>
        <v>0</v>
      </c>
      <c r="Z171">
        <v>1420</v>
      </c>
    </row>
    <row r="172" spans="1:26" x14ac:dyDescent="0.25">
      <c r="A172" s="2">
        <v>170</v>
      </c>
      <c r="B172" s="3" t="s">
        <v>67</v>
      </c>
      <c r="C172" s="3"/>
      <c r="D172" s="3" t="s">
        <v>68</v>
      </c>
      <c r="E172" s="3" t="s">
        <v>69</v>
      </c>
      <c r="F172" s="3" t="s">
        <v>25</v>
      </c>
      <c r="G172" s="3" t="s">
        <v>26</v>
      </c>
      <c r="H172" s="3">
        <v>0</v>
      </c>
      <c r="I172" s="3">
        <v>-1</v>
      </c>
      <c r="J172" s="3" t="s">
        <v>29</v>
      </c>
      <c r="K172" s="3"/>
      <c r="L172" s="3">
        <v>-1</v>
      </c>
      <c r="M172" s="3" t="s">
        <v>29</v>
      </c>
      <c r="N172" s="3">
        <v>-1</v>
      </c>
      <c r="O172" s="3" t="s">
        <v>29</v>
      </c>
      <c r="P172" s="3">
        <v>-1</v>
      </c>
      <c r="Q172" s="3" t="s">
        <v>29</v>
      </c>
      <c r="R172" s="3"/>
      <c r="S172" s="3"/>
      <c r="T172" s="3"/>
      <c r="U172" s="4"/>
      <c r="V172">
        <f>1-COUNTIF(I172,-1)</f>
        <v>0</v>
      </c>
      <c r="W172">
        <f>1-COUNTBLANK(U172)</f>
        <v>0</v>
      </c>
      <c r="X172" t="str">
        <f>CONCATENATE(V172,"_",W172)</f>
        <v>0_0</v>
      </c>
      <c r="Y172">
        <f>4-COUNTIF(I172:Q172,-1)</f>
        <v>0</v>
      </c>
      <c r="Z172">
        <v>1421</v>
      </c>
    </row>
    <row r="173" spans="1:26" x14ac:dyDescent="0.25">
      <c r="A173" s="2">
        <v>171</v>
      </c>
      <c r="B173" s="3" t="s">
        <v>67</v>
      </c>
      <c r="C173" s="3"/>
      <c r="D173" s="3" t="s">
        <v>68</v>
      </c>
      <c r="E173" s="3" t="s">
        <v>69</v>
      </c>
      <c r="F173" s="3" t="s">
        <v>25</v>
      </c>
      <c r="G173" s="3" t="s">
        <v>32</v>
      </c>
      <c r="H173" s="3">
        <v>0</v>
      </c>
      <c r="I173" s="3">
        <v>-1</v>
      </c>
      <c r="J173" s="3" t="s">
        <v>29</v>
      </c>
      <c r="K173" s="3"/>
      <c r="L173" s="3">
        <v>-1</v>
      </c>
      <c r="M173" s="3" t="s">
        <v>29</v>
      </c>
      <c r="N173" s="3">
        <v>-1</v>
      </c>
      <c r="O173" s="3" t="s">
        <v>29</v>
      </c>
      <c r="P173" s="3">
        <v>-1</v>
      </c>
      <c r="Q173" s="3" t="s">
        <v>29</v>
      </c>
      <c r="R173" s="3"/>
      <c r="S173" s="3"/>
      <c r="T173" s="3"/>
      <c r="U173" s="4"/>
      <c r="V173">
        <f>1-COUNTIF(I173,-1)</f>
        <v>0</v>
      </c>
      <c r="W173">
        <f>1-COUNTBLANK(U173)</f>
        <v>0</v>
      </c>
      <c r="X173" t="str">
        <f>CONCATENATE(V173,"_",W173)</f>
        <v>0_0</v>
      </c>
      <c r="Y173">
        <f>4-COUNTIF(I173:Q173,-1)</f>
        <v>0</v>
      </c>
      <c r="Z173">
        <v>1422</v>
      </c>
    </row>
    <row r="174" spans="1:26" x14ac:dyDescent="0.25">
      <c r="A174" s="2">
        <v>172</v>
      </c>
      <c r="B174" s="3" t="s">
        <v>67</v>
      </c>
      <c r="C174" s="3"/>
      <c r="D174" s="3" t="s">
        <v>68</v>
      </c>
      <c r="E174" s="3" t="s">
        <v>69</v>
      </c>
      <c r="F174" s="3" t="s">
        <v>25</v>
      </c>
      <c r="G174" s="3" t="s">
        <v>32</v>
      </c>
      <c r="H174" s="3">
        <v>0</v>
      </c>
      <c r="I174" s="3">
        <v>-1</v>
      </c>
      <c r="J174" s="3" t="s">
        <v>29</v>
      </c>
      <c r="K174" s="3"/>
      <c r="L174" s="3">
        <v>-1</v>
      </c>
      <c r="M174" s="3" t="s">
        <v>29</v>
      </c>
      <c r="N174" s="3">
        <v>-1</v>
      </c>
      <c r="O174" s="3" t="s">
        <v>29</v>
      </c>
      <c r="P174" s="3">
        <v>-1</v>
      </c>
      <c r="Q174" s="3" t="s">
        <v>29</v>
      </c>
      <c r="R174" s="3"/>
      <c r="S174" s="3"/>
      <c r="T174" s="3"/>
      <c r="U174" s="4"/>
      <c r="V174">
        <f>1-COUNTIF(I174,-1)</f>
        <v>0</v>
      </c>
      <c r="W174">
        <f>1-COUNTBLANK(U174)</f>
        <v>0</v>
      </c>
      <c r="X174" t="str">
        <f>CONCATENATE(V174,"_",W174)</f>
        <v>0_0</v>
      </c>
      <c r="Y174">
        <f>4-COUNTIF(I174:Q174,-1)</f>
        <v>0</v>
      </c>
      <c r="Z174">
        <v>1423</v>
      </c>
    </row>
    <row r="175" spans="1:26" x14ac:dyDescent="0.25">
      <c r="A175" s="2">
        <v>173</v>
      </c>
      <c r="B175" s="3" t="s">
        <v>67</v>
      </c>
      <c r="C175" s="3"/>
      <c r="D175" s="3" t="s">
        <v>68</v>
      </c>
      <c r="E175" s="3" t="s">
        <v>69</v>
      </c>
      <c r="F175" s="3" t="s">
        <v>25</v>
      </c>
      <c r="G175" s="3" t="s">
        <v>26</v>
      </c>
      <c r="H175" s="3">
        <v>0</v>
      </c>
      <c r="I175" s="3">
        <v>-1</v>
      </c>
      <c r="J175" s="3" t="s">
        <v>29</v>
      </c>
      <c r="K175" s="3"/>
      <c r="L175" s="3">
        <v>-1</v>
      </c>
      <c r="M175" s="3" t="s">
        <v>29</v>
      </c>
      <c r="N175" s="3">
        <v>-1</v>
      </c>
      <c r="O175" s="3" t="s">
        <v>29</v>
      </c>
      <c r="P175" s="3">
        <v>-1</v>
      </c>
      <c r="Q175" s="3" t="s">
        <v>29</v>
      </c>
      <c r="R175" s="3"/>
      <c r="S175" s="3"/>
      <c r="T175" s="3"/>
      <c r="U175" s="4"/>
      <c r="V175">
        <f>1-COUNTIF(I175,-1)</f>
        <v>0</v>
      </c>
      <c r="W175">
        <f>1-COUNTBLANK(U175)</f>
        <v>0</v>
      </c>
      <c r="X175" t="str">
        <f>CONCATENATE(V175,"_",W175)</f>
        <v>0_0</v>
      </c>
      <c r="Y175">
        <f>4-COUNTIF(I175:Q175,-1)</f>
        <v>0</v>
      </c>
      <c r="Z175">
        <v>1424</v>
      </c>
    </row>
    <row r="176" spans="1:26" x14ac:dyDescent="0.25">
      <c r="A176" s="2">
        <v>174</v>
      </c>
      <c r="B176" s="3" t="s">
        <v>67</v>
      </c>
      <c r="C176" s="3"/>
      <c r="D176" s="3" t="s">
        <v>68</v>
      </c>
      <c r="E176" s="3" t="s">
        <v>69</v>
      </c>
      <c r="F176" s="3" t="s">
        <v>25</v>
      </c>
      <c r="G176" s="3" t="s">
        <v>26</v>
      </c>
      <c r="H176" s="3">
        <v>0</v>
      </c>
      <c r="I176" s="3">
        <v>-1</v>
      </c>
      <c r="J176" s="3" t="s">
        <v>29</v>
      </c>
      <c r="K176" s="3"/>
      <c r="L176" s="3">
        <v>-1</v>
      </c>
      <c r="M176" s="3" t="s">
        <v>29</v>
      </c>
      <c r="N176" s="3">
        <v>-1</v>
      </c>
      <c r="O176" s="3" t="s">
        <v>29</v>
      </c>
      <c r="P176" s="3">
        <v>-1</v>
      </c>
      <c r="Q176" s="3" t="s">
        <v>29</v>
      </c>
      <c r="R176" s="3"/>
      <c r="S176" s="3"/>
      <c r="T176" s="3"/>
      <c r="U176" s="4"/>
      <c r="V176">
        <f>1-COUNTIF(I176,-1)</f>
        <v>0</v>
      </c>
      <c r="W176">
        <f>1-COUNTBLANK(U176)</f>
        <v>0</v>
      </c>
      <c r="X176" t="str">
        <f>CONCATENATE(V176,"_",W176)</f>
        <v>0_0</v>
      </c>
      <c r="Y176">
        <f>4-COUNTIF(I176:Q176,-1)</f>
        <v>0</v>
      </c>
      <c r="Z176">
        <v>1425</v>
      </c>
    </row>
    <row r="177" spans="1:26" x14ac:dyDescent="0.25">
      <c r="A177" s="2">
        <v>175</v>
      </c>
      <c r="B177" s="3" t="s">
        <v>67</v>
      </c>
      <c r="C177" s="3"/>
      <c r="D177" s="3" t="s">
        <v>68</v>
      </c>
      <c r="E177" s="3" t="s">
        <v>69</v>
      </c>
      <c r="F177" s="3" t="s">
        <v>25</v>
      </c>
      <c r="G177" s="3" t="s">
        <v>26</v>
      </c>
      <c r="H177" s="3">
        <v>0</v>
      </c>
      <c r="I177" s="3">
        <v>-1</v>
      </c>
      <c r="J177" s="3" t="s">
        <v>29</v>
      </c>
      <c r="K177" s="3"/>
      <c r="L177" s="3">
        <v>-1</v>
      </c>
      <c r="M177" s="3" t="s">
        <v>29</v>
      </c>
      <c r="N177" s="3">
        <v>-1</v>
      </c>
      <c r="O177" s="3" t="s">
        <v>29</v>
      </c>
      <c r="P177" s="3">
        <v>-1</v>
      </c>
      <c r="Q177" s="3" t="s">
        <v>29</v>
      </c>
      <c r="R177" s="3"/>
      <c r="S177" s="3"/>
      <c r="T177" s="3"/>
      <c r="U177" s="4"/>
      <c r="V177">
        <f>1-COUNTIF(I177,-1)</f>
        <v>0</v>
      </c>
      <c r="W177">
        <f>1-COUNTBLANK(U177)</f>
        <v>0</v>
      </c>
      <c r="X177" t="str">
        <f>CONCATENATE(V177,"_",W177)</f>
        <v>0_0</v>
      </c>
      <c r="Y177">
        <f>4-COUNTIF(I177:Q177,-1)</f>
        <v>0</v>
      </c>
      <c r="Z177">
        <v>1426</v>
      </c>
    </row>
    <row r="178" spans="1:26" x14ac:dyDescent="0.25">
      <c r="A178" s="2">
        <v>176</v>
      </c>
      <c r="B178" s="3" t="s">
        <v>67</v>
      </c>
      <c r="C178" s="3"/>
      <c r="D178" s="3" t="s">
        <v>68</v>
      </c>
      <c r="E178" s="3" t="s">
        <v>69</v>
      </c>
      <c r="F178" s="3" t="s">
        <v>25</v>
      </c>
      <c r="G178" s="3" t="s">
        <v>26</v>
      </c>
      <c r="H178" s="3">
        <v>0</v>
      </c>
      <c r="I178" s="3">
        <v>-1</v>
      </c>
      <c r="J178" s="3" t="s">
        <v>29</v>
      </c>
      <c r="K178" s="3"/>
      <c r="L178" s="3">
        <v>-1</v>
      </c>
      <c r="M178" s="3" t="s">
        <v>29</v>
      </c>
      <c r="N178" s="3">
        <v>-1</v>
      </c>
      <c r="O178" s="3" t="s">
        <v>29</v>
      </c>
      <c r="P178" s="3">
        <v>-1</v>
      </c>
      <c r="Q178" s="3" t="s">
        <v>29</v>
      </c>
      <c r="R178" s="3"/>
      <c r="S178" s="3"/>
      <c r="T178" s="3"/>
      <c r="U178" s="4"/>
      <c r="V178">
        <f>1-COUNTIF(I178,-1)</f>
        <v>0</v>
      </c>
      <c r="W178">
        <f>1-COUNTBLANK(U178)</f>
        <v>0</v>
      </c>
      <c r="X178" t="str">
        <f>CONCATENATE(V178,"_",W178)</f>
        <v>0_0</v>
      </c>
      <c r="Y178">
        <f>4-COUNTIF(I178:Q178,-1)</f>
        <v>0</v>
      </c>
      <c r="Z178">
        <v>1427</v>
      </c>
    </row>
    <row r="179" spans="1:26" x14ac:dyDescent="0.25">
      <c r="A179" s="2">
        <v>177</v>
      </c>
      <c r="B179" s="3" t="s">
        <v>67</v>
      </c>
      <c r="C179" s="3"/>
      <c r="D179" s="3" t="s">
        <v>68</v>
      </c>
      <c r="E179" s="3" t="s">
        <v>69</v>
      </c>
      <c r="F179" s="3" t="s">
        <v>25</v>
      </c>
      <c r="G179" s="3" t="s">
        <v>26</v>
      </c>
      <c r="H179" s="3">
        <v>0</v>
      </c>
      <c r="I179" s="3">
        <v>-1</v>
      </c>
      <c r="J179" s="3" t="s">
        <v>29</v>
      </c>
      <c r="K179" s="3"/>
      <c r="L179" s="3">
        <v>-1</v>
      </c>
      <c r="M179" s="3" t="s">
        <v>29</v>
      </c>
      <c r="N179" s="3">
        <v>-1</v>
      </c>
      <c r="O179" s="3" t="s">
        <v>29</v>
      </c>
      <c r="P179" s="3">
        <v>-1</v>
      </c>
      <c r="Q179" s="3" t="s">
        <v>29</v>
      </c>
      <c r="R179" s="3"/>
      <c r="S179" s="3"/>
      <c r="T179" s="3"/>
      <c r="U179" s="4"/>
      <c r="V179">
        <f>1-COUNTIF(I179,-1)</f>
        <v>0</v>
      </c>
      <c r="W179">
        <f>1-COUNTBLANK(U179)</f>
        <v>0</v>
      </c>
      <c r="X179" t="str">
        <f>CONCATENATE(V179,"_",W179)</f>
        <v>0_0</v>
      </c>
      <c r="Y179">
        <f>4-COUNTIF(I179:Q179,-1)</f>
        <v>0</v>
      </c>
      <c r="Z179">
        <v>1428</v>
      </c>
    </row>
    <row r="180" spans="1:26" x14ac:dyDescent="0.25">
      <c r="A180" s="2">
        <v>178</v>
      </c>
      <c r="B180" s="3" t="s">
        <v>67</v>
      </c>
      <c r="C180" s="3"/>
      <c r="D180" s="3" t="s">
        <v>68</v>
      </c>
      <c r="E180" s="3" t="s">
        <v>69</v>
      </c>
      <c r="F180" s="3" t="s">
        <v>25</v>
      </c>
      <c r="G180" s="3" t="s">
        <v>32</v>
      </c>
      <c r="H180" s="3">
        <v>0</v>
      </c>
      <c r="I180" s="3">
        <v>-1</v>
      </c>
      <c r="J180" s="3" t="s">
        <v>29</v>
      </c>
      <c r="K180" s="3"/>
      <c r="L180" s="3">
        <v>-1</v>
      </c>
      <c r="M180" s="3" t="s">
        <v>29</v>
      </c>
      <c r="N180" s="3">
        <v>-1</v>
      </c>
      <c r="O180" s="3" t="s">
        <v>29</v>
      </c>
      <c r="P180" s="3">
        <v>-1</v>
      </c>
      <c r="Q180" s="3" t="s">
        <v>29</v>
      </c>
      <c r="R180" s="3"/>
      <c r="S180" s="3"/>
      <c r="T180" s="3"/>
      <c r="U180" s="4"/>
      <c r="V180">
        <f>1-COUNTIF(I180,-1)</f>
        <v>0</v>
      </c>
      <c r="W180">
        <f>1-COUNTBLANK(U180)</f>
        <v>0</v>
      </c>
      <c r="X180" t="str">
        <f>CONCATENATE(V180,"_",W180)</f>
        <v>0_0</v>
      </c>
      <c r="Y180">
        <f>4-COUNTIF(I180:Q180,-1)</f>
        <v>0</v>
      </c>
      <c r="Z180">
        <v>1429</v>
      </c>
    </row>
    <row r="181" spans="1:26" x14ac:dyDescent="0.25">
      <c r="A181" s="2">
        <v>179</v>
      </c>
      <c r="B181" s="3" t="s">
        <v>67</v>
      </c>
      <c r="C181" s="3"/>
      <c r="D181" s="3" t="s">
        <v>68</v>
      </c>
      <c r="E181" s="3" t="s">
        <v>69</v>
      </c>
      <c r="F181" s="3" t="s">
        <v>25</v>
      </c>
      <c r="G181" s="3" t="s">
        <v>26</v>
      </c>
      <c r="H181" s="3">
        <v>0</v>
      </c>
      <c r="I181" s="3">
        <v>1430</v>
      </c>
      <c r="J181" s="3" t="s">
        <v>36</v>
      </c>
      <c r="K181" s="3" t="s">
        <v>28</v>
      </c>
      <c r="L181" s="3">
        <v>-1</v>
      </c>
      <c r="M181" s="3" t="s">
        <v>29</v>
      </c>
      <c r="N181" s="3">
        <v>-1</v>
      </c>
      <c r="O181" s="3" t="s">
        <v>29</v>
      </c>
      <c r="P181" s="3">
        <v>-1</v>
      </c>
      <c r="Q181" s="3" t="s">
        <v>29</v>
      </c>
      <c r="R181" s="3"/>
      <c r="S181" s="3"/>
      <c r="T181" s="3"/>
      <c r="U181" s="4"/>
      <c r="V181">
        <f>1-COUNTIF(I181,-1)</f>
        <v>1</v>
      </c>
      <c r="W181">
        <f>1-COUNTBLANK(U181)</f>
        <v>0</v>
      </c>
      <c r="X181" t="str">
        <f>CONCATENATE(V181,"_",W181)</f>
        <v>1_0</v>
      </c>
      <c r="Y181">
        <f>4-COUNTIF(I181:Q181,-1)</f>
        <v>1</v>
      </c>
      <c r="Z181">
        <v>1166</v>
      </c>
    </row>
    <row r="182" spans="1:26" x14ac:dyDescent="0.25">
      <c r="A182" s="2">
        <v>180</v>
      </c>
      <c r="B182" s="3" t="s">
        <v>67</v>
      </c>
      <c r="C182" s="3"/>
      <c r="D182" s="3" t="s">
        <v>68</v>
      </c>
      <c r="E182" s="3" t="s">
        <v>69</v>
      </c>
      <c r="F182" s="3" t="s">
        <v>25</v>
      </c>
      <c r="G182" s="3" t="s">
        <v>26</v>
      </c>
      <c r="H182" s="3">
        <v>0</v>
      </c>
      <c r="I182" s="3">
        <v>-1</v>
      </c>
      <c r="J182" s="3" t="s">
        <v>29</v>
      </c>
      <c r="K182" s="3"/>
      <c r="L182" s="3">
        <v>-1</v>
      </c>
      <c r="M182" s="3" t="s">
        <v>29</v>
      </c>
      <c r="N182" s="3">
        <v>-1</v>
      </c>
      <c r="O182" s="3" t="s">
        <v>29</v>
      </c>
      <c r="P182" s="3">
        <v>-1</v>
      </c>
      <c r="Q182" s="3" t="s">
        <v>29</v>
      </c>
      <c r="R182" s="3"/>
      <c r="S182" s="3"/>
      <c r="T182" s="3"/>
      <c r="U182" s="4"/>
      <c r="V182">
        <f>1-COUNTIF(I182,-1)</f>
        <v>0</v>
      </c>
      <c r="W182">
        <f>1-COUNTBLANK(U182)</f>
        <v>0</v>
      </c>
      <c r="X182" t="str">
        <f>CONCATENATE(V182,"_",W182)</f>
        <v>0_0</v>
      </c>
      <c r="Y182">
        <f>4-COUNTIF(I182:Q182,-1)</f>
        <v>0</v>
      </c>
      <c r="Z182">
        <v>1430</v>
      </c>
    </row>
    <row r="183" spans="1:26" x14ac:dyDescent="0.25">
      <c r="A183" s="2">
        <v>181</v>
      </c>
      <c r="B183" s="3" t="s">
        <v>67</v>
      </c>
      <c r="C183" s="3"/>
      <c r="D183" s="3" t="s">
        <v>68</v>
      </c>
      <c r="E183" s="3" t="s">
        <v>69</v>
      </c>
      <c r="F183" s="3" t="s">
        <v>25</v>
      </c>
      <c r="G183" s="3" t="s">
        <v>26</v>
      </c>
      <c r="H183" s="3">
        <v>0</v>
      </c>
      <c r="I183" s="3">
        <v>-1</v>
      </c>
      <c r="J183" s="3" t="s">
        <v>29</v>
      </c>
      <c r="K183" s="3"/>
      <c r="L183" s="3">
        <v>-1</v>
      </c>
      <c r="M183" s="3" t="s">
        <v>29</v>
      </c>
      <c r="N183" s="3">
        <v>-1</v>
      </c>
      <c r="O183" s="3" t="s">
        <v>29</v>
      </c>
      <c r="P183" s="3">
        <v>-1</v>
      </c>
      <c r="Q183" s="3" t="s">
        <v>29</v>
      </c>
      <c r="R183" s="3"/>
      <c r="S183" s="3"/>
      <c r="T183" s="3"/>
      <c r="U183" s="4"/>
      <c r="V183">
        <f>1-COUNTIF(I183,-1)</f>
        <v>0</v>
      </c>
      <c r="W183">
        <f>1-COUNTBLANK(U183)</f>
        <v>0</v>
      </c>
      <c r="X183" t="str">
        <f>CONCATENATE(V183,"_",W183)</f>
        <v>0_0</v>
      </c>
      <c r="Y183">
        <f>4-COUNTIF(I183:Q183,-1)</f>
        <v>0</v>
      </c>
      <c r="Z183">
        <v>1431</v>
      </c>
    </row>
    <row r="184" spans="1:26" x14ac:dyDescent="0.25">
      <c r="A184" s="2">
        <v>182</v>
      </c>
      <c r="B184" s="3" t="s">
        <v>67</v>
      </c>
      <c r="C184" s="3"/>
      <c r="D184" s="3" t="s">
        <v>68</v>
      </c>
      <c r="E184" s="3" t="s">
        <v>69</v>
      </c>
      <c r="F184" s="3" t="s">
        <v>25</v>
      </c>
      <c r="G184" s="3" t="s">
        <v>32</v>
      </c>
      <c r="H184" s="3">
        <v>0</v>
      </c>
      <c r="I184" s="3">
        <v>-1</v>
      </c>
      <c r="J184" s="3" t="s">
        <v>29</v>
      </c>
      <c r="K184" s="3"/>
      <c r="L184" s="3">
        <v>-1</v>
      </c>
      <c r="M184" s="3" t="s">
        <v>29</v>
      </c>
      <c r="N184" s="3">
        <v>-1</v>
      </c>
      <c r="O184" s="3" t="s">
        <v>29</v>
      </c>
      <c r="P184" s="3">
        <v>-1</v>
      </c>
      <c r="Q184" s="3" t="s">
        <v>29</v>
      </c>
      <c r="R184" s="3"/>
      <c r="S184" s="3"/>
      <c r="T184" s="3"/>
      <c r="U184" s="4"/>
      <c r="V184">
        <f>1-COUNTIF(I184,-1)</f>
        <v>0</v>
      </c>
      <c r="W184">
        <f>1-COUNTBLANK(U184)</f>
        <v>0</v>
      </c>
      <c r="X184" t="str">
        <f>CONCATENATE(V184,"_",W184)</f>
        <v>0_0</v>
      </c>
      <c r="Y184">
        <f>4-COUNTIF(I184:Q184,-1)</f>
        <v>0</v>
      </c>
      <c r="Z184">
        <v>1432</v>
      </c>
    </row>
    <row r="185" spans="1:26" x14ac:dyDescent="0.25">
      <c r="A185" s="2">
        <v>183</v>
      </c>
      <c r="B185" s="3" t="s">
        <v>67</v>
      </c>
      <c r="C185" s="3"/>
      <c r="D185" s="3" t="s">
        <v>68</v>
      </c>
      <c r="E185" s="3" t="s">
        <v>69</v>
      </c>
      <c r="F185" s="3" t="s">
        <v>25</v>
      </c>
      <c r="G185" s="3" t="s">
        <v>26</v>
      </c>
      <c r="H185" s="3">
        <v>0</v>
      </c>
      <c r="I185" s="3">
        <v>-1</v>
      </c>
      <c r="J185" s="3" t="s">
        <v>29</v>
      </c>
      <c r="K185" s="3"/>
      <c r="L185" s="3">
        <v>-1</v>
      </c>
      <c r="M185" s="3" t="s">
        <v>29</v>
      </c>
      <c r="N185" s="3">
        <v>-1</v>
      </c>
      <c r="O185" s="3" t="s">
        <v>29</v>
      </c>
      <c r="P185" s="3">
        <v>-1</v>
      </c>
      <c r="Q185" s="3" t="s">
        <v>29</v>
      </c>
      <c r="R185" s="3"/>
      <c r="S185" s="3"/>
      <c r="T185" s="3"/>
      <c r="U185" s="4"/>
      <c r="V185">
        <f>1-COUNTIF(I185,-1)</f>
        <v>0</v>
      </c>
      <c r="W185">
        <f>1-COUNTBLANK(U185)</f>
        <v>0</v>
      </c>
      <c r="X185" t="str">
        <f>CONCATENATE(V185,"_",W185)</f>
        <v>0_0</v>
      </c>
      <c r="Y185">
        <f>4-COUNTIF(I185:Q185,-1)</f>
        <v>0</v>
      </c>
      <c r="Z185">
        <v>1433</v>
      </c>
    </row>
    <row r="186" spans="1:26" x14ac:dyDescent="0.25">
      <c r="A186" s="2">
        <v>184</v>
      </c>
      <c r="B186" s="3" t="s">
        <v>67</v>
      </c>
      <c r="C186" s="3"/>
      <c r="D186" s="3" t="s">
        <v>68</v>
      </c>
      <c r="E186" s="3" t="s">
        <v>69</v>
      </c>
      <c r="F186" s="3" t="s">
        <v>25</v>
      </c>
      <c r="G186" s="3" t="s">
        <v>26</v>
      </c>
      <c r="H186" s="3">
        <v>0</v>
      </c>
      <c r="I186" s="3">
        <v>-1</v>
      </c>
      <c r="J186" s="3" t="s">
        <v>29</v>
      </c>
      <c r="K186" s="3"/>
      <c r="L186" s="3">
        <v>-1</v>
      </c>
      <c r="M186" s="3" t="s">
        <v>29</v>
      </c>
      <c r="N186" s="3">
        <v>-1</v>
      </c>
      <c r="O186" s="3" t="s">
        <v>29</v>
      </c>
      <c r="P186" s="3">
        <v>-1</v>
      </c>
      <c r="Q186" s="3" t="s">
        <v>29</v>
      </c>
      <c r="R186" s="3"/>
      <c r="S186" s="3"/>
      <c r="T186" s="3"/>
      <c r="U186" s="4"/>
      <c r="V186">
        <f>1-COUNTIF(I186,-1)</f>
        <v>0</v>
      </c>
      <c r="W186">
        <f>1-COUNTBLANK(U186)</f>
        <v>0</v>
      </c>
      <c r="X186" t="str">
        <f>CONCATENATE(V186,"_",W186)</f>
        <v>0_0</v>
      </c>
      <c r="Y186">
        <f>4-COUNTIF(I186:Q186,-1)</f>
        <v>0</v>
      </c>
      <c r="Z186">
        <v>1434</v>
      </c>
    </row>
    <row r="187" spans="1:26" x14ac:dyDescent="0.25">
      <c r="A187" s="2">
        <v>185</v>
      </c>
      <c r="B187" s="3" t="s">
        <v>67</v>
      </c>
      <c r="C187" s="3"/>
      <c r="D187" s="3" t="s">
        <v>68</v>
      </c>
      <c r="E187" s="3" t="s">
        <v>69</v>
      </c>
      <c r="F187" s="3" t="s">
        <v>25</v>
      </c>
      <c r="G187" s="3" t="s">
        <v>26</v>
      </c>
      <c r="H187" s="3">
        <v>0</v>
      </c>
      <c r="I187" s="3">
        <v>-1</v>
      </c>
      <c r="J187" s="3" t="s">
        <v>29</v>
      </c>
      <c r="K187" s="3"/>
      <c r="L187" s="3">
        <v>-1</v>
      </c>
      <c r="M187" s="3" t="s">
        <v>29</v>
      </c>
      <c r="N187" s="3">
        <v>-1</v>
      </c>
      <c r="O187" s="3" t="s">
        <v>29</v>
      </c>
      <c r="P187" s="3">
        <v>-1</v>
      </c>
      <c r="Q187" s="3" t="s">
        <v>29</v>
      </c>
      <c r="R187" s="3"/>
      <c r="S187" s="3"/>
      <c r="T187" s="3"/>
      <c r="U187" s="4"/>
      <c r="V187">
        <f>1-COUNTIF(I187,-1)</f>
        <v>0</v>
      </c>
      <c r="W187">
        <f>1-COUNTBLANK(U187)</f>
        <v>0</v>
      </c>
      <c r="X187" t="str">
        <f>CONCATENATE(V187,"_",W187)</f>
        <v>0_0</v>
      </c>
      <c r="Y187">
        <f>4-COUNTIF(I187:Q187,-1)</f>
        <v>0</v>
      </c>
      <c r="Z187">
        <v>1435</v>
      </c>
    </row>
    <row r="188" spans="1:26" x14ac:dyDescent="0.25">
      <c r="A188" s="2">
        <v>186</v>
      </c>
      <c r="B188" s="3" t="s">
        <v>67</v>
      </c>
      <c r="C188" s="3"/>
      <c r="D188" s="3" t="s">
        <v>68</v>
      </c>
      <c r="E188" s="3" t="s">
        <v>69</v>
      </c>
      <c r="F188" s="3" t="s">
        <v>25</v>
      </c>
      <c r="G188" s="3" t="s">
        <v>26</v>
      </c>
      <c r="H188" s="3">
        <v>0</v>
      </c>
      <c r="I188" s="3">
        <v>-1</v>
      </c>
      <c r="J188" s="3" t="s">
        <v>29</v>
      </c>
      <c r="K188" s="3"/>
      <c r="L188" s="3">
        <v>-1</v>
      </c>
      <c r="M188" s="3" t="s">
        <v>29</v>
      </c>
      <c r="N188" s="3">
        <v>-1</v>
      </c>
      <c r="O188" s="3" t="s">
        <v>29</v>
      </c>
      <c r="P188" s="3">
        <v>-1</v>
      </c>
      <c r="Q188" s="3" t="s">
        <v>29</v>
      </c>
      <c r="R188" s="3"/>
      <c r="S188" s="3"/>
      <c r="T188" s="3"/>
      <c r="U188" s="4"/>
      <c r="V188">
        <f>1-COUNTIF(I188,-1)</f>
        <v>0</v>
      </c>
      <c r="W188">
        <f>1-COUNTBLANK(U188)</f>
        <v>0</v>
      </c>
      <c r="X188" t="str">
        <f>CONCATENATE(V188,"_",W188)</f>
        <v>0_0</v>
      </c>
      <c r="Y188">
        <f>4-COUNTIF(I188:Q188,-1)</f>
        <v>0</v>
      </c>
      <c r="Z188">
        <v>1436</v>
      </c>
    </row>
    <row r="189" spans="1:26" x14ac:dyDescent="0.25">
      <c r="A189" s="2">
        <v>187</v>
      </c>
      <c r="B189" s="3" t="s">
        <v>67</v>
      </c>
      <c r="C189" s="3"/>
      <c r="D189" s="3" t="s">
        <v>68</v>
      </c>
      <c r="E189" s="3" t="s">
        <v>69</v>
      </c>
      <c r="F189" s="3" t="s">
        <v>25</v>
      </c>
      <c r="G189" s="3" t="s">
        <v>26</v>
      </c>
      <c r="H189" s="3">
        <v>0</v>
      </c>
      <c r="I189" s="3">
        <v>-1</v>
      </c>
      <c r="J189" s="3" t="s">
        <v>29</v>
      </c>
      <c r="K189" s="3"/>
      <c r="L189" s="3">
        <v>-1</v>
      </c>
      <c r="M189" s="3" t="s">
        <v>29</v>
      </c>
      <c r="N189" s="3">
        <v>-1</v>
      </c>
      <c r="O189" s="3" t="s">
        <v>29</v>
      </c>
      <c r="P189" s="3">
        <v>-1</v>
      </c>
      <c r="Q189" s="3" t="s">
        <v>29</v>
      </c>
      <c r="R189" s="3"/>
      <c r="S189" s="3"/>
      <c r="T189" s="3"/>
      <c r="U189" s="4"/>
      <c r="V189">
        <f>1-COUNTIF(I189,-1)</f>
        <v>0</v>
      </c>
      <c r="W189">
        <f>1-COUNTBLANK(U189)</f>
        <v>0</v>
      </c>
      <c r="X189" t="str">
        <f>CONCATENATE(V189,"_",W189)</f>
        <v>0_0</v>
      </c>
      <c r="Y189">
        <f>4-COUNTIF(I189:Q189,-1)</f>
        <v>0</v>
      </c>
      <c r="Z189">
        <v>1437</v>
      </c>
    </row>
    <row r="190" spans="1:26" x14ac:dyDescent="0.25">
      <c r="A190" s="2">
        <v>188</v>
      </c>
      <c r="B190" s="3" t="s">
        <v>67</v>
      </c>
      <c r="C190" s="3"/>
      <c r="D190" s="3" t="s">
        <v>68</v>
      </c>
      <c r="E190" s="3" t="s">
        <v>69</v>
      </c>
      <c r="F190" s="3" t="s">
        <v>25</v>
      </c>
      <c r="G190" s="3" t="s">
        <v>26</v>
      </c>
      <c r="H190" s="3">
        <v>0</v>
      </c>
      <c r="I190" s="3">
        <v>-1</v>
      </c>
      <c r="J190" s="3" t="s">
        <v>29</v>
      </c>
      <c r="K190" s="3"/>
      <c r="L190" s="3">
        <v>-1</v>
      </c>
      <c r="M190" s="3" t="s">
        <v>29</v>
      </c>
      <c r="N190" s="3">
        <v>-1</v>
      </c>
      <c r="O190" s="3" t="s">
        <v>29</v>
      </c>
      <c r="P190" s="3">
        <v>-1</v>
      </c>
      <c r="Q190" s="3" t="s">
        <v>29</v>
      </c>
      <c r="R190" s="3"/>
      <c r="S190" s="3"/>
      <c r="T190" s="3"/>
      <c r="U190" s="4"/>
      <c r="V190">
        <f>1-COUNTIF(I190,-1)</f>
        <v>0</v>
      </c>
      <c r="W190">
        <f>1-COUNTBLANK(U190)</f>
        <v>0</v>
      </c>
      <c r="X190" t="str">
        <f>CONCATENATE(V190,"_",W190)</f>
        <v>0_0</v>
      </c>
      <c r="Y190">
        <f>4-COUNTIF(I190:Q190,-1)</f>
        <v>0</v>
      </c>
      <c r="Z190">
        <v>1438</v>
      </c>
    </row>
    <row r="191" spans="1:26" x14ac:dyDescent="0.25">
      <c r="A191" s="2">
        <v>189</v>
      </c>
      <c r="B191" s="3" t="s">
        <v>67</v>
      </c>
      <c r="C191" s="3"/>
      <c r="D191" s="3" t="s">
        <v>68</v>
      </c>
      <c r="E191" s="3" t="s">
        <v>69</v>
      </c>
      <c r="F191" s="3" t="s">
        <v>25</v>
      </c>
      <c r="G191" s="3" t="s">
        <v>26</v>
      </c>
      <c r="H191" s="3">
        <v>0</v>
      </c>
      <c r="I191" s="3">
        <v>-1</v>
      </c>
      <c r="J191" s="3" t="s">
        <v>29</v>
      </c>
      <c r="K191" s="3"/>
      <c r="L191" s="3">
        <v>-1</v>
      </c>
      <c r="M191" s="3" t="s">
        <v>29</v>
      </c>
      <c r="N191" s="3">
        <v>-1</v>
      </c>
      <c r="O191" s="3" t="s">
        <v>29</v>
      </c>
      <c r="P191" s="3">
        <v>-1</v>
      </c>
      <c r="Q191" s="3" t="s">
        <v>29</v>
      </c>
      <c r="R191" s="3"/>
      <c r="S191" s="3"/>
      <c r="T191" s="3"/>
      <c r="U191" s="4"/>
      <c r="V191">
        <f>1-COUNTIF(I191,-1)</f>
        <v>0</v>
      </c>
      <c r="W191">
        <f>1-COUNTBLANK(U191)</f>
        <v>0</v>
      </c>
      <c r="X191" t="str">
        <f>CONCATENATE(V191,"_",W191)</f>
        <v>0_0</v>
      </c>
      <c r="Y191">
        <f>4-COUNTIF(I191:Q191,-1)</f>
        <v>0</v>
      </c>
      <c r="Z191">
        <v>1439</v>
      </c>
    </row>
    <row r="192" spans="1:26" x14ac:dyDescent="0.25">
      <c r="A192" s="2">
        <v>190</v>
      </c>
      <c r="B192" s="3" t="s">
        <v>67</v>
      </c>
      <c r="C192" s="3"/>
      <c r="D192" s="3" t="s">
        <v>68</v>
      </c>
      <c r="E192" s="3" t="s">
        <v>69</v>
      </c>
      <c r="F192" s="3" t="s">
        <v>25</v>
      </c>
      <c r="G192" s="3" t="s">
        <v>32</v>
      </c>
      <c r="H192" s="3">
        <v>0</v>
      </c>
      <c r="I192" s="3">
        <v>1430</v>
      </c>
      <c r="J192" s="3" t="s">
        <v>36</v>
      </c>
      <c r="K192" s="3" t="s">
        <v>28</v>
      </c>
      <c r="L192" s="3">
        <v>-1</v>
      </c>
      <c r="M192" s="3" t="s">
        <v>29</v>
      </c>
      <c r="N192" s="3">
        <v>-1</v>
      </c>
      <c r="O192" s="3" t="s">
        <v>29</v>
      </c>
      <c r="P192" s="3">
        <v>-1</v>
      </c>
      <c r="Q192" s="3" t="s">
        <v>29</v>
      </c>
      <c r="R192" s="3"/>
      <c r="S192" s="3"/>
      <c r="T192" s="3"/>
      <c r="U192" s="4"/>
      <c r="V192">
        <f>1-COUNTIF(I192,-1)</f>
        <v>1</v>
      </c>
      <c r="W192">
        <f>1-COUNTBLANK(U192)</f>
        <v>0</v>
      </c>
      <c r="X192" t="str">
        <f>CONCATENATE(V192,"_",W192)</f>
        <v>1_0</v>
      </c>
      <c r="Y192">
        <f>4-COUNTIF(I192:Q192,-1)</f>
        <v>1</v>
      </c>
      <c r="Z192">
        <v>1167</v>
      </c>
    </row>
    <row r="193" spans="1:26" x14ac:dyDescent="0.25">
      <c r="A193" s="2">
        <v>191</v>
      </c>
      <c r="B193" s="3" t="s">
        <v>67</v>
      </c>
      <c r="C193" s="3"/>
      <c r="D193" s="3" t="s">
        <v>68</v>
      </c>
      <c r="E193" s="3" t="s">
        <v>69</v>
      </c>
      <c r="F193" s="3" t="s">
        <v>25</v>
      </c>
      <c r="G193" s="3" t="s">
        <v>32</v>
      </c>
      <c r="H193" s="3">
        <v>0</v>
      </c>
      <c r="I193" s="3">
        <v>-1</v>
      </c>
      <c r="J193" s="3" t="s">
        <v>29</v>
      </c>
      <c r="K193" s="3"/>
      <c r="L193" s="3">
        <v>-1</v>
      </c>
      <c r="M193" s="3" t="s">
        <v>29</v>
      </c>
      <c r="N193" s="3">
        <v>-1</v>
      </c>
      <c r="O193" s="3" t="s">
        <v>29</v>
      </c>
      <c r="P193" s="3">
        <v>-1</v>
      </c>
      <c r="Q193" s="3" t="s">
        <v>29</v>
      </c>
      <c r="R193" s="3"/>
      <c r="S193" s="3"/>
      <c r="T193" s="3"/>
      <c r="U193" s="4"/>
      <c r="V193">
        <f>1-COUNTIF(I193,-1)</f>
        <v>0</v>
      </c>
      <c r="W193">
        <f>1-COUNTBLANK(U193)</f>
        <v>0</v>
      </c>
      <c r="X193" t="str">
        <f>CONCATENATE(V193,"_",W193)</f>
        <v>0_0</v>
      </c>
      <c r="Y193">
        <f>4-COUNTIF(I193:Q193,-1)</f>
        <v>0</v>
      </c>
      <c r="Z193">
        <v>1440</v>
      </c>
    </row>
    <row r="194" spans="1:26" x14ac:dyDescent="0.25">
      <c r="A194" s="2">
        <v>192</v>
      </c>
      <c r="B194" s="3" t="s">
        <v>67</v>
      </c>
      <c r="C194" s="3"/>
      <c r="D194" s="3" t="s">
        <v>68</v>
      </c>
      <c r="E194" s="3" t="s">
        <v>69</v>
      </c>
      <c r="F194" s="3" t="s">
        <v>25</v>
      </c>
      <c r="G194" s="3" t="s">
        <v>26</v>
      </c>
      <c r="H194" s="3">
        <v>0</v>
      </c>
      <c r="I194" s="3">
        <v>-1</v>
      </c>
      <c r="J194" s="3" t="s">
        <v>29</v>
      </c>
      <c r="K194" s="3"/>
      <c r="L194" s="3">
        <v>-1</v>
      </c>
      <c r="M194" s="3" t="s">
        <v>29</v>
      </c>
      <c r="N194" s="3">
        <v>-1</v>
      </c>
      <c r="O194" s="3" t="s">
        <v>29</v>
      </c>
      <c r="P194" s="3">
        <v>-1</v>
      </c>
      <c r="Q194" s="3" t="s">
        <v>29</v>
      </c>
      <c r="R194" s="3"/>
      <c r="S194" s="3"/>
      <c r="T194" s="3"/>
      <c r="U194" s="4"/>
      <c r="V194">
        <f>1-COUNTIF(I194,-1)</f>
        <v>0</v>
      </c>
      <c r="W194">
        <f>1-COUNTBLANK(U194)</f>
        <v>0</v>
      </c>
      <c r="X194" t="str">
        <f>CONCATENATE(V194,"_",W194)</f>
        <v>0_0</v>
      </c>
      <c r="Y194">
        <f>4-COUNTIF(I194:Q194,-1)</f>
        <v>0</v>
      </c>
      <c r="Z194">
        <v>1441</v>
      </c>
    </row>
    <row r="195" spans="1:26" x14ac:dyDescent="0.25">
      <c r="A195" s="2">
        <v>193</v>
      </c>
      <c r="B195" s="3" t="s">
        <v>67</v>
      </c>
      <c r="C195" s="3"/>
      <c r="D195" s="3" t="s">
        <v>68</v>
      </c>
      <c r="E195" s="3" t="s">
        <v>69</v>
      </c>
      <c r="F195" s="3" t="s">
        <v>25</v>
      </c>
      <c r="G195" s="3" t="s">
        <v>32</v>
      </c>
      <c r="H195" s="3">
        <v>0</v>
      </c>
      <c r="I195" s="3">
        <v>-1</v>
      </c>
      <c r="J195" s="3" t="s">
        <v>29</v>
      </c>
      <c r="K195" s="3"/>
      <c r="L195" s="3">
        <v>-1</v>
      </c>
      <c r="M195" s="3" t="s">
        <v>29</v>
      </c>
      <c r="N195" s="3">
        <v>-1</v>
      </c>
      <c r="O195" s="3" t="s">
        <v>29</v>
      </c>
      <c r="P195" s="3">
        <v>-1</v>
      </c>
      <c r="Q195" s="3" t="s">
        <v>29</v>
      </c>
      <c r="R195" s="3"/>
      <c r="S195" s="3"/>
      <c r="T195" s="3"/>
      <c r="U195" s="4"/>
      <c r="V195">
        <f>1-COUNTIF(I195,-1)</f>
        <v>0</v>
      </c>
      <c r="W195">
        <f>1-COUNTBLANK(U195)</f>
        <v>0</v>
      </c>
      <c r="X195" t="str">
        <f>CONCATENATE(V195,"_",W195)</f>
        <v>0_0</v>
      </c>
      <c r="Y195">
        <f>4-COUNTIF(I195:Q195,-1)</f>
        <v>0</v>
      </c>
      <c r="Z195">
        <v>1442</v>
      </c>
    </row>
    <row r="196" spans="1:26" x14ac:dyDescent="0.25">
      <c r="A196" s="2">
        <v>194</v>
      </c>
      <c r="B196" s="3" t="s">
        <v>67</v>
      </c>
      <c r="C196" s="3"/>
      <c r="D196" s="3" t="s">
        <v>68</v>
      </c>
      <c r="E196" s="3" t="s">
        <v>69</v>
      </c>
      <c r="F196" s="3" t="s">
        <v>25</v>
      </c>
      <c r="G196" s="3" t="s">
        <v>32</v>
      </c>
      <c r="H196" s="3">
        <v>0</v>
      </c>
      <c r="I196" s="3">
        <v>-1</v>
      </c>
      <c r="J196" s="3" t="s">
        <v>29</v>
      </c>
      <c r="K196" s="3"/>
      <c r="L196" s="3">
        <v>-1</v>
      </c>
      <c r="M196" s="3" t="s">
        <v>29</v>
      </c>
      <c r="N196" s="3">
        <v>-1</v>
      </c>
      <c r="O196" s="3" t="s">
        <v>29</v>
      </c>
      <c r="P196" s="3">
        <v>-1</v>
      </c>
      <c r="Q196" s="3" t="s">
        <v>29</v>
      </c>
      <c r="R196" s="3"/>
      <c r="S196" s="3"/>
      <c r="T196" s="3"/>
      <c r="U196" s="4"/>
      <c r="V196">
        <f>1-COUNTIF(I196,-1)</f>
        <v>0</v>
      </c>
      <c r="W196">
        <f>1-COUNTBLANK(U196)</f>
        <v>0</v>
      </c>
      <c r="X196" t="str">
        <f>CONCATENATE(V196,"_",W196)</f>
        <v>0_0</v>
      </c>
      <c r="Y196">
        <f>4-COUNTIF(I196:Q196,-1)</f>
        <v>0</v>
      </c>
      <c r="Z196">
        <v>1443</v>
      </c>
    </row>
    <row r="197" spans="1:26" x14ac:dyDescent="0.25">
      <c r="A197" s="2">
        <v>195</v>
      </c>
      <c r="B197" s="3" t="s">
        <v>67</v>
      </c>
      <c r="C197" s="3"/>
      <c r="D197" s="3" t="s">
        <v>68</v>
      </c>
      <c r="E197" s="3" t="s">
        <v>69</v>
      </c>
      <c r="F197" s="3" t="s">
        <v>25</v>
      </c>
      <c r="G197" s="3" t="s">
        <v>26</v>
      </c>
      <c r="H197" s="3">
        <v>0</v>
      </c>
      <c r="I197" s="3">
        <v>-1</v>
      </c>
      <c r="J197" s="3" t="s">
        <v>29</v>
      </c>
      <c r="K197" s="3"/>
      <c r="L197" s="3">
        <v>-1</v>
      </c>
      <c r="M197" s="3" t="s">
        <v>29</v>
      </c>
      <c r="N197" s="3">
        <v>-1</v>
      </c>
      <c r="O197" s="3" t="s">
        <v>29</v>
      </c>
      <c r="P197" s="3">
        <v>-1</v>
      </c>
      <c r="Q197" s="3" t="s">
        <v>29</v>
      </c>
      <c r="R197" s="3"/>
      <c r="S197" s="3"/>
      <c r="T197" s="3"/>
      <c r="U197" s="4"/>
      <c r="V197">
        <f>1-COUNTIF(I197,-1)</f>
        <v>0</v>
      </c>
      <c r="W197">
        <f>1-COUNTBLANK(U197)</f>
        <v>0</v>
      </c>
      <c r="X197" t="str">
        <f>CONCATENATE(V197,"_",W197)</f>
        <v>0_0</v>
      </c>
      <c r="Y197">
        <f>4-COUNTIF(I197:Q197,-1)</f>
        <v>0</v>
      </c>
      <c r="Z197">
        <v>1444</v>
      </c>
    </row>
    <row r="198" spans="1:26" x14ac:dyDescent="0.25">
      <c r="A198" s="2">
        <v>196</v>
      </c>
      <c r="B198" s="3" t="s">
        <v>67</v>
      </c>
      <c r="C198" s="3"/>
      <c r="D198" s="3" t="s">
        <v>68</v>
      </c>
      <c r="E198" s="3" t="s">
        <v>69</v>
      </c>
      <c r="F198" s="3" t="s">
        <v>25</v>
      </c>
      <c r="G198" s="3" t="s">
        <v>26</v>
      </c>
      <c r="H198" s="3">
        <v>0</v>
      </c>
      <c r="I198" s="3">
        <v>-1</v>
      </c>
      <c r="J198" s="3" t="s">
        <v>29</v>
      </c>
      <c r="K198" s="3"/>
      <c r="L198" s="3">
        <v>-1</v>
      </c>
      <c r="M198" s="3" t="s">
        <v>29</v>
      </c>
      <c r="N198" s="3">
        <v>-1</v>
      </c>
      <c r="O198" s="3" t="s">
        <v>29</v>
      </c>
      <c r="P198" s="3">
        <v>-1</v>
      </c>
      <c r="Q198" s="3" t="s">
        <v>29</v>
      </c>
      <c r="R198" s="3"/>
      <c r="S198" s="3"/>
      <c r="T198" s="3"/>
      <c r="U198" s="4"/>
      <c r="V198">
        <f>1-COUNTIF(I198,-1)</f>
        <v>0</v>
      </c>
      <c r="W198">
        <f>1-COUNTBLANK(U198)</f>
        <v>0</v>
      </c>
      <c r="X198" t="str">
        <f>CONCATENATE(V198,"_",W198)</f>
        <v>0_0</v>
      </c>
      <c r="Y198">
        <f>4-COUNTIF(I198:Q198,-1)</f>
        <v>0</v>
      </c>
      <c r="Z198">
        <v>1445</v>
      </c>
    </row>
    <row r="199" spans="1:26" x14ac:dyDescent="0.25">
      <c r="A199" s="2">
        <v>197</v>
      </c>
      <c r="B199" s="3" t="s">
        <v>67</v>
      </c>
      <c r="C199" s="3"/>
      <c r="D199" s="3" t="s">
        <v>68</v>
      </c>
      <c r="E199" s="3" t="s">
        <v>69</v>
      </c>
      <c r="F199" s="3" t="s">
        <v>25</v>
      </c>
      <c r="G199" s="3" t="s">
        <v>26</v>
      </c>
      <c r="H199" s="3">
        <v>0</v>
      </c>
      <c r="I199" s="3">
        <v>-1</v>
      </c>
      <c r="J199" s="3" t="s">
        <v>29</v>
      </c>
      <c r="K199" s="3"/>
      <c r="L199" s="3">
        <v>-1</v>
      </c>
      <c r="M199" s="3" t="s">
        <v>29</v>
      </c>
      <c r="N199" s="3">
        <v>-1</v>
      </c>
      <c r="O199" s="3" t="s">
        <v>29</v>
      </c>
      <c r="P199" s="3">
        <v>-1</v>
      </c>
      <c r="Q199" s="3" t="s">
        <v>29</v>
      </c>
      <c r="R199" s="3"/>
      <c r="S199" s="3"/>
      <c r="T199" s="3"/>
      <c r="U199" s="4"/>
      <c r="V199">
        <f>1-COUNTIF(I199,-1)</f>
        <v>0</v>
      </c>
      <c r="W199">
        <f>1-COUNTBLANK(U199)</f>
        <v>0</v>
      </c>
      <c r="X199" t="str">
        <f>CONCATENATE(V199,"_",W199)</f>
        <v>0_0</v>
      </c>
      <c r="Y199">
        <f>4-COUNTIF(I199:Q199,-1)</f>
        <v>0</v>
      </c>
      <c r="Z199">
        <v>1446</v>
      </c>
    </row>
    <row r="200" spans="1:26" x14ac:dyDescent="0.25">
      <c r="A200" s="2">
        <v>198</v>
      </c>
      <c r="B200" s="3" t="s">
        <v>67</v>
      </c>
      <c r="C200" s="3"/>
      <c r="D200" s="3" t="s">
        <v>68</v>
      </c>
      <c r="E200" s="3" t="s">
        <v>69</v>
      </c>
      <c r="F200" s="3" t="s">
        <v>25</v>
      </c>
      <c r="G200" s="3" t="s">
        <v>26</v>
      </c>
      <c r="H200" s="3">
        <v>0</v>
      </c>
      <c r="I200" s="3">
        <v>-1</v>
      </c>
      <c r="J200" s="3" t="s">
        <v>29</v>
      </c>
      <c r="K200" s="3"/>
      <c r="L200" s="3">
        <v>-1</v>
      </c>
      <c r="M200" s="3" t="s">
        <v>29</v>
      </c>
      <c r="N200" s="3">
        <v>-1</v>
      </c>
      <c r="O200" s="3" t="s">
        <v>29</v>
      </c>
      <c r="P200" s="3">
        <v>-1</v>
      </c>
      <c r="Q200" s="3" t="s">
        <v>29</v>
      </c>
      <c r="R200" s="3"/>
      <c r="S200" s="3"/>
      <c r="T200" s="3"/>
      <c r="U200" s="4"/>
      <c r="V200">
        <f>1-COUNTIF(I200,-1)</f>
        <v>0</v>
      </c>
      <c r="W200">
        <f>1-COUNTBLANK(U200)</f>
        <v>0</v>
      </c>
      <c r="X200" t="str">
        <f>CONCATENATE(V200,"_",W200)</f>
        <v>0_0</v>
      </c>
      <c r="Y200">
        <f>4-COUNTIF(I200:Q200,-1)</f>
        <v>0</v>
      </c>
      <c r="Z200">
        <v>1447</v>
      </c>
    </row>
    <row r="201" spans="1:26" x14ac:dyDescent="0.25">
      <c r="A201" s="2">
        <v>199</v>
      </c>
      <c r="B201" s="3" t="s">
        <v>67</v>
      </c>
      <c r="C201" s="3"/>
      <c r="D201" s="3" t="s">
        <v>68</v>
      </c>
      <c r="E201" s="3" t="s">
        <v>69</v>
      </c>
      <c r="F201" s="3" t="s">
        <v>25</v>
      </c>
      <c r="G201" s="3" t="s">
        <v>32</v>
      </c>
      <c r="H201" s="3">
        <v>0</v>
      </c>
      <c r="I201" s="3">
        <v>-1</v>
      </c>
      <c r="J201" s="3" t="s">
        <v>29</v>
      </c>
      <c r="K201" s="3"/>
      <c r="L201" s="3">
        <v>-1</v>
      </c>
      <c r="M201" s="3" t="s">
        <v>29</v>
      </c>
      <c r="N201" s="3">
        <v>-1</v>
      </c>
      <c r="O201" s="3" t="s">
        <v>29</v>
      </c>
      <c r="P201" s="3">
        <v>-1</v>
      </c>
      <c r="Q201" s="3" t="s">
        <v>29</v>
      </c>
      <c r="R201" s="3"/>
      <c r="S201" s="3"/>
      <c r="T201" s="3"/>
      <c r="U201" s="4"/>
      <c r="V201">
        <f>1-COUNTIF(I201,-1)</f>
        <v>0</v>
      </c>
      <c r="W201">
        <f>1-COUNTBLANK(U201)</f>
        <v>0</v>
      </c>
      <c r="X201" t="str">
        <f>CONCATENATE(V201,"_",W201)</f>
        <v>0_0</v>
      </c>
      <c r="Y201">
        <f>4-COUNTIF(I201:Q201,-1)</f>
        <v>0</v>
      </c>
      <c r="Z201">
        <v>1448</v>
      </c>
    </row>
    <row r="202" spans="1:26" x14ac:dyDescent="0.25">
      <c r="A202" s="2">
        <v>200</v>
      </c>
      <c r="B202" s="3" t="s">
        <v>67</v>
      </c>
      <c r="C202" s="3"/>
      <c r="D202" s="3" t="s">
        <v>68</v>
      </c>
      <c r="E202" s="3" t="s">
        <v>69</v>
      </c>
      <c r="F202" s="3" t="s">
        <v>25</v>
      </c>
      <c r="G202" s="3" t="s">
        <v>26</v>
      </c>
      <c r="H202" s="3">
        <v>0</v>
      </c>
      <c r="I202" s="3">
        <v>5330</v>
      </c>
      <c r="J202" s="3" t="s">
        <v>37</v>
      </c>
      <c r="K202" s="3" t="s">
        <v>28</v>
      </c>
      <c r="L202" s="3">
        <v>1430</v>
      </c>
      <c r="M202" s="3" t="s">
        <v>28</v>
      </c>
      <c r="N202" s="3">
        <v>6220</v>
      </c>
      <c r="O202" s="3" t="s">
        <v>38</v>
      </c>
      <c r="P202" s="3">
        <v>-1</v>
      </c>
      <c r="Q202" s="3" t="s">
        <v>29</v>
      </c>
      <c r="R202" s="3">
        <v>20</v>
      </c>
      <c r="S202" s="3" t="s">
        <v>34</v>
      </c>
      <c r="T202" s="3" t="s">
        <v>35</v>
      </c>
      <c r="U202" s="4">
        <v>5</v>
      </c>
      <c r="V202">
        <f>1-COUNTIF(I202,-1)</f>
        <v>1</v>
      </c>
      <c r="W202">
        <f>1-COUNTBLANK(U202)</f>
        <v>1</v>
      </c>
      <c r="X202" t="str">
        <f>CONCATENATE(V202,"_",W202)</f>
        <v>1_1</v>
      </c>
      <c r="Y202">
        <f>4-COUNTIF(I202:Q202,-1)</f>
        <v>3</v>
      </c>
      <c r="Z202">
        <v>828</v>
      </c>
    </row>
    <row r="203" spans="1:26" x14ac:dyDescent="0.25">
      <c r="A203" s="2">
        <v>201</v>
      </c>
      <c r="B203" s="3" t="s">
        <v>67</v>
      </c>
      <c r="C203" s="3"/>
      <c r="D203" s="3" t="s">
        <v>68</v>
      </c>
      <c r="E203" s="3" t="s">
        <v>69</v>
      </c>
      <c r="F203" s="3" t="s">
        <v>25</v>
      </c>
      <c r="G203" s="3" t="s">
        <v>32</v>
      </c>
      <c r="H203" s="3">
        <v>0</v>
      </c>
      <c r="I203" s="3">
        <v>-1</v>
      </c>
      <c r="J203" s="3" t="s">
        <v>29</v>
      </c>
      <c r="K203" s="3"/>
      <c r="L203" s="3">
        <v>-1</v>
      </c>
      <c r="M203" s="3" t="s">
        <v>29</v>
      </c>
      <c r="N203" s="3">
        <v>-1</v>
      </c>
      <c r="O203" s="3" t="s">
        <v>29</v>
      </c>
      <c r="P203" s="3">
        <v>-1</v>
      </c>
      <c r="Q203" s="3" t="s">
        <v>29</v>
      </c>
      <c r="R203" s="3"/>
      <c r="S203" s="3"/>
      <c r="T203" s="3"/>
      <c r="U203" s="4"/>
      <c r="V203">
        <f>1-COUNTIF(I203,-1)</f>
        <v>0</v>
      </c>
      <c r="W203">
        <f>1-COUNTBLANK(U203)</f>
        <v>0</v>
      </c>
      <c r="X203" t="str">
        <f>CONCATENATE(V203,"_",W203)</f>
        <v>0_0</v>
      </c>
      <c r="Y203">
        <f>4-COUNTIF(I203:Q203,-1)</f>
        <v>0</v>
      </c>
      <c r="Z203">
        <v>1449</v>
      </c>
    </row>
    <row r="204" spans="1:26" x14ac:dyDescent="0.25">
      <c r="A204" s="2">
        <v>202</v>
      </c>
      <c r="B204" s="3" t="s">
        <v>67</v>
      </c>
      <c r="C204" s="3"/>
      <c r="D204" s="3" t="s">
        <v>68</v>
      </c>
      <c r="E204" s="3" t="s">
        <v>69</v>
      </c>
      <c r="F204" s="3" t="s">
        <v>25</v>
      </c>
      <c r="G204" s="3" t="s">
        <v>32</v>
      </c>
      <c r="H204" s="3">
        <v>0</v>
      </c>
      <c r="I204" s="3">
        <v>-1</v>
      </c>
      <c r="J204" s="3" t="s">
        <v>29</v>
      </c>
      <c r="K204" s="3"/>
      <c r="L204" s="3">
        <v>-1</v>
      </c>
      <c r="M204" s="3" t="s">
        <v>29</v>
      </c>
      <c r="N204" s="3">
        <v>-1</v>
      </c>
      <c r="O204" s="3" t="s">
        <v>29</v>
      </c>
      <c r="P204" s="3">
        <v>-1</v>
      </c>
      <c r="Q204" s="3" t="s">
        <v>29</v>
      </c>
      <c r="R204" s="3"/>
      <c r="S204" s="3"/>
      <c r="T204" s="3"/>
      <c r="U204" s="4"/>
      <c r="V204">
        <f>1-COUNTIF(I204,-1)</f>
        <v>0</v>
      </c>
      <c r="W204">
        <f>1-COUNTBLANK(U204)</f>
        <v>0</v>
      </c>
      <c r="X204" t="str">
        <f>CONCATENATE(V204,"_",W204)</f>
        <v>0_0</v>
      </c>
      <c r="Y204">
        <f>4-COUNTIF(I204:Q204,-1)</f>
        <v>0</v>
      </c>
      <c r="Z204">
        <v>1450</v>
      </c>
    </row>
    <row r="205" spans="1:26" x14ac:dyDescent="0.25">
      <c r="A205" s="2">
        <v>203</v>
      </c>
      <c r="B205" s="3" t="s">
        <v>67</v>
      </c>
      <c r="C205" s="3"/>
      <c r="D205" s="3" t="s">
        <v>68</v>
      </c>
      <c r="E205" s="3" t="s">
        <v>69</v>
      </c>
      <c r="F205" s="3" t="s">
        <v>25</v>
      </c>
      <c r="G205" s="3" t="s">
        <v>26</v>
      </c>
      <c r="H205" s="3">
        <v>0</v>
      </c>
      <c r="I205" s="3">
        <v>-1</v>
      </c>
      <c r="J205" s="3" t="s">
        <v>29</v>
      </c>
      <c r="K205" s="3"/>
      <c r="L205" s="3">
        <v>-1</v>
      </c>
      <c r="M205" s="3" t="s">
        <v>29</v>
      </c>
      <c r="N205" s="3">
        <v>-1</v>
      </c>
      <c r="O205" s="3" t="s">
        <v>29</v>
      </c>
      <c r="P205" s="3">
        <v>-1</v>
      </c>
      <c r="Q205" s="3" t="s">
        <v>29</v>
      </c>
      <c r="R205" s="3"/>
      <c r="S205" s="3"/>
      <c r="T205" s="3"/>
      <c r="U205" s="4"/>
      <c r="V205">
        <f>1-COUNTIF(I205,-1)</f>
        <v>0</v>
      </c>
      <c r="W205">
        <f>1-COUNTBLANK(U205)</f>
        <v>0</v>
      </c>
      <c r="X205" t="str">
        <f>CONCATENATE(V205,"_",W205)</f>
        <v>0_0</v>
      </c>
      <c r="Y205">
        <f>4-COUNTIF(I205:Q205,-1)</f>
        <v>0</v>
      </c>
      <c r="Z205">
        <v>1451</v>
      </c>
    </row>
    <row r="206" spans="1:26" x14ac:dyDescent="0.25">
      <c r="A206" s="2">
        <v>204</v>
      </c>
      <c r="B206" s="3" t="s">
        <v>67</v>
      </c>
      <c r="C206" s="3"/>
      <c r="D206" s="3" t="s">
        <v>68</v>
      </c>
      <c r="E206" s="3" t="s">
        <v>69</v>
      </c>
      <c r="F206" s="3" t="s">
        <v>25</v>
      </c>
      <c r="G206" s="3" t="s">
        <v>26</v>
      </c>
      <c r="H206" s="3">
        <v>0</v>
      </c>
      <c r="I206" s="3">
        <v>5330</v>
      </c>
      <c r="J206" s="3" t="s">
        <v>37</v>
      </c>
      <c r="K206" s="3" t="s">
        <v>28</v>
      </c>
      <c r="L206" s="3">
        <v>5220</v>
      </c>
      <c r="M206" s="3" t="s">
        <v>38</v>
      </c>
      <c r="N206" s="3">
        <v>6220</v>
      </c>
      <c r="O206" s="3" t="s">
        <v>38</v>
      </c>
      <c r="P206" s="3">
        <v>-1</v>
      </c>
      <c r="Q206" s="3" t="s">
        <v>29</v>
      </c>
      <c r="R206" s="3"/>
      <c r="S206" s="3"/>
      <c r="T206" s="3"/>
      <c r="U206" s="4"/>
      <c r="V206">
        <f>1-COUNTIF(I206,-1)</f>
        <v>1</v>
      </c>
      <c r="W206">
        <f>1-COUNTBLANK(U206)</f>
        <v>0</v>
      </c>
      <c r="X206" t="str">
        <f>CONCATENATE(V206,"_",W206)</f>
        <v>1_0</v>
      </c>
      <c r="Y206">
        <f>4-COUNTIF(I206:Q206,-1)</f>
        <v>3</v>
      </c>
      <c r="Z206">
        <v>1178</v>
      </c>
    </row>
    <row r="207" spans="1:26" x14ac:dyDescent="0.25">
      <c r="A207" s="2">
        <v>205</v>
      </c>
      <c r="B207" s="3" t="s">
        <v>67</v>
      </c>
      <c r="C207" s="3"/>
      <c r="D207" s="3" t="s">
        <v>68</v>
      </c>
      <c r="E207" s="3" t="s">
        <v>69</v>
      </c>
      <c r="F207" s="3" t="s">
        <v>25</v>
      </c>
      <c r="G207" s="3" t="s">
        <v>26</v>
      </c>
      <c r="H207" s="3">
        <v>0</v>
      </c>
      <c r="I207" s="3">
        <v>-1</v>
      </c>
      <c r="J207" s="3" t="s">
        <v>29</v>
      </c>
      <c r="K207" s="3"/>
      <c r="L207" s="3">
        <v>-1</v>
      </c>
      <c r="M207" s="3" t="s">
        <v>29</v>
      </c>
      <c r="N207" s="3">
        <v>-1</v>
      </c>
      <c r="O207" s="3" t="s">
        <v>29</v>
      </c>
      <c r="P207" s="3">
        <v>-1</v>
      </c>
      <c r="Q207" s="3" t="s">
        <v>29</v>
      </c>
      <c r="R207" s="3"/>
      <c r="S207" s="3"/>
      <c r="T207" s="3"/>
      <c r="U207" s="4"/>
      <c r="V207">
        <f>1-COUNTIF(I207,-1)</f>
        <v>0</v>
      </c>
      <c r="W207">
        <f>1-COUNTBLANK(U207)</f>
        <v>0</v>
      </c>
      <c r="X207" t="str">
        <f>CONCATENATE(V207,"_",W207)</f>
        <v>0_0</v>
      </c>
      <c r="Y207">
        <f>4-COUNTIF(I207:Q207,-1)</f>
        <v>0</v>
      </c>
      <c r="Z207">
        <v>1452</v>
      </c>
    </row>
    <row r="208" spans="1:26" x14ac:dyDescent="0.25">
      <c r="A208" s="2">
        <v>206</v>
      </c>
      <c r="B208" s="3" t="s">
        <v>67</v>
      </c>
      <c r="C208" s="3"/>
      <c r="D208" s="3" t="s">
        <v>68</v>
      </c>
      <c r="E208" s="3" t="s">
        <v>69</v>
      </c>
      <c r="F208" s="3" t="s">
        <v>25</v>
      </c>
      <c r="G208" s="3" t="s">
        <v>26</v>
      </c>
      <c r="H208" s="3">
        <v>0</v>
      </c>
      <c r="I208" s="3">
        <v>-1</v>
      </c>
      <c r="J208" s="3" t="s">
        <v>29</v>
      </c>
      <c r="K208" s="3"/>
      <c r="L208" s="3">
        <v>-1</v>
      </c>
      <c r="M208" s="3" t="s">
        <v>29</v>
      </c>
      <c r="N208" s="3">
        <v>-1</v>
      </c>
      <c r="O208" s="3" t="s">
        <v>29</v>
      </c>
      <c r="P208" s="3">
        <v>-1</v>
      </c>
      <c r="Q208" s="3" t="s">
        <v>29</v>
      </c>
      <c r="R208" s="3"/>
      <c r="S208" s="3"/>
      <c r="T208" s="3"/>
      <c r="U208" s="4"/>
      <c r="V208">
        <f>1-COUNTIF(I208,-1)</f>
        <v>0</v>
      </c>
      <c r="W208">
        <f>1-COUNTBLANK(U208)</f>
        <v>0</v>
      </c>
      <c r="X208" t="str">
        <f>CONCATENATE(V208,"_",W208)</f>
        <v>0_0</v>
      </c>
      <c r="Y208">
        <f>4-COUNTIF(I208:Q208,-1)</f>
        <v>0</v>
      </c>
      <c r="Z208">
        <v>1453</v>
      </c>
    </row>
    <row r="209" spans="1:26" x14ac:dyDescent="0.25">
      <c r="A209" s="2">
        <v>207</v>
      </c>
      <c r="B209" s="3" t="s">
        <v>67</v>
      </c>
      <c r="C209" s="3"/>
      <c r="D209" s="3" t="s">
        <v>68</v>
      </c>
      <c r="E209" s="3" t="s">
        <v>69</v>
      </c>
      <c r="F209" s="3" t="s">
        <v>25</v>
      </c>
      <c r="G209" s="3" t="s">
        <v>26</v>
      </c>
      <c r="H209" s="3">
        <v>0</v>
      </c>
      <c r="I209" s="3">
        <v>1430</v>
      </c>
      <c r="J209" s="3" t="s">
        <v>36</v>
      </c>
      <c r="K209" s="3" t="s">
        <v>28</v>
      </c>
      <c r="L209" s="3">
        <v>-1</v>
      </c>
      <c r="M209" s="3" t="s">
        <v>29</v>
      </c>
      <c r="N209" s="3">
        <v>-1</v>
      </c>
      <c r="O209" s="3" t="s">
        <v>29</v>
      </c>
      <c r="P209" s="3">
        <v>-1</v>
      </c>
      <c r="Q209" s="3" t="s">
        <v>29</v>
      </c>
      <c r="R209" s="3"/>
      <c r="S209" s="3"/>
      <c r="T209" s="3"/>
      <c r="U209" s="4"/>
      <c r="V209">
        <f>1-COUNTIF(I209,-1)</f>
        <v>1</v>
      </c>
      <c r="W209">
        <f>1-COUNTBLANK(U209)</f>
        <v>0</v>
      </c>
      <c r="X209" t="str">
        <f>CONCATENATE(V209,"_",W209)</f>
        <v>1_0</v>
      </c>
      <c r="Y209">
        <f>4-COUNTIF(I209:Q209,-1)</f>
        <v>1</v>
      </c>
      <c r="Z209">
        <v>1171</v>
      </c>
    </row>
    <row r="210" spans="1:26" x14ac:dyDescent="0.25">
      <c r="A210" s="2">
        <v>208</v>
      </c>
      <c r="B210" s="3" t="s">
        <v>67</v>
      </c>
      <c r="C210" s="3"/>
      <c r="D210" s="3" t="s">
        <v>68</v>
      </c>
      <c r="E210" s="3" t="s">
        <v>69</v>
      </c>
      <c r="F210" s="3" t="s">
        <v>25</v>
      </c>
      <c r="G210" s="3" t="s">
        <v>26</v>
      </c>
      <c r="H210" s="3">
        <v>0</v>
      </c>
      <c r="I210" s="3">
        <v>-1</v>
      </c>
      <c r="J210" s="3" t="s">
        <v>29</v>
      </c>
      <c r="K210" s="3"/>
      <c r="L210" s="3">
        <v>-1</v>
      </c>
      <c r="M210" s="3" t="s">
        <v>29</v>
      </c>
      <c r="N210" s="3">
        <v>-1</v>
      </c>
      <c r="O210" s="3" t="s">
        <v>29</v>
      </c>
      <c r="P210" s="3">
        <v>-1</v>
      </c>
      <c r="Q210" s="3" t="s">
        <v>29</v>
      </c>
      <c r="R210" s="3"/>
      <c r="S210" s="3"/>
      <c r="T210" s="3"/>
      <c r="U210" s="4"/>
      <c r="V210">
        <f>1-COUNTIF(I210,-1)</f>
        <v>0</v>
      </c>
      <c r="W210">
        <f>1-COUNTBLANK(U210)</f>
        <v>0</v>
      </c>
      <c r="X210" t="str">
        <f>CONCATENATE(V210,"_",W210)</f>
        <v>0_0</v>
      </c>
      <c r="Y210">
        <f>4-COUNTIF(I210:Q210,-1)</f>
        <v>0</v>
      </c>
      <c r="Z210">
        <v>1454</v>
      </c>
    </row>
    <row r="211" spans="1:26" x14ac:dyDescent="0.25">
      <c r="A211" s="2">
        <v>209</v>
      </c>
      <c r="B211" s="3" t="s">
        <v>67</v>
      </c>
      <c r="C211" s="3"/>
      <c r="D211" s="3" t="s">
        <v>68</v>
      </c>
      <c r="E211" s="3" t="s">
        <v>69</v>
      </c>
      <c r="F211" s="3" t="s">
        <v>25</v>
      </c>
      <c r="G211" s="3" t="s">
        <v>26</v>
      </c>
      <c r="H211" s="3">
        <v>0</v>
      </c>
      <c r="I211" s="3">
        <v>-1</v>
      </c>
      <c r="J211" s="3" t="s">
        <v>29</v>
      </c>
      <c r="K211" s="3"/>
      <c r="L211" s="3">
        <v>-1</v>
      </c>
      <c r="M211" s="3" t="s">
        <v>29</v>
      </c>
      <c r="N211" s="3">
        <v>-1</v>
      </c>
      <c r="O211" s="3" t="s">
        <v>29</v>
      </c>
      <c r="P211" s="3">
        <v>-1</v>
      </c>
      <c r="Q211" s="3" t="s">
        <v>29</v>
      </c>
      <c r="R211" s="3"/>
      <c r="S211" s="3"/>
      <c r="T211" s="3"/>
      <c r="U211" s="4"/>
      <c r="V211">
        <f>1-COUNTIF(I211,-1)</f>
        <v>0</v>
      </c>
      <c r="W211">
        <f>1-COUNTBLANK(U211)</f>
        <v>0</v>
      </c>
      <c r="X211" t="str">
        <f>CONCATENATE(V211,"_",W211)</f>
        <v>0_0</v>
      </c>
      <c r="Y211">
        <f>4-COUNTIF(I211:Q211,-1)</f>
        <v>0</v>
      </c>
      <c r="Z211">
        <v>1455</v>
      </c>
    </row>
    <row r="212" spans="1:26" x14ac:dyDescent="0.25">
      <c r="A212" s="2">
        <v>210</v>
      </c>
      <c r="B212" s="3" t="s">
        <v>67</v>
      </c>
      <c r="C212" s="3"/>
      <c r="D212" s="3" t="s">
        <v>68</v>
      </c>
      <c r="E212" s="3" t="s">
        <v>69</v>
      </c>
      <c r="F212" s="3" t="s">
        <v>25</v>
      </c>
      <c r="G212" s="3" t="s">
        <v>26</v>
      </c>
      <c r="H212" s="3">
        <v>0</v>
      </c>
      <c r="I212" s="3">
        <v>5330</v>
      </c>
      <c r="J212" s="3" t="s">
        <v>37</v>
      </c>
      <c r="K212" s="3" t="s">
        <v>28</v>
      </c>
      <c r="L212" s="3">
        <v>1520</v>
      </c>
      <c r="M212" s="3" t="s">
        <v>38</v>
      </c>
      <c r="N212" s="3">
        <v>6220</v>
      </c>
      <c r="O212" s="3" t="s">
        <v>38</v>
      </c>
      <c r="P212" s="3">
        <v>-1</v>
      </c>
      <c r="Q212" s="3" t="s">
        <v>29</v>
      </c>
      <c r="R212" s="3"/>
      <c r="S212" s="3"/>
      <c r="T212" s="3"/>
      <c r="U212" s="4"/>
      <c r="V212">
        <f>1-COUNTIF(I212,-1)</f>
        <v>1</v>
      </c>
      <c r="W212">
        <f>1-COUNTBLANK(U212)</f>
        <v>0</v>
      </c>
      <c r="X212" t="str">
        <f>CONCATENATE(V212,"_",W212)</f>
        <v>1_0</v>
      </c>
      <c r="Y212">
        <f>4-COUNTIF(I212:Q212,-1)</f>
        <v>3</v>
      </c>
      <c r="Z212">
        <v>1173</v>
      </c>
    </row>
    <row r="213" spans="1:26" x14ac:dyDescent="0.25">
      <c r="A213" s="2">
        <v>211</v>
      </c>
      <c r="B213" s="3" t="s">
        <v>67</v>
      </c>
      <c r="C213" s="3"/>
      <c r="D213" s="3" t="s">
        <v>68</v>
      </c>
      <c r="E213" s="3" t="s">
        <v>69</v>
      </c>
      <c r="F213" s="3" t="s">
        <v>25</v>
      </c>
      <c r="G213" s="3" t="s">
        <v>26</v>
      </c>
      <c r="H213" s="3">
        <v>0</v>
      </c>
      <c r="I213" s="3">
        <v>1430</v>
      </c>
      <c r="J213" s="3" t="s">
        <v>36</v>
      </c>
      <c r="K213" s="3" t="s">
        <v>28</v>
      </c>
      <c r="L213" s="3">
        <v>-1</v>
      </c>
      <c r="M213" s="3" t="s">
        <v>29</v>
      </c>
      <c r="N213" s="3">
        <v>-1</v>
      </c>
      <c r="O213" s="3" t="s">
        <v>29</v>
      </c>
      <c r="P213" s="3">
        <v>-1</v>
      </c>
      <c r="Q213" s="3" t="s">
        <v>29</v>
      </c>
      <c r="R213" s="3"/>
      <c r="S213" s="3"/>
      <c r="T213" s="3"/>
      <c r="U213" s="4"/>
      <c r="V213">
        <f>1-COUNTIF(I213,-1)</f>
        <v>1</v>
      </c>
      <c r="W213">
        <f>1-COUNTBLANK(U213)</f>
        <v>0</v>
      </c>
      <c r="X213" t="str">
        <f>CONCATENATE(V213,"_",W213)</f>
        <v>1_0</v>
      </c>
      <c r="Y213">
        <f>4-COUNTIF(I213:Q213,-1)</f>
        <v>1</v>
      </c>
      <c r="Z213">
        <v>1176</v>
      </c>
    </row>
    <row r="214" spans="1:26" x14ac:dyDescent="0.25">
      <c r="A214" s="2">
        <v>212</v>
      </c>
      <c r="B214" s="3" t="s">
        <v>67</v>
      </c>
      <c r="C214" s="3"/>
      <c r="D214" s="3" t="s">
        <v>68</v>
      </c>
      <c r="E214" s="3" t="s">
        <v>69</v>
      </c>
      <c r="F214" s="3" t="s">
        <v>25</v>
      </c>
      <c r="G214" s="3" t="s">
        <v>32</v>
      </c>
      <c r="H214" s="3">
        <v>0</v>
      </c>
      <c r="I214" s="3">
        <v>-1</v>
      </c>
      <c r="J214" s="3" t="s">
        <v>29</v>
      </c>
      <c r="K214" s="3"/>
      <c r="L214" s="3">
        <v>-1</v>
      </c>
      <c r="M214" s="3" t="s">
        <v>29</v>
      </c>
      <c r="N214" s="3">
        <v>-1</v>
      </c>
      <c r="O214" s="3" t="s">
        <v>29</v>
      </c>
      <c r="P214" s="3">
        <v>-1</v>
      </c>
      <c r="Q214" s="3" t="s">
        <v>29</v>
      </c>
      <c r="R214" s="3"/>
      <c r="S214" s="3"/>
      <c r="T214" s="3"/>
      <c r="U214" s="4"/>
      <c r="V214">
        <f>1-COUNTIF(I214,-1)</f>
        <v>0</v>
      </c>
      <c r="W214">
        <f>1-COUNTBLANK(U214)</f>
        <v>0</v>
      </c>
      <c r="X214" t="str">
        <f>CONCATENATE(V214,"_",W214)</f>
        <v>0_0</v>
      </c>
      <c r="Y214">
        <f>4-COUNTIF(I214:Q214,-1)</f>
        <v>0</v>
      </c>
      <c r="Z214">
        <v>1456</v>
      </c>
    </row>
    <row r="215" spans="1:26" x14ac:dyDescent="0.25">
      <c r="A215" s="2">
        <v>213</v>
      </c>
      <c r="B215" s="3" t="s">
        <v>67</v>
      </c>
      <c r="C215" s="3"/>
      <c r="D215" s="3" t="s">
        <v>68</v>
      </c>
      <c r="E215" s="3" t="s">
        <v>69</v>
      </c>
      <c r="F215" s="3" t="s">
        <v>25</v>
      </c>
      <c r="G215" s="3" t="s">
        <v>26</v>
      </c>
      <c r="H215" s="3">
        <v>0</v>
      </c>
      <c r="I215" s="3">
        <v>-1</v>
      </c>
      <c r="J215" s="3" t="s">
        <v>29</v>
      </c>
      <c r="K215" s="3"/>
      <c r="L215" s="3">
        <v>-1</v>
      </c>
      <c r="M215" s="3" t="s">
        <v>29</v>
      </c>
      <c r="N215" s="3">
        <v>-1</v>
      </c>
      <c r="O215" s="3" t="s">
        <v>29</v>
      </c>
      <c r="P215" s="3">
        <v>-1</v>
      </c>
      <c r="Q215" s="3" t="s">
        <v>29</v>
      </c>
      <c r="R215" s="3"/>
      <c r="S215" s="3"/>
      <c r="T215" s="3"/>
      <c r="U215" s="4"/>
      <c r="V215">
        <f>1-COUNTIF(I215,-1)</f>
        <v>0</v>
      </c>
      <c r="W215">
        <f>1-COUNTBLANK(U215)</f>
        <v>0</v>
      </c>
      <c r="X215" t="str">
        <f>CONCATENATE(V215,"_",W215)</f>
        <v>0_0</v>
      </c>
      <c r="Y215">
        <f>4-COUNTIF(I215:Q215,-1)</f>
        <v>0</v>
      </c>
      <c r="Z215">
        <v>1457</v>
      </c>
    </row>
    <row r="216" spans="1:26" x14ac:dyDescent="0.25">
      <c r="A216" s="2">
        <v>214</v>
      </c>
      <c r="B216" s="3" t="s">
        <v>67</v>
      </c>
      <c r="C216" s="3"/>
      <c r="D216" s="3" t="s">
        <v>68</v>
      </c>
      <c r="E216" s="3" t="s">
        <v>69</v>
      </c>
      <c r="F216" s="3" t="s">
        <v>25</v>
      </c>
      <c r="G216" s="3" t="s">
        <v>32</v>
      </c>
      <c r="H216" s="3">
        <v>0</v>
      </c>
      <c r="I216" s="3">
        <v>-1</v>
      </c>
      <c r="J216" s="3" t="s">
        <v>29</v>
      </c>
      <c r="K216" s="3"/>
      <c r="L216" s="3">
        <v>-1</v>
      </c>
      <c r="M216" s="3" t="s">
        <v>29</v>
      </c>
      <c r="N216" s="3">
        <v>-1</v>
      </c>
      <c r="O216" s="3" t="s">
        <v>29</v>
      </c>
      <c r="P216" s="3">
        <v>-1</v>
      </c>
      <c r="Q216" s="3" t="s">
        <v>29</v>
      </c>
      <c r="R216" s="3"/>
      <c r="S216" s="3"/>
      <c r="T216" s="3"/>
      <c r="U216" s="4"/>
      <c r="V216">
        <f>1-COUNTIF(I216,-1)</f>
        <v>0</v>
      </c>
      <c r="W216">
        <f>1-COUNTBLANK(U216)</f>
        <v>0</v>
      </c>
      <c r="X216" t="str">
        <f>CONCATENATE(V216,"_",W216)</f>
        <v>0_0</v>
      </c>
      <c r="Y216">
        <f>4-COUNTIF(I216:Q216,-1)</f>
        <v>0</v>
      </c>
      <c r="Z216">
        <v>1458</v>
      </c>
    </row>
    <row r="217" spans="1:26" x14ac:dyDescent="0.25">
      <c r="A217" s="2">
        <v>215</v>
      </c>
      <c r="B217" s="3" t="s">
        <v>67</v>
      </c>
      <c r="C217" s="3"/>
      <c r="D217" s="3" t="s">
        <v>68</v>
      </c>
      <c r="E217" s="3" t="s">
        <v>69</v>
      </c>
      <c r="F217" s="3" t="s">
        <v>25</v>
      </c>
      <c r="G217" s="3" t="s">
        <v>32</v>
      </c>
      <c r="H217" s="3">
        <v>0</v>
      </c>
      <c r="I217" s="3">
        <v>-1</v>
      </c>
      <c r="J217" s="3" t="s">
        <v>29</v>
      </c>
      <c r="K217" s="3"/>
      <c r="L217" s="3">
        <v>-1</v>
      </c>
      <c r="M217" s="3" t="s">
        <v>29</v>
      </c>
      <c r="N217" s="3">
        <v>-1</v>
      </c>
      <c r="O217" s="3" t="s">
        <v>29</v>
      </c>
      <c r="P217" s="3">
        <v>-1</v>
      </c>
      <c r="Q217" s="3" t="s">
        <v>29</v>
      </c>
      <c r="R217" s="3"/>
      <c r="S217" s="3"/>
      <c r="T217" s="3"/>
      <c r="U217" s="4"/>
      <c r="V217">
        <f>1-COUNTIF(I217,-1)</f>
        <v>0</v>
      </c>
      <c r="W217">
        <f>1-COUNTBLANK(U217)</f>
        <v>0</v>
      </c>
      <c r="X217" t="str">
        <f>CONCATENATE(V217,"_",W217)</f>
        <v>0_0</v>
      </c>
      <c r="Y217">
        <f>4-COUNTIF(I217:Q217,-1)</f>
        <v>0</v>
      </c>
      <c r="Z217">
        <v>1459</v>
      </c>
    </row>
    <row r="218" spans="1:26" x14ac:dyDescent="0.25">
      <c r="A218" s="2">
        <v>216</v>
      </c>
      <c r="B218" s="3" t="s">
        <v>67</v>
      </c>
      <c r="C218" s="3"/>
      <c r="D218" s="3" t="s">
        <v>68</v>
      </c>
      <c r="E218" s="3" t="s">
        <v>69</v>
      </c>
      <c r="F218" s="3" t="s">
        <v>25</v>
      </c>
      <c r="G218" s="3" t="s">
        <v>26</v>
      </c>
      <c r="H218" s="3">
        <v>0</v>
      </c>
      <c r="I218" s="3">
        <v>5330</v>
      </c>
      <c r="J218" s="3" t="s">
        <v>37</v>
      </c>
      <c r="K218" s="3" t="s">
        <v>28</v>
      </c>
      <c r="L218" s="3">
        <v>1520</v>
      </c>
      <c r="M218" s="3" t="s">
        <v>38</v>
      </c>
      <c r="N218" s="3">
        <v>6220</v>
      </c>
      <c r="O218" s="3" t="s">
        <v>38</v>
      </c>
      <c r="P218" s="3">
        <v>-1</v>
      </c>
      <c r="Q218" s="3" t="s">
        <v>29</v>
      </c>
      <c r="R218" s="3"/>
      <c r="S218" s="3"/>
      <c r="T218" s="3"/>
      <c r="U218" s="4"/>
      <c r="V218">
        <f>1-COUNTIF(I218,-1)</f>
        <v>1</v>
      </c>
      <c r="W218">
        <f>1-COUNTBLANK(U218)</f>
        <v>0</v>
      </c>
      <c r="X218" t="str">
        <f>CONCATENATE(V218,"_",W218)</f>
        <v>1_0</v>
      </c>
      <c r="Y218">
        <f>4-COUNTIF(I218:Q218,-1)</f>
        <v>3</v>
      </c>
      <c r="Z218">
        <v>1174</v>
      </c>
    </row>
    <row r="219" spans="1:26" x14ac:dyDescent="0.25">
      <c r="A219" s="2">
        <v>217</v>
      </c>
      <c r="B219" s="3" t="s">
        <v>67</v>
      </c>
      <c r="C219" s="3"/>
      <c r="D219" s="3" t="s">
        <v>68</v>
      </c>
      <c r="E219" s="3" t="s">
        <v>69</v>
      </c>
      <c r="F219" s="3" t="s">
        <v>25</v>
      </c>
      <c r="G219" s="3" t="s">
        <v>26</v>
      </c>
      <c r="H219" s="3">
        <v>0</v>
      </c>
      <c r="I219" s="3">
        <v>-1</v>
      </c>
      <c r="J219" s="3" t="s">
        <v>29</v>
      </c>
      <c r="K219" s="3"/>
      <c r="L219" s="3">
        <v>-1</v>
      </c>
      <c r="M219" s="3" t="s">
        <v>29</v>
      </c>
      <c r="N219" s="3">
        <v>-1</v>
      </c>
      <c r="O219" s="3" t="s">
        <v>29</v>
      </c>
      <c r="P219" s="3">
        <v>-1</v>
      </c>
      <c r="Q219" s="3" t="s">
        <v>29</v>
      </c>
      <c r="R219" s="3"/>
      <c r="S219" s="3"/>
      <c r="T219" s="3"/>
      <c r="U219" s="4"/>
      <c r="V219">
        <f>1-COUNTIF(I219,-1)</f>
        <v>0</v>
      </c>
      <c r="W219">
        <f>1-COUNTBLANK(U219)</f>
        <v>0</v>
      </c>
      <c r="X219" t="str">
        <f>CONCATENATE(V219,"_",W219)</f>
        <v>0_0</v>
      </c>
      <c r="Y219">
        <f>4-COUNTIF(I219:Q219,-1)</f>
        <v>0</v>
      </c>
      <c r="Z219">
        <v>1460</v>
      </c>
    </row>
    <row r="220" spans="1:26" x14ac:dyDescent="0.25">
      <c r="A220" s="2">
        <v>218</v>
      </c>
      <c r="B220" s="3" t="s">
        <v>67</v>
      </c>
      <c r="C220" s="3"/>
      <c r="D220" s="3" t="s">
        <v>68</v>
      </c>
      <c r="E220" s="3" t="s">
        <v>69</v>
      </c>
      <c r="F220" s="3" t="s">
        <v>25</v>
      </c>
      <c r="G220" s="3" t="s">
        <v>26</v>
      </c>
      <c r="H220" s="3">
        <v>0</v>
      </c>
      <c r="I220" s="3">
        <v>-1</v>
      </c>
      <c r="J220" s="3" t="s">
        <v>29</v>
      </c>
      <c r="K220" s="3"/>
      <c r="L220" s="3">
        <v>-1</v>
      </c>
      <c r="M220" s="3" t="s">
        <v>29</v>
      </c>
      <c r="N220" s="3">
        <v>-1</v>
      </c>
      <c r="O220" s="3" t="s">
        <v>29</v>
      </c>
      <c r="P220" s="3">
        <v>-1</v>
      </c>
      <c r="Q220" s="3" t="s">
        <v>29</v>
      </c>
      <c r="R220" s="3"/>
      <c r="S220" s="3"/>
      <c r="T220" s="3"/>
      <c r="U220" s="4"/>
      <c r="V220">
        <f>1-COUNTIF(I220,-1)</f>
        <v>0</v>
      </c>
      <c r="W220">
        <f>1-COUNTBLANK(U220)</f>
        <v>0</v>
      </c>
      <c r="X220" t="str">
        <f>CONCATENATE(V220,"_",W220)</f>
        <v>0_0</v>
      </c>
      <c r="Y220">
        <f>4-COUNTIF(I220:Q220,-1)</f>
        <v>0</v>
      </c>
      <c r="Z220">
        <v>1461</v>
      </c>
    </row>
    <row r="221" spans="1:26" x14ac:dyDescent="0.25">
      <c r="A221" s="2">
        <v>219</v>
      </c>
      <c r="B221" s="3" t="s">
        <v>67</v>
      </c>
      <c r="C221" s="3"/>
      <c r="D221" s="3" t="s">
        <v>68</v>
      </c>
      <c r="E221" s="3" t="s">
        <v>69</v>
      </c>
      <c r="F221" s="3" t="s">
        <v>25</v>
      </c>
      <c r="G221" s="3" t="s">
        <v>26</v>
      </c>
      <c r="H221" s="3">
        <v>0</v>
      </c>
      <c r="I221" s="3">
        <v>-1</v>
      </c>
      <c r="J221" s="3" t="s">
        <v>29</v>
      </c>
      <c r="K221" s="3"/>
      <c r="L221" s="3">
        <v>-1</v>
      </c>
      <c r="M221" s="3" t="s">
        <v>29</v>
      </c>
      <c r="N221" s="3">
        <v>-1</v>
      </c>
      <c r="O221" s="3" t="s">
        <v>29</v>
      </c>
      <c r="P221" s="3">
        <v>-1</v>
      </c>
      <c r="Q221" s="3" t="s">
        <v>29</v>
      </c>
      <c r="R221" s="3"/>
      <c r="S221" s="3"/>
      <c r="T221" s="3"/>
      <c r="U221" s="4"/>
      <c r="V221">
        <f>1-COUNTIF(I221,-1)</f>
        <v>0</v>
      </c>
      <c r="W221">
        <f>1-COUNTBLANK(U221)</f>
        <v>0</v>
      </c>
      <c r="X221" t="str">
        <f>CONCATENATE(V221,"_",W221)</f>
        <v>0_0</v>
      </c>
      <c r="Y221">
        <f>4-COUNTIF(I221:Q221,-1)</f>
        <v>0</v>
      </c>
      <c r="Z221">
        <v>1462</v>
      </c>
    </row>
    <row r="222" spans="1:26" x14ac:dyDescent="0.25">
      <c r="A222" s="2">
        <v>220</v>
      </c>
      <c r="B222" s="3" t="s">
        <v>67</v>
      </c>
      <c r="C222" s="3"/>
      <c r="D222" s="3" t="s">
        <v>68</v>
      </c>
      <c r="E222" s="3" t="s">
        <v>69</v>
      </c>
      <c r="F222" s="3" t="s">
        <v>25</v>
      </c>
      <c r="G222" s="3" t="s">
        <v>26</v>
      </c>
      <c r="H222" s="3">
        <v>0</v>
      </c>
      <c r="I222" s="3">
        <v>1430</v>
      </c>
      <c r="J222" s="3" t="s">
        <v>36</v>
      </c>
      <c r="K222" s="3" t="s">
        <v>28</v>
      </c>
      <c r="L222" s="3">
        <v>-1</v>
      </c>
      <c r="M222" s="3" t="s">
        <v>29</v>
      </c>
      <c r="N222" s="3">
        <v>-1</v>
      </c>
      <c r="O222" s="3" t="s">
        <v>29</v>
      </c>
      <c r="P222" s="3">
        <v>-1</v>
      </c>
      <c r="Q222" s="3" t="s">
        <v>29</v>
      </c>
      <c r="R222" s="3"/>
      <c r="S222" s="3"/>
      <c r="T222" s="3"/>
      <c r="U222" s="4"/>
      <c r="V222">
        <f>1-COUNTIF(I222,-1)</f>
        <v>1</v>
      </c>
      <c r="W222">
        <f>1-COUNTBLANK(U222)</f>
        <v>0</v>
      </c>
      <c r="X222" t="str">
        <f>CONCATENATE(V222,"_",W222)</f>
        <v>1_0</v>
      </c>
      <c r="Y222">
        <f>4-COUNTIF(I222:Q222,-1)</f>
        <v>1</v>
      </c>
      <c r="Z222">
        <v>1169</v>
      </c>
    </row>
    <row r="223" spans="1:26" x14ac:dyDescent="0.25">
      <c r="A223" s="2">
        <v>221</v>
      </c>
      <c r="B223" s="3" t="s">
        <v>67</v>
      </c>
      <c r="C223" s="3"/>
      <c r="D223" s="3" t="s">
        <v>68</v>
      </c>
      <c r="E223" s="3" t="s">
        <v>69</v>
      </c>
      <c r="F223" s="3" t="s">
        <v>25</v>
      </c>
      <c r="G223" s="3" t="s">
        <v>26</v>
      </c>
      <c r="H223" s="3">
        <v>0</v>
      </c>
      <c r="I223" s="3">
        <v>-1</v>
      </c>
      <c r="J223" s="3" t="s">
        <v>29</v>
      </c>
      <c r="K223" s="3"/>
      <c r="L223" s="3">
        <v>-1</v>
      </c>
      <c r="M223" s="3" t="s">
        <v>29</v>
      </c>
      <c r="N223" s="3">
        <v>-1</v>
      </c>
      <c r="O223" s="3" t="s">
        <v>29</v>
      </c>
      <c r="P223" s="3">
        <v>-1</v>
      </c>
      <c r="Q223" s="3" t="s">
        <v>29</v>
      </c>
      <c r="R223" s="3"/>
      <c r="S223" s="3"/>
      <c r="T223" s="3"/>
      <c r="U223" s="4"/>
      <c r="V223">
        <f>1-COUNTIF(I223,-1)</f>
        <v>0</v>
      </c>
      <c r="W223">
        <f>1-COUNTBLANK(U223)</f>
        <v>0</v>
      </c>
      <c r="X223" t="str">
        <f>CONCATENATE(V223,"_",W223)</f>
        <v>0_0</v>
      </c>
      <c r="Y223">
        <f>4-COUNTIF(I223:Q223,-1)</f>
        <v>0</v>
      </c>
      <c r="Z223">
        <v>1463</v>
      </c>
    </row>
    <row r="224" spans="1:26" x14ac:dyDescent="0.25">
      <c r="A224" s="2">
        <v>222</v>
      </c>
      <c r="B224" s="3" t="s">
        <v>67</v>
      </c>
      <c r="C224" s="3"/>
      <c r="D224" s="3" t="s">
        <v>68</v>
      </c>
      <c r="E224" s="3" t="s">
        <v>69</v>
      </c>
      <c r="F224" s="3" t="s">
        <v>25</v>
      </c>
      <c r="G224" s="3" t="s">
        <v>26</v>
      </c>
      <c r="H224" s="3">
        <v>0</v>
      </c>
      <c r="I224" s="3">
        <v>-1</v>
      </c>
      <c r="J224" s="3" t="s">
        <v>29</v>
      </c>
      <c r="K224" s="3"/>
      <c r="L224" s="3">
        <v>-1</v>
      </c>
      <c r="M224" s="3" t="s">
        <v>29</v>
      </c>
      <c r="N224" s="3">
        <v>-1</v>
      </c>
      <c r="O224" s="3" t="s">
        <v>29</v>
      </c>
      <c r="P224" s="3">
        <v>-1</v>
      </c>
      <c r="Q224" s="3" t="s">
        <v>29</v>
      </c>
      <c r="R224" s="3"/>
      <c r="S224" s="3"/>
      <c r="T224" s="3"/>
      <c r="U224" s="4"/>
      <c r="V224">
        <f>1-COUNTIF(I224,-1)</f>
        <v>0</v>
      </c>
      <c r="W224">
        <f>1-COUNTBLANK(U224)</f>
        <v>0</v>
      </c>
      <c r="X224" t="str">
        <f>CONCATENATE(V224,"_",W224)</f>
        <v>0_0</v>
      </c>
      <c r="Y224">
        <f>4-COUNTIF(I224:Q224,-1)</f>
        <v>0</v>
      </c>
      <c r="Z224">
        <v>1464</v>
      </c>
    </row>
    <row r="225" spans="1:26" x14ac:dyDescent="0.25">
      <c r="A225" s="2">
        <v>223</v>
      </c>
      <c r="B225" s="3" t="s">
        <v>67</v>
      </c>
      <c r="C225" s="3"/>
      <c r="D225" s="3" t="s">
        <v>68</v>
      </c>
      <c r="E225" s="3" t="s">
        <v>69</v>
      </c>
      <c r="F225" s="3" t="s">
        <v>25</v>
      </c>
      <c r="G225" s="3" t="s">
        <v>26</v>
      </c>
      <c r="H225" s="3">
        <v>0</v>
      </c>
      <c r="I225" s="3">
        <v>-1</v>
      </c>
      <c r="J225" s="3" t="s">
        <v>29</v>
      </c>
      <c r="K225" s="3"/>
      <c r="L225" s="3">
        <v>-1</v>
      </c>
      <c r="M225" s="3" t="s">
        <v>29</v>
      </c>
      <c r="N225" s="3">
        <v>-1</v>
      </c>
      <c r="O225" s="3" t="s">
        <v>29</v>
      </c>
      <c r="P225" s="3">
        <v>-1</v>
      </c>
      <c r="Q225" s="3" t="s">
        <v>29</v>
      </c>
      <c r="R225" s="3"/>
      <c r="S225" s="3"/>
      <c r="T225" s="3"/>
      <c r="U225" s="4"/>
      <c r="V225">
        <f>1-COUNTIF(I225,-1)</f>
        <v>0</v>
      </c>
      <c r="W225">
        <f>1-COUNTBLANK(U225)</f>
        <v>0</v>
      </c>
      <c r="X225" t="str">
        <f>CONCATENATE(V225,"_",W225)</f>
        <v>0_0</v>
      </c>
      <c r="Y225">
        <f>4-COUNTIF(I225:Q225,-1)</f>
        <v>0</v>
      </c>
      <c r="Z225">
        <v>1465</v>
      </c>
    </row>
    <row r="226" spans="1:26" x14ac:dyDescent="0.25">
      <c r="A226" s="2">
        <v>224</v>
      </c>
      <c r="B226" s="3" t="s">
        <v>67</v>
      </c>
      <c r="C226" s="3"/>
      <c r="D226" s="3" t="s">
        <v>68</v>
      </c>
      <c r="E226" s="3" t="s">
        <v>69</v>
      </c>
      <c r="F226" s="3" t="s">
        <v>25</v>
      </c>
      <c r="G226" s="3" t="s">
        <v>26</v>
      </c>
      <c r="H226" s="3">
        <v>0</v>
      </c>
      <c r="I226" s="3">
        <v>-1</v>
      </c>
      <c r="J226" s="3" t="s">
        <v>29</v>
      </c>
      <c r="K226" s="3"/>
      <c r="L226" s="3">
        <v>-1</v>
      </c>
      <c r="M226" s="3" t="s">
        <v>29</v>
      </c>
      <c r="N226" s="3">
        <v>-1</v>
      </c>
      <c r="O226" s="3" t="s">
        <v>29</v>
      </c>
      <c r="P226" s="3">
        <v>-1</v>
      </c>
      <c r="Q226" s="3" t="s">
        <v>29</v>
      </c>
      <c r="R226" s="3"/>
      <c r="S226" s="3"/>
      <c r="T226" s="3"/>
      <c r="U226" s="4"/>
      <c r="V226">
        <f>1-COUNTIF(I226,-1)</f>
        <v>0</v>
      </c>
      <c r="W226">
        <f>1-COUNTBLANK(U226)</f>
        <v>0</v>
      </c>
      <c r="X226" t="str">
        <f>CONCATENATE(V226,"_",W226)</f>
        <v>0_0</v>
      </c>
      <c r="Y226">
        <f>4-COUNTIF(I226:Q226,-1)</f>
        <v>0</v>
      </c>
      <c r="Z226">
        <v>1466</v>
      </c>
    </row>
    <row r="227" spans="1:26" x14ac:dyDescent="0.25">
      <c r="A227" s="2">
        <v>225</v>
      </c>
      <c r="B227" s="3" t="s">
        <v>67</v>
      </c>
      <c r="C227" s="3"/>
      <c r="D227" s="3" t="s">
        <v>68</v>
      </c>
      <c r="E227" s="3" t="s">
        <v>69</v>
      </c>
      <c r="F227" s="3" t="s">
        <v>25</v>
      </c>
      <c r="G227" s="3" t="s">
        <v>32</v>
      </c>
      <c r="H227" s="3">
        <v>0</v>
      </c>
      <c r="I227" s="3">
        <v>-1</v>
      </c>
      <c r="J227" s="3" t="s">
        <v>29</v>
      </c>
      <c r="K227" s="3"/>
      <c r="L227" s="3">
        <v>-1</v>
      </c>
      <c r="M227" s="3" t="s">
        <v>29</v>
      </c>
      <c r="N227" s="3">
        <v>-1</v>
      </c>
      <c r="O227" s="3" t="s">
        <v>29</v>
      </c>
      <c r="P227" s="3">
        <v>-1</v>
      </c>
      <c r="Q227" s="3" t="s">
        <v>29</v>
      </c>
      <c r="R227" s="3"/>
      <c r="S227" s="3"/>
      <c r="T227" s="3"/>
      <c r="U227" s="4"/>
      <c r="V227">
        <f>1-COUNTIF(I227,-1)</f>
        <v>0</v>
      </c>
      <c r="W227">
        <f>1-COUNTBLANK(U227)</f>
        <v>0</v>
      </c>
      <c r="X227" t="str">
        <f>CONCATENATE(V227,"_",W227)</f>
        <v>0_0</v>
      </c>
      <c r="Y227">
        <f>4-COUNTIF(I227:Q227,-1)</f>
        <v>0</v>
      </c>
      <c r="Z227">
        <v>1467</v>
      </c>
    </row>
    <row r="228" spans="1:26" x14ac:dyDescent="0.25">
      <c r="A228" s="2">
        <v>226</v>
      </c>
      <c r="B228" s="3" t="s">
        <v>67</v>
      </c>
      <c r="C228" s="3"/>
      <c r="D228" s="3" t="s">
        <v>68</v>
      </c>
      <c r="E228" s="3" t="s">
        <v>69</v>
      </c>
      <c r="F228" s="3" t="s">
        <v>25</v>
      </c>
      <c r="G228" s="3" t="s">
        <v>26</v>
      </c>
      <c r="H228" s="3">
        <v>0</v>
      </c>
      <c r="I228" s="3">
        <v>-1</v>
      </c>
      <c r="J228" s="3" t="s">
        <v>29</v>
      </c>
      <c r="K228" s="3"/>
      <c r="L228" s="3">
        <v>-1</v>
      </c>
      <c r="M228" s="3" t="s">
        <v>29</v>
      </c>
      <c r="N228" s="3">
        <v>-1</v>
      </c>
      <c r="O228" s="3" t="s">
        <v>29</v>
      </c>
      <c r="P228" s="3">
        <v>-1</v>
      </c>
      <c r="Q228" s="3" t="s">
        <v>29</v>
      </c>
      <c r="R228" s="3"/>
      <c r="S228" s="3"/>
      <c r="T228" s="3"/>
      <c r="U228" s="4"/>
      <c r="V228">
        <f>1-COUNTIF(I228,-1)</f>
        <v>0</v>
      </c>
      <c r="W228">
        <f>1-COUNTBLANK(U228)</f>
        <v>0</v>
      </c>
      <c r="X228" t="str">
        <f>CONCATENATE(V228,"_",W228)</f>
        <v>0_0</v>
      </c>
      <c r="Y228">
        <f>4-COUNTIF(I228:Q228,-1)</f>
        <v>0</v>
      </c>
      <c r="Z228">
        <v>1468</v>
      </c>
    </row>
    <row r="229" spans="1:26" x14ac:dyDescent="0.25">
      <c r="A229" s="2">
        <v>227</v>
      </c>
      <c r="B229" s="3" t="s">
        <v>67</v>
      </c>
      <c r="C229" s="3"/>
      <c r="D229" s="3" t="s">
        <v>68</v>
      </c>
      <c r="E229" s="3" t="s">
        <v>69</v>
      </c>
      <c r="F229" s="3" t="s">
        <v>25</v>
      </c>
      <c r="G229" s="3" t="s">
        <v>32</v>
      </c>
      <c r="H229" s="3">
        <v>0</v>
      </c>
      <c r="I229" s="3">
        <v>-1</v>
      </c>
      <c r="J229" s="3" t="s">
        <v>29</v>
      </c>
      <c r="K229" s="3"/>
      <c r="L229" s="3">
        <v>-1</v>
      </c>
      <c r="M229" s="3" t="s">
        <v>29</v>
      </c>
      <c r="N229" s="3">
        <v>-1</v>
      </c>
      <c r="O229" s="3" t="s">
        <v>29</v>
      </c>
      <c r="P229" s="3">
        <v>-1</v>
      </c>
      <c r="Q229" s="3" t="s">
        <v>29</v>
      </c>
      <c r="R229" s="3"/>
      <c r="S229" s="3"/>
      <c r="T229" s="3"/>
      <c r="U229" s="4"/>
      <c r="V229">
        <f>1-COUNTIF(I229,-1)</f>
        <v>0</v>
      </c>
      <c r="W229">
        <f>1-COUNTBLANK(U229)</f>
        <v>0</v>
      </c>
      <c r="X229" t="str">
        <f>CONCATENATE(V229,"_",W229)</f>
        <v>0_0</v>
      </c>
      <c r="Y229">
        <f>4-COUNTIF(I229:Q229,-1)</f>
        <v>0</v>
      </c>
      <c r="Z229">
        <v>1469</v>
      </c>
    </row>
    <row r="230" spans="1:26" x14ac:dyDescent="0.25">
      <c r="A230" s="2">
        <v>228</v>
      </c>
      <c r="B230" s="3" t="s">
        <v>67</v>
      </c>
      <c r="C230" s="3"/>
      <c r="D230" s="3" t="s">
        <v>68</v>
      </c>
      <c r="E230" s="3" t="s">
        <v>69</v>
      </c>
      <c r="F230" s="3" t="s">
        <v>25</v>
      </c>
      <c r="G230" s="3" t="s">
        <v>26</v>
      </c>
      <c r="H230" s="3">
        <v>0</v>
      </c>
      <c r="I230" s="3">
        <v>-1</v>
      </c>
      <c r="J230" s="3" t="s">
        <v>29</v>
      </c>
      <c r="K230" s="3"/>
      <c r="L230" s="3">
        <v>-1</v>
      </c>
      <c r="M230" s="3" t="s">
        <v>29</v>
      </c>
      <c r="N230" s="3">
        <v>-1</v>
      </c>
      <c r="O230" s="3" t="s">
        <v>29</v>
      </c>
      <c r="P230" s="3">
        <v>-1</v>
      </c>
      <c r="Q230" s="3" t="s">
        <v>29</v>
      </c>
      <c r="R230" s="3"/>
      <c r="S230" s="3"/>
      <c r="T230" s="3"/>
      <c r="U230" s="4"/>
      <c r="V230">
        <f>1-COUNTIF(I230,-1)</f>
        <v>0</v>
      </c>
      <c r="W230">
        <f>1-COUNTBLANK(U230)</f>
        <v>0</v>
      </c>
      <c r="X230" t="str">
        <f>CONCATENATE(V230,"_",W230)</f>
        <v>0_0</v>
      </c>
      <c r="Y230">
        <f>4-COUNTIF(I230:Q230,-1)</f>
        <v>0</v>
      </c>
      <c r="Z230">
        <v>1470</v>
      </c>
    </row>
    <row r="231" spans="1:26" x14ac:dyDescent="0.25">
      <c r="A231" s="2">
        <v>229</v>
      </c>
      <c r="B231" s="3" t="s">
        <v>67</v>
      </c>
      <c r="C231" s="3"/>
      <c r="D231" s="3" t="s">
        <v>68</v>
      </c>
      <c r="E231" s="3" t="s">
        <v>69</v>
      </c>
      <c r="F231" s="3" t="s">
        <v>25</v>
      </c>
      <c r="G231" s="3" t="s">
        <v>26</v>
      </c>
      <c r="H231" s="3">
        <v>0</v>
      </c>
      <c r="I231" s="3">
        <v>1430</v>
      </c>
      <c r="J231" s="3" t="s">
        <v>36</v>
      </c>
      <c r="K231" s="3" t="s">
        <v>28</v>
      </c>
      <c r="L231" s="3">
        <v>-1</v>
      </c>
      <c r="M231" s="3" t="s">
        <v>29</v>
      </c>
      <c r="N231" s="3">
        <v>-1</v>
      </c>
      <c r="O231" s="3" t="s">
        <v>29</v>
      </c>
      <c r="P231" s="3">
        <v>-1</v>
      </c>
      <c r="Q231" s="3" t="s">
        <v>29</v>
      </c>
      <c r="R231" s="3"/>
      <c r="S231" s="3"/>
      <c r="T231" s="3"/>
      <c r="U231" s="4"/>
      <c r="V231">
        <f>1-COUNTIF(I231,-1)</f>
        <v>1</v>
      </c>
      <c r="W231">
        <f>1-COUNTBLANK(U231)</f>
        <v>0</v>
      </c>
      <c r="X231" t="str">
        <f>CONCATENATE(V231,"_",W231)</f>
        <v>1_0</v>
      </c>
      <c r="Y231">
        <f>4-COUNTIF(I231:Q231,-1)</f>
        <v>1</v>
      </c>
      <c r="Z231">
        <v>1172</v>
      </c>
    </row>
    <row r="232" spans="1:26" x14ac:dyDescent="0.25">
      <c r="A232" s="2">
        <v>230</v>
      </c>
      <c r="B232" s="3" t="s">
        <v>67</v>
      </c>
      <c r="C232" s="3"/>
      <c r="D232" s="3" t="s">
        <v>68</v>
      </c>
      <c r="E232" s="3" t="s">
        <v>69</v>
      </c>
      <c r="F232" s="3" t="s">
        <v>25</v>
      </c>
      <c r="G232" s="3" t="s">
        <v>26</v>
      </c>
      <c r="H232" s="3">
        <v>0</v>
      </c>
      <c r="I232" s="3">
        <v>-1</v>
      </c>
      <c r="J232" s="3" t="s">
        <v>29</v>
      </c>
      <c r="K232" s="3"/>
      <c r="L232" s="3">
        <v>-1</v>
      </c>
      <c r="M232" s="3" t="s">
        <v>29</v>
      </c>
      <c r="N232" s="3">
        <v>-1</v>
      </c>
      <c r="O232" s="3" t="s">
        <v>29</v>
      </c>
      <c r="P232" s="3">
        <v>-1</v>
      </c>
      <c r="Q232" s="3" t="s">
        <v>29</v>
      </c>
      <c r="R232" s="3"/>
      <c r="S232" s="3"/>
      <c r="T232" s="3"/>
      <c r="U232" s="4"/>
      <c r="V232">
        <f>1-COUNTIF(I232,-1)</f>
        <v>0</v>
      </c>
      <c r="W232">
        <f>1-COUNTBLANK(U232)</f>
        <v>0</v>
      </c>
      <c r="X232" t="str">
        <f>CONCATENATE(V232,"_",W232)</f>
        <v>0_0</v>
      </c>
      <c r="Y232">
        <f>4-COUNTIF(I232:Q232,-1)</f>
        <v>0</v>
      </c>
      <c r="Z232">
        <v>1471</v>
      </c>
    </row>
    <row r="233" spans="1:26" x14ac:dyDescent="0.25">
      <c r="A233" s="2">
        <v>231</v>
      </c>
      <c r="B233" s="3" t="s">
        <v>67</v>
      </c>
      <c r="C233" s="3"/>
      <c r="D233" s="3" t="s">
        <v>68</v>
      </c>
      <c r="E233" s="3" t="s">
        <v>69</v>
      </c>
      <c r="F233" s="3" t="s">
        <v>25</v>
      </c>
      <c r="G233" s="3" t="s">
        <v>26</v>
      </c>
      <c r="H233" s="3">
        <v>0</v>
      </c>
      <c r="I233" s="3">
        <v>-1</v>
      </c>
      <c r="J233" s="3" t="s">
        <v>29</v>
      </c>
      <c r="K233" s="3"/>
      <c r="L233" s="3">
        <v>-1</v>
      </c>
      <c r="M233" s="3" t="s">
        <v>29</v>
      </c>
      <c r="N233" s="3">
        <v>-1</v>
      </c>
      <c r="O233" s="3" t="s">
        <v>29</v>
      </c>
      <c r="P233" s="3">
        <v>-1</v>
      </c>
      <c r="Q233" s="3" t="s">
        <v>29</v>
      </c>
      <c r="R233" s="3"/>
      <c r="S233" s="3"/>
      <c r="T233" s="3"/>
      <c r="U233" s="4"/>
      <c r="V233">
        <f>1-COUNTIF(I233,-1)</f>
        <v>0</v>
      </c>
      <c r="W233">
        <f>1-COUNTBLANK(U233)</f>
        <v>0</v>
      </c>
      <c r="X233" t="str">
        <f>CONCATENATE(V233,"_",W233)</f>
        <v>0_0</v>
      </c>
      <c r="Y233">
        <f>4-COUNTIF(I233:Q233,-1)</f>
        <v>0</v>
      </c>
      <c r="Z233">
        <v>1472</v>
      </c>
    </row>
    <row r="234" spans="1:26" x14ac:dyDescent="0.25">
      <c r="A234" s="2">
        <v>232</v>
      </c>
      <c r="B234" s="3" t="s">
        <v>67</v>
      </c>
      <c r="C234" s="3"/>
      <c r="D234" s="3" t="s">
        <v>68</v>
      </c>
      <c r="E234" s="3" t="s">
        <v>69</v>
      </c>
      <c r="F234" s="3" t="s">
        <v>25</v>
      </c>
      <c r="G234" s="3" t="s">
        <v>26</v>
      </c>
      <c r="H234" s="3">
        <v>0</v>
      </c>
      <c r="I234" s="3">
        <v>-1</v>
      </c>
      <c r="J234" s="3" t="s">
        <v>29</v>
      </c>
      <c r="K234" s="3"/>
      <c r="L234" s="3">
        <v>-1</v>
      </c>
      <c r="M234" s="3" t="s">
        <v>29</v>
      </c>
      <c r="N234" s="3">
        <v>-1</v>
      </c>
      <c r="O234" s="3" t="s">
        <v>29</v>
      </c>
      <c r="P234" s="3">
        <v>-1</v>
      </c>
      <c r="Q234" s="3" t="s">
        <v>29</v>
      </c>
      <c r="R234" s="3"/>
      <c r="S234" s="3"/>
      <c r="T234" s="3"/>
      <c r="U234" s="4"/>
      <c r="V234">
        <f>1-COUNTIF(I234,-1)</f>
        <v>0</v>
      </c>
      <c r="W234">
        <f>1-COUNTBLANK(U234)</f>
        <v>0</v>
      </c>
      <c r="X234" t="str">
        <f>CONCATENATE(V234,"_",W234)</f>
        <v>0_0</v>
      </c>
      <c r="Y234">
        <f>4-COUNTIF(I234:Q234,-1)</f>
        <v>0</v>
      </c>
      <c r="Z234">
        <v>1473</v>
      </c>
    </row>
    <row r="235" spans="1:26" x14ac:dyDescent="0.25">
      <c r="A235" s="2">
        <v>233</v>
      </c>
      <c r="B235" s="3" t="s">
        <v>67</v>
      </c>
      <c r="C235" s="3"/>
      <c r="D235" s="3" t="s">
        <v>68</v>
      </c>
      <c r="E235" s="3" t="s">
        <v>69</v>
      </c>
      <c r="F235" s="3" t="s">
        <v>25</v>
      </c>
      <c r="G235" s="3" t="s">
        <v>26</v>
      </c>
      <c r="H235" s="3">
        <v>0</v>
      </c>
      <c r="I235" s="3">
        <v>-1</v>
      </c>
      <c r="J235" s="3" t="s">
        <v>29</v>
      </c>
      <c r="K235" s="3"/>
      <c r="L235" s="3">
        <v>-1</v>
      </c>
      <c r="M235" s="3" t="s">
        <v>29</v>
      </c>
      <c r="N235" s="3">
        <v>-1</v>
      </c>
      <c r="O235" s="3" t="s">
        <v>29</v>
      </c>
      <c r="P235" s="3">
        <v>-1</v>
      </c>
      <c r="Q235" s="3" t="s">
        <v>29</v>
      </c>
      <c r="R235" s="3"/>
      <c r="S235" s="3"/>
      <c r="T235" s="3"/>
      <c r="U235" s="4"/>
      <c r="V235">
        <f>1-COUNTIF(I235,-1)</f>
        <v>0</v>
      </c>
      <c r="W235">
        <f>1-COUNTBLANK(U235)</f>
        <v>0</v>
      </c>
      <c r="X235" t="str">
        <f>CONCATENATE(V235,"_",W235)</f>
        <v>0_0</v>
      </c>
      <c r="Y235">
        <f>4-COUNTIF(I235:Q235,-1)</f>
        <v>0</v>
      </c>
      <c r="Z235">
        <v>1474</v>
      </c>
    </row>
    <row r="236" spans="1:26" x14ac:dyDescent="0.25">
      <c r="A236" s="2">
        <v>234</v>
      </c>
      <c r="B236" s="3" t="s">
        <v>67</v>
      </c>
      <c r="C236" s="3"/>
      <c r="D236" s="3" t="s">
        <v>68</v>
      </c>
      <c r="E236" s="3" t="s">
        <v>69</v>
      </c>
      <c r="F236" s="3" t="s">
        <v>25</v>
      </c>
      <c r="G236" s="3" t="s">
        <v>26</v>
      </c>
      <c r="H236" s="3">
        <v>0</v>
      </c>
      <c r="I236" s="3">
        <v>-1</v>
      </c>
      <c r="J236" s="3" t="s">
        <v>29</v>
      </c>
      <c r="K236" s="3"/>
      <c r="L236" s="3">
        <v>-1</v>
      </c>
      <c r="M236" s="3" t="s">
        <v>29</v>
      </c>
      <c r="N236" s="3">
        <v>-1</v>
      </c>
      <c r="O236" s="3" t="s">
        <v>29</v>
      </c>
      <c r="P236" s="3">
        <v>-1</v>
      </c>
      <c r="Q236" s="3" t="s">
        <v>29</v>
      </c>
      <c r="R236" s="3"/>
      <c r="S236" s="3"/>
      <c r="T236" s="3"/>
      <c r="U236" s="4"/>
      <c r="V236">
        <f>1-COUNTIF(I236,-1)</f>
        <v>0</v>
      </c>
      <c r="W236">
        <f>1-COUNTBLANK(U236)</f>
        <v>0</v>
      </c>
      <c r="X236" t="str">
        <f>CONCATENATE(V236,"_",W236)</f>
        <v>0_0</v>
      </c>
      <c r="Y236">
        <f>4-COUNTIF(I236:Q236,-1)</f>
        <v>0</v>
      </c>
      <c r="Z236">
        <v>1475</v>
      </c>
    </row>
    <row r="237" spans="1:26" x14ac:dyDescent="0.25">
      <c r="A237" s="2">
        <v>235</v>
      </c>
      <c r="B237" s="3" t="s">
        <v>67</v>
      </c>
      <c r="C237" s="3"/>
      <c r="D237" s="3" t="s">
        <v>68</v>
      </c>
      <c r="E237" s="3" t="s">
        <v>69</v>
      </c>
      <c r="F237" s="3" t="s">
        <v>25</v>
      </c>
      <c r="G237" s="3" t="s">
        <v>26</v>
      </c>
      <c r="H237" s="3">
        <v>0</v>
      </c>
      <c r="I237" s="3">
        <v>-1</v>
      </c>
      <c r="J237" s="3" t="s">
        <v>29</v>
      </c>
      <c r="K237" s="3"/>
      <c r="L237" s="3">
        <v>-1</v>
      </c>
      <c r="M237" s="3" t="s">
        <v>29</v>
      </c>
      <c r="N237" s="3">
        <v>-1</v>
      </c>
      <c r="O237" s="3" t="s">
        <v>29</v>
      </c>
      <c r="P237" s="3">
        <v>-1</v>
      </c>
      <c r="Q237" s="3" t="s">
        <v>29</v>
      </c>
      <c r="R237" s="3"/>
      <c r="S237" s="3"/>
      <c r="T237" s="3"/>
      <c r="U237" s="4"/>
      <c r="V237">
        <f>1-COUNTIF(I237,-1)</f>
        <v>0</v>
      </c>
      <c r="W237">
        <f>1-COUNTBLANK(U237)</f>
        <v>0</v>
      </c>
      <c r="X237" t="str">
        <f>CONCATENATE(V237,"_",W237)</f>
        <v>0_0</v>
      </c>
      <c r="Y237">
        <f>4-COUNTIF(I237:Q237,-1)</f>
        <v>0</v>
      </c>
      <c r="Z237">
        <v>1476</v>
      </c>
    </row>
    <row r="238" spans="1:26" x14ac:dyDescent="0.25">
      <c r="A238" s="2">
        <v>236</v>
      </c>
      <c r="B238" s="3" t="s">
        <v>67</v>
      </c>
      <c r="C238" s="3"/>
      <c r="D238" s="3" t="s">
        <v>68</v>
      </c>
      <c r="E238" s="3" t="s">
        <v>69</v>
      </c>
      <c r="F238" s="3" t="s">
        <v>25</v>
      </c>
      <c r="G238" s="3" t="s">
        <v>26</v>
      </c>
      <c r="H238" s="3">
        <v>0</v>
      </c>
      <c r="I238" s="3">
        <v>-1</v>
      </c>
      <c r="J238" s="3" t="s">
        <v>29</v>
      </c>
      <c r="K238" s="3"/>
      <c r="L238" s="3">
        <v>-1</v>
      </c>
      <c r="M238" s="3" t="s">
        <v>29</v>
      </c>
      <c r="N238" s="3">
        <v>-1</v>
      </c>
      <c r="O238" s="3" t="s">
        <v>29</v>
      </c>
      <c r="P238" s="3">
        <v>-1</v>
      </c>
      <c r="Q238" s="3" t="s">
        <v>29</v>
      </c>
      <c r="R238" s="3"/>
      <c r="S238" s="3"/>
      <c r="T238" s="3"/>
      <c r="U238" s="4"/>
      <c r="V238">
        <f>1-COUNTIF(I238,-1)</f>
        <v>0</v>
      </c>
      <c r="W238">
        <f>1-COUNTBLANK(U238)</f>
        <v>0</v>
      </c>
      <c r="X238" t="str">
        <f>CONCATENATE(V238,"_",W238)</f>
        <v>0_0</v>
      </c>
      <c r="Y238">
        <f>4-COUNTIF(I238:Q238,-1)</f>
        <v>0</v>
      </c>
      <c r="Z238">
        <v>1477</v>
      </c>
    </row>
    <row r="239" spans="1:26" x14ac:dyDescent="0.25">
      <c r="A239" s="2">
        <v>237</v>
      </c>
      <c r="B239" s="3" t="s">
        <v>67</v>
      </c>
      <c r="C239" s="3"/>
      <c r="D239" s="3" t="s">
        <v>68</v>
      </c>
      <c r="E239" s="3" t="s">
        <v>69</v>
      </c>
      <c r="F239" s="3" t="s">
        <v>25</v>
      </c>
      <c r="G239" s="3" t="s">
        <v>26</v>
      </c>
      <c r="H239" s="3">
        <v>0</v>
      </c>
      <c r="I239" s="3">
        <v>-1</v>
      </c>
      <c r="J239" s="3" t="s">
        <v>29</v>
      </c>
      <c r="K239" s="3"/>
      <c r="L239" s="3">
        <v>-1</v>
      </c>
      <c r="M239" s="3" t="s">
        <v>29</v>
      </c>
      <c r="N239" s="3">
        <v>-1</v>
      </c>
      <c r="O239" s="3" t="s">
        <v>29</v>
      </c>
      <c r="P239" s="3">
        <v>-1</v>
      </c>
      <c r="Q239" s="3" t="s">
        <v>29</v>
      </c>
      <c r="R239" s="3"/>
      <c r="S239" s="3"/>
      <c r="T239" s="3"/>
      <c r="U239" s="4"/>
      <c r="V239">
        <f>1-COUNTIF(I239,-1)</f>
        <v>0</v>
      </c>
      <c r="W239">
        <f>1-COUNTBLANK(U239)</f>
        <v>0</v>
      </c>
      <c r="X239" t="str">
        <f>CONCATENATE(V239,"_",W239)</f>
        <v>0_0</v>
      </c>
      <c r="Y239">
        <f>4-COUNTIF(I239:Q239,-1)</f>
        <v>0</v>
      </c>
      <c r="Z239">
        <v>1478</v>
      </c>
    </row>
    <row r="240" spans="1:26" x14ac:dyDescent="0.25">
      <c r="A240" s="2">
        <v>238</v>
      </c>
      <c r="B240" s="3" t="s">
        <v>67</v>
      </c>
      <c r="C240" s="3"/>
      <c r="D240" s="3" t="s">
        <v>68</v>
      </c>
      <c r="E240" s="3" t="s">
        <v>69</v>
      </c>
      <c r="F240" s="3" t="s">
        <v>25</v>
      </c>
      <c r="G240" s="3" t="s">
        <v>32</v>
      </c>
      <c r="H240" s="3">
        <v>0</v>
      </c>
      <c r="I240" s="3">
        <v>-1</v>
      </c>
      <c r="J240" s="3" t="s">
        <v>29</v>
      </c>
      <c r="K240" s="3"/>
      <c r="L240" s="3">
        <v>-1</v>
      </c>
      <c r="M240" s="3" t="s">
        <v>29</v>
      </c>
      <c r="N240" s="3">
        <v>-1</v>
      </c>
      <c r="O240" s="3" t="s">
        <v>29</v>
      </c>
      <c r="P240" s="3">
        <v>-1</v>
      </c>
      <c r="Q240" s="3" t="s">
        <v>29</v>
      </c>
      <c r="R240" s="3"/>
      <c r="S240" s="3"/>
      <c r="T240" s="3"/>
      <c r="U240" s="4"/>
      <c r="V240">
        <f>1-COUNTIF(I240,-1)</f>
        <v>0</v>
      </c>
      <c r="W240">
        <f>1-COUNTBLANK(U240)</f>
        <v>0</v>
      </c>
      <c r="X240" t="str">
        <f>CONCATENATE(V240,"_",W240)</f>
        <v>0_0</v>
      </c>
      <c r="Y240">
        <f>4-COUNTIF(I240:Q240,-1)</f>
        <v>0</v>
      </c>
      <c r="Z240">
        <v>1479</v>
      </c>
    </row>
    <row r="241" spans="1:26" x14ac:dyDescent="0.25">
      <c r="A241" s="2">
        <v>239</v>
      </c>
      <c r="B241" s="3" t="s">
        <v>67</v>
      </c>
      <c r="C241" s="3"/>
      <c r="D241" s="3" t="s">
        <v>68</v>
      </c>
      <c r="E241" s="3" t="s">
        <v>69</v>
      </c>
      <c r="F241" s="3" t="s">
        <v>25</v>
      </c>
      <c r="G241" s="3" t="s">
        <v>26</v>
      </c>
      <c r="H241" s="3">
        <v>0</v>
      </c>
      <c r="I241" s="3">
        <v>-1</v>
      </c>
      <c r="J241" s="3" t="s">
        <v>29</v>
      </c>
      <c r="K241" s="3"/>
      <c r="L241" s="3">
        <v>-1</v>
      </c>
      <c r="M241" s="3" t="s">
        <v>29</v>
      </c>
      <c r="N241" s="3">
        <v>-1</v>
      </c>
      <c r="O241" s="3" t="s">
        <v>29</v>
      </c>
      <c r="P241" s="3">
        <v>-1</v>
      </c>
      <c r="Q241" s="3" t="s">
        <v>29</v>
      </c>
      <c r="R241" s="3">
        <v>20</v>
      </c>
      <c r="S241" s="3" t="s">
        <v>34</v>
      </c>
      <c r="T241" s="3" t="s">
        <v>35</v>
      </c>
      <c r="U241" s="4">
        <v>5</v>
      </c>
      <c r="V241">
        <f>1-COUNTIF(I241,-1)</f>
        <v>0</v>
      </c>
      <c r="W241">
        <f>1-COUNTBLANK(U241)</f>
        <v>1</v>
      </c>
      <c r="X241" t="str">
        <f>CONCATENATE(V241,"_",W241)</f>
        <v>0_1</v>
      </c>
      <c r="Y241">
        <f>4-COUNTIF(I241:Q241,-1)</f>
        <v>0</v>
      </c>
      <c r="Z241">
        <v>825</v>
      </c>
    </row>
    <row r="242" spans="1:26" x14ac:dyDescent="0.25">
      <c r="A242" s="2">
        <v>240</v>
      </c>
      <c r="B242" s="3" t="s">
        <v>67</v>
      </c>
      <c r="C242" s="3"/>
      <c r="D242" s="3" t="s">
        <v>68</v>
      </c>
      <c r="E242" s="3" t="s">
        <v>69</v>
      </c>
      <c r="F242" s="3" t="s">
        <v>25</v>
      </c>
      <c r="G242" s="3" t="s">
        <v>26</v>
      </c>
      <c r="H242" s="3">
        <v>0</v>
      </c>
      <c r="I242" s="3">
        <v>-1</v>
      </c>
      <c r="J242" s="3" t="s">
        <v>29</v>
      </c>
      <c r="K242" s="3"/>
      <c r="L242" s="3">
        <v>-1</v>
      </c>
      <c r="M242" s="3" t="s">
        <v>29</v>
      </c>
      <c r="N242" s="3">
        <v>-1</v>
      </c>
      <c r="O242" s="3" t="s">
        <v>29</v>
      </c>
      <c r="P242" s="3">
        <v>-1</v>
      </c>
      <c r="Q242" s="3" t="s">
        <v>29</v>
      </c>
      <c r="R242" s="3"/>
      <c r="S242" s="3"/>
      <c r="T242" s="3"/>
      <c r="U242" s="4"/>
      <c r="V242">
        <f>1-COUNTIF(I242,-1)</f>
        <v>0</v>
      </c>
      <c r="W242">
        <f>1-COUNTBLANK(U242)</f>
        <v>0</v>
      </c>
      <c r="X242" t="str">
        <f>CONCATENATE(V242,"_",W242)</f>
        <v>0_0</v>
      </c>
      <c r="Y242">
        <f>4-COUNTIF(I242:Q242,-1)</f>
        <v>0</v>
      </c>
      <c r="Z242">
        <v>1480</v>
      </c>
    </row>
    <row r="243" spans="1:26" x14ac:dyDescent="0.25">
      <c r="A243" s="2">
        <v>241</v>
      </c>
      <c r="B243" s="3" t="s">
        <v>67</v>
      </c>
      <c r="C243" s="3"/>
      <c r="D243" s="3" t="s">
        <v>68</v>
      </c>
      <c r="E243" s="3" t="s">
        <v>69</v>
      </c>
      <c r="F243" s="3" t="s">
        <v>25</v>
      </c>
      <c r="G243" s="3" t="s">
        <v>26</v>
      </c>
      <c r="H243" s="3">
        <v>0</v>
      </c>
      <c r="I243" s="3">
        <v>-1</v>
      </c>
      <c r="J243" s="3" t="s">
        <v>29</v>
      </c>
      <c r="K243" s="3"/>
      <c r="L243" s="3">
        <v>-1</v>
      </c>
      <c r="M243" s="3" t="s">
        <v>29</v>
      </c>
      <c r="N243" s="3">
        <v>-1</v>
      </c>
      <c r="O243" s="3" t="s">
        <v>29</v>
      </c>
      <c r="P243" s="3">
        <v>-1</v>
      </c>
      <c r="Q243" s="3" t="s">
        <v>29</v>
      </c>
      <c r="R243" s="3"/>
      <c r="S243" s="3"/>
      <c r="T243" s="3"/>
      <c r="U243" s="4"/>
      <c r="V243">
        <f>1-COUNTIF(I243,-1)</f>
        <v>0</v>
      </c>
      <c r="W243">
        <f>1-COUNTBLANK(U243)</f>
        <v>0</v>
      </c>
      <c r="X243" t="str">
        <f>CONCATENATE(V243,"_",W243)</f>
        <v>0_0</v>
      </c>
      <c r="Y243">
        <f>4-COUNTIF(I243:Q243,-1)</f>
        <v>0</v>
      </c>
      <c r="Z243">
        <v>1481</v>
      </c>
    </row>
    <row r="244" spans="1:26" x14ac:dyDescent="0.25">
      <c r="A244" s="2">
        <v>242</v>
      </c>
      <c r="B244" s="3" t="s">
        <v>67</v>
      </c>
      <c r="C244" s="3"/>
      <c r="D244" s="3" t="s">
        <v>68</v>
      </c>
      <c r="E244" s="3" t="s">
        <v>69</v>
      </c>
      <c r="F244" s="3" t="s">
        <v>25</v>
      </c>
      <c r="G244" s="3" t="s">
        <v>32</v>
      </c>
      <c r="H244" s="3">
        <v>0</v>
      </c>
      <c r="I244" s="3">
        <v>-1</v>
      </c>
      <c r="J244" s="3" t="s">
        <v>29</v>
      </c>
      <c r="K244" s="3"/>
      <c r="L244" s="3">
        <v>-1</v>
      </c>
      <c r="M244" s="3" t="s">
        <v>29</v>
      </c>
      <c r="N244" s="3">
        <v>-1</v>
      </c>
      <c r="O244" s="3" t="s">
        <v>29</v>
      </c>
      <c r="P244" s="3">
        <v>-1</v>
      </c>
      <c r="Q244" s="3" t="s">
        <v>29</v>
      </c>
      <c r="R244" s="3"/>
      <c r="S244" s="3"/>
      <c r="T244" s="3"/>
      <c r="U244" s="4"/>
      <c r="V244">
        <f>1-COUNTIF(I244,-1)</f>
        <v>0</v>
      </c>
      <c r="W244">
        <f>1-COUNTBLANK(U244)</f>
        <v>0</v>
      </c>
      <c r="X244" t="str">
        <f>CONCATENATE(V244,"_",W244)</f>
        <v>0_0</v>
      </c>
      <c r="Y244">
        <f>4-COUNTIF(I244:Q244,-1)</f>
        <v>0</v>
      </c>
      <c r="Z244">
        <v>1482</v>
      </c>
    </row>
    <row r="245" spans="1:26" x14ac:dyDescent="0.25">
      <c r="A245" s="2">
        <v>243</v>
      </c>
      <c r="B245" s="3" t="s">
        <v>67</v>
      </c>
      <c r="C245" s="3"/>
      <c r="D245" s="3" t="s">
        <v>68</v>
      </c>
      <c r="E245" s="3" t="s">
        <v>69</v>
      </c>
      <c r="F245" s="3" t="s">
        <v>25</v>
      </c>
      <c r="G245" s="3" t="s">
        <v>32</v>
      </c>
      <c r="H245" s="3">
        <v>0</v>
      </c>
      <c r="I245" s="3">
        <v>-1</v>
      </c>
      <c r="J245" s="3" t="s">
        <v>29</v>
      </c>
      <c r="K245" s="3"/>
      <c r="L245" s="3">
        <v>-1</v>
      </c>
      <c r="M245" s="3" t="s">
        <v>29</v>
      </c>
      <c r="N245" s="3">
        <v>-1</v>
      </c>
      <c r="O245" s="3" t="s">
        <v>29</v>
      </c>
      <c r="P245" s="3">
        <v>-1</v>
      </c>
      <c r="Q245" s="3" t="s">
        <v>29</v>
      </c>
      <c r="R245" s="3"/>
      <c r="S245" s="3"/>
      <c r="T245" s="3"/>
      <c r="U245" s="4"/>
      <c r="V245">
        <f>1-COUNTIF(I245,-1)</f>
        <v>0</v>
      </c>
      <c r="W245">
        <f>1-COUNTBLANK(U245)</f>
        <v>0</v>
      </c>
      <c r="X245" t="str">
        <f>CONCATENATE(V245,"_",W245)</f>
        <v>0_0</v>
      </c>
      <c r="Y245">
        <f>4-COUNTIF(I245:Q245,-1)</f>
        <v>0</v>
      </c>
      <c r="Z245">
        <v>1483</v>
      </c>
    </row>
    <row r="246" spans="1:26" x14ac:dyDescent="0.25">
      <c r="A246" s="2">
        <v>244</v>
      </c>
      <c r="B246" s="3" t="s">
        <v>67</v>
      </c>
      <c r="C246" s="3"/>
      <c r="D246" s="3" t="s">
        <v>68</v>
      </c>
      <c r="E246" s="3" t="s">
        <v>69</v>
      </c>
      <c r="F246" s="3" t="s">
        <v>25</v>
      </c>
      <c r="G246" s="3" t="s">
        <v>32</v>
      </c>
      <c r="H246" s="3">
        <v>0</v>
      </c>
      <c r="I246" s="3">
        <v>-1</v>
      </c>
      <c r="J246" s="3" t="s">
        <v>29</v>
      </c>
      <c r="K246" s="3"/>
      <c r="L246" s="3">
        <v>-1</v>
      </c>
      <c r="M246" s="3" t="s">
        <v>29</v>
      </c>
      <c r="N246" s="3">
        <v>-1</v>
      </c>
      <c r="O246" s="3" t="s">
        <v>29</v>
      </c>
      <c r="P246" s="3">
        <v>-1</v>
      </c>
      <c r="Q246" s="3" t="s">
        <v>29</v>
      </c>
      <c r="R246" s="3"/>
      <c r="S246" s="3"/>
      <c r="T246" s="3"/>
      <c r="U246" s="4"/>
      <c r="V246">
        <f>1-COUNTIF(I246,-1)</f>
        <v>0</v>
      </c>
      <c r="W246">
        <f>1-COUNTBLANK(U246)</f>
        <v>0</v>
      </c>
      <c r="X246" t="str">
        <f>CONCATENATE(V246,"_",W246)</f>
        <v>0_0</v>
      </c>
      <c r="Y246">
        <f>4-COUNTIF(I246:Q246,-1)</f>
        <v>0</v>
      </c>
      <c r="Z246">
        <v>1484</v>
      </c>
    </row>
    <row r="247" spans="1:26" x14ac:dyDescent="0.25">
      <c r="A247" s="2">
        <v>245</v>
      </c>
      <c r="B247" s="3" t="s">
        <v>67</v>
      </c>
      <c r="C247" s="3"/>
      <c r="D247" s="3" t="s">
        <v>68</v>
      </c>
      <c r="E247" s="3" t="s">
        <v>69</v>
      </c>
      <c r="F247" s="3" t="s">
        <v>25</v>
      </c>
      <c r="G247" s="3" t="s">
        <v>26</v>
      </c>
      <c r="H247" s="3">
        <v>0</v>
      </c>
      <c r="I247" s="3">
        <v>-1</v>
      </c>
      <c r="J247" s="3" t="s">
        <v>29</v>
      </c>
      <c r="K247" s="3"/>
      <c r="L247" s="3">
        <v>-1</v>
      </c>
      <c r="M247" s="3" t="s">
        <v>29</v>
      </c>
      <c r="N247" s="3">
        <v>-1</v>
      </c>
      <c r="O247" s="3" t="s">
        <v>29</v>
      </c>
      <c r="P247" s="3">
        <v>-1</v>
      </c>
      <c r="Q247" s="3" t="s">
        <v>29</v>
      </c>
      <c r="R247" s="3"/>
      <c r="S247" s="3"/>
      <c r="T247" s="3"/>
      <c r="U247" s="4"/>
      <c r="V247">
        <f>1-COUNTIF(I247,-1)</f>
        <v>0</v>
      </c>
      <c r="W247">
        <f>1-COUNTBLANK(U247)</f>
        <v>0</v>
      </c>
      <c r="X247" t="str">
        <f>CONCATENATE(V247,"_",W247)</f>
        <v>0_0</v>
      </c>
      <c r="Y247">
        <f>4-COUNTIF(I247:Q247,-1)</f>
        <v>0</v>
      </c>
      <c r="Z247">
        <v>1485</v>
      </c>
    </row>
    <row r="248" spans="1:26" x14ac:dyDescent="0.25">
      <c r="A248" s="2">
        <v>246</v>
      </c>
      <c r="B248" s="3" t="s">
        <v>67</v>
      </c>
      <c r="C248" s="3"/>
      <c r="D248" s="3" t="s">
        <v>68</v>
      </c>
      <c r="E248" s="3" t="s">
        <v>69</v>
      </c>
      <c r="F248" s="3" t="s">
        <v>25</v>
      </c>
      <c r="G248" s="3" t="s">
        <v>26</v>
      </c>
      <c r="H248" s="3">
        <v>0</v>
      </c>
      <c r="I248" s="3">
        <v>-1</v>
      </c>
      <c r="J248" s="3" t="s">
        <v>29</v>
      </c>
      <c r="K248" s="3"/>
      <c r="L248" s="3">
        <v>-1</v>
      </c>
      <c r="M248" s="3" t="s">
        <v>29</v>
      </c>
      <c r="N248" s="3">
        <v>-1</v>
      </c>
      <c r="O248" s="3" t="s">
        <v>29</v>
      </c>
      <c r="P248" s="3">
        <v>-1</v>
      </c>
      <c r="Q248" s="3" t="s">
        <v>29</v>
      </c>
      <c r="R248" s="3"/>
      <c r="S248" s="3"/>
      <c r="T248" s="3"/>
      <c r="U248" s="4"/>
      <c r="V248">
        <f>1-COUNTIF(I248,-1)</f>
        <v>0</v>
      </c>
      <c r="W248">
        <f>1-COUNTBLANK(U248)</f>
        <v>0</v>
      </c>
      <c r="X248" t="str">
        <f>CONCATENATE(V248,"_",W248)</f>
        <v>0_0</v>
      </c>
      <c r="Y248">
        <f>4-COUNTIF(I248:Q248,-1)</f>
        <v>0</v>
      </c>
      <c r="Z248">
        <v>1486</v>
      </c>
    </row>
    <row r="249" spans="1:26" x14ac:dyDescent="0.25">
      <c r="A249" s="2">
        <v>247</v>
      </c>
      <c r="B249" s="3" t="s">
        <v>67</v>
      </c>
      <c r="C249" s="3"/>
      <c r="D249" s="3" t="s">
        <v>68</v>
      </c>
      <c r="E249" s="3" t="s">
        <v>69</v>
      </c>
      <c r="F249" s="3" t="s">
        <v>25</v>
      </c>
      <c r="G249" s="3" t="s">
        <v>32</v>
      </c>
      <c r="H249" s="3">
        <v>0</v>
      </c>
      <c r="I249" s="3">
        <v>-1</v>
      </c>
      <c r="J249" s="3" t="s">
        <v>29</v>
      </c>
      <c r="K249" s="3"/>
      <c r="L249" s="3">
        <v>-1</v>
      </c>
      <c r="M249" s="3" t="s">
        <v>29</v>
      </c>
      <c r="N249" s="3">
        <v>-1</v>
      </c>
      <c r="O249" s="3" t="s">
        <v>29</v>
      </c>
      <c r="P249" s="3">
        <v>-1</v>
      </c>
      <c r="Q249" s="3" t="s">
        <v>29</v>
      </c>
      <c r="R249" s="3"/>
      <c r="S249" s="3"/>
      <c r="T249" s="3"/>
      <c r="U249" s="4"/>
      <c r="V249">
        <f>1-COUNTIF(I249,-1)</f>
        <v>0</v>
      </c>
      <c r="W249">
        <f>1-COUNTBLANK(U249)</f>
        <v>0</v>
      </c>
      <c r="X249" t="str">
        <f>CONCATENATE(V249,"_",W249)</f>
        <v>0_0</v>
      </c>
      <c r="Y249">
        <f>4-COUNTIF(I249:Q249,-1)</f>
        <v>0</v>
      </c>
      <c r="Z249">
        <v>1487</v>
      </c>
    </row>
    <row r="250" spans="1:26" x14ac:dyDescent="0.25">
      <c r="A250" s="2">
        <v>248</v>
      </c>
      <c r="B250" s="3" t="s">
        <v>67</v>
      </c>
      <c r="C250" s="3"/>
      <c r="D250" s="3" t="s">
        <v>68</v>
      </c>
      <c r="E250" s="3" t="s">
        <v>69</v>
      </c>
      <c r="F250" s="3" t="s">
        <v>25</v>
      </c>
      <c r="G250" s="3" t="s">
        <v>26</v>
      </c>
      <c r="H250" s="3">
        <v>0</v>
      </c>
      <c r="I250" s="3">
        <v>-1</v>
      </c>
      <c r="J250" s="3" t="s">
        <v>29</v>
      </c>
      <c r="K250" s="3"/>
      <c r="L250" s="3">
        <v>-1</v>
      </c>
      <c r="M250" s="3" t="s">
        <v>29</v>
      </c>
      <c r="N250" s="3">
        <v>-1</v>
      </c>
      <c r="O250" s="3" t="s">
        <v>29</v>
      </c>
      <c r="P250" s="3">
        <v>-1</v>
      </c>
      <c r="Q250" s="3" t="s">
        <v>29</v>
      </c>
      <c r="R250" s="3"/>
      <c r="S250" s="3"/>
      <c r="T250" s="3"/>
      <c r="U250" s="4"/>
      <c r="V250">
        <f>1-COUNTIF(I250,-1)</f>
        <v>0</v>
      </c>
      <c r="W250">
        <f>1-COUNTBLANK(U250)</f>
        <v>0</v>
      </c>
      <c r="X250" t="str">
        <f>CONCATENATE(V250,"_",W250)</f>
        <v>0_0</v>
      </c>
      <c r="Y250">
        <f>4-COUNTIF(I250:Q250,-1)</f>
        <v>0</v>
      </c>
      <c r="Z250">
        <v>1488</v>
      </c>
    </row>
    <row r="251" spans="1:26" x14ac:dyDescent="0.25">
      <c r="A251" s="2">
        <v>249</v>
      </c>
      <c r="B251" s="3" t="s">
        <v>67</v>
      </c>
      <c r="C251" s="3"/>
      <c r="D251" s="3" t="s">
        <v>68</v>
      </c>
      <c r="E251" s="3" t="s">
        <v>69</v>
      </c>
      <c r="F251" s="3" t="s">
        <v>25</v>
      </c>
      <c r="G251" s="3" t="s">
        <v>32</v>
      </c>
      <c r="H251" s="3">
        <v>0</v>
      </c>
      <c r="I251" s="3">
        <v>-1</v>
      </c>
      <c r="J251" s="3" t="s">
        <v>29</v>
      </c>
      <c r="K251" s="3"/>
      <c r="L251" s="3">
        <v>-1</v>
      </c>
      <c r="M251" s="3" t="s">
        <v>29</v>
      </c>
      <c r="N251" s="3">
        <v>-1</v>
      </c>
      <c r="O251" s="3" t="s">
        <v>29</v>
      </c>
      <c r="P251" s="3">
        <v>-1</v>
      </c>
      <c r="Q251" s="3" t="s">
        <v>29</v>
      </c>
      <c r="R251" s="3"/>
      <c r="S251" s="3"/>
      <c r="T251" s="3"/>
      <c r="U251" s="4"/>
      <c r="V251">
        <f>1-COUNTIF(I251,-1)</f>
        <v>0</v>
      </c>
      <c r="W251">
        <f>1-COUNTBLANK(U251)</f>
        <v>0</v>
      </c>
      <c r="X251" t="str">
        <f>CONCATENATE(V251,"_",W251)</f>
        <v>0_0</v>
      </c>
      <c r="Y251">
        <f>4-COUNTIF(I251:Q251,-1)</f>
        <v>0</v>
      </c>
      <c r="Z251">
        <v>1489</v>
      </c>
    </row>
    <row r="252" spans="1:26" x14ac:dyDescent="0.25">
      <c r="A252" s="2">
        <v>250</v>
      </c>
      <c r="B252" s="3" t="s">
        <v>67</v>
      </c>
      <c r="C252" s="3"/>
      <c r="D252" s="3" t="s">
        <v>68</v>
      </c>
      <c r="E252" s="3" t="s">
        <v>69</v>
      </c>
      <c r="F252" s="3" t="s">
        <v>25</v>
      </c>
      <c r="G252" s="3" t="s">
        <v>32</v>
      </c>
      <c r="H252" s="3">
        <v>0</v>
      </c>
      <c r="I252" s="3">
        <v>-1</v>
      </c>
      <c r="J252" s="3" t="s">
        <v>29</v>
      </c>
      <c r="K252" s="3"/>
      <c r="L252" s="3">
        <v>-1</v>
      </c>
      <c r="M252" s="3" t="s">
        <v>29</v>
      </c>
      <c r="N252" s="3">
        <v>-1</v>
      </c>
      <c r="O252" s="3" t="s">
        <v>29</v>
      </c>
      <c r="P252" s="3">
        <v>-1</v>
      </c>
      <c r="Q252" s="3" t="s">
        <v>29</v>
      </c>
      <c r="R252" s="3"/>
      <c r="S252" s="3"/>
      <c r="T252" s="3"/>
      <c r="U252" s="4"/>
      <c r="V252">
        <f>1-COUNTIF(I252,-1)</f>
        <v>0</v>
      </c>
      <c r="W252">
        <f>1-COUNTBLANK(U252)</f>
        <v>0</v>
      </c>
      <c r="X252" t="str">
        <f>CONCATENATE(V252,"_",W252)</f>
        <v>0_0</v>
      </c>
      <c r="Y252">
        <f>4-COUNTIF(I252:Q252,-1)</f>
        <v>0</v>
      </c>
      <c r="Z252">
        <v>1490</v>
      </c>
    </row>
    <row r="253" spans="1:26" x14ac:dyDescent="0.25">
      <c r="A253" s="2">
        <v>251</v>
      </c>
      <c r="B253" s="3" t="s">
        <v>67</v>
      </c>
      <c r="C253" s="3"/>
      <c r="D253" s="3" t="s">
        <v>68</v>
      </c>
      <c r="E253" s="3" t="s">
        <v>69</v>
      </c>
      <c r="F253" s="3" t="s">
        <v>25</v>
      </c>
      <c r="G253" s="3" t="s">
        <v>26</v>
      </c>
      <c r="H253" s="3">
        <v>0</v>
      </c>
      <c r="I253" s="3">
        <v>-1</v>
      </c>
      <c r="J253" s="3" t="s">
        <v>29</v>
      </c>
      <c r="K253" s="3"/>
      <c r="L253" s="3">
        <v>-1</v>
      </c>
      <c r="M253" s="3" t="s">
        <v>29</v>
      </c>
      <c r="N253" s="3">
        <v>-1</v>
      </c>
      <c r="O253" s="3" t="s">
        <v>29</v>
      </c>
      <c r="P253" s="3">
        <v>-1</v>
      </c>
      <c r="Q253" s="3" t="s">
        <v>29</v>
      </c>
      <c r="R253" s="3"/>
      <c r="S253" s="3"/>
      <c r="T253" s="3"/>
      <c r="U253" s="4"/>
      <c r="V253">
        <f>1-COUNTIF(I253,-1)</f>
        <v>0</v>
      </c>
      <c r="W253">
        <f>1-COUNTBLANK(U253)</f>
        <v>0</v>
      </c>
      <c r="X253" t="str">
        <f>CONCATENATE(V253,"_",W253)</f>
        <v>0_0</v>
      </c>
      <c r="Y253">
        <f>4-COUNTIF(I253:Q253,-1)</f>
        <v>0</v>
      </c>
      <c r="Z253">
        <v>1491</v>
      </c>
    </row>
    <row r="254" spans="1:26" x14ac:dyDescent="0.25">
      <c r="A254" s="2">
        <v>252</v>
      </c>
      <c r="B254" s="3" t="s">
        <v>67</v>
      </c>
      <c r="C254" s="3"/>
      <c r="D254" s="3" t="s">
        <v>68</v>
      </c>
      <c r="E254" s="3" t="s">
        <v>69</v>
      </c>
      <c r="F254" s="3" t="s">
        <v>25</v>
      </c>
      <c r="G254" s="3" t="s">
        <v>26</v>
      </c>
      <c r="H254" s="3">
        <v>0</v>
      </c>
      <c r="I254" s="3">
        <v>-1</v>
      </c>
      <c r="J254" s="3" t="s">
        <v>29</v>
      </c>
      <c r="K254" s="3"/>
      <c r="L254" s="3">
        <v>-1</v>
      </c>
      <c r="M254" s="3" t="s">
        <v>29</v>
      </c>
      <c r="N254" s="3">
        <v>-1</v>
      </c>
      <c r="O254" s="3" t="s">
        <v>29</v>
      </c>
      <c r="P254" s="3">
        <v>-1</v>
      </c>
      <c r="Q254" s="3" t="s">
        <v>29</v>
      </c>
      <c r="R254" s="3"/>
      <c r="S254" s="3"/>
      <c r="T254" s="3"/>
      <c r="U254" s="4"/>
      <c r="V254">
        <f>1-COUNTIF(I254,-1)</f>
        <v>0</v>
      </c>
      <c r="W254">
        <f>1-COUNTBLANK(U254)</f>
        <v>0</v>
      </c>
      <c r="X254" t="str">
        <f>CONCATENATE(V254,"_",W254)</f>
        <v>0_0</v>
      </c>
      <c r="Y254">
        <f>4-COUNTIF(I254:Q254,-1)</f>
        <v>0</v>
      </c>
      <c r="Z254">
        <v>1492</v>
      </c>
    </row>
    <row r="255" spans="1:26" x14ac:dyDescent="0.25">
      <c r="A255" s="2">
        <v>253</v>
      </c>
      <c r="B255" s="3" t="s">
        <v>67</v>
      </c>
      <c r="C255" s="3"/>
      <c r="D255" s="3" t="s">
        <v>68</v>
      </c>
      <c r="E255" s="3" t="s">
        <v>69</v>
      </c>
      <c r="F255" s="3" t="s">
        <v>25</v>
      </c>
      <c r="G255" s="3" t="s">
        <v>26</v>
      </c>
      <c r="H255" s="3">
        <v>0</v>
      </c>
      <c r="I255" s="3">
        <v>1430</v>
      </c>
      <c r="J255" s="3" t="s">
        <v>36</v>
      </c>
      <c r="K255" s="3" t="s">
        <v>28</v>
      </c>
      <c r="L255" s="3">
        <v>-1</v>
      </c>
      <c r="M255" s="3" t="s">
        <v>29</v>
      </c>
      <c r="N255" s="3">
        <v>-1</v>
      </c>
      <c r="O255" s="3" t="s">
        <v>29</v>
      </c>
      <c r="P255" s="3">
        <v>-1</v>
      </c>
      <c r="Q255" s="3" t="s">
        <v>29</v>
      </c>
      <c r="R255" s="3"/>
      <c r="S255" s="3"/>
      <c r="T255" s="3"/>
      <c r="U255" s="4"/>
      <c r="V255">
        <f>1-COUNTIF(I255,-1)</f>
        <v>1</v>
      </c>
      <c r="W255">
        <f>1-COUNTBLANK(U255)</f>
        <v>0</v>
      </c>
      <c r="X255" t="str">
        <f>CONCATENATE(V255,"_",W255)</f>
        <v>1_0</v>
      </c>
      <c r="Y255">
        <f>4-COUNTIF(I255:Q255,-1)</f>
        <v>1</v>
      </c>
      <c r="Z255">
        <v>1168</v>
      </c>
    </row>
    <row r="256" spans="1:26" x14ac:dyDescent="0.25">
      <c r="A256" s="2">
        <v>254</v>
      </c>
      <c r="B256" s="3" t="s">
        <v>67</v>
      </c>
      <c r="C256" s="3"/>
      <c r="D256" s="3" t="s">
        <v>68</v>
      </c>
      <c r="E256" s="3" t="s">
        <v>69</v>
      </c>
      <c r="F256" s="3" t="s">
        <v>25</v>
      </c>
      <c r="G256" s="3" t="s">
        <v>26</v>
      </c>
      <c r="H256" s="3">
        <v>0</v>
      </c>
      <c r="I256" s="3">
        <v>-1</v>
      </c>
      <c r="J256" s="3" t="s">
        <v>29</v>
      </c>
      <c r="K256" s="3"/>
      <c r="L256" s="3">
        <v>-1</v>
      </c>
      <c r="M256" s="3" t="s">
        <v>29</v>
      </c>
      <c r="N256" s="3">
        <v>-1</v>
      </c>
      <c r="O256" s="3" t="s">
        <v>29</v>
      </c>
      <c r="P256" s="3">
        <v>-1</v>
      </c>
      <c r="Q256" s="3" t="s">
        <v>29</v>
      </c>
      <c r="R256" s="3"/>
      <c r="S256" s="3"/>
      <c r="T256" s="3"/>
      <c r="U256" s="4"/>
      <c r="V256">
        <f>1-COUNTIF(I256,-1)</f>
        <v>0</v>
      </c>
      <c r="W256">
        <f>1-COUNTBLANK(U256)</f>
        <v>0</v>
      </c>
      <c r="X256" t="str">
        <f>CONCATENATE(V256,"_",W256)</f>
        <v>0_0</v>
      </c>
      <c r="Y256">
        <f>4-COUNTIF(I256:Q256,-1)</f>
        <v>0</v>
      </c>
      <c r="Z256">
        <v>1493</v>
      </c>
    </row>
    <row r="257" spans="1:26" x14ac:dyDescent="0.25">
      <c r="A257" s="2">
        <v>255</v>
      </c>
      <c r="B257" s="3" t="s">
        <v>67</v>
      </c>
      <c r="C257" s="3"/>
      <c r="D257" s="3" t="s">
        <v>68</v>
      </c>
      <c r="E257" s="3" t="s">
        <v>69</v>
      </c>
      <c r="F257" s="3" t="s">
        <v>25</v>
      </c>
      <c r="G257" s="3" t="s">
        <v>26</v>
      </c>
      <c r="H257" s="3">
        <v>0</v>
      </c>
      <c r="I257" s="3">
        <v>-1</v>
      </c>
      <c r="J257" s="3" t="s">
        <v>29</v>
      </c>
      <c r="K257" s="3"/>
      <c r="L257" s="3">
        <v>-1</v>
      </c>
      <c r="M257" s="3" t="s">
        <v>29</v>
      </c>
      <c r="N257" s="3">
        <v>-1</v>
      </c>
      <c r="O257" s="3" t="s">
        <v>29</v>
      </c>
      <c r="P257" s="3">
        <v>-1</v>
      </c>
      <c r="Q257" s="3" t="s">
        <v>29</v>
      </c>
      <c r="R257" s="3"/>
      <c r="S257" s="3"/>
      <c r="T257" s="3"/>
      <c r="U257" s="4"/>
      <c r="V257">
        <f>1-COUNTIF(I257,-1)</f>
        <v>0</v>
      </c>
      <c r="W257">
        <f>1-COUNTBLANK(U257)</f>
        <v>0</v>
      </c>
      <c r="X257" t="str">
        <f>CONCATENATE(V257,"_",W257)</f>
        <v>0_0</v>
      </c>
      <c r="Y257">
        <f>4-COUNTIF(I257:Q257,-1)</f>
        <v>0</v>
      </c>
      <c r="Z257">
        <v>1494</v>
      </c>
    </row>
    <row r="258" spans="1:26" x14ac:dyDescent="0.25">
      <c r="A258" s="2">
        <v>256</v>
      </c>
      <c r="B258" s="3" t="s">
        <v>67</v>
      </c>
      <c r="C258" s="3"/>
      <c r="D258" s="3" t="s">
        <v>68</v>
      </c>
      <c r="E258" s="3" t="s">
        <v>69</v>
      </c>
      <c r="F258" s="3" t="s">
        <v>25</v>
      </c>
      <c r="G258" s="3" t="s">
        <v>32</v>
      </c>
      <c r="H258" s="3">
        <v>0</v>
      </c>
      <c r="I258" s="3">
        <v>-1</v>
      </c>
      <c r="J258" s="3" t="s">
        <v>29</v>
      </c>
      <c r="K258" s="3"/>
      <c r="L258" s="3">
        <v>-1</v>
      </c>
      <c r="M258" s="3" t="s">
        <v>29</v>
      </c>
      <c r="N258" s="3">
        <v>-1</v>
      </c>
      <c r="O258" s="3" t="s">
        <v>29</v>
      </c>
      <c r="P258" s="3">
        <v>-1</v>
      </c>
      <c r="Q258" s="3" t="s">
        <v>29</v>
      </c>
      <c r="R258" s="3"/>
      <c r="S258" s="3"/>
      <c r="T258" s="3"/>
      <c r="U258" s="4"/>
      <c r="V258">
        <f>1-COUNTIF(I258,-1)</f>
        <v>0</v>
      </c>
      <c r="W258">
        <f>1-COUNTBLANK(U258)</f>
        <v>0</v>
      </c>
      <c r="X258" t="str">
        <f>CONCATENATE(V258,"_",W258)</f>
        <v>0_0</v>
      </c>
      <c r="Y258">
        <f>4-COUNTIF(I258:Q258,-1)</f>
        <v>0</v>
      </c>
      <c r="Z258">
        <v>1495</v>
      </c>
    </row>
    <row r="259" spans="1:26" x14ac:dyDescent="0.25">
      <c r="A259" s="2">
        <v>257</v>
      </c>
      <c r="B259" s="3" t="s">
        <v>67</v>
      </c>
      <c r="C259" s="3"/>
      <c r="D259" s="3" t="s">
        <v>68</v>
      </c>
      <c r="E259" s="3" t="s">
        <v>69</v>
      </c>
      <c r="F259" s="3" t="s">
        <v>25</v>
      </c>
      <c r="G259" s="3" t="s">
        <v>32</v>
      </c>
      <c r="H259" s="3">
        <v>0</v>
      </c>
      <c r="I259" s="3">
        <v>-1</v>
      </c>
      <c r="J259" s="3" t="s">
        <v>29</v>
      </c>
      <c r="K259" s="3"/>
      <c r="L259" s="3">
        <v>-1</v>
      </c>
      <c r="M259" s="3" t="s">
        <v>29</v>
      </c>
      <c r="N259" s="3">
        <v>-1</v>
      </c>
      <c r="O259" s="3" t="s">
        <v>29</v>
      </c>
      <c r="P259" s="3">
        <v>-1</v>
      </c>
      <c r="Q259" s="3" t="s">
        <v>29</v>
      </c>
      <c r="R259" s="3"/>
      <c r="S259" s="3"/>
      <c r="T259" s="3"/>
      <c r="U259" s="4"/>
      <c r="V259">
        <f>1-COUNTIF(I259,-1)</f>
        <v>0</v>
      </c>
      <c r="W259">
        <f>1-COUNTBLANK(U259)</f>
        <v>0</v>
      </c>
      <c r="X259" t="str">
        <f>CONCATENATE(V259,"_",W259)</f>
        <v>0_0</v>
      </c>
      <c r="Y259">
        <f>4-COUNTIF(I259:Q259,-1)</f>
        <v>0</v>
      </c>
      <c r="Z259">
        <v>1496</v>
      </c>
    </row>
    <row r="260" spans="1:26" x14ac:dyDescent="0.25">
      <c r="A260" s="2">
        <v>258</v>
      </c>
      <c r="B260" s="3" t="s">
        <v>67</v>
      </c>
      <c r="C260" s="3"/>
      <c r="D260" s="3" t="s">
        <v>68</v>
      </c>
      <c r="E260" s="3" t="s">
        <v>69</v>
      </c>
      <c r="F260" s="3" t="s">
        <v>25</v>
      </c>
      <c r="G260" s="3" t="s">
        <v>26</v>
      </c>
      <c r="H260" s="3">
        <v>0</v>
      </c>
      <c r="I260" s="3">
        <v>-1</v>
      </c>
      <c r="J260" s="3" t="s">
        <v>29</v>
      </c>
      <c r="K260" s="3"/>
      <c r="L260" s="3">
        <v>-1</v>
      </c>
      <c r="M260" s="3" t="s">
        <v>29</v>
      </c>
      <c r="N260" s="3">
        <v>-1</v>
      </c>
      <c r="O260" s="3" t="s">
        <v>29</v>
      </c>
      <c r="P260" s="3">
        <v>-1</v>
      </c>
      <c r="Q260" s="3" t="s">
        <v>29</v>
      </c>
      <c r="R260" s="3"/>
      <c r="S260" s="3"/>
      <c r="T260" s="3"/>
      <c r="U260" s="4"/>
      <c r="V260">
        <f>1-COUNTIF(I260,-1)</f>
        <v>0</v>
      </c>
      <c r="W260">
        <f>1-COUNTBLANK(U260)</f>
        <v>0</v>
      </c>
      <c r="X260" t="str">
        <f>CONCATENATE(V260,"_",W260)</f>
        <v>0_0</v>
      </c>
      <c r="Y260">
        <f>4-COUNTIF(I260:Q260,-1)</f>
        <v>0</v>
      </c>
      <c r="Z260">
        <v>1497</v>
      </c>
    </row>
    <row r="261" spans="1:26" x14ac:dyDescent="0.25">
      <c r="A261" s="2">
        <v>259</v>
      </c>
      <c r="B261" s="3" t="s">
        <v>67</v>
      </c>
      <c r="C261" s="3"/>
      <c r="D261" s="3" t="s">
        <v>68</v>
      </c>
      <c r="E261" s="3" t="s">
        <v>69</v>
      </c>
      <c r="F261" s="3" t="s">
        <v>25</v>
      </c>
      <c r="G261" s="3" t="s">
        <v>26</v>
      </c>
      <c r="H261" s="3">
        <v>0</v>
      </c>
      <c r="I261" s="3">
        <v>-1</v>
      </c>
      <c r="J261" s="3" t="s">
        <v>29</v>
      </c>
      <c r="K261" s="3"/>
      <c r="L261" s="3">
        <v>-1</v>
      </c>
      <c r="M261" s="3" t="s">
        <v>29</v>
      </c>
      <c r="N261" s="3">
        <v>-1</v>
      </c>
      <c r="O261" s="3" t="s">
        <v>29</v>
      </c>
      <c r="P261" s="3">
        <v>-1</v>
      </c>
      <c r="Q261" s="3" t="s">
        <v>29</v>
      </c>
      <c r="R261" s="3"/>
      <c r="S261" s="3"/>
      <c r="T261" s="3"/>
      <c r="U261" s="4"/>
      <c r="V261">
        <f>1-COUNTIF(I261,-1)</f>
        <v>0</v>
      </c>
      <c r="W261">
        <f>1-COUNTBLANK(U261)</f>
        <v>0</v>
      </c>
      <c r="X261" t="str">
        <f>CONCATENATE(V261,"_",W261)</f>
        <v>0_0</v>
      </c>
      <c r="Y261">
        <f>4-COUNTIF(I261:Q261,-1)</f>
        <v>0</v>
      </c>
      <c r="Z261">
        <v>1498</v>
      </c>
    </row>
    <row r="262" spans="1:26" x14ac:dyDescent="0.25">
      <c r="A262" s="2">
        <v>260</v>
      </c>
      <c r="B262" s="3" t="s">
        <v>67</v>
      </c>
      <c r="C262" s="3"/>
      <c r="D262" s="3" t="s">
        <v>68</v>
      </c>
      <c r="E262" s="3" t="s">
        <v>69</v>
      </c>
      <c r="F262" s="3" t="s">
        <v>25</v>
      </c>
      <c r="G262" s="3" t="s">
        <v>26</v>
      </c>
      <c r="H262" s="3">
        <v>0</v>
      </c>
      <c r="I262" s="3">
        <v>-1</v>
      </c>
      <c r="J262" s="3" t="s">
        <v>29</v>
      </c>
      <c r="K262" s="3"/>
      <c r="L262" s="3">
        <v>-1</v>
      </c>
      <c r="M262" s="3" t="s">
        <v>29</v>
      </c>
      <c r="N262" s="3">
        <v>-1</v>
      </c>
      <c r="O262" s="3" t="s">
        <v>29</v>
      </c>
      <c r="P262" s="3">
        <v>-1</v>
      </c>
      <c r="Q262" s="3" t="s">
        <v>29</v>
      </c>
      <c r="R262" s="3"/>
      <c r="S262" s="3"/>
      <c r="T262" s="3"/>
      <c r="U262" s="4"/>
      <c r="V262">
        <f>1-COUNTIF(I262,-1)</f>
        <v>0</v>
      </c>
      <c r="W262">
        <f>1-COUNTBLANK(U262)</f>
        <v>0</v>
      </c>
      <c r="X262" t="str">
        <f>CONCATENATE(V262,"_",W262)</f>
        <v>0_0</v>
      </c>
      <c r="Y262">
        <f>4-COUNTIF(I262:Q262,-1)</f>
        <v>0</v>
      </c>
      <c r="Z262">
        <v>1499</v>
      </c>
    </row>
    <row r="263" spans="1:26" x14ac:dyDescent="0.25">
      <c r="A263" s="2">
        <v>261</v>
      </c>
      <c r="B263" s="3" t="s">
        <v>67</v>
      </c>
      <c r="C263" s="3"/>
      <c r="D263" s="3" t="s">
        <v>68</v>
      </c>
      <c r="E263" s="3" t="s">
        <v>69</v>
      </c>
      <c r="F263" s="3" t="s">
        <v>25</v>
      </c>
      <c r="G263" s="3" t="s">
        <v>26</v>
      </c>
      <c r="H263" s="3">
        <v>0</v>
      </c>
      <c r="I263" s="3">
        <v>-1</v>
      </c>
      <c r="J263" s="3" t="s">
        <v>29</v>
      </c>
      <c r="K263" s="3"/>
      <c r="L263" s="3">
        <v>-1</v>
      </c>
      <c r="M263" s="3" t="s">
        <v>29</v>
      </c>
      <c r="N263" s="3">
        <v>-1</v>
      </c>
      <c r="O263" s="3" t="s">
        <v>29</v>
      </c>
      <c r="P263" s="3">
        <v>-1</v>
      </c>
      <c r="Q263" s="3" t="s">
        <v>29</v>
      </c>
      <c r="R263" s="3"/>
      <c r="S263" s="3"/>
      <c r="T263" s="3"/>
      <c r="U263" s="4"/>
      <c r="V263">
        <f>1-COUNTIF(I263,-1)</f>
        <v>0</v>
      </c>
      <c r="W263">
        <f>1-COUNTBLANK(U263)</f>
        <v>0</v>
      </c>
      <c r="X263" t="str">
        <f>CONCATENATE(V263,"_",W263)</f>
        <v>0_0</v>
      </c>
      <c r="Y263">
        <f>4-COUNTIF(I263:Q263,-1)</f>
        <v>0</v>
      </c>
      <c r="Z263">
        <v>1500</v>
      </c>
    </row>
    <row r="264" spans="1:26" x14ac:dyDescent="0.25">
      <c r="A264" s="2">
        <v>262</v>
      </c>
      <c r="B264" s="3" t="s">
        <v>67</v>
      </c>
      <c r="C264" s="3"/>
      <c r="D264" s="3" t="s">
        <v>68</v>
      </c>
      <c r="E264" s="3" t="s">
        <v>69</v>
      </c>
      <c r="F264" s="3" t="s">
        <v>25</v>
      </c>
      <c r="G264" s="3" t="s">
        <v>26</v>
      </c>
      <c r="H264" s="3">
        <v>0</v>
      </c>
      <c r="I264" s="3">
        <v>-1</v>
      </c>
      <c r="J264" s="3" t="s">
        <v>29</v>
      </c>
      <c r="K264" s="3"/>
      <c r="L264" s="3">
        <v>-1</v>
      </c>
      <c r="M264" s="3" t="s">
        <v>29</v>
      </c>
      <c r="N264" s="3">
        <v>-1</v>
      </c>
      <c r="O264" s="3" t="s">
        <v>29</v>
      </c>
      <c r="P264" s="3">
        <v>-1</v>
      </c>
      <c r="Q264" s="3" t="s">
        <v>29</v>
      </c>
      <c r="R264" s="3"/>
      <c r="S264" s="3"/>
      <c r="T264" s="3"/>
      <c r="U264" s="4"/>
      <c r="V264">
        <f>1-COUNTIF(I264,-1)</f>
        <v>0</v>
      </c>
      <c r="W264">
        <f>1-COUNTBLANK(U264)</f>
        <v>0</v>
      </c>
      <c r="X264" t="str">
        <f>CONCATENATE(V264,"_",W264)</f>
        <v>0_0</v>
      </c>
      <c r="Y264">
        <f>4-COUNTIF(I264:Q264,-1)</f>
        <v>0</v>
      </c>
      <c r="Z264">
        <v>1501</v>
      </c>
    </row>
    <row r="265" spans="1:26" x14ac:dyDescent="0.25">
      <c r="A265" s="2">
        <v>263</v>
      </c>
      <c r="B265" s="3" t="s">
        <v>67</v>
      </c>
      <c r="C265" s="3"/>
      <c r="D265" s="3" t="s">
        <v>68</v>
      </c>
      <c r="E265" s="3" t="s">
        <v>69</v>
      </c>
      <c r="F265" s="3" t="s">
        <v>25</v>
      </c>
      <c r="G265" s="3" t="s">
        <v>26</v>
      </c>
      <c r="H265" s="3">
        <v>0</v>
      </c>
      <c r="I265" s="3">
        <v>-1</v>
      </c>
      <c r="J265" s="3" t="s">
        <v>29</v>
      </c>
      <c r="K265" s="3"/>
      <c r="L265" s="3">
        <v>-1</v>
      </c>
      <c r="M265" s="3" t="s">
        <v>29</v>
      </c>
      <c r="N265" s="3">
        <v>-1</v>
      </c>
      <c r="O265" s="3" t="s">
        <v>29</v>
      </c>
      <c r="P265" s="3">
        <v>-1</v>
      </c>
      <c r="Q265" s="3" t="s">
        <v>29</v>
      </c>
      <c r="R265" s="3"/>
      <c r="S265" s="3"/>
      <c r="T265" s="3"/>
      <c r="U265" s="4"/>
      <c r="V265">
        <f>1-COUNTIF(I265,-1)</f>
        <v>0</v>
      </c>
      <c r="W265">
        <f>1-COUNTBLANK(U265)</f>
        <v>0</v>
      </c>
      <c r="X265" t="str">
        <f>CONCATENATE(V265,"_",W265)</f>
        <v>0_0</v>
      </c>
      <c r="Y265">
        <f>4-COUNTIF(I265:Q265,-1)</f>
        <v>0</v>
      </c>
      <c r="Z265">
        <v>1502</v>
      </c>
    </row>
    <row r="266" spans="1:26" x14ac:dyDescent="0.25">
      <c r="A266" s="2">
        <v>264</v>
      </c>
      <c r="B266" s="3" t="s">
        <v>67</v>
      </c>
      <c r="C266" s="3"/>
      <c r="D266" s="3" t="s">
        <v>68</v>
      </c>
      <c r="E266" s="3" t="s">
        <v>69</v>
      </c>
      <c r="F266" s="3" t="s">
        <v>25</v>
      </c>
      <c r="G266" s="3" t="s">
        <v>26</v>
      </c>
      <c r="H266" s="3">
        <v>0</v>
      </c>
      <c r="I266" s="3">
        <v>-1</v>
      </c>
      <c r="J266" s="3" t="s">
        <v>29</v>
      </c>
      <c r="K266" s="3"/>
      <c r="L266" s="3">
        <v>-1</v>
      </c>
      <c r="M266" s="3" t="s">
        <v>29</v>
      </c>
      <c r="N266" s="3">
        <v>-1</v>
      </c>
      <c r="O266" s="3" t="s">
        <v>29</v>
      </c>
      <c r="P266" s="3">
        <v>-1</v>
      </c>
      <c r="Q266" s="3" t="s">
        <v>29</v>
      </c>
      <c r="R266" s="3"/>
      <c r="S266" s="3"/>
      <c r="T266" s="3"/>
      <c r="U266" s="4"/>
      <c r="V266">
        <f>1-COUNTIF(I266,-1)</f>
        <v>0</v>
      </c>
      <c r="W266">
        <f>1-COUNTBLANK(U266)</f>
        <v>0</v>
      </c>
      <c r="X266" t="str">
        <f>CONCATENATE(V266,"_",W266)</f>
        <v>0_0</v>
      </c>
      <c r="Y266">
        <f>4-COUNTIF(I266:Q266,-1)</f>
        <v>0</v>
      </c>
      <c r="Z266">
        <v>1503</v>
      </c>
    </row>
    <row r="267" spans="1:26" x14ac:dyDescent="0.25">
      <c r="A267" s="2">
        <v>265</v>
      </c>
      <c r="B267" s="3" t="s">
        <v>73</v>
      </c>
      <c r="C267" s="3"/>
      <c r="D267" s="3" t="s">
        <v>68</v>
      </c>
      <c r="E267" s="3" t="s">
        <v>74</v>
      </c>
      <c r="F267" s="3" t="s">
        <v>25</v>
      </c>
      <c r="G267" s="3" t="s">
        <v>32</v>
      </c>
      <c r="H267" s="3">
        <v>0</v>
      </c>
      <c r="I267" s="3">
        <v>6220</v>
      </c>
      <c r="J267" s="3" t="s">
        <v>61</v>
      </c>
      <c r="K267" s="3" t="s">
        <v>38</v>
      </c>
      <c r="L267" s="3">
        <v>-1</v>
      </c>
      <c r="M267" s="3" t="s">
        <v>29</v>
      </c>
      <c r="N267" s="3">
        <v>-1</v>
      </c>
      <c r="O267" s="3" t="s">
        <v>29</v>
      </c>
      <c r="P267" s="3">
        <v>-1</v>
      </c>
      <c r="Q267" s="3" t="s">
        <v>29</v>
      </c>
      <c r="R267" s="3"/>
      <c r="S267" s="3"/>
      <c r="T267" s="3"/>
      <c r="U267" s="4"/>
      <c r="V267">
        <f>1-COUNTIF(I267,-1)</f>
        <v>1</v>
      </c>
      <c r="W267">
        <f>1-COUNTBLANK(U267)</f>
        <v>0</v>
      </c>
      <c r="X267" t="str">
        <f>CONCATENATE(V267,"_",W267)</f>
        <v>1_0</v>
      </c>
      <c r="Y267">
        <f>4-COUNTIF(I267:Q267,-1)</f>
        <v>1</v>
      </c>
      <c r="Z267">
        <v>1180</v>
      </c>
    </row>
    <row r="268" spans="1:26" x14ac:dyDescent="0.25">
      <c r="A268" s="2">
        <v>266</v>
      </c>
      <c r="B268" s="3" t="s">
        <v>73</v>
      </c>
      <c r="C268" s="3"/>
      <c r="D268" s="3" t="s">
        <v>68</v>
      </c>
      <c r="E268" s="3" t="s">
        <v>74</v>
      </c>
      <c r="F268" s="3" t="s">
        <v>25</v>
      </c>
      <c r="G268" s="3" t="s">
        <v>26</v>
      </c>
      <c r="H268" s="3">
        <v>0</v>
      </c>
      <c r="I268" s="3">
        <v>4090</v>
      </c>
      <c r="J268" s="3" t="s">
        <v>79</v>
      </c>
      <c r="K268" s="3" t="s">
        <v>28</v>
      </c>
      <c r="L268" s="3">
        <v>-1</v>
      </c>
      <c r="M268" s="3" t="s">
        <v>29</v>
      </c>
      <c r="N268" s="3">
        <v>-1</v>
      </c>
      <c r="O268" s="3" t="s">
        <v>29</v>
      </c>
      <c r="P268" s="3">
        <v>-1</v>
      </c>
      <c r="Q268" s="3" t="s">
        <v>29</v>
      </c>
      <c r="R268" s="3">
        <v>20</v>
      </c>
      <c r="S268" s="3" t="s">
        <v>34</v>
      </c>
      <c r="T268" s="3" t="s">
        <v>35</v>
      </c>
      <c r="U268" s="4">
        <v>5</v>
      </c>
      <c r="V268">
        <f>1-COUNTIF(I268,-1)</f>
        <v>1</v>
      </c>
      <c r="W268">
        <f>1-COUNTBLANK(U268)</f>
        <v>1</v>
      </c>
      <c r="X268" t="str">
        <f>CONCATENATE(V268,"_",W268)</f>
        <v>1_1</v>
      </c>
      <c r="Y268">
        <f>4-COUNTIF(I268:Q268,-1)</f>
        <v>1</v>
      </c>
      <c r="Z268">
        <v>977</v>
      </c>
    </row>
    <row r="269" spans="1:26" x14ac:dyDescent="0.25">
      <c r="A269" s="2">
        <v>267</v>
      </c>
      <c r="B269" s="3" t="s">
        <v>73</v>
      </c>
      <c r="C269" s="3"/>
      <c r="D269" s="3" t="s">
        <v>68</v>
      </c>
      <c r="E269" s="3" t="s">
        <v>74</v>
      </c>
      <c r="F269" s="3" t="s">
        <v>25</v>
      </c>
      <c r="G269" s="3" t="s">
        <v>26</v>
      </c>
      <c r="H269" s="3">
        <v>0</v>
      </c>
      <c r="I269" s="3">
        <v>1430</v>
      </c>
      <c r="J269" s="3" t="s">
        <v>36</v>
      </c>
      <c r="K269" s="3" t="s">
        <v>28</v>
      </c>
      <c r="L269" s="3">
        <v>6220</v>
      </c>
      <c r="M269" s="3" t="s">
        <v>38</v>
      </c>
      <c r="N269" s="3">
        <v>-1</v>
      </c>
      <c r="O269" s="3" t="s">
        <v>29</v>
      </c>
      <c r="P269" s="3">
        <v>-1</v>
      </c>
      <c r="Q269" s="3" t="s">
        <v>29</v>
      </c>
      <c r="R269" s="3">
        <v>20</v>
      </c>
      <c r="S269" s="3" t="s">
        <v>34</v>
      </c>
      <c r="T269" s="3" t="s">
        <v>35</v>
      </c>
      <c r="U269" s="4">
        <v>5</v>
      </c>
      <c r="V269">
        <f>1-COUNTIF(I269,-1)</f>
        <v>1</v>
      </c>
      <c r="W269">
        <f>1-COUNTBLANK(U269)</f>
        <v>1</v>
      </c>
      <c r="X269" t="str">
        <f>CONCATENATE(V269,"_",W269)</f>
        <v>1_1</v>
      </c>
      <c r="Y269">
        <f>4-COUNTIF(I269:Q269,-1)</f>
        <v>2</v>
      </c>
      <c r="Z269">
        <v>965</v>
      </c>
    </row>
    <row r="270" spans="1:26" x14ac:dyDescent="0.25">
      <c r="A270" s="2">
        <v>268</v>
      </c>
      <c r="B270" s="3" t="s">
        <v>73</v>
      </c>
      <c r="C270" s="3"/>
      <c r="D270" s="3" t="s">
        <v>68</v>
      </c>
      <c r="E270" s="3" t="s">
        <v>74</v>
      </c>
      <c r="F270" s="3" t="s">
        <v>25</v>
      </c>
      <c r="G270" s="3" t="s">
        <v>32</v>
      </c>
      <c r="H270" s="3">
        <v>0</v>
      </c>
      <c r="I270" s="3">
        <v>-1</v>
      </c>
      <c r="J270" s="3" t="s">
        <v>29</v>
      </c>
      <c r="K270" s="3"/>
      <c r="L270" s="3">
        <v>-1</v>
      </c>
      <c r="M270" s="3" t="s">
        <v>29</v>
      </c>
      <c r="N270" s="3">
        <v>-1</v>
      </c>
      <c r="O270" s="3" t="s">
        <v>29</v>
      </c>
      <c r="P270" s="3">
        <v>-1</v>
      </c>
      <c r="Q270" s="3" t="s">
        <v>29</v>
      </c>
      <c r="R270" s="3"/>
      <c r="S270" s="3"/>
      <c r="T270" s="3"/>
      <c r="U270" s="4"/>
      <c r="V270">
        <f>1-COUNTIF(I270,-1)</f>
        <v>0</v>
      </c>
      <c r="W270">
        <f>1-COUNTBLANK(U270)</f>
        <v>0</v>
      </c>
      <c r="X270" t="str">
        <f>CONCATENATE(V270,"_",W270)</f>
        <v>0_0</v>
      </c>
      <c r="Y270">
        <f>4-COUNTIF(I270:Q270,-1)</f>
        <v>0</v>
      </c>
      <c r="Z270">
        <v>1504</v>
      </c>
    </row>
    <row r="271" spans="1:26" x14ac:dyDescent="0.25">
      <c r="A271" s="2">
        <v>269</v>
      </c>
      <c r="B271" s="3" t="s">
        <v>73</v>
      </c>
      <c r="C271" s="3"/>
      <c r="D271" s="3" t="s">
        <v>68</v>
      </c>
      <c r="E271" s="3" t="s">
        <v>74</v>
      </c>
      <c r="F271" s="3" t="s">
        <v>25</v>
      </c>
      <c r="G271" s="3" t="s">
        <v>26</v>
      </c>
      <c r="H271" s="3">
        <v>0</v>
      </c>
      <c r="I271" s="3">
        <v>6220</v>
      </c>
      <c r="J271" s="3" t="s">
        <v>61</v>
      </c>
      <c r="K271" s="3" t="s">
        <v>38</v>
      </c>
      <c r="L271" s="3">
        <v>-1</v>
      </c>
      <c r="M271" s="3" t="s">
        <v>29</v>
      </c>
      <c r="N271" s="3">
        <v>-1</v>
      </c>
      <c r="O271" s="3" t="s">
        <v>29</v>
      </c>
      <c r="P271" s="3">
        <v>-1</v>
      </c>
      <c r="Q271" s="3" t="s">
        <v>29</v>
      </c>
      <c r="R271" s="3"/>
      <c r="S271" s="3"/>
      <c r="T271" s="3"/>
      <c r="U271" s="4"/>
      <c r="V271">
        <f>1-COUNTIF(I271,-1)</f>
        <v>1</v>
      </c>
      <c r="W271">
        <f>1-COUNTBLANK(U271)</f>
        <v>0</v>
      </c>
      <c r="X271" t="str">
        <f>CONCATENATE(V271,"_",W271)</f>
        <v>1_0</v>
      </c>
      <c r="Y271">
        <f>4-COUNTIF(I271:Q271,-1)</f>
        <v>1</v>
      </c>
      <c r="Z271">
        <v>1179</v>
      </c>
    </row>
    <row r="272" spans="1:26" x14ac:dyDescent="0.25">
      <c r="A272" s="2">
        <v>270</v>
      </c>
      <c r="B272" s="3" t="s">
        <v>73</v>
      </c>
      <c r="C272" s="3"/>
      <c r="D272" s="3" t="s">
        <v>68</v>
      </c>
      <c r="E272" s="3" t="s">
        <v>74</v>
      </c>
      <c r="F272" s="3" t="s">
        <v>25</v>
      </c>
      <c r="G272" s="3" t="s">
        <v>26</v>
      </c>
      <c r="H272" s="3">
        <v>0</v>
      </c>
      <c r="I272" s="3">
        <v>4090</v>
      </c>
      <c r="J272" s="3" t="s">
        <v>79</v>
      </c>
      <c r="K272" s="3" t="s">
        <v>28</v>
      </c>
      <c r="L272" s="3">
        <v>-1</v>
      </c>
      <c r="M272" s="3" t="s">
        <v>29</v>
      </c>
      <c r="N272" s="3">
        <v>-1</v>
      </c>
      <c r="O272" s="3" t="s">
        <v>29</v>
      </c>
      <c r="P272" s="3">
        <v>-1</v>
      </c>
      <c r="Q272" s="3" t="s">
        <v>29</v>
      </c>
      <c r="R272" s="3">
        <v>20</v>
      </c>
      <c r="S272" s="3" t="s">
        <v>34</v>
      </c>
      <c r="T272" s="3" t="s">
        <v>35</v>
      </c>
      <c r="U272" s="4">
        <v>5</v>
      </c>
      <c r="V272">
        <f>1-COUNTIF(I272,-1)</f>
        <v>1</v>
      </c>
      <c r="W272">
        <f>1-COUNTBLANK(U272)</f>
        <v>1</v>
      </c>
      <c r="X272" t="str">
        <f>CONCATENATE(V272,"_",W272)</f>
        <v>1_1</v>
      </c>
      <c r="Y272">
        <f>4-COUNTIF(I272:Q272,-1)</f>
        <v>1</v>
      </c>
      <c r="Z272">
        <v>912</v>
      </c>
    </row>
    <row r="273" spans="1:26" x14ac:dyDescent="0.25">
      <c r="A273" s="2">
        <v>271</v>
      </c>
      <c r="B273" s="3" t="s">
        <v>73</v>
      </c>
      <c r="C273" s="3"/>
      <c r="D273" s="3" t="s">
        <v>68</v>
      </c>
      <c r="E273" s="3" t="s">
        <v>74</v>
      </c>
      <c r="F273" s="3" t="s">
        <v>25</v>
      </c>
      <c r="G273" s="3" t="s">
        <v>26</v>
      </c>
      <c r="H273" s="3">
        <v>0</v>
      </c>
      <c r="I273" s="3">
        <v>-1</v>
      </c>
      <c r="J273" s="3" t="s">
        <v>29</v>
      </c>
      <c r="K273" s="3"/>
      <c r="L273" s="3">
        <v>-1</v>
      </c>
      <c r="M273" s="3" t="s">
        <v>29</v>
      </c>
      <c r="N273" s="3">
        <v>-1</v>
      </c>
      <c r="O273" s="3" t="s">
        <v>29</v>
      </c>
      <c r="P273" s="3">
        <v>-1</v>
      </c>
      <c r="Q273" s="3" t="s">
        <v>29</v>
      </c>
      <c r="R273" s="3"/>
      <c r="S273" s="3"/>
      <c r="T273" s="3"/>
      <c r="U273" s="4"/>
      <c r="V273">
        <f>1-COUNTIF(I273,-1)</f>
        <v>0</v>
      </c>
      <c r="W273">
        <f>1-COUNTBLANK(U273)</f>
        <v>0</v>
      </c>
      <c r="X273" t="str">
        <f>CONCATENATE(V273,"_",W273)</f>
        <v>0_0</v>
      </c>
      <c r="Y273">
        <f>4-COUNTIF(I273:Q273,-1)</f>
        <v>0</v>
      </c>
      <c r="Z273">
        <v>1505</v>
      </c>
    </row>
    <row r="274" spans="1:26" x14ac:dyDescent="0.25">
      <c r="A274" s="2">
        <v>272</v>
      </c>
      <c r="B274" s="3" t="s">
        <v>73</v>
      </c>
      <c r="C274" s="3"/>
      <c r="D274" s="3" t="s">
        <v>68</v>
      </c>
      <c r="E274" s="3" t="s">
        <v>74</v>
      </c>
      <c r="F274" s="3" t="s">
        <v>25</v>
      </c>
      <c r="G274" s="3" t="s">
        <v>26</v>
      </c>
      <c r="H274" s="3">
        <v>0</v>
      </c>
      <c r="I274" s="3">
        <v>-1</v>
      </c>
      <c r="J274" s="3" t="s">
        <v>29</v>
      </c>
      <c r="K274" s="3"/>
      <c r="L274" s="3">
        <v>-1</v>
      </c>
      <c r="M274" s="3" t="s">
        <v>29</v>
      </c>
      <c r="N274" s="3">
        <v>-1</v>
      </c>
      <c r="O274" s="3" t="s">
        <v>29</v>
      </c>
      <c r="P274" s="3">
        <v>-1</v>
      </c>
      <c r="Q274" s="3" t="s">
        <v>29</v>
      </c>
      <c r="R274" s="3"/>
      <c r="S274" s="3"/>
      <c r="T274" s="3"/>
      <c r="U274" s="4"/>
      <c r="V274">
        <f>1-COUNTIF(I274,-1)</f>
        <v>0</v>
      </c>
      <c r="W274">
        <f>1-COUNTBLANK(U274)</f>
        <v>0</v>
      </c>
      <c r="X274" t="str">
        <f>CONCATENATE(V274,"_",W274)</f>
        <v>0_0</v>
      </c>
      <c r="Y274">
        <f>4-COUNTIF(I274:Q274,-1)</f>
        <v>0</v>
      </c>
      <c r="Z274">
        <v>1506</v>
      </c>
    </row>
    <row r="275" spans="1:26" x14ac:dyDescent="0.25">
      <c r="A275" s="2">
        <v>273</v>
      </c>
      <c r="B275" s="3" t="s">
        <v>73</v>
      </c>
      <c r="C275" s="3"/>
      <c r="D275" s="3" t="s">
        <v>68</v>
      </c>
      <c r="E275" s="3" t="s">
        <v>74</v>
      </c>
      <c r="F275" s="3" t="s">
        <v>25</v>
      </c>
      <c r="G275" s="3" t="s">
        <v>26</v>
      </c>
      <c r="H275" s="3">
        <v>0</v>
      </c>
      <c r="I275" s="3">
        <v>4090</v>
      </c>
      <c r="J275" s="3" t="s">
        <v>79</v>
      </c>
      <c r="K275" s="3" t="s">
        <v>28</v>
      </c>
      <c r="L275" s="3">
        <v>1430</v>
      </c>
      <c r="M275" s="3" t="s">
        <v>28</v>
      </c>
      <c r="N275" s="3">
        <v>-1</v>
      </c>
      <c r="O275" s="3" t="s">
        <v>29</v>
      </c>
      <c r="P275" s="3">
        <v>-1</v>
      </c>
      <c r="Q275" s="3" t="s">
        <v>29</v>
      </c>
      <c r="R275" s="3"/>
      <c r="S275" s="3"/>
      <c r="T275" s="3"/>
      <c r="U275" s="4"/>
      <c r="V275">
        <f>1-COUNTIF(I275,-1)</f>
        <v>1</v>
      </c>
      <c r="W275">
        <f>1-COUNTBLANK(U275)</f>
        <v>0</v>
      </c>
      <c r="X275" t="str">
        <f>CONCATENATE(V275,"_",W275)</f>
        <v>1_0</v>
      </c>
      <c r="Y275">
        <f>4-COUNTIF(I275:Q275,-1)</f>
        <v>2</v>
      </c>
      <c r="Z275">
        <v>1206</v>
      </c>
    </row>
    <row r="276" spans="1:26" x14ac:dyDescent="0.25">
      <c r="A276" s="2">
        <v>274</v>
      </c>
      <c r="B276" s="3" t="s">
        <v>73</v>
      </c>
      <c r="C276" s="3"/>
      <c r="D276" s="3" t="s">
        <v>68</v>
      </c>
      <c r="E276" s="3" t="s">
        <v>74</v>
      </c>
      <c r="F276" s="3" t="s">
        <v>25</v>
      </c>
      <c r="G276" s="3" t="s">
        <v>26</v>
      </c>
      <c r="H276" s="3">
        <v>0</v>
      </c>
      <c r="I276" s="3">
        <v>1430</v>
      </c>
      <c r="J276" s="3" t="s">
        <v>36</v>
      </c>
      <c r="K276" s="3" t="s">
        <v>28</v>
      </c>
      <c r="L276" s="3">
        <v>6220</v>
      </c>
      <c r="M276" s="3" t="s">
        <v>38</v>
      </c>
      <c r="N276" s="3">
        <v>-1</v>
      </c>
      <c r="O276" s="3" t="s">
        <v>29</v>
      </c>
      <c r="P276" s="3">
        <v>-1</v>
      </c>
      <c r="Q276" s="3" t="s">
        <v>29</v>
      </c>
      <c r="R276" s="3">
        <v>20</v>
      </c>
      <c r="S276" s="3" t="s">
        <v>34</v>
      </c>
      <c r="T276" s="3" t="s">
        <v>35</v>
      </c>
      <c r="U276" s="4">
        <v>5</v>
      </c>
      <c r="V276">
        <f>1-COUNTIF(I276,-1)</f>
        <v>1</v>
      </c>
      <c r="W276">
        <f>1-COUNTBLANK(U276)</f>
        <v>1</v>
      </c>
      <c r="X276" t="str">
        <f>CONCATENATE(V276,"_",W276)</f>
        <v>1_1</v>
      </c>
      <c r="Y276">
        <f>4-COUNTIF(I276:Q276,-1)</f>
        <v>2</v>
      </c>
      <c r="Z276">
        <v>966</v>
      </c>
    </row>
    <row r="277" spans="1:26" x14ac:dyDescent="0.25">
      <c r="A277" s="2">
        <v>275</v>
      </c>
      <c r="B277" s="3" t="s">
        <v>73</v>
      </c>
      <c r="C277" s="3"/>
      <c r="D277" s="3" t="s">
        <v>68</v>
      </c>
      <c r="E277" s="3" t="s">
        <v>74</v>
      </c>
      <c r="F277" s="3" t="s">
        <v>25</v>
      </c>
      <c r="G277" s="3" t="s">
        <v>26</v>
      </c>
      <c r="H277" s="3">
        <v>0</v>
      </c>
      <c r="I277" s="3">
        <v>1520</v>
      </c>
      <c r="J277" s="3" t="s">
        <v>72</v>
      </c>
      <c r="K277" s="3" t="s">
        <v>38</v>
      </c>
      <c r="L277" s="3">
        <v>1430</v>
      </c>
      <c r="M277" s="3" t="s">
        <v>28</v>
      </c>
      <c r="N277" s="3">
        <v>-1</v>
      </c>
      <c r="O277" s="3" t="s">
        <v>29</v>
      </c>
      <c r="P277" s="3">
        <v>-1</v>
      </c>
      <c r="Q277" s="3" t="s">
        <v>29</v>
      </c>
      <c r="R277" s="3">
        <v>20</v>
      </c>
      <c r="S277" s="3" t="s">
        <v>34</v>
      </c>
      <c r="T277" s="3" t="s">
        <v>35</v>
      </c>
      <c r="U277" s="4">
        <v>5</v>
      </c>
      <c r="V277">
        <f>1-COUNTIF(I277,-1)</f>
        <v>1</v>
      </c>
      <c r="W277">
        <f>1-COUNTBLANK(U277)</f>
        <v>1</v>
      </c>
      <c r="X277" t="str">
        <f>CONCATENATE(V277,"_",W277)</f>
        <v>1_1</v>
      </c>
      <c r="Y277">
        <f>4-COUNTIF(I277:Q277,-1)</f>
        <v>2</v>
      </c>
      <c r="Z277">
        <v>944</v>
      </c>
    </row>
    <row r="278" spans="1:26" x14ac:dyDescent="0.25">
      <c r="A278" s="2">
        <v>276</v>
      </c>
      <c r="B278" s="3" t="s">
        <v>73</v>
      </c>
      <c r="C278" s="3"/>
      <c r="D278" s="3" t="s">
        <v>68</v>
      </c>
      <c r="E278" s="3" t="s">
        <v>74</v>
      </c>
      <c r="F278" s="3" t="s">
        <v>25</v>
      </c>
      <c r="G278" s="3" t="s">
        <v>32</v>
      </c>
      <c r="H278" s="3">
        <v>0</v>
      </c>
      <c r="I278" s="3">
        <v>-1</v>
      </c>
      <c r="J278" s="3" t="s">
        <v>29</v>
      </c>
      <c r="K278" s="3"/>
      <c r="L278" s="3">
        <v>-1</v>
      </c>
      <c r="M278" s="3" t="s">
        <v>29</v>
      </c>
      <c r="N278" s="3">
        <v>-1</v>
      </c>
      <c r="O278" s="3" t="s">
        <v>29</v>
      </c>
      <c r="P278" s="3">
        <v>-1</v>
      </c>
      <c r="Q278" s="3" t="s">
        <v>29</v>
      </c>
      <c r="R278" s="3"/>
      <c r="S278" s="3"/>
      <c r="T278" s="3"/>
      <c r="U278" s="4"/>
      <c r="V278">
        <f>1-COUNTIF(I278,-1)</f>
        <v>0</v>
      </c>
      <c r="W278">
        <f>1-COUNTBLANK(U278)</f>
        <v>0</v>
      </c>
      <c r="X278" t="str">
        <f>CONCATENATE(V278,"_",W278)</f>
        <v>0_0</v>
      </c>
      <c r="Y278">
        <f>4-COUNTIF(I278:Q278,-1)</f>
        <v>0</v>
      </c>
      <c r="Z278">
        <v>1507</v>
      </c>
    </row>
    <row r="279" spans="1:26" x14ac:dyDescent="0.25">
      <c r="A279" s="2">
        <v>277</v>
      </c>
      <c r="B279" s="3" t="s">
        <v>73</v>
      </c>
      <c r="C279" s="3"/>
      <c r="D279" s="3" t="s">
        <v>68</v>
      </c>
      <c r="E279" s="3" t="s">
        <v>74</v>
      </c>
      <c r="F279" s="3" t="s">
        <v>25</v>
      </c>
      <c r="G279" s="3" t="s">
        <v>26</v>
      </c>
      <c r="H279" s="3">
        <v>0</v>
      </c>
      <c r="I279" s="3">
        <v>1520</v>
      </c>
      <c r="J279" s="3" t="s">
        <v>72</v>
      </c>
      <c r="K279" s="3" t="s">
        <v>38</v>
      </c>
      <c r="L279" s="3">
        <v>1430</v>
      </c>
      <c r="M279" s="3" t="s">
        <v>28</v>
      </c>
      <c r="N279" s="3">
        <v>-1</v>
      </c>
      <c r="O279" s="3" t="s">
        <v>29</v>
      </c>
      <c r="P279" s="3">
        <v>-1</v>
      </c>
      <c r="Q279" s="3" t="s">
        <v>29</v>
      </c>
      <c r="R279" s="3">
        <v>20</v>
      </c>
      <c r="S279" s="3" t="s">
        <v>34</v>
      </c>
      <c r="T279" s="3" t="s">
        <v>35</v>
      </c>
      <c r="U279" s="4">
        <v>5</v>
      </c>
      <c r="V279">
        <f>1-COUNTIF(I279,-1)</f>
        <v>1</v>
      </c>
      <c r="W279">
        <f>1-COUNTBLANK(U279)</f>
        <v>1</v>
      </c>
      <c r="X279" t="str">
        <f>CONCATENATE(V279,"_",W279)</f>
        <v>1_1</v>
      </c>
      <c r="Y279">
        <f>4-COUNTIF(I279:Q279,-1)</f>
        <v>2</v>
      </c>
      <c r="Z279">
        <v>941</v>
      </c>
    </row>
    <row r="280" spans="1:26" x14ac:dyDescent="0.25">
      <c r="A280" s="2">
        <v>278</v>
      </c>
      <c r="B280" s="3" t="s">
        <v>73</v>
      </c>
      <c r="C280" s="3"/>
      <c r="D280" s="3" t="s">
        <v>68</v>
      </c>
      <c r="E280" s="3" t="s">
        <v>74</v>
      </c>
      <c r="F280" s="3" t="s">
        <v>25</v>
      </c>
      <c r="G280" s="3" t="s">
        <v>26</v>
      </c>
      <c r="H280" s="3">
        <v>0</v>
      </c>
      <c r="I280" s="3">
        <v>1520</v>
      </c>
      <c r="J280" s="3" t="s">
        <v>72</v>
      </c>
      <c r="K280" s="3" t="s">
        <v>38</v>
      </c>
      <c r="L280" s="3">
        <v>1430</v>
      </c>
      <c r="M280" s="3" t="s">
        <v>28</v>
      </c>
      <c r="N280" s="3">
        <v>-1</v>
      </c>
      <c r="O280" s="3" t="s">
        <v>29</v>
      </c>
      <c r="P280" s="3">
        <v>-1</v>
      </c>
      <c r="Q280" s="3" t="s">
        <v>29</v>
      </c>
      <c r="R280" s="3">
        <v>20</v>
      </c>
      <c r="S280" s="3" t="s">
        <v>34</v>
      </c>
      <c r="T280" s="3" t="s">
        <v>35</v>
      </c>
      <c r="U280" s="4">
        <v>5</v>
      </c>
      <c r="V280">
        <f>1-COUNTIF(I280,-1)</f>
        <v>1</v>
      </c>
      <c r="W280">
        <f>1-COUNTBLANK(U280)</f>
        <v>1</v>
      </c>
      <c r="X280" t="str">
        <f>CONCATENATE(V280,"_",W280)</f>
        <v>1_1</v>
      </c>
      <c r="Y280">
        <f>4-COUNTIF(I280:Q280,-1)</f>
        <v>2</v>
      </c>
      <c r="Z280">
        <v>945</v>
      </c>
    </row>
    <row r="281" spans="1:26" x14ac:dyDescent="0.25">
      <c r="A281" s="2">
        <v>279</v>
      </c>
      <c r="B281" s="3" t="s">
        <v>73</v>
      </c>
      <c r="C281" s="3"/>
      <c r="D281" s="3" t="s">
        <v>68</v>
      </c>
      <c r="E281" s="3" t="s">
        <v>74</v>
      </c>
      <c r="F281" s="3" t="s">
        <v>25</v>
      </c>
      <c r="G281" s="3" t="s">
        <v>26</v>
      </c>
      <c r="H281" s="3">
        <v>0</v>
      </c>
      <c r="I281" s="3">
        <v>-1</v>
      </c>
      <c r="J281" s="3" t="s">
        <v>29</v>
      </c>
      <c r="K281" s="3"/>
      <c r="L281" s="3">
        <v>-1</v>
      </c>
      <c r="M281" s="3" t="s">
        <v>29</v>
      </c>
      <c r="N281" s="3">
        <v>-1</v>
      </c>
      <c r="O281" s="3" t="s">
        <v>29</v>
      </c>
      <c r="P281" s="3">
        <v>-1</v>
      </c>
      <c r="Q281" s="3" t="s">
        <v>29</v>
      </c>
      <c r="R281" s="3">
        <v>20</v>
      </c>
      <c r="S281" s="3" t="s">
        <v>34</v>
      </c>
      <c r="T281" s="3" t="s">
        <v>35</v>
      </c>
      <c r="U281" s="4">
        <v>5</v>
      </c>
      <c r="V281">
        <f>1-COUNTIF(I281,-1)</f>
        <v>0</v>
      </c>
      <c r="W281">
        <f>1-COUNTBLANK(U281)</f>
        <v>1</v>
      </c>
      <c r="X281" t="str">
        <f>CONCATENATE(V281,"_",W281)</f>
        <v>0_1</v>
      </c>
      <c r="Y281">
        <f>4-COUNTIF(I281:Q281,-1)</f>
        <v>0</v>
      </c>
      <c r="Z281">
        <v>949</v>
      </c>
    </row>
    <row r="282" spans="1:26" x14ac:dyDescent="0.25">
      <c r="A282" s="2">
        <v>280</v>
      </c>
      <c r="B282" s="3" t="s">
        <v>73</v>
      </c>
      <c r="C282" s="3"/>
      <c r="D282" s="3" t="s">
        <v>68</v>
      </c>
      <c r="E282" s="3" t="s">
        <v>74</v>
      </c>
      <c r="F282" s="3" t="s">
        <v>25</v>
      </c>
      <c r="G282" s="3" t="s">
        <v>26</v>
      </c>
      <c r="H282" s="3">
        <v>0</v>
      </c>
      <c r="I282" s="3">
        <v>4090</v>
      </c>
      <c r="J282" s="3" t="s">
        <v>79</v>
      </c>
      <c r="K282" s="3" t="s">
        <v>28</v>
      </c>
      <c r="L282" s="3">
        <v>-1</v>
      </c>
      <c r="M282" s="3" t="s">
        <v>29</v>
      </c>
      <c r="N282" s="3">
        <v>-1</v>
      </c>
      <c r="O282" s="3" t="s">
        <v>29</v>
      </c>
      <c r="P282" s="3">
        <v>-1</v>
      </c>
      <c r="Q282" s="3" t="s">
        <v>29</v>
      </c>
      <c r="R282" s="3">
        <v>20</v>
      </c>
      <c r="S282" s="3" t="s">
        <v>34</v>
      </c>
      <c r="T282" s="3" t="s">
        <v>35</v>
      </c>
      <c r="U282" s="4">
        <v>5</v>
      </c>
      <c r="V282">
        <f>1-COUNTIF(I282,-1)</f>
        <v>1</v>
      </c>
      <c r="W282">
        <f>1-COUNTBLANK(U282)</f>
        <v>1</v>
      </c>
      <c r="X282" t="str">
        <f>CONCATENATE(V282,"_",W282)</f>
        <v>1_1</v>
      </c>
      <c r="Y282">
        <f>4-COUNTIF(I282:Q282,-1)</f>
        <v>1</v>
      </c>
      <c r="Z282">
        <v>909</v>
      </c>
    </row>
    <row r="283" spans="1:26" x14ac:dyDescent="0.25">
      <c r="A283" s="2">
        <v>281</v>
      </c>
      <c r="B283" s="3" t="s">
        <v>73</v>
      </c>
      <c r="C283" s="3"/>
      <c r="D283" s="3" t="s">
        <v>68</v>
      </c>
      <c r="E283" s="3" t="s">
        <v>74</v>
      </c>
      <c r="F283" s="3" t="s">
        <v>25</v>
      </c>
      <c r="G283" s="3" t="s">
        <v>26</v>
      </c>
      <c r="H283" s="3">
        <v>0</v>
      </c>
      <c r="I283" s="3">
        <v>-1</v>
      </c>
      <c r="J283" s="3" t="s">
        <v>29</v>
      </c>
      <c r="K283" s="3"/>
      <c r="L283" s="3">
        <v>-1</v>
      </c>
      <c r="M283" s="3" t="s">
        <v>29</v>
      </c>
      <c r="N283" s="3">
        <v>-1</v>
      </c>
      <c r="O283" s="3" t="s">
        <v>29</v>
      </c>
      <c r="P283" s="3">
        <v>-1</v>
      </c>
      <c r="Q283" s="3" t="s">
        <v>29</v>
      </c>
      <c r="R283" s="3"/>
      <c r="S283" s="3"/>
      <c r="T283" s="3"/>
      <c r="U283" s="4"/>
      <c r="V283">
        <f>1-COUNTIF(I283,-1)</f>
        <v>0</v>
      </c>
      <c r="W283">
        <f>1-COUNTBLANK(U283)</f>
        <v>0</v>
      </c>
      <c r="X283" t="str">
        <f>CONCATENATE(V283,"_",W283)</f>
        <v>0_0</v>
      </c>
      <c r="Y283">
        <f>4-COUNTIF(I283:Q283,-1)</f>
        <v>0</v>
      </c>
      <c r="Z283">
        <v>1508</v>
      </c>
    </row>
    <row r="284" spans="1:26" x14ac:dyDescent="0.25">
      <c r="A284" s="2">
        <v>282</v>
      </c>
      <c r="B284" s="3" t="s">
        <v>73</v>
      </c>
      <c r="C284" s="3"/>
      <c r="D284" s="3" t="s">
        <v>68</v>
      </c>
      <c r="E284" s="3" t="s">
        <v>74</v>
      </c>
      <c r="F284" s="3" t="s">
        <v>25</v>
      </c>
      <c r="G284" s="3" t="s">
        <v>26</v>
      </c>
      <c r="H284" s="3">
        <v>0</v>
      </c>
      <c r="I284" s="3">
        <v>1430</v>
      </c>
      <c r="J284" s="3" t="s">
        <v>36</v>
      </c>
      <c r="K284" s="3" t="s">
        <v>28</v>
      </c>
      <c r="L284" s="3">
        <v>6220</v>
      </c>
      <c r="M284" s="3" t="s">
        <v>38</v>
      </c>
      <c r="N284" s="3">
        <v>-1</v>
      </c>
      <c r="O284" s="3" t="s">
        <v>29</v>
      </c>
      <c r="P284" s="3">
        <v>-1</v>
      </c>
      <c r="Q284" s="3" t="s">
        <v>29</v>
      </c>
      <c r="R284" s="3">
        <v>20</v>
      </c>
      <c r="S284" s="3" t="s">
        <v>34</v>
      </c>
      <c r="T284" s="3" t="s">
        <v>35</v>
      </c>
      <c r="U284" s="4">
        <v>5</v>
      </c>
      <c r="V284">
        <f>1-COUNTIF(I284,-1)</f>
        <v>1</v>
      </c>
      <c r="W284">
        <f>1-COUNTBLANK(U284)</f>
        <v>1</v>
      </c>
      <c r="X284" t="str">
        <f>CONCATENATE(V284,"_",W284)</f>
        <v>1_1</v>
      </c>
      <c r="Y284">
        <f>4-COUNTIF(I284:Q284,-1)</f>
        <v>2</v>
      </c>
      <c r="Z284">
        <v>967</v>
      </c>
    </row>
    <row r="285" spans="1:26" x14ac:dyDescent="0.25">
      <c r="A285" s="2">
        <v>283</v>
      </c>
      <c r="B285" s="3" t="s">
        <v>73</v>
      </c>
      <c r="C285" s="3"/>
      <c r="D285" s="3" t="s">
        <v>68</v>
      </c>
      <c r="E285" s="3" t="s">
        <v>74</v>
      </c>
      <c r="F285" s="3" t="s">
        <v>25</v>
      </c>
      <c r="G285" s="3" t="s">
        <v>26</v>
      </c>
      <c r="H285" s="3">
        <v>0</v>
      </c>
      <c r="I285" s="3" t="s">
        <v>75</v>
      </c>
      <c r="J285" s="3" t="s">
        <v>76</v>
      </c>
      <c r="K285" s="3" t="s">
        <v>28</v>
      </c>
      <c r="L285" s="3" t="s">
        <v>77</v>
      </c>
      <c r="M285" s="3" t="s">
        <v>28</v>
      </c>
      <c r="N285" s="3">
        <v>5110</v>
      </c>
      <c r="O285" s="3" t="s">
        <v>28</v>
      </c>
      <c r="P285" s="3">
        <v>-1</v>
      </c>
      <c r="Q285" s="3" t="s">
        <v>29</v>
      </c>
      <c r="R285" s="3">
        <v>11</v>
      </c>
      <c r="S285" s="3" t="s">
        <v>55</v>
      </c>
      <c r="T285" s="3" t="s">
        <v>31</v>
      </c>
      <c r="U285" s="4">
        <v>3</v>
      </c>
      <c r="V285">
        <f>1-COUNTIF(I285,-1)</f>
        <v>1</v>
      </c>
      <c r="W285">
        <f>1-COUNTBLANK(U285)</f>
        <v>1</v>
      </c>
      <c r="X285" t="str">
        <f>CONCATENATE(V285,"_",W285)</f>
        <v>1_1</v>
      </c>
      <c r="Y285">
        <f>4-COUNTIF(I285:Q285,-1)</f>
        <v>3</v>
      </c>
      <c r="Z285">
        <v>902</v>
      </c>
    </row>
    <row r="286" spans="1:26" x14ac:dyDescent="0.25">
      <c r="A286" s="2">
        <v>284</v>
      </c>
      <c r="B286" s="3" t="s">
        <v>73</v>
      </c>
      <c r="C286" s="3"/>
      <c r="D286" s="3" t="s">
        <v>68</v>
      </c>
      <c r="E286" s="3" t="s">
        <v>74</v>
      </c>
      <c r="F286" s="3" t="s">
        <v>25</v>
      </c>
      <c r="G286" s="3" t="s">
        <v>32</v>
      </c>
      <c r="H286" s="3">
        <v>0</v>
      </c>
      <c r="I286" s="3">
        <v>-1</v>
      </c>
      <c r="J286" s="3" t="s">
        <v>29</v>
      </c>
      <c r="K286" s="3"/>
      <c r="L286" s="3">
        <v>-1</v>
      </c>
      <c r="M286" s="3" t="s">
        <v>29</v>
      </c>
      <c r="N286" s="3">
        <v>-1</v>
      </c>
      <c r="O286" s="3" t="s">
        <v>29</v>
      </c>
      <c r="P286" s="3">
        <v>-1</v>
      </c>
      <c r="Q286" s="3" t="s">
        <v>29</v>
      </c>
      <c r="R286" s="3">
        <v>20</v>
      </c>
      <c r="S286" s="3" t="s">
        <v>34</v>
      </c>
      <c r="T286" s="3" t="s">
        <v>35</v>
      </c>
      <c r="U286" s="4">
        <v>5</v>
      </c>
      <c r="V286">
        <f>1-COUNTIF(I286,-1)</f>
        <v>0</v>
      </c>
      <c r="W286">
        <f>1-COUNTBLANK(U286)</f>
        <v>1</v>
      </c>
      <c r="X286" t="str">
        <f>CONCATENATE(V286,"_",W286)</f>
        <v>0_1</v>
      </c>
      <c r="Y286">
        <f>4-COUNTIF(I286:Q286,-1)</f>
        <v>0</v>
      </c>
      <c r="Z286">
        <v>925</v>
      </c>
    </row>
    <row r="287" spans="1:26" x14ac:dyDescent="0.25">
      <c r="A287" s="2">
        <v>285</v>
      </c>
      <c r="B287" s="3" t="s">
        <v>73</v>
      </c>
      <c r="C287" s="3"/>
      <c r="D287" s="3" t="s">
        <v>68</v>
      </c>
      <c r="E287" s="3" t="s">
        <v>74</v>
      </c>
      <c r="F287" s="3" t="s">
        <v>25</v>
      </c>
      <c r="G287" s="3" t="s">
        <v>26</v>
      </c>
      <c r="H287" s="3">
        <v>0</v>
      </c>
      <c r="I287" s="3">
        <v>-1</v>
      </c>
      <c r="J287" s="3" t="s">
        <v>29</v>
      </c>
      <c r="K287" s="3"/>
      <c r="L287" s="3">
        <v>-1</v>
      </c>
      <c r="M287" s="3" t="s">
        <v>29</v>
      </c>
      <c r="N287" s="3">
        <v>-1</v>
      </c>
      <c r="O287" s="3" t="s">
        <v>29</v>
      </c>
      <c r="P287" s="3">
        <v>-1</v>
      </c>
      <c r="Q287" s="3" t="s">
        <v>29</v>
      </c>
      <c r="R287" s="3"/>
      <c r="S287" s="3"/>
      <c r="T287" s="3"/>
      <c r="U287" s="4"/>
      <c r="V287">
        <f>1-COUNTIF(I287,-1)</f>
        <v>0</v>
      </c>
      <c r="W287">
        <f>1-COUNTBLANK(U287)</f>
        <v>0</v>
      </c>
      <c r="X287" t="str">
        <f>CONCATENATE(V287,"_",W287)</f>
        <v>0_0</v>
      </c>
      <c r="Y287">
        <f>4-COUNTIF(I287:Q287,-1)</f>
        <v>0</v>
      </c>
      <c r="Z287">
        <v>1509</v>
      </c>
    </row>
    <row r="288" spans="1:26" x14ac:dyDescent="0.25">
      <c r="A288" s="2">
        <v>286</v>
      </c>
      <c r="B288" s="3" t="s">
        <v>73</v>
      </c>
      <c r="C288" s="3"/>
      <c r="D288" s="3" t="s">
        <v>68</v>
      </c>
      <c r="E288" s="3" t="s">
        <v>74</v>
      </c>
      <c r="F288" s="3" t="s">
        <v>25</v>
      </c>
      <c r="G288" s="3" t="s">
        <v>32</v>
      </c>
      <c r="H288" s="3">
        <v>0</v>
      </c>
      <c r="I288" s="3">
        <v>-1</v>
      </c>
      <c r="J288" s="3" t="s">
        <v>29</v>
      </c>
      <c r="K288" s="3"/>
      <c r="L288" s="3">
        <v>-1</v>
      </c>
      <c r="M288" s="3" t="s">
        <v>29</v>
      </c>
      <c r="N288" s="3">
        <v>-1</v>
      </c>
      <c r="O288" s="3" t="s">
        <v>29</v>
      </c>
      <c r="P288" s="3">
        <v>-1</v>
      </c>
      <c r="Q288" s="3" t="s">
        <v>29</v>
      </c>
      <c r="R288" s="3"/>
      <c r="S288" s="3"/>
      <c r="T288" s="3"/>
      <c r="U288" s="4"/>
      <c r="V288">
        <f>1-COUNTIF(I288,-1)</f>
        <v>0</v>
      </c>
      <c r="W288">
        <f>1-COUNTBLANK(U288)</f>
        <v>0</v>
      </c>
      <c r="X288" t="str">
        <f>CONCATENATE(V288,"_",W288)</f>
        <v>0_0</v>
      </c>
      <c r="Y288">
        <f>4-COUNTIF(I288:Q288,-1)</f>
        <v>0</v>
      </c>
      <c r="Z288">
        <v>1510</v>
      </c>
    </row>
    <row r="289" spans="1:26" x14ac:dyDescent="0.25">
      <c r="A289" s="2">
        <v>287</v>
      </c>
      <c r="B289" s="3" t="s">
        <v>73</v>
      </c>
      <c r="C289" s="3"/>
      <c r="D289" s="3" t="s">
        <v>68</v>
      </c>
      <c r="E289" s="3" t="s">
        <v>74</v>
      </c>
      <c r="F289" s="3" t="s">
        <v>25</v>
      </c>
      <c r="G289" s="3" t="s">
        <v>26</v>
      </c>
      <c r="H289" s="3">
        <v>0</v>
      </c>
      <c r="I289" s="3">
        <v>4090</v>
      </c>
      <c r="J289" s="3" t="s">
        <v>79</v>
      </c>
      <c r="K289" s="3" t="s">
        <v>28</v>
      </c>
      <c r="L289" s="3">
        <v>1430</v>
      </c>
      <c r="M289" s="3" t="s">
        <v>28</v>
      </c>
      <c r="N289" s="3">
        <v>-1</v>
      </c>
      <c r="O289" s="3" t="s">
        <v>29</v>
      </c>
      <c r="P289" s="3">
        <v>-1</v>
      </c>
      <c r="Q289" s="3" t="s">
        <v>29</v>
      </c>
      <c r="R289" s="3">
        <v>20</v>
      </c>
      <c r="S289" s="3" t="s">
        <v>34</v>
      </c>
      <c r="T289" s="3" t="s">
        <v>35</v>
      </c>
      <c r="U289" s="4">
        <v>5</v>
      </c>
      <c r="V289">
        <f>1-COUNTIF(I289,-1)</f>
        <v>1</v>
      </c>
      <c r="W289">
        <f>1-COUNTBLANK(U289)</f>
        <v>1</v>
      </c>
      <c r="X289" t="str">
        <f>CONCATENATE(V289,"_",W289)</f>
        <v>1_1</v>
      </c>
      <c r="Y289">
        <f>4-COUNTIF(I289:Q289,-1)</f>
        <v>2</v>
      </c>
      <c r="Z289">
        <v>920</v>
      </c>
    </row>
    <row r="290" spans="1:26" x14ac:dyDescent="0.25">
      <c r="A290" s="2">
        <v>288</v>
      </c>
      <c r="B290" s="3" t="s">
        <v>73</v>
      </c>
      <c r="C290" s="3"/>
      <c r="D290" s="3" t="s">
        <v>68</v>
      </c>
      <c r="E290" s="3" t="s">
        <v>74</v>
      </c>
      <c r="F290" s="3" t="s">
        <v>25</v>
      </c>
      <c r="G290" s="3" t="s">
        <v>26</v>
      </c>
      <c r="H290" s="3">
        <v>0</v>
      </c>
      <c r="I290" s="3">
        <v>-1</v>
      </c>
      <c r="J290" s="3" t="s">
        <v>29</v>
      </c>
      <c r="K290" s="3"/>
      <c r="L290" s="3">
        <v>-1</v>
      </c>
      <c r="M290" s="3" t="s">
        <v>29</v>
      </c>
      <c r="N290" s="3">
        <v>-1</v>
      </c>
      <c r="O290" s="3" t="s">
        <v>29</v>
      </c>
      <c r="P290" s="3">
        <v>-1</v>
      </c>
      <c r="Q290" s="3" t="s">
        <v>29</v>
      </c>
      <c r="R290" s="3"/>
      <c r="S290" s="3"/>
      <c r="T290" s="3"/>
      <c r="U290" s="4"/>
      <c r="V290">
        <f>1-COUNTIF(I290,-1)</f>
        <v>0</v>
      </c>
      <c r="W290">
        <f>1-COUNTBLANK(U290)</f>
        <v>0</v>
      </c>
      <c r="X290" t="str">
        <f>CONCATENATE(V290,"_",W290)</f>
        <v>0_0</v>
      </c>
      <c r="Y290">
        <f>4-COUNTIF(I290:Q290,-1)</f>
        <v>0</v>
      </c>
      <c r="Z290">
        <v>1511</v>
      </c>
    </row>
    <row r="291" spans="1:26" x14ac:dyDescent="0.25">
      <c r="A291" s="2">
        <v>289</v>
      </c>
      <c r="B291" s="3" t="s">
        <v>73</v>
      </c>
      <c r="C291" s="3"/>
      <c r="D291" s="3" t="s">
        <v>68</v>
      </c>
      <c r="E291" s="3" t="s">
        <v>74</v>
      </c>
      <c r="F291" s="3" t="s">
        <v>25</v>
      </c>
      <c r="G291" s="3" t="s">
        <v>26</v>
      </c>
      <c r="H291" s="3">
        <v>0</v>
      </c>
      <c r="I291" s="3">
        <v>4090</v>
      </c>
      <c r="J291" s="3" t="s">
        <v>79</v>
      </c>
      <c r="K291" s="3" t="s">
        <v>28</v>
      </c>
      <c r="L291" s="3">
        <v>-1</v>
      </c>
      <c r="M291" s="3" t="s">
        <v>29</v>
      </c>
      <c r="N291" s="3">
        <v>-1</v>
      </c>
      <c r="O291" s="3" t="s">
        <v>29</v>
      </c>
      <c r="P291" s="3">
        <v>-1</v>
      </c>
      <c r="Q291" s="3" t="s">
        <v>29</v>
      </c>
      <c r="R291" s="3">
        <v>20</v>
      </c>
      <c r="S291" s="3" t="s">
        <v>34</v>
      </c>
      <c r="T291" s="3" t="s">
        <v>35</v>
      </c>
      <c r="U291" s="4">
        <v>5</v>
      </c>
      <c r="V291">
        <f>1-COUNTIF(I291,-1)</f>
        <v>1</v>
      </c>
      <c r="W291">
        <f>1-COUNTBLANK(U291)</f>
        <v>1</v>
      </c>
      <c r="X291" t="str">
        <f>CONCATENATE(V291,"_",W291)</f>
        <v>1_1</v>
      </c>
      <c r="Y291">
        <f>4-COUNTIF(I291:Q291,-1)</f>
        <v>1</v>
      </c>
      <c r="Z291">
        <v>957</v>
      </c>
    </row>
    <row r="292" spans="1:26" x14ac:dyDescent="0.25">
      <c r="A292" s="2">
        <v>290</v>
      </c>
      <c r="B292" s="3" t="s">
        <v>73</v>
      </c>
      <c r="C292" s="3"/>
      <c r="D292" s="3" t="s">
        <v>68</v>
      </c>
      <c r="E292" s="3" t="s">
        <v>74</v>
      </c>
      <c r="F292" s="3" t="s">
        <v>25</v>
      </c>
      <c r="G292" s="3" t="s">
        <v>26</v>
      </c>
      <c r="H292" s="3">
        <v>0</v>
      </c>
      <c r="I292" s="3">
        <v>6220</v>
      </c>
      <c r="J292" s="3" t="s">
        <v>61</v>
      </c>
      <c r="K292" s="3" t="s">
        <v>38</v>
      </c>
      <c r="L292" s="3">
        <v>-1</v>
      </c>
      <c r="M292" s="3" t="s">
        <v>29</v>
      </c>
      <c r="N292" s="3">
        <v>-1</v>
      </c>
      <c r="O292" s="3" t="s">
        <v>29</v>
      </c>
      <c r="P292" s="3">
        <v>-1</v>
      </c>
      <c r="Q292" s="3" t="s">
        <v>29</v>
      </c>
      <c r="R292" s="3"/>
      <c r="S292" s="3"/>
      <c r="T292" s="3"/>
      <c r="U292" s="4"/>
      <c r="V292">
        <f>1-COUNTIF(I292,-1)</f>
        <v>1</v>
      </c>
      <c r="W292">
        <f>1-COUNTBLANK(U292)</f>
        <v>0</v>
      </c>
      <c r="X292" t="str">
        <f>CONCATENATE(V292,"_",W292)</f>
        <v>1_0</v>
      </c>
      <c r="Y292">
        <f>4-COUNTIF(I292:Q292,-1)</f>
        <v>1</v>
      </c>
      <c r="Z292">
        <v>1181</v>
      </c>
    </row>
    <row r="293" spans="1:26" x14ac:dyDescent="0.25">
      <c r="A293" s="2">
        <v>291</v>
      </c>
      <c r="B293" s="3" t="s">
        <v>73</v>
      </c>
      <c r="C293" s="3"/>
      <c r="D293" s="3" t="s">
        <v>68</v>
      </c>
      <c r="E293" s="3" t="s">
        <v>74</v>
      </c>
      <c r="F293" s="3" t="s">
        <v>25</v>
      </c>
      <c r="G293" s="3" t="s">
        <v>26</v>
      </c>
      <c r="H293" s="3">
        <v>0</v>
      </c>
      <c r="I293" s="3">
        <v>4090</v>
      </c>
      <c r="J293" s="3" t="s">
        <v>79</v>
      </c>
      <c r="K293" s="3" t="s">
        <v>28</v>
      </c>
      <c r="L293" s="3">
        <v>-1</v>
      </c>
      <c r="M293" s="3" t="s">
        <v>29</v>
      </c>
      <c r="N293" s="3">
        <v>-1</v>
      </c>
      <c r="O293" s="3" t="s">
        <v>29</v>
      </c>
      <c r="P293" s="3">
        <v>-1</v>
      </c>
      <c r="Q293" s="3" t="s">
        <v>29</v>
      </c>
      <c r="R293" s="3">
        <v>20</v>
      </c>
      <c r="S293" s="3" t="s">
        <v>34</v>
      </c>
      <c r="T293" s="3" t="s">
        <v>35</v>
      </c>
      <c r="U293" s="4">
        <v>5</v>
      </c>
      <c r="V293">
        <f>1-COUNTIF(I293,-1)</f>
        <v>1</v>
      </c>
      <c r="W293">
        <f>1-COUNTBLANK(U293)</f>
        <v>1</v>
      </c>
      <c r="X293" t="str">
        <f>CONCATENATE(V293,"_",W293)</f>
        <v>1_1</v>
      </c>
      <c r="Y293">
        <f>4-COUNTIF(I293:Q293,-1)</f>
        <v>1</v>
      </c>
      <c r="Z293">
        <v>913</v>
      </c>
    </row>
    <row r="294" spans="1:26" x14ac:dyDescent="0.25">
      <c r="A294" s="2">
        <v>292</v>
      </c>
      <c r="B294" s="3" t="s">
        <v>73</v>
      </c>
      <c r="C294" s="3"/>
      <c r="D294" s="3" t="s">
        <v>68</v>
      </c>
      <c r="E294" s="3" t="s">
        <v>74</v>
      </c>
      <c r="F294" s="3" t="s">
        <v>25</v>
      </c>
      <c r="G294" s="3" t="s">
        <v>32</v>
      </c>
      <c r="H294" s="3">
        <v>0</v>
      </c>
      <c r="I294" s="3">
        <v>-1</v>
      </c>
      <c r="J294" s="3" t="s">
        <v>29</v>
      </c>
      <c r="K294" s="3"/>
      <c r="L294" s="3">
        <v>-1</v>
      </c>
      <c r="M294" s="3" t="s">
        <v>29</v>
      </c>
      <c r="N294" s="3">
        <v>-1</v>
      </c>
      <c r="O294" s="3" t="s">
        <v>29</v>
      </c>
      <c r="P294" s="3">
        <v>-1</v>
      </c>
      <c r="Q294" s="3" t="s">
        <v>29</v>
      </c>
      <c r="R294" s="3"/>
      <c r="S294" s="3"/>
      <c r="T294" s="3"/>
      <c r="U294" s="4"/>
      <c r="V294">
        <f>1-COUNTIF(I294,-1)</f>
        <v>0</v>
      </c>
      <c r="W294">
        <f>1-COUNTBLANK(U294)</f>
        <v>0</v>
      </c>
      <c r="X294" t="str">
        <f>CONCATENATE(V294,"_",W294)</f>
        <v>0_0</v>
      </c>
      <c r="Y294">
        <f>4-COUNTIF(I294:Q294,-1)</f>
        <v>0</v>
      </c>
      <c r="Z294">
        <v>1512</v>
      </c>
    </row>
    <row r="295" spans="1:26" x14ac:dyDescent="0.25">
      <c r="A295" s="2">
        <v>293</v>
      </c>
      <c r="B295" s="3" t="s">
        <v>73</v>
      </c>
      <c r="C295" s="3"/>
      <c r="D295" s="3" t="s">
        <v>68</v>
      </c>
      <c r="E295" s="3" t="s">
        <v>74</v>
      </c>
      <c r="F295" s="3" t="s">
        <v>25</v>
      </c>
      <c r="G295" s="3" t="s">
        <v>26</v>
      </c>
      <c r="H295" s="3">
        <v>0</v>
      </c>
      <c r="I295" s="3">
        <v>4090</v>
      </c>
      <c r="J295" s="3" t="s">
        <v>79</v>
      </c>
      <c r="K295" s="3" t="s">
        <v>28</v>
      </c>
      <c r="L295" s="3">
        <v>-1</v>
      </c>
      <c r="M295" s="3" t="s">
        <v>29</v>
      </c>
      <c r="N295" s="3">
        <v>-1</v>
      </c>
      <c r="O295" s="3" t="s">
        <v>29</v>
      </c>
      <c r="P295" s="3">
        <v>-1</v>
      </c>
      <c r="Q295" s="3" t="s">
        <v>29</v>
      </c>
      <c r="R295" s="3">
        <v>20</v>
      </c>
      <c r="S295" s="3" t="s">
        <v>34</v>
      </c>
      <c r="T295" s="3" t="s">
        <v>35</v>
      </c>
      <c r="U295" s="4">
        <v>5</v>
      </c>
      <c r="V295">
        <f>1-COUNTIF(I295,-1)</f>
        <v>1</v>
      </c>
      <c r="W295">
        <f>1-COUNTBLANK(U295)</f>
        <v>1</v>
      </c>
      <c r="X295" t="str">
        <f>CONCATENATE(V295,"_",W295)</f>
        <v>1_1</v>
      </c>
      <c r="Y295">
        <f>4-COUNTIF(I295:Q295,-1)</f>
        <v>1</v>
      </c>
      <c r="Z295">
        <v>955</v>
      </c>
    </row>
    <row r="296" spans="1:26" x14ac:dyDescent="0.25">
      <c r="A296" s="2">
        <v>294</v>
      </c>
      <c r="B296" s="3" t="s">
        <v>73</v>
      </c>
      <c r="C296" s="3"/>
      <c r="D296" s="3" t="s">
        <v>68</v>
      </c>
      <c r="E296" s="3" t="s">
        <v>74</v>
      </c>
      <c r="F296" s="3" t="s">
        <v>25</v>
      </c>
      <c r="G296" s="3" t="s">
        <v>26</v>
      </c>
      <c r="H296" s="3">
        <v>0</v>
      </c>
      <c r="I296" s="3">
        <v>4090</v>
      </c>
      <c r="J296" s="3" t="s">
        <v>79</v>
      </c>
      <c r="K296" s="3" t="s">
        <v>28</v>
      </c>
      <c r="L296" s="3">
        <v>-1</v>
      </c>
      <c r="M296" s="3" t="s">
        <v>29</v>
      </c>
      <c r="N296" s="3">
        <v>-1</v>
      </c>
      <c r="O296" s="3" t="s">
        <v>29</v>
      </c>
      <c r="P296" s="3">
        <v>-1</v>
      </c>
      <c r="Q296" s="3" t="s">
        <v>29</v>
      </c>
      <c r="R296" s="3"/>
      <c r="S296" s="3"/>
      <c r="T296" s="3"/>
      <c r="U296" s="4"/>
      <c r="V296">
        <f>1-COUNTIF(I296,-1)</f>
        <v>1</v>
      </c>
      <c r="W296">
        <f>1-COUNTBLANK(U296)</f>
        <v>0</v>
      </c>
      <c r="X296" t="str">
        <f>CONCATENATE(V296,"_",W296)</f>
        <v>1_0</v>
      </c>
      <c r="Y296">
        <f>4-COUNTIF(I296:Q296,-1)</f>
        <v>1</v>
      </c>
      <c r="Z296">
        <v>1200</v>
      </c>
    </row>
    <row r="297" spans="1:26" x14ac:dyDescent="0.25">
      <c r="A297" s="2">
        <v>295</v>
      </c>
      <c r="B297" s="3" t="s">
        <v>73</v>
      </c>
      <c r="C297" s="3"/>
      <c r="D297" s="3" t="s">
        <v>68</v>
      </c>
      <c r="E297" s="3" t="s">
        <v>74</v>
      </c>
      <c r="F297" s="3" t="s">
        <v>25</v>
      </c>
      <c r="G297" s="3" t="s">
        <v>26</v>
      </c>
      <c r="H297" s="3">
        <v>0</v>
      </c>
      <c r="I297" s="3">
        <v>-1</v>
      </c>
      <c r="J297" s="3" t="s">
        <v>29</v>
      </c>
      <c r="K297" s="3"/>
      <c r="L297" s="3">
        <v>-1</v>
      </c>
      <c r="M297" s="3" t="s">
        <v>29</v>
      </c>
      <c r="N297" s="3">
        <v>-1</v>
      </c>
      <c r="O297" s="3" t="s">
        <v>29</v>
      </c>
      <c r="P297" s="3">
        <v>-1</v>
      </c>
      <c r="Q297" s="3" t="s">
        <v>29</v>
      </c>
      <c r="R297" s="3"/>
      <c r="S297" s="3"/>
      <c r="T297" s="3"/>
      <c r="U297" s="4"/>
      <c r="V297">
        <f>1-COUNTIF(I297,-1)</f>
        <v>0</v>
      </c>
      <c r="W297">
        <f>1-COUNTBLANK(U297)</f>
        <v>0</v>
      </c>
      <c r="X297" t="str">
        <f>CONCATENATE(V297,"_",W297)</f>
        <v>0_0</v>
      </c>
      <c r="Y297">
        <f>4-COUNTIF(I297:Q297,-1)</f>
        <v>0</v>
      </c>
      <c r="Z297">
        <v>1513</v>
      </c>
    </row>
    <row r="298" spans="1:26" x14ac:dyDescent="0.25">
      <c r="A298" s="2">
        <v>296</v>
      </c>
      <c r="B298" s="3" t="s">
        <v>73</v>
      </c>
      <c r="C298" s="3"/>
      <c r="D298" s="3" t="s">
        <v>68</v>
      </c>
      <c r="E298" s="3" t="s">
        <v>74</v>
      </c>
      <c r="F298" s="3" t="s">
        <v>25</v>
      </c>
      <c r="G298" s="3" t="s">
        <v>32</v>
      </c>
      <c r="H298" s="3">
        <v>0</v>
      </c>
      <c r="I298" s="3" t="s">
        <v>77</v>
      </c>
      <c r="J298" s="3" t="s">
        <v>78</v>
      </c>
      <c r="K298" s="3" t="s">
        <v>28</v>
      </c>
      <c r="L298" s="3">
        <v>-1</v>
      </c>
      <c r="M298" s="3" t="s">
        <v>29</v>
      </c>
      <c r="N298" s="3">
        <v>-1</v>
      </c>
      <c r="O298" s="3" t="s">
        <v>29</v>
      </c>
      <c r="P298" s="3">
        <v>-1</v>
      </c>
      <c r="Q298" s="3" t="s">
        <v>29</v>
      </c>
      <c r="R298" s="3"/>
      <c r="S298" s="3"/>
      <c r="T298" s="3"/>
      <c r="U298" s="4"/>
      <c r="V298">
        <f>1-COUNTIF(I298,-1)</f>
        <v>1</v>
      </c>
      <c r="W298">
        <f>1-COUNTBLANK(U298)</f>
        <v>0</v>
      </c>
      <c r="X298" t="str">
        <f>CONCATENATE(V298,"_",W298)</f>
        <v>1_0</v>
      </c>
      <c r="Y298">
        <f>4-COUNTIF(I298:Q298,-1)</f>
        <v>1</v>
      </c>
      <c r="Z298">
        <v>1183</v>
      </c>
    </row>
    <row r="299" spans="1:26" x14ac:dyDescent="0.25">
      <c r="A299" s="2">
        <v>297</v>
      </c>
      <c r="B299" s="3" t="s">
        <v>73</v>
      </c>
      <c r="C299" s="3"/>
      <c r="D299" s="3" t="s">
        <v>68</v>
      </c>
      <c r="E299" s="3" t="s">
        <v>74</v>
      </c>
      <c r="F299" s="3" t="s">
        <v>25</v>
      </c>
      <c r="G299" s="3" t="s">
        <v>26</v>
      </c>
      <c r="H299" s="3">
        <v>0</v>
      </c>
      <c r="I299" s="3">
        <v>-1</v>
      </c>
      <c r="J299" s="3" t="s">
        <v>29</v>
      </c>
      <c r="K299" s="3"/>
      <c r="L299" s="3">
        <v>-1</v>
      </c>
      <c r="M299" s="3" t="s">
        <v>29</v>
      </c>
      <c r="N299" s="3">
        <v>-1</v>
      </c>
      <c r="O299" s="3" t="s">
        <v>29</v>
      </c>
      <c r="P299" s="3">
        <v>-1</v>
      </c>
      <c r="Q299" s="3" t="s">
        <v>29</v>
      </c>
      <c r="R299" s="3">
        <v>20</v>
      </c>
      <c r="S299" s="3" t="s">
        <v>34</v>
      </c>
      <c r="T299" s="3" t="s">
        <v>35</v>
      </c>
      <c r="U299" s="4">
        <v>5</v>
      </c>
      <c r="V299">
        <f>1-COUNTIF(I299,-1)</f>
        <v>0</v>
      </c>
      <c r="W299">
        <f>1-COUNTBLANK(U299)</f>
        <v>1</v>
      </c>
      <c r="X299" t="str">
        <f>CONCATENATE(V299,"_",W299)</f>
        <v>0_1</v>
      </c>
      <c r="Y299">
        <f>4-COUNTIF(I299:Q299,-1)</f>
        <v>0</v>
      </c>
      <c r="Z299">
        <v>950</v>
      </c>
    </row>
    <row r="300" spans="1:26" x14ac:dyDescent="0.25">
      <c r="A300" s="2">
        <v>298</v>
      </c>
      <c r="B300" s="3" t="s">
        <v>73</v>
      </c>
      <c r="C300" s="3"/>
      <c r="D300" s="3" t="s">
        <v>68</v>
      </c>
      <c r="E300" s="3" t="s">
        <v>74</v>
      </c>
      <c r="F300" s="3" t="s">
        <v>25</v>
      </c>
      <c r="G300" s="3" t="s">
        <v>26</v>
      </c>
      <c r="H300" s="3">
        <v>0</v>
      </c>
      <c r="I300" s="3">
        <v>1520</v>
      </c>
      <c r="J300" s="3" t="s">
        <v>72</v>
      </c>
      <c r="K300" s="3" t="s">
        <v>38</v>
      </c>
      <c r="L300" s="3">
        <v>1430</v>
      </c>
      <c r="M300" s="3" t="s">
        <v>28</v>
      </c>
      <c r="N300" s="3">
        <v>-1</v>
      </c>
      <c r="O300" s="3" t="s">
        <v>29</v>
      </c>
      <c r="P300" s="3">
        <v>-1</v>
      </c>
      <c r="Q300" s="3" t="s">
        <v>29</v>
      </c>
      <c r="R300" s="3">
        <v>20</v>
      </c>
      <c r="S300" s="3" t="s">
        <v>34</v>
      </c>
      <c r="T300" s="3" t="s">
        <v>35</v>
      </c>
      <c r="U300" s="4">
        <v>5</v>
      </c>
      <c r="V300">
        <f>1-COUNTIF(I300,-1)</f>
        <v>1</v>
      </c>
      <c r="W300">
        <f>1-COUNTBLANK(U300)</f>
        <v>1</v>
      </c>
      <c r="X300" t="str">
        <f>CONCATENATE(V300,"_",W300)</f>
        <v>1_1</v>
      </c>
      <c r="Y300">
        <f>4-COUNTIF(I300:Q300,-1)</f>
        <v>2</v>
      </c>
      <c r="Z300">
        <v>946</v>
      </c>
    </row>
    <row r="301" spans="1:26" x14ac:dyDescent="0.25">
      <c r="A301" s="2">
        <v>299</v>
      </c>
      <c r="B301" s="3" t="s">
        <v>73</v>
      </c>
      <c r="C301" s="3"/>
      <c r="D301" s="3" t="s">
        <v>68</v>
      </c>
      <c r="E301" s="3" t="s">
        <v>74</v>
      </c>
      <c r="F301" s="3" t="s">
        <v>25</v>
      </c>
      <c r="G301" s="3" t="s">
        <v>26</v>
      </c>
      <c r="H301" s="3">
        <v>0</v>
      </c>
      <c r="I301" s="3">
        <v>-1</v>
      </c>
      <c r="J301" s="3" t="s">
        <v>29</v>
      </c>
      <c r="K301" s="3"/>
      <c r="L301" s="3">
        <v>-1</v>
      </c>
      <c r="M301" s="3" t="s">
        <v>29</v>
      </c>
      <c r="N301" s="3">
        <v>-1</v>
      </c>
      <c r="O301" s="3" t="s">
        <v>29</v>
      </c>
      <c r="P301" s="3">
        <v>-1</v>
      </c>
      <c r="Q301" s="3" t="s">
        <v>29</v>
      </c>
      <c r="R301" s="3"/>
      <c r="S301" s="3"/>
      <c r="T301" s="3"/>
      <c r="U301" s="4"/>
      <c r="V301">
        <f>1-COUNTIF(I301,-1)</f>
        <v>0</v>
      </c>
      <c r="W301">
        <f>1-COUNTBLANK(U301)</f>
        <v>0</v>
      </c>
      <c r="X301" t="str">
        <f>CONCATENATE(V301,"_",W301)</f>
        <v>0_0</v>
      </c>
      <c r="Y301">
        <f>4-COUNTIF(I301:Q301,-1)</f>
        <v>0</v>
      </c>
      <c r="Z301">
        <v>1514</v>
      </c>
    </row>
    <row r="302" spans="1:26" x14ac:dyDescent="0.25">
      <c r="A302" s="2">
        <v>300</v>
      </c>
      <c r="B302" s="3" t="s">
        <v>73</v>
      </c>
      <c r="C302" s="3"/>
      <c r="D302" s="3" t="s">
        <v>68</v>
      </c>
      <c r="E302" s="3" t="s">
        <v>74</v>
      </c>
      <c r="F302" s="3" t="s">
        <v>25</v>
      </c>
      <c r="G302" s="3" t="s">
        <v>32</v>
      </c>
      <c r="H302" s="3">
        <v>0</v>
      </c>
      <c r="I302" s="3" t="s">
        <v>77</v>
      </c>
      <c r="J302" s="3" t="s">
        <v>78</v>
      </c>
      <c r="K302" s="3" t="s">
        <v>28</v>
      </c>
      <c r="L302" s="3">
        <v>-1</v>
      </c>
      <c r="M302" s="3" t="s">
        <v>29</v>
      </c>
      <c r="N302" s="3">
        <v>-1</v>
      </c>
      <c r="O302" s="3" t="s">
        <v>29</v>
      </c>
      <c r="P302" s="3">
        <v>-1</v>
      </c>
      <c r="Q302" s="3" t="s">
        <v>29</v>
      </c>
      <c r="R302" s="3"/>
      <c r="S302" s="3"/>
      <c r="T302" s="3"/>
      <c r="U302" s="4"/>
      <c r="V302">
        <f>1-COUNTIF(I302,-1)</f>
        <v>1</v>
      </c>
      <c r="W302">
        <f>1-COUNTBLANK(U302)</f>
        <v>0</v>
      </c>
      <c r="X302" t="str">
        <f>CONCATENATE(V302,"_",W302)</f>
        <v>1_0</v>
      </c>
      <c r="Y302">
        <f>4-COUNTIF(I302:Q302,-1)</f>
        <v>1</v>
      </c>
      <c r="Z302">
        <v>1184</v>
      </c>
    </row>
    <row r="303" spans="1:26" x14ac:dyDescent="0.25">
      <c r="A303" s="2">
        <v>301</v>
      </c>
      <c r="B303" s="3" t="s">
        <v>73</v>
      </c>
      <c r="C303" s="3"/>
      <c r="D303" s="3" t="s">
        <v>68</v>
      </c>
      <c r="E303" s="3" t="s">
        <v>74</v>
      </c>
      <c r="F303" s="3" t="s">
        <v>25</v>
      </c>
      <c r="G303" s="3" t="s">
        <v>26</v>
      </c>
      <c r="H303" s="3">
        <v>0</v>
      </c>
      <c r="I303" s="3">
        <v>-1</v>
      </c>
      <c r="J303" s="3" t="s">
        <v>29</v>
      </c>
      <c r="K303" s="3"/>
      <c r="L303" s="3">
        <v>-1</v>
      </c>
      <c r="M303" s="3" t="s">
        <v>29</v>
      </c>
      <c r="N303" s="3">
        <v>-1</v>
      </c>
      <c r="O303" s="3" t="s">
        <v>29</v>
      </c>
      <c r="P303" s="3">
        <v>-1</v>
      </c>
      <c r="Q303" s="3" t="s">
        <v>29</v>
      </c>
      <c r="R303" s="3"/>
      <c r="S303" s="3"/>
      <c r="T303" s="3"/>
      <c r="U303" s="4"/>
      <c r="V303">
        <f>1-COUNTIF(I303,-1)</f>
        <v>0</v>
      </c>
      <c r="W303">
        <f>1-COUNTBLANK(U303)</f>
        <v>0</v>
      </c>
      <c r="X303" t="str">
        <f>CONCATENATE(V303,"_",W303)</f>
        <v>0_0</v>
      </c>
      <c r="Y303">
        <f>4-COUNTIF(I303:Q303,-1)</f>
        <v>0</v>
      </c>
      <c r="Z303">
        <v>1515</v>
      </c>
    </row>
    <row r="304" spans="1:26" x14ac:dyDescent="0.25">
      <c r="A304" s="2">
        <v>302</v>
      </c>
      <c r="B304" s="3" t="s">
        <v>73</v>
      </c>
      <c r="C304" s="3"/>
      <c r="D304" s="3" t="s">
        <v>68</v>
      </c>
      <c r="E304" s="3" t="s">
        <v>74</v>
      </c>
      <c r="F304" s="3" t="s">
        <v>25</v>
      </c>
      <c r="G304" s="3" t="s">
        <v>26</v>
      </c>
      <c r="H304" s="3">
        <v>0</v>
      </c>
      <c r="I304" s="3">
        <v>-1</v>
      </c>
      <c r="J304" s="3" t="s">
        <v>29</v>
      </c>
      <c r="K304" s="3"/>
      <c r="L304" s="3">
        <v>-1</v>
      </c>
      <c r="M304" s="3" t="s">
        <v>29</v>
      </c>
      <c r="N304" s="3">
        <v>-1</v>
      </c>
      <c r="O304" s="3" t="s">
        <v>29</v>
      </c>
      <c r="P304" s="3">
        <v>-1</v>
      </c>
      <c r="Q304" s="3" t="s">
        <v>29</v>
      </c>
      <c r="R304" s="3"/>
      <c r="S304" s="3"/>
      <c r="T304" s="3"/>
      <c r="U304" s="4"/>
      <c r="V304">
        <f>1-COUNTIF(I304,-1)</f>
        <v>0</v>
      </c>
      <c r="W304">
        <f>1-COUNTBLANK(U304)</f>
        <v>0</v>
      </c>
      <c r="X304" t="str">
        <f>CONCATENATE(V304,"_",W304)</f>
        <v>0_0</v>
      </c>
      <c r="Y304">
        <f>4-COUNTIF(I304:Q304,-1)</f>
        <v>0</v>
      </c>
      <c r="Z304">
        <v>1516</v>
      </c>
    </row>
    <row r="305" spans="1:26" x14ac:dyDescent="0.25">
      <c r="A305" s="2">
        <v>303</v>
      </c>
      <c r="B305" s="3" t="s">
        <v>73</v>
      </c>
      <c r="C305" s="3"/>
      <c r="D305" s="3" t="s">
        <v>68</v>
      </c>
      <c r="E305" s="3" t="s">
        <v>74</v>
      </c>
      <c r="F305" s="3" t="s">
        <v>25</v>
      </c>
      <c r="G305" s="3" t="s">
        <v>32</v>
      </c>
      <c r="H305" s="3">
        <v>0</v>
      </c>
      <c r="I305" s="3">
        <v>-1</v>
      </c>
      <c r="J305" s="3" t="s">
        <v>29</v>
      </c>
      <c r="K305" s="3"/>
      <c r="L305" s="3">
        <v>-1</v>
      </c>
      <c r="M305" s="3" t="s">
        <v>29</v>
      </c>
      <c r="N305" s="3">
        <v>-1</v>
      </c>
      <c r="O305" s="3" t="s">
        <v>29</v>
      </c>
      <c r="P305" s="3">
        <v>-1</v>
      </c>
      <c r="Q305" s="3" t="s">
        <v>29</v>
      </c>
      <c r="R305" s="3"/>
      <c r="S305" s="3"/>
      <c r="T305" s="3"/>
      <c r="U305" s="4"/>
      <c r="V305">
        <f>1-COUNTIF(I305,-1)</f>
        <v>0</v>
      </c>
      <c r="W305">
        <f>1-COUNTBLANK(U305)</f>
        <v>0</v>
      </c>
      <c r="X305" t="str">
        <f>CONCATENATE(V305,"_",W305)</f>
        <v>0_0</v>
      </c>
      <c r="Y305">
        <f>4-COUNTIF(I305:Q305,-1)</f>
        <v>0</v>
      </c>
      <c r="Z305">
        <v>1517</v>
      </c>
    </row>
    <row r="306" spans="1:26" x14ac:dyDescent="0.25">
      <c r="A306" s="2">
        <v>304</v>
      </c>
      <c r="B306" s="3" t="s">
        <v>73</v>
      </c>
      <c r="C306" s="3"/>
      <c r="D306" s="3" t="s">
        <v>68</v>
      </c>
      <c r="E306" s="3" t="s">
        <v>74</v>
      </c>
      <c r="F306" s="3" t="s">
        <v>25</v>
      </c>
      <c r="G306" s="3" t="s">
        <v>32</v>
      </c>
      <c r="H306" s="3">
        <v>0</v>
      </c>
      <c r="I306" s="3" t="s">
        <v>77</v>
      </c>
      <c r="J306" s="3" t="s">
        <v>78</v>
      </c>
      <c r="K306" s="3" t="s">
        <v>28</v>
      </c>
      <c r="L306" s="3">
        <v>-1</v>
      </c>
      <c r="M306" s="3" t="s">
        <v>29</v>
      </c>
      <c r="N306" s="3">
        <v>-1</v>
      </c>
      <c r="O306" s="3" t="s">
        <v>29</v>
      </c>
      <c r="P306" s="3">
        <v>-1</v>
      </c>
      <c r="Q306" s="3" t="s">
        <v>29</v>
      </c>
      <c r="R306" s="3"/>
      <c r="S306" s="3"/>
      <c r="T306" s="3"/>
      <c r="U306" s="4"/>
      <c r="V306">
        <f>1-COUNTIF(I306,-1)</f>
        <v>1</v>
      </c>
      <c r="W306">
        <f>1-COUNTBLANK(U306)</f>
        <v>0</v>
      </c>
      <c r="X306" t="str">
        <f>CONCATENATE(V306,"_",W306)</f>
        <v>1_0</v>
      </c>
      <c r="Y306">
        <f>4-COUNTIF(I306:Q306,-1)</f>
        <v>1</v>
      </c>
      <c r="Z306">
        <v>1185</v>
      </c>
    </row>
    <row r="307" spans="1:26" x14ac:dyDescent="0.25">
      <c r="A307" s="2">
        <v>305</v>
      </c>
      <c r="B307" s="3" t="s">
        <v>73</v>
      </c>
      <c r="C307" s="3"/>
      <c r="D307" s="3" t="s">
        <v>68</v>
      </c>
      <c r="E307" s="3" t="s">
        <v>74</v>
      </c>
      <c r="F307" s="3" t="s">
        <v>25</v>
      </c>
      <c r="G307" s="3" t="s">
        <v>26</v>
      </c>
      <c r="H307" s="3">
        <v>0</v>
      </c>
      <c r="I307" s="3">
        <v>1430</v>
      </c>
      <c r="J307" s="3" t="s">
        <v>36</v>
      </c>
      <c r="K307" s="3" t="s">
        <v>28</v>
      </c>
      <c r="L307" s="3">
        <v>-1</v>
      </c>
      <c r="M307" s="3" t="s">
        <v>29</v>
      </c>
      <c r="N307" s="3">
        <v>-1</v>
      </c>
      <c r="O307" s="3" t="s">
        <v>29</v>
      </c>
      <c r="P307" s="3">
        <v>-1</v>
      </c>
      <c r="Q307" s="3" t="s">
        <v>29</v>
      </c>
      <c r="R307" s="3">
        <v>20</v>
      </c>
      <c r="S307" s="3" t="s">
        <v>34</v>
      </c>
      <c r="T307" s="3" t="s">
        <v>35</v>
      </c>
      <c r="U307" s="4">
        <v>5</v>
      </c>
      <c r="V307">
        <f>1-COUNTIF(I307,-1)</f>
        <v>1</v>
      </c>
      <c r="W307">
        <f>1-COUNTBLANK(U307)</f>
        <v>1</v>
      </c>
      <c r="X307" t="str">
        <f>CONCATENATE(V307,"_",W307)</f>
        <v>1_1</v>
      </c>
      <c r="Y307">
        <f>4-COUNTIF(I307:Q307,-1)</f>
        <v>1</v>
      </c>
      <c r="Z307">
        <v>978</v>
      </c>
    </row>
    <row r="308" spans="1:26" x14ac:dyDescent="0.25">
      <c r="A308" s="2">
        <v>306</v>
      </c>
      <c r="B308" s="3" t="s">
        <v>73</v>
      </c>
      <c r="C308" s="3"/>
      <c r="D308" s="3" t="s">
        <v>68</v>
      </c>
      <c r="E308" s="3" t="s">
        <v>74</v>
      </c>
      <c r="F308" s="3" t="s">
        <v>25</v>
      </c>
      <c r="G308" s="3" t="s">
        <v>26</v>
      </c>
      <c r="H308" s="3">
        <v>0</v>
      </c>
      <c r="I308" s="3">
        <v>4090</v>
      </c>
      <c r="J308" s="3" t="s">
        <v>79</v>
      </c>
      <c r="K308" s="3" t="s">
        <v>28</v>
      </c>
      <c r="L308" s="3">
        <v>9540</v>
      </c>
      <c r="M308" s="3" t="s">
        <v>28</v>
      </c>
      <c r="N308" s="3">
        <v>-1</v>
      </c>
      <c r="O308" s="3" t="s">
        <v>29</v>
      </c>
      <c r="P308" s="3">
        <v>-1</v>
      </c>
      <c r="Q308" s="3" t="s">
        <v>29</v>
      </c>
      <c r="R308" s="3">
        <v>20</v>
      </c>
      <c r="S308" s="3" t="s">
        <v>34</v>
      </c>
      <c r="T308" s="3" t="s">
        <v>35</v>
      </c>
      <c r="U308" s="4">
        <v>5</v>
      </c>
      <c r="V308">
        <f>1-COUNTIF(I308,-1)</f>
        <v>1</v>
      </c>
      <c r="W308">
        <f>1-COUNTBLANK(U308)</f>
        <v>1</v>
      </c>
      <c r="X308" t="str">
        <f>CONCATENATE(V308,"_",W308)</f>
        <v>1_1</v>
      </c>
      <c r="Y308">
        <f>4-COUNTIF(I308:Q308,-1)</f>
        <v>2</v>
      </c>
      <c r="Z308">
        <v>926</v>
      </c>
    </row>
    <row r="309" spans="1:26" x14ac:dyDescent="0.25">
      <c r="A309" s="2">
        <v>307</v>
      </c>
      <c r="B309" s="3" t="s">
        <v>73</v>
      </c>
      <c r="C309" s="3"/>
      <c r="D309" s="3" t="s">
        <v>68</v>
      </c>
      <c r="E309" s="3" t="s">
        <v>74</v>
      </c>
      <c r="F309" s="3" t="s">
        <v>25</v>
      </c>
      <c r="G309" s="3" t="s">
        <v>32</v>
      </c>
      <c r="H309" s="3">
        <v>0</v>
      </c>
      <c r="I309" s="3" t="s">
        <v>77</v>
      </c>
      <c r="J309" s="3" t="s">
        <v>78</v>
      </c>
      <c r="K309" s="3" t="s">
        <v>28</v>
      </c>
      <c r="L309" s="3">
        <v>-1</v>
      </c>
      <c r="M309" s="3" t="s">
        <v>29</v>
      </c>
      <c r="N309" s="3">
        <v>-1</v>
      </c>
      <c r="O309" s="3" t="s">
        <v>29</v>
      </c>
      <c r="P309" s="3">
        <v>-1</v>
      </c>
      <c r="Q309" s="3" t="s">
        <v>29</v>
      </c>
      <c r="R309" s="3"/>
      <c r="S309" s="3"/>
      <c r="T309" s="3"/>
      <c r="U309" s="4"/>
      <c r="V309">
        <f>1-COUNTIF(I309,-1)</f>
        <v>1</v>
      </c>
      <c r="W309">
        <f>1-COUNTBLANK(U309)</f>
        <v>0</v>
      </c>
      <c r="X309" t="str">
        <f>CONCATENATE(V309,"_",W309)</f>
        <v>1_0</v>
      </c>
      <c r="Y309">
        <f>4-COUNTIF(I309:Q309,-1)</f>
        <v>1</v>
      </c>
      <c r="Z309">
        <v>1189</v>
      </c>
    </row>
    <row r="310" spans="1:26" x14ac:dyDescent="0.25">
      <c r="A310" s="2">
        <v>308</v>
      </c>
      <c r="B310" s="3" t="s">
        <v>73</v>
      </c>
      <c r="C310" s="3"/>
      <c r="D310" s="3" t="s">
        <v>68</v>
      </c>
      <c r="E310" s="3" t="s">
        <v>74</v>
      </c>
      <c r="F310" s="3" t="s">
        <v>25</v>
      </c>
      <c r="G310" s="3" t="s">
        <v>26</v>
      </c>
      <c r="H310" s="3">
        <v>0</v>
      </c>
      <c r="I310" s="3">
        <v>-1</v>
      </c>
      <c r="J310" s="3" t="s">
        <v>29</v>
      </c>
      <c r="K310" s="3"/>
      <c r="L310" s="3">
        <v>-1</v>
      </c>
      <c r="M310" s="3" t="s">
        <v>29</v>
      </c>
      <c r="N310" s="3">
        <v>-1</v>
      </c>
      <c r="O310" s="3" t="s">
        <v>29</v>
      </c>
      <c r="P310" s="3">
        <v>-1</v>
      </c>
      <c r="Q310" s="3" t="s">
        <v>29</v>
      </c>
      <c r="R310" s="3"/>
      <c r="S310" s="3"/>
      <c r="T310" s="3"/>
      <c r="U310" s="4"/>
      <c r="V310">
        <f>1-COUNTIF(I310,-1)</f>
        <v>0</v>
      </c>
      <c r="W310">
        <f>1-COUNTBLANK(U310)</f>
        <v>0</v>
      </c>
      <c r="X310" t="str">
        <f>CONCATENATE(V310,"_",W310)</f>
        <v>0_0</v>
      </c>
      <c r="Y310">
        <f>4-COUNTIF(I310:Q310,-1)</f>
        <v>0</v>
      </c>
      <c r="Z310">
        <v>1518</v>
      </c>
    </row>
    <row r="311" spans="1:26" x14ac:dyDescent="0.25">
      <c r="A311" s="2">
        <v>309</v>
      </c>
      <c r="B311" s="3" t="s">
        <v>73</v>
      </c>
      <c r="C311" s="3"/>
      <c r="D311" s="3" t="s">
        <v>68</v>
      </c>
      <c r="E311" s="3" t="s">
        <v>74</v>
      </c>
      <c r="F311" s="3" t="s">
        <v>25</v>
      </c>
      <c r="G311" s="3" t="s">
        <v>32</v>
      </c>
      <c r="H311" s="3">
        <v>0</v>
      </c>
      <c r="I311" s="3">
        <v>-1</v>
      </c>
      <c r="J311" s="3" t="s">
        <v>29</v>
      </c>
      <c r="K311" s="3"/>
      <c r="L311" s="3">
        <v>-1</v>
      </c>
      <c r="M311" s="3" t="s">
        <v>29</v>
      </c>
      <c r="N311" s="3">
        <v>-1</v>
      </c>
      <c r="O311" s="3" t="s">
        <v>29</v>
      </c>
      <c r="P311" s="3">
        <v>-1</v>
      </c>
      <c r="Q311" s="3" t="s">
        <v>29</v>
      </c>
      <c r="R311" s="3"/>
      <c r="S311" s="3"/>
      <c r="T311" s="3"/>
      <c r="U311" s="4"/>
      <c r="V311">
        <f>1-COUNTIF(I311,-1)</f>
        <v>0</v>
      </c>
      <c r="W311">
        <f>1-COUNTBLANK(U311)</f>
        <v>0</v>
      </c>
      <c r="X311" t="str">
        <f>CONCATENATE(V311,"_",W311)</f>
        <v>0_0</v>
      </c>
      <c r="Y311">
        <f>4-COUNTIF(I311:Q311,-1)</f>
        <v>0</v>
      </c>
      <c r="Z311">
        <v>1519</v>
      </c>
    </row>
    <row r="312" spans="1:26" x14ac:dyDescent="0.25">
      <c r="A312" s="2">
        <v>310</v>
      </c>
      <c r="B312" s="3" t="s">
        <v>73</v>
      </c>
      <c r="C312" s="3"/>
      <c r="D312" s="3" t="s">
        <v>68</v>
      </c>
      <c r="E312" s="3" t="s">
        <v>74</v>
      </c>
      <c r="F312" s="3" t="s">
        <v>25</v>
      </c>
      <c r="G312" s="3" t="s">
        <v>26</v>
      </c>
      <c r="H312" s="3">
        <v>0</v>
      </c>
      <c r="I312" s="3">
        <v>4090</v>
      </c>
      <c r="J312" s="3" t="s">
        <v>79</v>
      </c>
      <c r="K312" s="3" t="s">
        <v>28</v>
      </c>
      <c r="L312" s="3">
        <v>1430</v>
      </c>
      <c r="M312" s="3" t="s">
        <v>28</v>
      </c>
      <c r="N312" s="3">
        <v>-1</v>
      </c>
      <c r="O312" s="3" t="s">
        <v>29</v>
      </c>
      <c r="P312" s="3">
        <v>-1</v>
      </c>
      <c r="Q312" s="3" t="s">
        <v>29</v>
      </c>
      <c r="R312" s="3">
        <v>20</v>
      </c>
      <c r="S312" s="3" t="s">
        <v>34</v>
      </c>
      <c r="T312" s="3" t="s">
        <v>35</v>
      </c>
      <c r="U312" s="4">
        <v>5</v>
      </c>
      <c r="V312">
        <f>1-COUNTIF(I312,-1)</f>
        <v>1</v>
      </c>
      <c r="W312">
        <f>1-COUNTBLANK(U312)</f>
        <v>1</v>
      </c>
      <c r="X312" t="str">
        <f>CONCATENATE(V312,"_",W312)</f>
        <v>1_1</v>
      </c>
      <c r="Y312">
        <f>4-COUNTIF(I312:Q312,-1)</f>
        <v>2</v>
      </c>
      <c r="Z312">
        <v>979</v>
      </c>
    </row>
    <row r="313" spans="1:26" x14ac:dyDescent="0.25">
      <c r="A313" s="2">
        <v>311</v>
      </c>
      <c r="B313" s="3" t="s">
        <v>73</v>
      </c>
      <c r="C313" s="3"/>
      <c r="D313" s="3" t="s">
        <v>68</v>
      </c>
      <c r="E313" s="3" t="s">
        <v>74</v>
      </c>
      <c r="F313" s="3" t="s">
        <v>25</v>
      </c>
      <c r="G313" s="3" t="s">
        <v>26</v>
      </c>
      <c r="H313" s="3">
        <v>0</v>
      </c>
      <c r="I313" s="3">
        <v>-1</v>
      </c>
      <c r="J313" s="3" t="s">
        <v>29</v>
      </c>
      <c r="K313" s="3"/>
      <c r="L313" s="3">
        <v>-1</v>
      </c>
      <c r="M313" s="3" t="s">
        <v>29</v>
      </c>
      <c r="N313" s="3">
        <v>-1</v>
      </c>
      <c r="O313" s="3" t="s">
        <v>29</v>
      </c>
      <c r="P313" s="3">
        <v>-1</v>
      </c>
      <c r="Q313" s="3" t="s">
        <v>29</v>
      </c>
      <c r="R313" s="3"/>
      <c r="S313" s="3"/>
      <c r="T313" s="3"/>
      <c r="U313" s="4"/>
      <c r="V313">
        <f>1-COUNTIF(I313,-1)</f>
        <v>0</v>
      </c>
      <c r="W313">
        <f>1-COUNTBLANK(U313)</f>
        <v>0</v>
      </c>
      <c r="X313" t="str">
        <f>CONCATENATE(V313,"_",W313)</f>
        <v>0_0</v>
      </c>
      <c r="Y313">
        <f>4-COUNTIF(I313:Q313,-1)</f>
        <v>0</v>
      </c>
      <c r="Z313">
        <v>1520</v>
      </c>
    </row>
    <row r="314" spans="1:26" x14ac:dyDescent="0.25">
      <c r="A314" s="2">
        <v>312</v>
      </c>
      <c r="B314" s="3" t="s">
        <v>73</v>
      </c>
      <c r="C314" s="3"/>
      <c r="D314" s="3" t="s">
        <v>68</v>
      </c>
      <c r="E314" s="3" t="s">
        <v>74</v>
      </c>
      <c r="F314" s="3" t="s">
        <v>25</v>
      </c>
      <c r="G314" s="3" t="s">
        <v>26</v>
      </c>
      <c r="H314" s="3">
        <v>0</v>
      </c>
      <c r="I314" s="3">
        <v>-1</v>
      </c>
      <c r="J314" s="3" t="s">
        <v>29</v>
      </c>
      <c r="K314" s="3"/>
      <c r="L314" s="3">
        <v>-1</v>
      </c>
      <c r="M314" s="3" t="s">
        <v>29</v>
      </c>
      <c r="N314" s="3">
        <v>-1</v>
      </c>
      <c r="O314" s="3" t="s">
        <v>29</v>
      </c>
      <c r="P314" s="3">
        <v>-1</v>
      </c>
      <c r="Q314" s="3" t="s">
        <v>29</v>
      </c>
      <c r="R314" s="3"/>
      <c r="S314" s="3"/>
      <c r="T314" s="3"/>
      <c r="U314" s="4"/>
      <c r="V314">
        <f>1-COUNTIF(I314,-1)</f>
        <v>0</v>
      </c>
      <c r="W314">
        <f>1-COUNTBLANK(U314)</f>
        <v>0</v>
      </c>
      <c r="X314" t="str">
        <f>CONCATENATE(V314,"_",W314)</f>
        <v>0_0</v>
      </c>
      <c r="Y314">
        <f>4-COUNTIF(I314:Q314,-1)</f>
        <v>0</v>
      </c>
      <c r="Z314">
        <v>1521</v>
      </c>
    </row>
    <row r="315" spans="1:26" x14ac:dyDescent="0.25">
      <c r="A315" s="2">
        <v>313</v>
      </c>
      <c r="B315" s="3" t="s">
        <v>73</v>
      </c>
      <c r="C315" s="3"/>
      <c r="D315" s="3" t="s">
        <v>68</v>
      </c>
      <c r="E315" s="3" t="s">
        <v>74</v>
      </c>
      <c r="F315" s="3" t="s">
        <v>25</v>
      </c>
      <c r="G315" s="3" t="s">
        <v>26</v>
      </c>
      <c r="H315" s="3">
        <v>0</v>
      </c>
      <c r="I315" s="3">
        <v>-1</v>
      </c>
      <c r="J315" s="3" t="s">
        <v>29</v>
      </c>
      <c r="K315" s="3"/>
      <c r="L315" s="3">
        <v>-1</v>
      </c>
      <c r="M315" s="3" t="s">
        <v>29</v>
      </c>
      <c r="N315" s="3">
        <v>-1</v>
      </c>
      <c r="O315" s="3" t="s">
        <v>29</v>
      </c>
      <c r="P315" s="3">
        <v>-1</v>
      </c>
      <c r="Q315" s="3" t="s">
        <v>29</v>
      </c>
      <c r="R315" s="3"/>
      <c r="S315" s="3"/>
      <c r="T315" s="3"/>
      <c r="U315" s="4"/>
      <c r="V315">
        <f>1-COUNTIF(I315,-1)</f>
        <v>0</v>
      </c>
      <c r="W315">
        <f>1-COUNTBLANK(U315)</f>
        <v>0</v>
      </c>
      <c r="X315" t="str">
        <f>CONCATENATE(V315,"_",W315)</f>
        <v>0_0</v>
      </c>
      <c r="Y315">
        <f>4-COUNTIF(I315:Q315,-1)</f>
        <v>0</v>
      </c>
      <c r="Z315">
        <v>1522</v>
      </c>
    </row>
    <row r="316" spans="1:26" x14ac:dyDescent="0.25">
      <c r="A316" s="2">
        <v>314</v>
      </c>
      <c r="B316" s="3" t="s">
        <v>73</v>
      </c>
      <c r="C316" s="3"/>
      <c r="D316" s="3" t="s">
        <v>68</v>
      </c>
      <c r="E316" s="3" t="s">
        <v>74</v>
      </c>
      <c r="F316" s="3" t="s">
        <v>25</v>
      </c>
      <c r="G316" s="3" t="s">
        <v>26</v>
      </c>
      <c r="H316" s="3">
        <v>0</v>
      </c>
      <c r="I316" s="3">
        <v>1520</v>
      </c>
      <c r="J316" s="3" t="s">
        <v>72</v>
      </c>
      <c r="K316" s="3" t="s">
        <v>38</v>
      </c>
      <c r="L316" s="3">
        <v>1430</v>
      </c>
      <c r="M316" s="3" t="s">
        <v>28</v>
      </c>
      <c r="N316" s="3">
        <v>-1</v>
      </c>
      <c r="O316" s="3" t="s">
        <v>29</v>
      </c>
      <c r="P316" s="3">
        <v>-1</v>
      </c>
      <c r="Q316" s="3" t="s">
        <v>29</v>
      </c>
      <c r="R316" s="3">
        <v>20</v>
      </c>
      <c r="S316" s="3" t="s">
        <v>34</v>
      </c>
      <c r="T316" s="3" t="s">
        <v>35</v>
      </c>
      <c r="U316" s="4">
        <v>5</v>
      </c>
      <c r="V316">
        <f>1-COUNTIF(I316,-1)</f>
        <v>1</v>
      </c>
      <c r="W316">
        <f>1-COUNTBLANK(U316)</f>
        <v>1</v>
      </c>
      <c r="X316" t="str">
        <f>CONCATENATE(V316,"_",W316)</f>
        <v>1_1</v>
      </c>
      <c r="Y316">
        <f>4-COUNTIF(I316:Q316,-1)</f>
        <v>2</v>
      </c>
      <c r="Z316">
        <v>942</v>
      </c>
    </row>
    <row r="317" spans="1:26" x14ac:dyDescent="0.25">
      <c r="A317" s="2">
        <v>315</v>
      </c>
      <c r="B317" s="3" t="s">
        <v>73</v>
      </c>
      <c r="C317" s="3"/>
      <c r="D317" s="3" t="s">
        <v>68</v>
      </c>
      <c r="E317" s="3" t="s">
        <v>74</v>
      </c>
      <c r="F317" s="3" t="s">
        <v>25</v>
      </c>
      <c r="G317" s="3" t="s">
        <v>26</v>
      </c>
      <c r="H317" s="3">
        <v>0</v>
      </c>
      <c r="I317" s="3">
        <v>-1</v>
      </c>
      <c r="J317" s="3" t="s">
        <v>29</v>
      </c>
      <c r="K317" s="3"/>
      <c r="L317" s="3">
        <v>-1</v>
      </c>
      <c r="M317" s="3" t="s">
        <v>29</v>
      </c>
      <c r="N317" s="3">
        <v>-1</v>
      </c>
      <c r="O317" s="3" t="s">
        <v>29</v>
      </c>
      <c r="P317" s="3">
        <v>-1</v>
      </c>
      <c r="Q317" s="3" t="s">
        <v>29</v>
      </c>
      <c r="R317" s="3"/>
      <c r="S317" s="3"/>
      <c r="T317" s="3"/>
      <c r="U317" s="4"/>
      <c r="V317">
        <f>1-COUNTIF(I317,-1)</f>
        <v>0</v>
      </c>
      <c r="W317">
        <f>1-COUNTBLANK(U317)</f>
        <v>0</v>
      </c>
      <c r="X317" t="str">
        <f>CONCATENATE(V317,"_",W317)</f>
        <v>0_0</v>
      </c>
      <c r="Y317">
        <f>4-COUNTIF(I317:Q317,-1)</f>
        <v>0</v>
      </c>
      <c r="Z317">
        <v>1523</v>
      </c>
    </row>
    <row r="318" spans="1:26" x14ac:dyDescent="0.25">
      <c r="A318" s="2">
        <v>316</v>
      </c>
      <c r="B318" s="3" t="s">
        <v>73</v>
      </c>
      <c r="C318" s="3"/>
      <c r="D318" s="3" t="s">
        <v>68</v>
      </c>
      <c r="E318" s="3" t="s">
        <v>74</v>
      </c>
      <c r="F318" s="3" t="s">
        <v>25</v>
      </c>
      <c r="G318" s="3" t="s">
        <v>26</v>
      </c>
      <c r="H318" s="3">
        <v>0</v>
      </c>
      <c r="I318" s="3">
        <v>-1</v>
      </c>
      <c r="J318" s="3" t="s">
        <v>29</v>
      </c>
      <c r="K318" s="3"/>
      <c r="L318" s="3">
        <v>-1</v>
      </c>
      <c r="M318" s="3" t="s">
        <v>29</v>
      </c>
      <c r="N318" s="3">
        <v>-1</v>
      </c>
      <c r="O318" s="3" t="s">
        <v>29</v>
      </c>
      <c r="P318" s="3">
        <v>-1</v>
      </c>
      <c r="Q318" s="3" t="s">
        <v>29</v>
      </c>
      <c r="R318" s="3"/>
      <c r="S318" s="3"/>
      <c r="T318" s="3"/>
      <c r="U318" s="4"/>
      <c r="V318">
        <f>1-COUNTIF(I318,-1)</f>
        <v>0</v>
      </c>
      <c r="W318">
        <f>1-COUNTBLANK(U318)</f>
        <v>0</v>
      </c>
      <c r="X318" t="str">
        <f>CONCATENATE(V318,"_",W318)</f>
        <v>0_0</v>
      </c>
      <c r="Y318">
        <f>4-COUNTIF(I318:Q318,-1)</f>
        <v>0</v>
      </c>
      <c r="Z318">
        <v>1524</v>
      </c>
    </row>
    <row r="319" spans="1:26" x14ac:dyDescent="0.25">
      <c r="A319" s="2">
        <v>317</v>
      </c>
      <c r="B319" s="3" t="s">
        <v>73</v>
      </c>
      <c r="C319" s="3"/>
      <c r="D319" s="3" t="s">
        <v>68</v>
      </c>
      <c r="E319" s="3" t="s">
        <v>74</v>
      </c>
      <c r="F319" s="3" t="s">
        <v>25</v>
      </c>
      <c r="G319" s="3" t="s">
        <v>26</v>
      </c>
      <c r="H319" s="3">
        <v>0</v>
      </c>
      <c r="I319" s="3">
        <v>-1</v>
      </c>
      <c r="J319" s="3" t="s">
        <v>29</v>
      </c>
      <c r="K319" s="3"/>
      <c r="L319" s="3">
        <v>-1</v>
      </c>
      <c r="M319" s="3" t="s">
        <v>29</v>
      </c>
      <c r="N319" s="3">
        <v>-1</v>
      </c>
      <c r="O319" s="3" t="s">
        <v>29</v>
      </c>
      <c r="P319" s="3">
        <v>-1</v>
      </c>
      <c r="Q319" s="3" t="s">
        <v>29</v>
      </c>
      <c r="R319" s="3"/>
      <c r="S319" s="3"/>
      <c r="T319" s="3"/>
      <c r="U319" s="4"/>
      <c r="V319">
        <f>1-COUNTIF(I319,-1)</f>
        <v>0</v>
      </c>
      <c r="W319">
        <f>1-COUNTBLANK(U319)</f>
        <v>0</v>
      </c>
      <c r="X319" t="str">
        <f>CONCATENATE(V319,"_",W319)</f>
        <v>0_0</v>
      </c>
      <c r="Y319">
        <f>4-COUNTIF(I319:Q319,-1)</f>
        <v>0</v>
      </c>
      <c r="Z319">
        <v>1525</v>
      </c>
    </row>
    <row r="320" spans="1:26" x14ac:dyDescent="0.25">
      <c r="A320" s="2">
        <v>318</v>
      </c>
      <c r="B320" s="3" t="s">
        <v>73</v>
      </c>
      <c r="C320" s="3"/>
      <c r="D320" s="3" t="s">
        <v>68</v>
      </c>
      <c r="E320" s="3" t="s">
        <v>74</v>
      </c>
      <c r="F320" s="3" t="s">
        <v>25</v>
      </c>
      <c r="G320" s="3" t="s">
        <v>26</v>
      </c>
      <c r="H320" s="3">
        <v>0</v>
      </c>
      <c r="I320" s="3">
        <v>4090</v>
      </c>
      <c r="J320" s="3" t="s">
        <v>79</v>
      </c>
      <c r="K320" s="3" t="s">
        <v>28</v>
      </c>
      <c r="L320" s="3">
        <v>1430</v>
      </c>
      <c r="M320" s="3" t="s">
        <v>28</v>
      </c>
      <c r="N320" s="3">
        <v>-1</v>
      </c>
      <c r="O320" s="3" t="s">
        <v>29</v>
      </c>
      <c r="P320" s="3">
        <v>-1</v>
      </c>
      <c r="Q320" s="3" t="s">
        <v>29</v>
      </c>
      <c r="R320" s="3"/>
      <c r="S320" s="3"/>
      <c r="T320" s="3"/>
      <c r="U320" s="4"/>
      <c r="V320">
        <f>1-COUNTIF(I320,-1)</f>
        <v>1</v>
      </c>
      <c r="W320">
        <f>1-COUNTBLANK(U320)</f>
        <v>0</v>
      </c>
      <c r="X320" t="str">
        <f>CONCATENATE(V320,"_",W320)</f>
        <v>1_0</v>
      </c>
      <c r="Y320">
        <f>4-COUNTIF(I320:Q320,-1)</f>
        <v>2</v>
      </c>
      <c r="Z320">
        <v>1202</v>
      </c>
    </row>
    <row r="321" spans="1:26" x14ac:dyDescent="0.25">
      <c r="A321" s="2">
        <v>319</v>
      </c>
      <c r="B321" s="3" t="s">
        <v>73</v>
      </c>
      <c r="C321" s="3"/>
      <c r="D321" s="3" t="s">
        <v>68</v>
      </c>
      <c r="E321" s="3" t="s">
        <v>74</v>
      </c>
      <c r="F321" s="3" t="s">
        <v>25</v>
      </c>
      <c r="G321" s="3" t="s">
        <v>26</v>
      </c>
      <c r="H321" s="3">
        <v>0</v>
      </c>
      <c r="I321" s="3">
        <v>1430</v>
      </c>
      <c r="J321" s="3" t="s">
        <v>36</v>
      </c>
      <c r="K321" s="3" t="s">
        <v>28</v>
      </c>
      <c r="L321" s="3">
        <v>6220</v>
      </c>
      <c r="M321" s="3" t="s">
        <v>38</v>
      </c>
      <c r="N321" s="3">
        <v>-1</v>
      </c>
      <c r="O321" s="3" t="s">
        <v>29</v>
      </c>
      <c r="P321" s="3">
        <v>-1</v>
      </c>
      <c r="Q321" s="3" t="s">
        <v>29</v>
      </c>
      <c r="R321" s="3">
        <v>20</v>
      </c>
      <c r="S321" s="3" t="s">
        <v>34</v>
      </c>
      <c r="T321" s="3" t="s">
        <v>35</v>
      </c>
      <c r="U321" s="4">
        <v>5</v>
      </c>
      <c r="V321">
        <f>1-COUNTIF(I321,-1)</f>
        <v>1</v>
      </c>
      <c r="W321">
        <f>1-COUNTBLANK(U321)</f>
        <v>1</v>
      </c>
      <c r="X321" t="str">
        <f>CONCATENATE(V321,"_",W321)</f>
        <v>1_1</v>
      </c>
      <c r="Y321">
        <f>4-COUNTIF(I321:Q321,-1)</f>
        <v>2</v>
      </c>
      <c r="Z321">
        <v>968</v>
      </c>
    </row>
    <row r="322" spans="1:26" x14ac:dyDescent="0.25">
      <c r="A322" s="2">
        <v>320</v>
      </c>
      <c r="B322" s="3" t="s">
        <v>73</v>
      </c>
      <c r="C322" s="3"/>
      <c r="D322" s="3" t="s">
        <v>68</v>
      </c>
      <c r="E322" s="3" t="s">
        <v>74</v>
      </c>
      <c r="F322" s="3" t="s">
        <v>25</v>
      </c>
      <c r="G322" s="3" t="s">
        <v>26</v>
      </c>
      <c r="H322" s="3">
        <v>0</v>
      </c>
      <c r="I322" s="3">
        <v>4090</v>
      </c>
      <c r="J322" s="3" t="s">
        <v>79</v>
      </c>
      <c r="K322" s="3" t="s">
        <v>28</v>
      </c>
      <c r="L322" s="3">
        <v>-1</v>
      </c>
      <c r="M322" s="3" t="s">
        <v>29</v>
      </c>
      <c r="N322" s="3">
        <v>-1</v>
      </c>
      <c r="O322" s="3" t="s">
        <v>29</v>
      </c>
      <c r="P322" s="3">
        <v>-1</v>
      </c>
      <c r="Q322" s="3" t="s">
        <v>29</v>
      </c>
      <c r="R322" s="3">
        <v>20</v>
      </c>
      <c r="S322" s="3" t="s">
        <v>34</v>
      </c>
      <c r="T322" s="3" t="s">
        <v>35</v>
      </c>
      <c r="U322" s="4">
        <v>5</v>
      </c>
      <c r="V322">
        <f>1-COUNTIF(I322,-1)</f>
        <v>1</v>
      </c>
      <c r="W322">
        <f>1-COUNTBLANK(U322)</f>
        <v>1</v>
      </c>
      <c r="X322" t="str">
        <f>CONCATENATE(V322,"_",W322)</f>
        <v>1_1</v>
      </c>
      <c r="Y322">
        <f>4-COUNTIF(I322:Q322,-1)</f>
        <v>1</v>
      </c>
      <c r="Z322">
        <v>962</v>
      </c>
    </row>
    <row r="323" spans="1:26" x14ac:dyDescent="0.25">
      <c r="A323" s="2">
        <v>321</v>
      </c>
      <c r="B323" s="3" t="s">
        <v>73</v>
      </c>
      <c r="C323" s="3"/>
      <c r="D323" s="3" t="s">
        <v>68</v>
      </c>
      <c r="E323" s="3" t="s">
        <v>74</v>
      </c>
      <c r="F323" s="3" t="s">
        <v>25</v>
      </c>
      <c r="G323" s="3" t="s">
        <v>26</v>
      </c>
      <c r="H323" s="3">
        <v>0</v>
      </c>
      <c r="I323" s="3">
        <v>4090</v>
      </c>
      <c r="J323" s="3" t="s">
        <v>79</v>
      </c>
      <c r="K323" s="3" t="s">
        <v>28</v>
      </c>
      <c r="L323" s="3">
        <v>-1</v>
      </c>
      <c r="M323" s="3" t="s">
        <v>29</v>
      </c>
      <c r="N323" s="3">
        <v>-1</v>
      </c>
      <c r="O323" s="3" t="s">
        <v>29</v>
      </c>
      <c r="P323" s="3">
        <v>-1</v>
      </c>
      <c r="Q323" s="3" t="s">
        <v>29</v>
      </c>
      <c r="R323" s="3"/>
      <c r="S323" s="3"/>
      <c r="T323" s="3"/>
      <c r="U323" s="4"/>
      <c r="V323">
        <f>1-COUNTIF(I323,-1)</f>
        <v>1</v>
      </c>
      <c r="W323">
        <f>1-COUNTBLANK(U323)</f>
        <v>0</v>
      </c>
      <c r="X323" t="str">
        <f>CONCATENATE(V323,"_",W323)</f>
        <v>1_0</v>
      </c>
      <c r="Y323">
        <f>4-COUNTIF(I323:Q323,-1)</f>
        <v>1</v>
      </c>
      <c r="Z323">
        <v>1203</v>
      </c>
    </row>
    <row r="324" spans="1:26" x14ac:dyDescent="0.25">
      <c r="A324" s="2">
        <v>322</v>
      </c>
      <c r="B324" s="3" t="s">
        <v>73</v>
      </c>
      <c r="C324" s="3"/>
      <c r="D324" s="3" t="s">
        <v>68</v>
      </c>
      <c r="E324" s="3" t="s">
        <v>74</v>
      </c>
      <c r="F324" s="3" t="s">
        <v>25</v>
      </c>
      <c r="G324" s="3" t="s">
        <v>26</v>
      </c>
      <c r="H324" s="3">
        <v>0</v>
      </c>
      <c r="I324" s="3">
        <v>-1</v>
      </c>
      <c r="J324" s="3" t="s">
        <v>29</v>
      </c>
      <c r="K324" s="3"/>
      <c r="L324" s="3">
        <v>-1</v>
      </c>
      <c r="M324" s="3" t="s">
        <v>29</v>
      </c>
      <c r="N324" s="3">
        <v>-1</v>
      </c>
      <c r="O324" s="3" t="s">
        <v>29</v>
      </c>
      <c r="P324" s="3">
        <v>-1</v>
      </c>
      <c r="Q324" s="3" t="s">
        <v>29</v>
      </c>
      <c r="R324" s="3">
        <v>20</v>
      </c>
      <c r="S324" s="3" t="s">
        <v>34</v>
      </c>
      <c r="T324" s="3" t="s">
        <v>35</v>
      </c>
      <c r="U324" s="4">
        <v>5</v>
      </c>
      <c r="V324">
        <f>1-COUNTIF(I324,-1)</f>
        <v>0</v>
      </c>
      <c r="W324">
        <f>1-COUNTBLANK(U324)</f>
        <v>1</v>
      </c>
      <c r="X324" t="str">
        <f>CONCATENATE(V324,"_",W324)</f>
        <v>0_1</v>
      </c>
      <c r="Y324">
        <f>4-COUNTIF(I324:Q324,-1)</f>
        <v>0</v>
      </c>
      <c r="Z324">
        <v>951</v>
      </c>
    </row>
    <row r="325" spans="1:26" x14ac:dyDescent="0.25">
      <c r="A325" s="2">
        <v>323</v>
      </c>
      <c r="B325" s="3" t="s">
        <v>73</v>
      </c>
      <c r="C325" s="3"/>
      <c r="D325" s="3" t="s">
        <v>68</v>
      </c>
      <c r="E325" s="3" t="s">
        <v>74</v>
      </c>
      <c r="F325" s="3" t="s">
        <v>25</v>
      </c>
      <c r="G325" s="3" t="s">
        <v>26</v>
      </c>
      <c r="H325" s="3">
        <v>0</v>
      </c>
      <c r="I325" s="3">
        <v>4090</v>
      </c>
      <c r="J325" s="3" t="s">
        <v>79</v>
      </c>
      <c r="K325" s="3" t="s">
        <v>28</v>
      </c>
      <c r="L325" s="3">
        <v>-1</v>
      </c>
      <c r="M325" s="3" t="s">
        <v>29</v>
      </c>
      <c r="N325" s="3">
        <v>-1</v>
      </c>
      <c r="O325" s="3" t="s">
        <v>29</v>
      </c>
      <c r="P325" s="3">
        <v>-1</v>
      </c>
      <c r="Q325" s="3" t="s">
        <v>29</v>
      </c>
      <c r="R325" s="3">
        <v>20</v>
      </c>
      <c r="S325" s="3" t="s">
        <v>34</v>
      </c>
      <c r="T325" s="3" t="s">
        <v>35</v>
      </c>
      <c r="U325" s="4">
        <v>5</v>
      </c>
      <c r="V325">
        <f>1-COUNTIF(I325,-1)</f>
        <v>1</v>
      </c>
      <c r="W325">
        <f>1-COUNTBLANK(U325)</f>
        <v>1</v>
      </c>
      <c r="X325" t="str">
        <f>CONCATENATE(V325,"_",W325)</f>
        <v>1_1</v>
      </c>
      <c r="Y325">
        <f>4-COUNTIF(I325:Q325,-1)</f>
        <v>1</v>
      </c>
      <c r="Z325">
        <v>918</v>
      </c>
    </row>
    <row r="326" spans="1:26" x14ac:dyDescent="0.25">
      <c r="A326" s="2">
        <v>324</v>
      </c>
      <c r="B326" s="3" t="s">
        <v>73</v>
      </c>
      <c r="C326" s="3"/>
      <c r="D326" s="3" t="s">
        <v>68</v>
      </c>
      <c r="E326" s="3" t="s">
        <v>74</v>
      </c>
      <c r="F326" s="3" t="s">
        <v>25</v>
      </c>
      <c r="G326" s="3" t="s">
        <v>26</v>
      </c>
      <c r="H326" s="3">
        <v>0</v>
      </c>
      <c r="I326" s="3">
        <v>-1</v>
      </c>
      <c r="J326" s="3" t="s">
        <v>29</v>
      </c>
      <c r="K326" s="3"/>
      <c r="L326" s="3">
        <v>-1</v>
      </c>
      <c r="M326" s="3" t="s">
        <v>29</v>
      </c>
      <c r="N326" s="3">
        <v>-1</v>
      </c>
      <c r="O326" s="3" t="s">
        <v>29</v>
      </c>
      <c r="P326" s="3">
        <v>-1</v>
      </c>
      <c r="Q326" s="3" t="s">
        <v>29</v>
      </c>
      <c r="R326" s="3"/>
      <c r="S326" s="3"/>
      <c r="T326" s="3"/>
      <c r="U326" s="4"/>
      <c r="V326">
        <f>1-COUNTIF(I326,-1)</f>
        <v>0</v>
      </c>
      <c r="W326">
        <f>1-COUNTBLANK(U326)</f>
        <v>0</v>
      </c>
      <c r="X326" t="str">
        <f>CONCATENATE(V326,"_",W326)</f>
        <v>0_0</v>
      </c>
      <c r="Y326">
        <f>4-COUNTIF(I326:Q326,-1)</f>
        <v>0</v>
      </c>
      <c r="Z326">
        <v>1526</v>
      </c>
    </row>
    <row r="327" spans="1:26" x14ac:dyDescent="0.25">
      <c r="A327" s="2">
        <v>325</v>
      </c>
      <c r="B327" s="3" t="s">
        <v>73</v>
      </c>
      <c r="C327" s="3"/>
      <c r="D327" s="3" t="s">
        <v>68</v>
      </c>
      <c r="E327" s="3" t="s">
        <v>74</v>
      </c>
      <c r="F327" s="3" t="s">
        <v>25</v>
      </c>
      <c r="G327" s="3" t="s">
        <v>32</v>
      </c>
      <c r="H327" s="3">
        <v>0</v>
      </c>
      <c r="I327" s="3" t="s">
        <v>77</v>
      </c>
      <c r="J327" s="3" t="s">
        <v>78</v>
      </c>
      <c r="K327" s="3" t="s">
        <v>28</v>
      </c>
      <c r="L327" s="3">
        <v>-1</v>
      </c>
      <c r="M327" s="3" t="s">
        <v>29</v>
      </c>
      <c r="N327" s="3">
        <v>-1</v>
      </c>
      <c r="O327" s="3" t="s">
        <v>29</v>
      </c>
      <c r="P327" s="3">
        <v>-1</v>
      </c>
      <c r="Q327" s="3" t="s">
        <v>29</v>
      </c>
      <c r="R327" s="3"/>
      <c r="S327" s="3"/>
      <c r="T327" s="3"/>
      <c r="U327" s="4"/>
      <c r="V327">
        <f>1-COUNTIF(I327,-1)</f>
        <v>1</v>
      </c>
      <c r="W327">
        <f>1-COUNTBLANK(U327)</f>
        <v>0</v>
      </c>
      <c r="X327" t="str">
        <f>CONCATENATE(V327,"_",W327)</f>
        <v>1_0</v>
      </c>
      <c r="Y327">
        <f>4-COUNTIF(I327:Q327,-1)</f>
        <v>1</v>
      </c>
      <c r="Z327">
        <v>1190</v>
      </c>
    </row>
    <row r="328" spans="1:26" x14ac:dyDescent="0.25">
      <c r="A328" s="2">
        <v>326</v>
      </c>
      <c r="B328" s="3" t="s">
        <v>73</v>
      </c>
      <c r="C328" s="3"/>
      <c r="D328" s="3" t="s">
        <v>68</v>
      </c>
      <c r="E328" s="3" t="s">
        <v>74</v>
      </c>
      <c r="F328" s="3" t="s">
        <v>25</v>
      </c>
      <c r="G328" s="3" t="s">
        <v>26</v>
      </c>
      <c r="H328" s="3">
        <v>0</v>
      </c>
      <c r="I328" s="3">
        <v>4090</v>
      </c>
      <c r="J328" s="3" t="s">
        <v>79</v>
      </c>
      <c r="K328" s="3" t="s">
        <v>28</v>
      </c>
      <c r="L328" s="3">
        <v>1430</v>
      </c>
      <c r="M328" s="3" t="s">
        <v>28</v>
      </c>
      <c r="N328" s="3">
        <v>-1</v>
      </c>
      <c r="O328" s="3" t="s">
        <v>29</v>
      </c>
      <c r="P328" s="3">
        <v>-1</v>
      </c>
      <c r="Q328" s="3" t="s">
        <v>29</v>
      </c>
      <c r="R328" s="3"/>
      <c r="S328" s="3"/>
      <c r="T328" s="3"/>
      <c r="U328" s="4"/>
      <c r="V328">
        <f>1-COUNTIF(I328,-1)</f>
        <v>1</v>
      </c>
      <c r="W328">
        <f>1-COUNTBLANK(U328)</f>
        <v>0</v>
      </c>
      <c r="X328" t="str">
        <f>CONCATENATE(V328,"_",W328)</f>
        <v>1_0</v>
      </c>
      <c r="Y328">
        <f>4-COUNTIF(I328:Q328,-1)</f>
        <v>2</v>
      </c>
      <c r="Z328">
        <v>1210</v>
      </c>
    </row>
    <row r="329" spans="1:26" x14ac:dyDescent="0.25">
      <c r="A329" s="2">
        <v>327</v>
      </c>
      <c r="B329" s="3" t="s">
        <v>73</v>
      </c>
      <c r="C329" s="3"/>
      <c r="D329" s="3" t="s">
        <v>68</v>
      </c>
      <c r="E329" s="3" t="s">
        <v>74</v>
      </c>
      <c r="F329" s="3" t="s">
        <v>25</v>
      </c>
      <c r="G329" s="3" t="s">
        <v>32</v>
      </c>
      <c r="H329" s="3">
        <v>0</v>
      </c>
      <c r="I329" s="3" t="s">
        <v>77</v>
      </c>
      <c r="J329" s="3" t="s">
        <v>78</v>
      </c>
      <c r="K329" s="3" t="s">
        <v>28</v>
      </c>
      <c r="L329" s="3">
        <v>-1</v>
      </c>
      <c r="M329" s="3" t="s">
        <v>29</v>
      </c>
      <c r="N329" s="3">
        <v>-1</v>
      </c>
      <c r="O329" s="3" t="s">
        <v>29</v>
      </c>
      <c r="P329" s="3">
        <v>-1</v>
      </c>
      <c r="Q329" s="3" t="s">
        <v>29</v>
      </c>
      <c r="R329" s="3"/>
      <c r="S329" s="3"/>
      <c r="T329" s="3"/>
      <c r="U329" s="4"/>
      <c r="V329">
        <f>1-COUNTIF(I329,-1)</f>
        <v>1</v>
      </c>
      <c r="W329">
        <f>1-COUNTBLANK(U329)</f>
        <v>0</v>
      </c>
      <c r="X329" t="str">
        <f>CONCATENATE(V329,"_",W329)</f>
        <v>1_0</v>
      </c>
      <c r="Y329">
        <f>4-COUNTIF(I329:Q329,-1)</f>
        <v>1</v>
      </c>
      <c r="Z329">
        <v>1191</v>
      </c>
    </row>
    <row r="330" spans="1:26" x14ac:dyDescent="0.25">
      <c r="A330" s="2">
        <v>328</v>
      </c>
      <c r="B330" s="3" t="s">
        <v>73</v>
      </c>
      <c r="C330" s="3"/>
      <c r="D330" s="3" t="s">
        <v>68</v>
      </c>
      <c r="E330" s="3" t="s">
        <v>74</v>
      </c>
      <c r="F330" s="3" t="s">
        <v>25</v>
      </c>
      <c r="G330" s="3" t="s">
        <v>32</v>
      </c>
      <c r="H330" s="3">
        <v>0</v>
      </c>
      <c r="I330" s="3">
        <v>-1</v>
      </c>
      <c r="J330" s="3" t="s">
        <v>29</v>
      </c>
      <c r="K330" s="3"/>
      <c r="L330" s="3">
        <v>-1</v>
      </c>
      <c r="M330" s="3" t="s">
        <v>29</v>
      </c>
      <c r="N330" s="3">
        <v>-1</v>
      </c>
      <c r="O330" s="3" t="s">
        <v>29</v>
      </c>
      <c r="P330" s="3">
        <v>-1</v>
      </c>
      <c r="Q330" s="3" t="s">
        <v>29</v>
      </c>
      <c r="R330" s="3"/>
      <c r="S330" s="3"/>
      <c r="T330" s="3"/>
      <c r="U330" s="4"/>
      <c r="V330">
        <f>1-COUNTIF(I330,-1)</f>
        <v>0</v>
      </c>
      <c r="W330">
        <f>1-COUNTBLANK(U330)</f>
        <v>0</v>
      </c>
      <c r="X330" t="str">
        <f>CONCATENATE(V330,"_",W330)</f>
        <v>0_0</v>
      </c>
      <c r="Y330">
        <f>4-COUNTIF(I330:Q330,-1)</f>
        <v>0</v>
      </c>
      <c r="Z330">
        <v>1527</v>
      </c>
    </row>
    <row r="331" spans="1:26" x14ac:dyDescent="0.25">
      <c r="A331" s="2">
        <v>329</v>
      </c>
      <c r="B331" s="3" t="s">
        <v>73</v>
      </c>
      <c r="C331" s="3"/>
      <c r="D331" s="3" t="s">
        <v>68</v>
      </c>
      <c r="E331" s="3" t="s">
        <v>74</v>
      </c>
      <c r="F331" s="3" t="s">
        <v>25</v>
      </c>
      <c r="G331" s="3" t="s">
        <v>26</v>
      </c>
      <c r="H331" s="3">
        <v>0</v>
      </c>
      <c r="I331" s="3">
        <v>-1</v>
      </c>
      <c r="J331" s="3" t="s">
        <v>29</v>
      </c>
      <c r="K331" s="3"/>
      <c r="L331" s="3">
        <v>-1</v>
      </c>
      <c r="M331" s="3" t="s">
        <v>29</v>
      </c>
      <c r="N331" s="3">
        <v>-1</v>
      </c>
      <c r="O331" s="3" t="s">
        <v>29</v>
      </c>
      <c r="P331" s="3">
        <v>-1</v>
      </c>
      <c r="Q331" s="3" t="s">
        <v>29</v>
      </c>
      <c r="R331" s="3"/>
      <c r="S331" s="3"/>
      <c r="T331" s="3"/>
      <c r="U331" s="4"/>
      <c r="V331">
        <f>1-COUNTIF(I331,-1)</f>
        <v>0</v>
      </c>
      <c r="W331">
        <f>1-COUNTBLANK(U331)</f>
        <v>0</v>
      </c>
      <c r="X331" t="str">
        <f>CONCATENATE(V331,"_",W331)</f>
        <v>0_0</v>
      </c>
      <c r="Y331">
        <f>4-COUNTIF(I331:Q331,-1)</f>
        <v>0</v>
      </c>
      <c r="Z331">
        <v>1528</v>
      </c>
    </row>
    <row r="332" spans="1:26" x14ac:dyDescent="0.25">
      <c r="A332" s="2">
        <v>330</v>
      </c>
      <c r="B332" s="3" t="s">
        <v>73</v>
      </c>
      <c r="C332" s="3"/>
      <c r="D332" s="3" t="s">
        <v>68</v>
      </c>
      <c r="E332" s="3" t="s">
        <v>74</v>
      </c>
      <c r="F332" s="3" t="s">
        <v>25</v>
      </c>
      <c r="G332" s="3" t="s">
        <v>26</v>
      </c>
      <c r="H332" s="3">
        <v>0</v>
      </c>
      <c r="I332" s="3" t="s">
        <v>77</v>
      </c>
      <c r="J332" s="3" t="s">
        <v>78</v>
      </c>
      <c r="K332" s="3" t="s">
        <v>28</v>
      </c>
      <c r="L332" s="3">
        <v>5110</v>
      </c>
      <c r="M332" s="3" t="s">
        <v>28</v>
      </c>
      <c r="N332" s="3">
        <v>-1</v>
      </c>
      <c r="O332" s="3" t="s">
        <v>29</v>
      </c>
      <c r="P332" s="3">
        <v>-1</v>
      </c>
      <c r="Q332" s="3" t="s">
        <v>29</v>
      </c>
      <c r="R332" s="3">
        <v>11</v>
      </c>
      <c r="S332" s="3" t="s">
        <v>55</v>
      </c>
      <c r="T332" s="3" t="s">
        <v>31</v>
      </c>
      <c r="U332" s="4">
        <v>3</v>
      </c>
      <c r="V332">
        <f>1-COUNTIF(I332,-1)</f>
        <v>1</v>
      </c>
      <c r="W332">
        <f>1-COUNTBLANK(U332)</f>
        <v>1</v>
      </c>
      <c r="X332" t="str">
        <f>CONCATENATE(V332,"_",W332)</f>
        <v>1_1</v>
      </c>
      <c r="Y332">
        <f>4-COUNTIF(I332:Q332,-1)</f>
        <v>2</v>
      </c>
      <c r="Z332">
        <v>908</v>
      </c>
    </row>
    <row r="333" spans="1:26" x14ac:dyDescent="0.25">
      <c r="A333" s="2">
        <v>331</v>
      </c>
      <c r="B333" s="3" t="s">
        <v>73</v>
      </c>
      <c r="C333" s="3"/>
      <c r="D333" s="3" t="s">
        <v>68</v>
      </c>
      <c r="E333" s="3" t="s">
        <v>74</v>
      </c>
      <c r="F333" s="3" t="s">
        <v>25</v>
      </c>
      <c r="G333" s="3" t="s">
        <v>32</v>
      </c>
      <c r="H333" s="3">
        <v>0</v>
      </c>
      <c r="I333" s="3" t="s">
        <v>77</v>
      </c>
      <c r="J333" s="3" t="s">
        <v>78</v>
      </c>
      <c r="K333" s="3" t="s">
        <v>28</v>
      </c>
      <c r="L333" s="3">
        <v>-1</v>
      </c>
      <c r="M333" s="3" t="s">
        <v>29</v>
      </c>
      <c r="N333" s="3">
        <v>-1</v>
      </c>
      <c r="O333" s="3" t="s">
        <v>29</v>
      </c>
      <c r="P333" s="3">
        <v>-1</v>
      </c>
      <c r="Q333" s="3" t="s">
        <v>29</v>
      </c>
      <c r="R333" s="3"/>
      <c r="S333" s="3"/>
      <c r="T333" s="3"/>
      <c r="U333" s="4"/>
      <c r="V333">
        <f>1-COUNTIF(I333,-1)</f>
        <v>1</v>
      </c>
      <c r="W333">
        <f>1-COUNTBLANK(U333)</f>
        <v>0</v>
      </c>
      <c r="X333" t="str">
        <f>CONCATENATE(V333,"_",W333)</f>
        <v>1_0</v>
      </c>
      <c r="Y333">
        <f>4-COUNTIF(I333:Q333,-1)</f>
        <v>1</v>
      </c>
      <c r="Z333">
        <v>1192</v>
      </c>
    </row>
    <row r="334" spans="1:26" x14ac:dyDescent="0.25">
      <c r="A334" s="2">
        <v>332</v>
      </c>
      <c r="B334" s="3" t="s">
        <v>73</v>
      </c>
      <c r="C334" s="3"/>
      <c r="D334" s="3" t="s">
        <v>68</v>
      </c>
      <c r="E334" s="3" t="s">
        <v>74</v>
      </c>
      <c r="F334" s="3" t="s">
        <v>25</v>
      </c>
      <c r="G334" s="3" t="s">
        <v>26</v>
      </c>
      <c r="H334" s="3">
        <v>0</v>
      </c>
      <c r="I334" s="3">
        <v>4090</v>
      </c>
      <c r="J334" s="3" t="s">
        <v>79</v>
      </c>
      <c r="K334" s="3" t="s">
        <v>28</v>
      </c>
      <c r="L334" s="3">
        <v>1430</v>
      </c>
      <c r="M334" s="3" t="s">
        <v>28</v>
      </c>
      <c r="N334" s="3">
        <v>-1</v>
      </c>
      <c r="O334" s="3" t="s">
        <v>29</v>
      </c>
      <c r="P334" s="3">
        <v>-1</v>
      </c>
      <c r="Q334" s="3" t="s">
        <v>29</v>
      </c>
      <c r="R334" s="3">
        <v>20</v>
      </c>
      <c r="S334" s="3" t="s">
        <v>34</v>
      </c>
      <c r="T334" s="3" t="s">
        <v>35</v>
      </c>
      <c r="U334" s="4">
        <v>5</v>
      </c>
      <c r="V334">
        <f>1-COUNTIF(I334,-1)</f>
        <v>1</v>
      </c>
      <c r="W334">
        <f>1-COUNTBLANK(U334)</f>
        <v>1</v>
      </c>
      <c r="X334" t="str">
        <f>CONCATENATE(V334,"_",W334)</f>
        <v>1_1</v>
      </c>
      <c r="Y334">
        <f>4-COUNTIF(I334:Q334,-1)</f>
        <v>2</v>
      </c>
      <c r="Z334">
        <v>921</v>
      </c>
    </row>
    <row r="335" spans="1:26" x14ac:dyDescent="0.25">
      <c r="A335" s="2">
        <v>333</v>
      </c>
      <c r="B335" s="3" t="s">
        <v>73</v>
      </c>
      <c r="C335" s="3"/>
      <c r="D335" s="3" t="s">
        <v>68</v>
      </c>
      <c r="E335" s="3" t="s">
        <v>74</v>
      </c>
      <c r="F335" s="3" t="s">
        <v>25</v>
      </c>
      <c r="G335" s="3" t="s">
        <v>32</v>
      </c>
      <c r="H335" s="3">
        <v>0</v>
      </c>
      <c r="I335" s="3">
        <v>-1</v>
      </c>
      <c r="J335" s="3" t="s">
        <v>29</v>
      </c>
      <c r="K335" s="3"/>
      <c r="L335" s="3">
        <v>-1</v>
      </c>
      <c r="M335" s="3" t="s">
        <v>29</v>
      </c>
      <c r="N335" s="3">
        <v>-1</v>
      </c>
      <c r="O335" s="3" t="s">
        <v>29</v>
      </c>
      <c r="P335" s="3">
        <v>-1</v>
      </c>
      <c r="Q335" s="3" t="s">
        <v>29</v>
      </c>
      <c r="R335" s="3"/>
      <c r="S335" s="3"/>
      <c r="T335" s="3"/>
      <c r="U335" s="4"/>
      <c r="V335">
        <f>1-COUNTIF(I335,-1)</f>
        <v>0</v>
      </c>
      <c r="W335">
        <f>1-COUNTBLANK(U335)</f>
        <v>0</v>
      </c>
      <c r="X335" t="str">
        <f>CONCATENATE(V335,"_",W335)</f>
        <v>0_0</v>
      </c>
      <c r="Y335">
        <f>4-COUNTIF(I335:Q335,-1)</f>
        <v>0</v>
      </c>
      <c r="Z335">
        <v>1529</v>
      </c>
    </row>
    <row r="336" spans="1:26" x14ac:dyDescent="0.25">
      <c r="A336" s="2">
        <v>334</v>
      </c>
      <c r="B336" s="3" t="s">
        <v>73</v>
      </c>
      <c r="C336" s="3"/>
      <c r="D336" s="3" t="s">
        <v>68</v>
      </c>
      <c r="E336" s="3" t="s">
        <v>74</v>
      </c>
      <c r="F336" s="3" t="s">
        <v>25</v>
      </c>
      <c r="G336" s="3" t="s">
        <v>26</v>
      </c>
      <c r="H336" s="3">
        <v>0</v>
      </c>
      <c r="I336" s="3">
        <v>1520</v>
      </c>
      <c r="J336" s="3" t="s">
        <v>72</v>
      </c>
      <c r="K336" s="3" t="s">
        <v>38</v>
      </c>
      <c r="L336" s="3">
        <v>1430</v>
      </c>
      <c r="M336" s="3" t="s">
        <v>28</v>
      </c>
      <c r="N336" s="3">
        <v>-1</v>
      </c>
      <c r="O336" s="3" t="s">
        <v>29</v>
      </c>
      <c r="P336" s="3">
        <v>-1</v>
      </c>
      <c r="Q336" s="3" t="s">
        <v>29</v>
      </c>
      <c r="R336" s="3">
        <v>20</v>
      </c>
      <c r="S336" s="3" t="s">
        <v>34</v>
      </c>
      <c r="T336" s="3" t="s">
        <v>35</v>
      </c>
      <c r="U336" s="4">
        <v>5</v>
      </c>
      <c r="V336">
        <f>1-COUNTIF(I336,-1)</f>
        <v>1</v>
      </c>
      <c r="W336">
        <f>1-COUNTBLANK(U336)</f>
        <v>1</v>
      </c>
      <c r="X336" t="str">
        <f>CONCATENATE(V336,"_",W336)</f>
        <v>1_1</v>
      </c>
      <c r="Y336">
        <f>4-COUNTIF(I336:Q336,-1)</f>
        <v>2</v>
      </c>
      <c r="Z336">
        <v>943</v>
      </c>
    </row>
    <row r="337" spans="1:26" x14ac:dyDescent="0.25">
      <c r="A337" s="2">
        <v>335</v>
      </c>
      <c r="B337" s="3" t="s">
        <v>73</v>
      </c>
      <c r="C337" s="3"/>
      <c r="D337" s="3" t="s">
        <v>68</v>
      </c>
      <c r="E337" s="3" t="s">
        <v>74</v>
      </c>
      <c r="F337" s="3" t="s">
        <v>25</v>
      </c>
      <c r="G337" s="3" t="s">
        <v>26</v>
      </c>
      <c r="H337" s="3">
        <v>0</v>
      </c>
      <c r="I337" s="3">
        <v>-1</v>
      </c>
      <c r="J337" s="3" t="s">
        <v>29</v>
      </c>
      <c r="K337" s="3"/>
      <c r="L337" s="3">
        <v>-1</v>
      </c>
      <c r="M337" s="3" t="s">
        <v>29</v>
      </c>
      <c r="N337" s="3">
        <v>-1</v>
      </c>
      <c r="O337" s="3" t="s">
        <v>29</v>
      </c>
      <c r="P337" s="3">
        <v>-1</v>
      </c>
      <c r="Q337" s="3" t="s">
        <v>29</v>
      </c>
      <c r="R337" s="3"/>
      <c r="S337" s="3"/>
      <c r="T337" s="3"/>
      <c r="U337" s="4"/>
      <c r="V337">
        <f>1-COUNTIF(I337,-1)</f>
        <v>0</v>
      </c>
      <c r="W337">
        <f>1-COUNTBLANK(U337)</f>
        <v>0</v>
      </c>
      <c r="X337" t="str">
        <f>CONCATENATE(V337,"_",W337)</f>
        <v>0_0</v>
      </c>
      <c r="Y337">
        <f>4-COUNTIF(I337:Q337,-1)</f>
        <v>0</v>
      </c>
      <c r="Z337">
        <v>1530</v>
      </c>
    </row>
    <row r="338" spans="1:26" x14ac:dyDescent="0.25">
      <c r="A338" s="2">
        <v>336</v>
      </c>
      <c r="B338" s="3" t="s">
        <v>73</v>
      </c>
      <c r="C338" s="3"/>
      <c r="D338" s="3" t="s">
        <v>68</v>
      </c>
      <c r="E338" s="3" t="s">
        <v>74</v>
      </c>
      <c r="F338" s="3" t="s">
        <v>25</v>
      </c>
      <c r="G338" s="3" t="s">
        <v>32</v>
      </c>
      <c r="H338" s="3">
        <v>0</v>
      </c>
      <c r="I338" s="3">
        <v>-1</v>
      </c>
      <c r="J338" s="3" t="s">
        <v>29</v>
      </c>
      <c r="K338" s="3"/>
      <c r="L338" s="3">
        <v>-1</v>
      </c>
      <c r="M338" s="3" t="s">
        <v>29</v>
      </c>
      <c r="N338" s="3">
        <v>-1</v>
      </c>
      <c r="O338" s="3" t="s">
        <v>29</v>
      </c>
      <c r="P338" s="3">
        <v>-1</v>
      </c>
      <c r="Q338" s="3" t="s">
        <v>29</v>
      </c>
      <c r="R338" s="3"/>
      <c r="S338" s="3"/>
      <c r="T338" s="3"/>
      <c r="U338" s="4"/>
      <c r="V338">
        <f>1-COUNTIF(I338,-1)</f>
        <v>0</v>
      </c>
      <c r="W338">
        <f>1-COUNTBLANK(U338)</f>
        <v>0</v>
      </c>
      <c r="X338" t="str">
        <f>CONCATENATE(V338,"_",W338)</f>
        <v>0_0</v>
      </c>
      <c r="Y338">
        <f>4-COUNTIF(I338:Q338,-1)</f>
        <v>0</v>
      </c>
      <c r="Z338">
        <v>1531</v>
      </c>
    </row>
    <row r="339" spans="1:26" x14ac:dyDescent="0.25">
      <c r="A339" s="2">
        <v>337</v>
      </c>
      <c r="B339" s="3" t="s">
        <v>73</v>
      </c>
      <c r="C339" s="3"/>
      <c r="D339" s="3" t="s">
        <v>68</v>
      </c>
      <c r="E339" s="3" t="s">
        <v>74</v>
      </c>
      <c r="F339" s="3" t="s">
        <v>25</v>
      </c>
      <c r="G339" s="3" t="s">
        <v>32</v>
      </c>
      <c r="H339" s="3">
        <v>0</v>
      </c>
      <c r="I339" s="3">
        <v>-1</v>
      </c>
      <c r="J339" s="3" t="s">
        <v>29</v>
      </c>
      <c r="K339" s="3"/>
      <c r="L339" s="3">
        <v>-1</v>
      </c>
      <c r="M339" s="3" t="s">
        <v>29</v>
      </c>
      <c r="N339" s="3">
        <v>-1</v>
      </c>
      <c r="O339" s="3" t="s">
        <v>29</v>
      </c>
      <c r="P339" s="3">
        <v>-1</v>
      </c>
      <c r="Q339" s="3" t="s">
        <v>29</v>
      </c>
      <c r="R339" s="3"/>
      <c r="S339" s="3"/>
      <c r="T339" s="3"/>
      <c r="U339" s="4"/>
      <c r="V339">
        <f>1-COUNTIF(I339,-1)</f>
        <v>0</v>
      </c>
      <c r="W339">
        <f>1-COUNTBLANK(U339)</f>
        <v>0</v>
      </c>
      <c r="X339" t="str">
        <f>CONCATENATE(V339,"_",W339)</f>
        <v>0_0</v>
      </c>
      <c r="Y339">
        <f>4-COUNTIF(I339:Q339,-1)</f>
        <v>0</v>
      </c>
      <c r="Z339">
        <v>1532</v>
      </c>
    </row>
    <row r="340" spans="1:26" x14ac:dyDescent="0.25">
      <c r="A340" s="2">
        <v>338</v>
      </c>
      <c r="B340" s="3" t="s">
        <v>73</v>
      </c>
      <c r="C340" s="3"/>
      <c r="D340" s="3" t="s">
        <v>68</v>
      </c>
      <c r="E340" s="3" t="s">
        <v>74</v>
      </c>
      <c r="F340" s="3" t="s">
        <v>25</v>
      </c>
      <c r="G340" s="3" t="s">
        <v>26</v>
      </c>
      <c r="H340" s="3">
        <v>0</v>
      </c>
      <c r="I340" s="3">
        <v>-1</v>
      </c>
      <c r="J340" s="3" t="s">
        <v>29</v>
      </c>
      <c r="K340" s="3"/>
      <c r="L340" s="3">
        <v>-1</v>
      </c>
      <c r="M340" s="3" t="s">
        <v>29</v>
      </c>
      <c r="N340" s="3">
        <v>-1</v>
      </c>
      <c r="O340" s="3" t="s">
        <v>29</v>
      </c>
      <c r="P340" s="3">
        <v>-1</v>
      </c>
      <c r="Q340" s="3" t="s">
        <v>29</v>
      </c>
      <c r="R340" s="3"/>
      <c r="S340" s="3"/>
      <c r="T340" s="3"/>
      <c r="U340" s="4"/>
      <c r="V340">
        <f>1-COUNTIF(I340,-1)</f>
        <v>0</v>
      </c>
      <c r="W340">
        <f>1-COUNTBLANK(U340)</f>
        <v>0</v>
      </c>
      <c r="X340" t="str">
        <f>CONCATENATE(V340,"_",W340)</f>
        <v>0_0</v>
      </c>
      <c r="Y340">
        <f>4-COUNTIF(I340:Q340,-1)</f>
        <v>0</v>
      </c>
      <c r="Z340">
        <v>1533</v>
      </c>
    </row>
    <row r="341" spans="1:26" x14ac:dyDescent="0.25">
      <c r="A341" s="2">
        <v>339</v>
      </c>
      <c r="B341" s="3" t="s">
        <v>73</v>
      </c>
      <c r="C341" s="3"/>
      <c r="D341" s="3" t="s">
        <v>68</v>
      </c>
      <c r="E341" s="3" t="s">
        <v>74</v>
      </c>
      <c r="F341" s="3" t="s">
        <v>25</v>
      </c>
      <c r="G341" s="3" t="s">
        <v>26</v>
      </c>
      <c r="H341" s="3">
        <v>0</v>
      </c>
      <c r="I341" s="3">
        <v>-1</v>
      </c>
      <c r="J341" s="3" t="s">
        <v>29</v>
      </c>
      <c r="K341" s="3"/>
      <c r="L341" s="3">
        <v>-1</v>
      </c>
      <c r="M341" s="3" t="s">
        <v>29</v>
      </c>
      <c r="N341" s="3">
        <v>-1</v>
      </c>
      <c r="O341" s="3" t="s">
        <v>29</v>
      </c>
      <c r="P341" s="3">
        <v>-1</v>
      </c>
      <c r="Q341" s="3" t="s">
        <v>29</v>
      </c>
      <c r="R341" s="3"/>
      <c r="S341" s="3"/>
      <c r="T341" s="3"/>
      <c r="U341" s="4"/>
      <c r="V341">
        <f>1-COUNTIF(I341,-1)</f>
        <v>0</v>
      </c>
      <c r="W341">
        <f>1-COUNTBLANK(U341)</f>
        <v>0</v>
      </c>
      <c r="X341" t="str">
        <f>CONCATENATE(V341,"_",W341)</f>
        <v>0_0</v>
      </c>
      <c r="Y341">
        <f>4-COUNTIF(I341:Q341,-1)</f>
        <v>0</v>
      </c>
      <c r="Z341">
        <v>1534</v>
      </c>
    </row>
    <row r="342" spans="1:26" x14ac:dyDescent="0.25">
      <c r="A342" s="2">
        <v>340</v>
      </c>
      <c r="B342" s="3" t="s">
        <v>73</v>
      </c>
      <c r="C342" s="3"/>
      <c r="D342" s="3" t="s">
        <v>68</v>
      </c>
      <c r="E342" s="3" t="s">
        <v>74</v>
      </c>
      <c r="F342" s="3" t="s">
        <v>25</v>
      </c>
      <c r="G342" s="3" t="s">
        <v>26</v>
      </c>
      <c r="H342" s="3">
        <v>0</v>
      </c>
      <c r="I342" s="3">
        <v>1430</v>
      </c>
      <c r="J342" s="3" t="s">
        <v>36</v>
      </c>
      <c r="K342" s="3" t="s">
        <v>28</v>
      </c>
      <c r="L342" s="3">
        <v>6220</v>
      </c>
      <c r="M342" s="3" t="s">
        <v>38</v>
      </c>
      <c r="N342" s="3">
        <v>-1</v>
      </c>
      <c r="O342" s="3" t="s">
        <v>29</v>
      </c>
      <c r="P342" s="3">
        <v>-1</v>
      </c>
      <c r="Q342" s="3" t="s">
        <v>29</v>
      </c>
      <c r="R342" s="3">
        <v>20</v>
      </c>
      <c r="S342" s="3" t="s">
        <v>34</v>
      </c>
      <c r="T342" s="3" t="s">
        <v>35</v>
      </c>
      <c r="U342" s="4">
        <v>5</v>
      </c>
      <c r="V342">
        <f>1-COUNTIF(I342,-1)</f>
        <v>1</v>
      </c>
      <c r="W342">
        <f>1-COUNTBLANK(U342)</f>
        <v>1</v>
      </c>
      <c r="X342" t="str">
        <f>CONCATENATE(V342,"_",W342)</f>
        <v>1_1</v>
      </c>
      <c r="Y342">
        <f>4-COUNTIF(I342:Q342,-1)</f>
        <v>2</v>
      </c>
      <c r="Z342">
        <v>969</v>
      </c>
    </row>
    <row r="343" spans="1:26" x14ac:dyDescent="0.25">
      <c r="A343" s="2">
        <v>341</v>
      </c>
      <c r="B343" s="3" t="s">
        <v>73</v>
      </c>
      <c r="C343" s="3"/>
      <c r="D343" s="3" t="s">
        <v>68</v>
      </c>
      <c r="E343" s="3" t="s">
        <v>74</v>
      </c>
      <c r="F343" s="3" t="s">
        <v>25</v>
      </c>
      <c r="G343" s="3" t="s">
        <v>26</v>
      </c>
      <c r="H343" s="3">
        <v>0</v>
      </c>
      <c r="I343" s="3">
        <v>4090</v>
      </c>
      <c r="J343" s="3" t="s">
        <v>79</v>
      </c>
      <c r="K343" s="3" t="s">
        <v>28</v>
      </c>
      <c r="L343" s="3">
        <v>-1</v>
      </c>
      <c r="M343" s="3" t="s">
        <v>29</v>
      </c>
      <c r="N343" s="3">
        <v>-1</v>
      </c>
      <c r="O343" s="3" t="s">
        <v>29</v>
      </c>
      <c r="P343" s="3">
        <v>-1</v>
      </c>
      <c r="Q343" s="3" t="s">
        <v>29</v>
      </c>
      <c r="R343" s="3">
        <v>20</v>
      </c>
      <c r="S343" s="3" t="s">
        <v>34</v>
      </c>
      <c r="T343" s="3" t="s">
        <v>35</v>
      </c>
      <c r="U343" s="4">
        <v>5</v>
      </c>
      <c r="V343">
        <f>1-COUNTIF(I343,-1)</f>
        <v>1</v>
      </c>
      <c r="W343">
        <f>1-COUNTBLANK(U343)</f>
        <v>1</v>
      </c>
      <c r="X343" t="str">
        <f>CONCATENATE(V343,"_",W343)</f>
        <v>1_1</v>
      </c>
      <c r="Y343">
        <f>4-COUNTIF(I343:Q343,-1)</f>
        <v>1</v>
      </c>
      <c r="Z343">
        <v>963</v>
      </c>
    </row>
    <row r="344" spans="1:26" x14ac:dyDescent="0.25">
      <c r="A344" s="2">
        <v>342</v>
      </c>
      <c r="B344" s="3" t="s">
        <v>73</v>
      </c>
      <c r="C344" s="3"/>
      <c r="D344" s="3" t="s">
        <v>68</v>
      </c>
      <c r="E344" s="3" t="s">
        <v>74</v>
      </c>
      <c r="F344" s="3" t="s">
        <v>25</v>
      </c>
      <c r="G344" s="3" t="s">
        <v>32</v>
      </c>
      <c r="H344" s="3">
        <v>0</v>
      </c>
      <c r="I344" s="3" t="s">
        <v>77</v>
      </c>
      <c r="J344" s="3" t="s">
        <v>78</v>
      </c>
      <c r="K344" s="3" t="s">
        <v>28</v>
      </c>
      <c r="L344" s="3">
        <v>-1</v>
      </c>
      <c r="M344" s="3" t="s">
        <v>29</v>
      </c>
      <c r="N344" s="3">
        <v>-1</v>
      </c>
      <c r="O344" s="3" t="s">
        <v>29</v>
      </c>
      <c r="P344" s="3">
        <v>-1</v>
      </c>
      <c r="Q344" s="3" t="s">
        <v>29</v>
      </c>
      <c r="R344" s="3"/>
      <c r="S344" s="3"/>
      <c r="T344" s="3"/>
      <c r="U344" s="4"/>
      <c r="V344">
        <f>1-COUNTIF(I344,-1)</f>
        <v>1</v>
      </c>
      <c r="W344">
        <f>1-COUNTBLANK(U344)</f>
        <v>0</v>
      </c>
      <c r="X344" t="str">
        <f>CONCATENATE(V344,"_",W344)</f>
        <v>1_0</v>
      </c>
      <c r="Y344">
        <f>4-COUNTIF(I344:Q344,-1)</f>
        <v>1</v>
      </c>
      <c r="Z344">
        <v>1193</v>
      </c>
    </row>
    <row r="345" spans="1:26" x14ac:dyDescent="0.25">
      <c r="A345" s="2">
        <v>343</v>
      </c>
      <c r="B345" s="3" t="s">
        <v>73</v>
      </c>
      <c r="C345" s="3"/>
      <c r="D345" s="3" t="s">
        <v>68</v>
      </c>
      <c r="E345" s="3" t="s">
        <v>74</v>
      </c>
      <c r="F345" s="3" t="s">
        <v>25</v>
      </c>
      <c r="G345" s="3" t="s">
        <v>26</v>
      </c>
      <c r="H345" s="3">
        <v>0</v>
      </c>
      <c r="I345" s="3">
        <v>-1</v>
      </c>
      <c r="J345" s="3" t="s">
        <v>29</v>
      </c>
      <c r="K345" s="3"/>
      <c r="L345" s="3">
        <v>-1</v>
      </c>
      <c r="M345" s="3" t="s">
        <v>29</v>
      </c>
      <c r="N345" s="3">
        <v>-1</v>
      </c>
      <c r="O345" s="3" t="s">
        <v>29</v>
      </c>
      <c r="P345" s="3">
        <v>-1</v>
      </c>
      <c r="Q345" s="3" t="s">
        <v>29</v>
      </c>
      <c r="R345" s="3">
        <v>20</v>
      </c>
      <c r="S345" s="3" t="s">
        <v>34</v>
      </c>
      <c r="T345" s="3" t="s">
        <v>35</v>
      </c>
      <c r="U345" s="4">
        <v>5</v>
      </c>
      <c r="V345">
        <f>1-COUNTIF(I345,-1)</f>
        <v>0</v>
      </c>
      <c r="W345">
        <f>1-COUNTBLANK(U345)</f>
        <v>1</v>
      </c>
      <c r="X345" t="str">
        <f>CONCATENATE(V345,"_",W345)</f>
        <v>0_1</v>
      </c>
      <c r="Y345">
        <f>4-COUNTIF(I345:Q345,-1)</f>
        <v>0</v>
      </c>
      <c r="Z345">
        <v>939</v>
      </c>
    </row>
    <row r="346" spans="1:26" x14ac:dyDescent="0.25">
      <c r="A346" s="2">
        <v>344</v>
      </c>
      <c r="B346" s="3" t="s">
        <v>73</v>
      </c>
      <c r="C346" s="3"/>
      <c r="D346" s="3" t="s">
        <v>68</v>
      </c>
      <c r="E346" s="3" t="s">
        <v>74</v>
      </c>
      <c r="F346" s="3" t="s">
        <v>25</v>
      </c>
      <c r="G346" s="3" t="s">
        <v>26</v>
      </c>
      <c r="H346" s="3">
        <v>0</v>
      </c>
      <c r="I346" s="3">
        <v>-1</v>
      </c>
      <c r="J346" s="3" t="s">
        <v>29</v>
      </c>
      <c r="K346" s="3"/>
      <c r="L346" s="3">
        <v>-1</v>
      </c>
      <c r="M346" s="3" t="s">
        <v>29</v>
      </c>
      <c r="N346" s="3">
        <v>-1</v>
      </c>
      <c r="O346" s="3" t="s">
        <v>29</v>
      </c>
      <c r="P346" s="3">
        <v>-1</v>
      </c>
      <c r="Q346" s="3" t="s">
        <v>29</v>
      </c>
      <c r="R346" s="3"/>
      <c r="S346" s="3"/>
      <c r="T346" s="3"/>
      <c r="U346" s="4"/>
      <c r="V346">
        <f>1-COUNTIF(I346,-1)</f>
        <v>0</v>
      </c>
      <c r="W346">
        <f>1-COUNTBLANK(U346)</f>
        <v>0</v>
      </c>
      <c r="X346" t="str">
        <f>CONCATENATE(V346,"_",W346)</f>
        <v>0_0</v>
      </c>
      <c r="Y346">
        <f>4-COUNTIF(I346:Q346,-1)</f>
        <v>0</v>
      </c>
      <c r="Z346">
        <v>1535</v>
      </c>
    </row>
    <row r="347" spans="1:26" x14ac:dyDescent="0.25">
      <c r="A347" s="2">
        <v>345</v>
      </c>
      <c r="B347" s="3" t="s">
        <v>73</v>
      </c>
      <c r="C347" s="3"/>
      <c r="D347" s="3" t="s">
        <v>68</v>
      </c>
      <c r="E347" s="3" t="s">
        <v>74</v>
      </c>
      <c r="F347" s="3" t="s">
        <v>25</v>
      </c>
      <c r="G347" s="3" t="s">
        <v>32</v>
      </c>
      <c r="H347" s="3">
        <v>0</v>
      </c>
      <c r="I347" s="3">
        <v>-1</v>
      </c>
      <c r="J347" s="3" t="s">
        <v>29</v>
      </c>
      <c r="K347" s="3"/>
      <c r="L347" s="3">
        <v>-1</v>
      </c>
      <c r="M347" s="3" t="s">
        <v>29</v>
      </c>
      <c r="N347" s="3">
        <v>-1</v>
      </c>
      <c r="O347" s="3" t="s">
        <v>29</v>
      </c>
      <c r="P347" s="3">
        <v>-1</v>
      </c>
      <c r="Q347" s="3" t="s">
        <v>29</v>
      </c>
      <c r="R347" s="3"/>
      <c r="S347" s="3"/>
      <c r="T347" s="3"/>
      <c r="U347" s="4"/>
      <c r="V347">
        <f>1-COUNTIF(I347,-1)</f>
        <v>0</v>
      </c>
      <c r="W347">
        <f>1-COUNTBLANK(U347)</f>
        <v>0</v>
      </c>
      <c r="X347" t="str">
        <f>CONCATENATE(V347,"_",W347)</f>
        <v>0_0</v>
      </c>
      <c r="Y347">
        <f>4-COUNTIF(I347:Q347,-1)</f>
        <v>0</v>
      </c>
      <c r="Z347">
        <v>1536</v>
      </c>
    </row>
    <row r="348" spans="1:26" x14ac:dyDescent="0.25">
      <c r="A348" s="2">
        <v>346</v>
      </c>
      <c r="B348" s="3" t="s">
        <v>73</v>
      </c>
      <c r="C348" s="3"/>
      <c r="D348" s="3" t="s">
        <v>68</v>
      </c>
      <c r="E348" s="3" t="s">
        <v>74</v>
      </c>
      <c r="F348" s="3" t="s">
        <v>25</v>
      </c>
      <c r="G348" s="3" t="s">
        <v>26</v>
      </c>
      <c r="H348" s="3">
        <v>0</v>
      </c>
      <c r="I348" s="3">
        <v>4090</v>
      </c>
      <c r="J348" s="3" t="s">
        <v>79</v>
      </c>
      <c r="K348" s="3" t="s">
        <v>28</v>
      </c>
      <c r="L348" s="3">
        <v>-1</v>
      </c>
      <c r="M348" s="3" t="s">
        <v>29</v>
      </c>
      <c r="N348" s="3">
        <v>-1</v>
      </c>
      <c r="O348" s="3" t="s">
        <v>29</v>
      </c>
      <c r="P348" s="3">
        <v>-1</v>
      </c>
      <c r="Q348" s="3" t="s">
        <v>29</v>
      </c>
      <c r="R348" s="3">
        <v>20</v>
      </c>
      <c r="S348" s="3" t="s">
        <v>34</v>
      </c>
      <c r="T348" s="3" t="s">
        <v>35</v>
      </c>
      <c r="U348" s="4">
        <v>5</v>
      </c>
      <c r="V348">
        <f>1-COUNTIF(I348,-1)</f>
        <v>1</v>
      </c>
      <c r="W348">
        <f>1-COUNTBLANK(U348)</f>
        <v>1</v>
      </c>
      <c r="X348" t="str">
        <f>CONCATENATE(V348,"_",W348)</f>
        <v>1_1</v>
      </c>
      <c r="Y348">
        <f>4-COUNTIF(I348:Q348,-1)</f>
        <v>1</v>
      </c>
      <c r="Z348">
        <v>958</v>
      </c>
    </row>
    <row r="349" spans="1:26" x14ac:dyDescent="0.25">
      <c r="A349" s="2">
        <v>347</v>
      </c>
      <c r="B349" s="3" t="s">
        <v>73</v>
      </c>
      <c r="C349" s="3"/>
      <c r="D349" s="3" t="s">
        <v>68</v>
      </c>
      <c r="E349" s="3" t="s">
        <v>74</v>
      </c>
      <c r="F349" s="3" t="s">
        <v>25</v>
      </c>
      <c r="G349" s="3" t="s">
        <v>26</v>
      </c>
      <c r="H349" s="3">
        <v>0</v>
      </c>
      <c r="I349" s="3">
        <v>-1</v>
      </c>
      <c r="J349" s="3" t="s">
        <v>29</v>
      </c>
      <c r="K349" s="3"/>
      <c r="L349" s="3">
        <v>-1</v>
      </c>
      <c r="M349" s="3" t="s">
        <v>29</v>
      </c>
      <c r="N349" s="3">
        <v>-1</v>
      </c>
      <c r="O349" s="3" t="s">
        <v>29</v>
      </c>
      <c r="P349" s="3">
        <v>-1</v>
      </c>
      <c r="Q349" s="3" t="s">
        <v>29</v>
      </c>
      <c r="R349" s="3"/>
      <c r="S349" s="3"/>
      <c r="T349" s="3"/>
      <c r="U349" s="4"/>
      <c r="V349">
        <f>1-COUNTIF(I349,-1)</f>
        <v>0</v>
      </c>
      <c r="W349">
        <f>1-COUNTBLANK(U349)</f>
        <v>0</v>
      </c>
      <c r="X349" t="str">
        <f>CONCATENATE(V349,"_",W349)</f>
        <v>0_0</v>
      </c>
      <c r="Y349">
        <f>4-COUNTIF(I349:Q349,-1)</f>
        <v>0</v>
      </c>
      <c r="Z349">
        <v>1537</v>
      </c>
    </row>
    <row r="350" spans="1:26" x14ac:dyDescent="0.25">
      <c r="A350" s="2">
        <v>348</v>
      </c>
      <c r="B350" s="3" t="s">
        <v>73</v>
      </c>
      <c r="C350" s="3"/>
      <c r="D350" s="3" t="s">
        <v>68</v>
      </c>
      <c r="E350" s="3" t="s">
        <v>74</v>
      </c>
      <c r="F350" s="3" t="s">
        <v>25</v>
      </c>
      <c r="G350" s="3" t="s">
        <v>26</v>
      </c>
      <c r="H350" s="3">
        <v>0</v>
      </c>
      <c r="I350" s="3">
        <v>-1</v>
      </c>
      <c r="J350" s="3" t="s">
        <v>29</v>
      </c>
      <c r="K350" s="3"/>
      <c r="L350" s="3">
        <v>-1</v>
      </c>
      <c r="M350" s="3" t="s">
        <v>29</v>
      </c>
      <c r="N350" s="3">
        <v>-1</v>
      </c>
      <c r="O350" s="3" t="s">
        <v>29</v>
      </c>
      <c r="P350" s="3">
        <v>-1</v>
      </c>
      <c r="Q350" s="3" t="s">
        <v>29</v>
      </c>
      <c r="R350" s="3"/>
      <c r="S350" s="3"/>
      <c r="T350" s="3"/>
      <c r="U350" s="4"/>
      <c r="V350">
        <f>1-COUNTIF(I350,-1)</f>
        <v>0</v>
      </c>
      <c r="W350">
        <f>1-COUNTBLANK(U350)</f>
        <v>0</v>
      </c>
      <c r="X350" t="str">
        <f>CONCATENATE(V350,"_",W350)</f>
        <v>0_0</v>
      </c>
      <c r="Y350">
        <f>4-COUNTIF(I350:Q350,-1)</f>
        <v>0</v>
      </c>
      <c r="Z350">
        <v>1538</v>
      </c>
    </row>
    <row r="351" spans="1:26" x14ac:dyDescent="0.25">
      <c r="A351" s="2">
        <v>349</v>
      </c>
      <c r="B351" s="3" t="s">
        <v>73</v>
      </c>
      <c r="C351" s="3"/>
      <c r="D351" s="3" t="s">
        <v>68</v>
      </c>
      <c r="E351" s="3" t="s">
        <v>74</v>
      </c>
      <c r="F351" s="3" t="s">
        <v>25</v>
      </c>
      <c r="G351" s="3" t="s">
        <v>26</v>
      </c>
      <c r="H351" s="3">
        <v>0</v>
      </c>
      <c r="I351" s="3">
        <v>-1</v>
      </c>
      <c r="J351" s="3" t="s">
        <v>29</v>
      </c>
      <c r="K351" s="3"/>
      <c r="L351" s="3">
        <v>-1</v>
      </c>
      <c r="M351" s="3" t="s">
        <v>29</v>
      </c>
      <c r="N351" s="3">
        <v>-1</v>
      </c>
      <c r="O351" s="3" t="s">
        <v>29</v>
      </c>
      <c r="P351" s="3">
        <v>-1</v>
      </c>
      <c r="Q351" s="3" t="s">
        <v>29</v>
      </c>
      <c r="R351" s="3"/>
      <c r="S351" s="3"/>
      <c r="T351" s="3"/>
      <c r="U351" s="4"/>
      <c r="V351">
        <f>1-COUNTIF(I351,-1)</f>
        <v>0</v>
      </c>
      <c r="W351">
        <f>1-COUNTBLANK(U351)</f>
        <v>0</v>
      </c>
      <c r="X351" t="str">
        <f>CONCATENATE(V351,"_",W351)</f>
        <v>0_0</v>
      </c>
      <c r="Y351">
        <f>4-COUNTIF(I351:Q351,-1)</f>
        <v>0</v>
      </c>
      <c r="Z351">
        <v>1539</v>
      </c>
    </row>
    <row r="352" spans="1:26" x14ac:dyDescent="0.25">
      <c r="A352" s="2">
        <v>350</v>
      </c>
      <c r="B352" s="3" t="s">
        <v>73</v>
      </c>
      <c r="C352" s="3"/>
      <c r="D352" s="3" t="s">
        <v>68</v>
      </c>
      <c r="E352" s="3" t="s">
        <v>74</v>
      </c>
      <c r="F352" s="3" t="s">
        <v>25</v>
      </c>
      <c r="G352" s="3" t="s">
        <v>26</v>
      </c>
      <c r="H352" s="3">
        <v>0</v>
      </c>
      <c r="I352" s="3">
        <v>-1</v>
      </c>
      <c r="J352" s="3" t="s">
        <v>29</v>
      </c>
      <c r="K352" s="3"/>
      <c r="L352" s="3">
        <v>-1</v>
      </c>
      <c r="M352" s="3" t="s">
        <v>29</v>
      </c>
      <c r="N352" s="3">
        <v>-1</v>
      </c>
      <c r="O352" s="3" t="s">
        <v>29</v>
      </c>
      <c r="P352" s="3">
        <v>-1</v>
      </c>
      <c r="Q352" s="3" t="s">
        <v>29</v>
      </c>
      <c r="R352" s="3">
        <v>20</v>
      </c>
      <c r="S352" s="3" t="s">
        <v>34</v>
      </c>
      <c r="T352" s="3" t="s">
        <v>35</v>
      </c>
      <c r="U352" s="4">
        <v>5</v>
      </c>
      <c r="V352">
        <f>1-COUNTIF(I352,-1)</f>
        <v>0</v>
      </c>
      <c r="W352">
        <f>1-COUNTBLANK(U352)</f>
        <v>1</v>
      </c>
      <c r="X352" t="str">
        <f>CONCATENATE(V352,"_",W352)</f>
        <v>0_1</v>
      </c>
      <c r="Y352">
        <f>4-COUNTIF(I352:Q352,-1)</f>
        <v>0</v>
      </c>
      <c r="Z352">
        <v>982</v>
      </c>
    </row>
    <row r="353" spans="1:26" x14ac:dyDescent="0.25">
      <c r="A353" s="2">
        <v>351</v>
      </c>
      <c r="B353" s="3" t="s">
        <v>73</v>
      </c>
      <c r="C353" s="3"/>
      <c r="D353" s="3" t="s">
        <v>68</v>
      </c>
      <c r="E353" s="3" t="s">
        <v>74</v>
      </c>
      <c r="F353" s="3" t="s">
        <v>25</v>
      </c>
      <c r="G353" s="3" t="s">
        <v>26</v>
      </c>
      <c r="H353" s="3">
        <v>0</v>
      </c>
      <c r="I353" s="3">
        <v>-1</v>
      </c>
      <c r="J353" s="3" t="s">
        <v>29</v>
      </c>
      <c r="K353" s="3"/>
      <c r="L353" s="3">
        <v>-1</v>
      </c>
      <c r="M353" s="3" t="s">
        <v>29</v>
      </c>
      <c r="N353" s="3">
        <v>-1</v>
      </c>
      <c r="O353" s="3" t="s">
        <v>29</v>
      </c>
      <c r="P353" s="3">
        <v>-1</v>
      </c>
      <c r="Q353" s="3" t="s">
        <v>29</v>
      </c>
      <c r="R353" s="3"/>
      <c r="S353" s="3"/>
      <c r="T353" s="3"/>
      <c r="U353" s="4"/>
      <c r="V353">
        <f>1-COUNTIF(I353,-1)</f>
        <v>0</v>
      </c>
      <c r="W353">
        <f>1-COUNTBLANK(U353)</f>
        <v>0</v>
      </c>
      <c r="X353" t="str">
        <f>CONCATENATE(V353,"_",W353)</f>
        <v>0_0</v>
      </c>
      <c r="Y353">
        <f>4-COUNTIF(I353:Q353,-1)</f>
        <v>0</v>
      </c>
      <c r="Z353">
        <v>1540</v>
      </c>
    </row>
    <row r="354" spans="1:26" x14ac:dyDescent="0.25">
      <c r="A354" s="2">
        <v>352</v>
      </c>
      <c r="B354" s="3" t="s">
        <v>73</v>
      </c>
      <c r="C354" s="3"/>
      <c r="D354" s="3" t="s">
        <v>68</v>
      </c>
      <c r="E354" s="3" t="s">
        <v>74</v>
      </c>
      <c r="F354" s="3" t="s">
        <v>25</v>
      </c>
      <c r="G354" s="3" t="s">
        <v>26</v>
      </c>
      <c r="H354" s="3">
        <v>0</v>
      </c>
      <c r="I354" s="3">
        <v>4090</v>
      </c>
      <c r="J354" s="3" t="s">
        <v>79</v>
      </c>
      <c r="K354" s="3" t="s">
        <v>28</v>
      </c>
      <c r="L354" s="3">
        <v>-1</v>
      </c>
      <c r="M354" s="3" t="s">
        <v>29</v>
      </c>
      <c r="N354" s="3">
        <v>-1</v>
      </c>
      <c r="O354" s="3" t="s">
        <v>29</v>
      </c>
      <c r="P354" s="3">
        <v>-1</v>
      </c>
      <c r="Q354" s="3" t="s">
        <v>29</v>
      </c>
      <c r="R354" s="3">
        <v>20</v>
      </c>
      <c r="S354" s="3" t="s">
        <v>34</v>
      </c>
      <c r="T354" s="3" t="s">
        <v>35</v>
      </c>
      <c r="U354" s="4">
        <v>5</v>
      </c>
      <c r="V354">
        <f>1-COUNTIF(I354,-1)</f>
        <v>1</v>
      </c>
      <c r="W354">
        <f>1-COUNTBLANK(U354)</f>
        <v>1</v>
      </c>
      <c r="X354" t="str">
        <f>CONCATENATE(V354,"_",W354)</f>
        <v>1_1</v>
      </c>
      <c r="Y354">
        <f>4-COUNTIF(I354:Q354,-1)</f>
        <v>1</v>
      </c>
      <c r="Z354">
        <v>960</v>
      </c>
    </row>
    <row r="355" spans="1:26" x14ac:dyDescent="0.25">
      <c r="A355" s="2">
        <v>353</v>
      </c>
      <c r="B355" s="3" t="s">
        <v>73</v>
      </c>
      <c r="C355" s="3"/>
      <c r="D355" s="3" t="s">
        <v>68</v>
      </c>
      <c r="E355" s="3" t="s">
        <v>74</v>
      </c>
      <c r="F355" s="3" t="s">
        <v>25</v>
      </c>
      <c r="G355" s="3" t="s">
        <v>26</v>
      </c>
      <c r="H355" s="3">
        <v>0</v>
      </c>
      <c r="I355" s="3">
        <v>1430</v>
      </c>
      <c r="J355" s="3" t="s">
        <v>36</v>
      </c>
      <c r="K355" s="3" t="s">
        <v>28</v>
      </c>
      <c r="L355" s="3">
        <v>6220</v>
      </c>
      <c r="M355" s="3" t="s">
        <v>38</v>
      </c>
      <c r="N355" s="3">
        <v>-1</v>
      </c>
      <c r="O355" s="3" t="s">
        <v>29</v>
      </c>
      <c r="P355" s="3">
        <v>-1</v>
      </c>
      <c r="Q355" s="3" t="s">
        <v>29</v>
      </c>
      <c r="R355" s="3">
        <v>20</v>
      </c>
      <c r="S355" s="3" t="s">
        <v>34</v>
      </c>
      <c r="T355" s="3" t="s">
        <v>35</v>
      </c>
      <c r="U355" s="4">
        <v>5</v>
      </c>
      <c r="V355">
        <f>1-COUNTIF(I355,-1)</f>
        <v>1</v>
      </c>
      <c r="W355">
        <f>1-COUNTBLANK(U355)</f>
        <v>1</v>
      </c>
      <c r="X355" t="str">
        <f>CONCATENATE(V355,"_",W355)</f>
        <v>1_1</v>
      </c>
      <c r="Y355">
        <f>4-COUNTIF(I355:Q355,-1)</f>
        <v>2</v>
      </c>
      <c r="Z355">
        <v>970</v>
      </c>
    </row>
    <row r="356" spans="1:26" x14ac:dyDescent="0.25">
      <c r="A356" s="2">
        <v>354</v>
      </c>
      <c r="B356" s="3" t="s">
        <v>73</v>
      </c>
      <c r="C356" s="3"/>
      <c r="D356" s="3" t="s">
        <v>68</v>
      </c>
      <c r="E356" s="3" t="s">
        <v>74</v>
      </c>
      <c r="F356" s="3" t="s">
        <v>25</v>
      </c>
      <c r="G356" s="3" t="s">
        <v>32</v>
      </c>
      <c r="H356" s="3">
        <v>0</v>
      </c>
      <c r="I356" s="3">
        <v>6220</v>
      </c>
      <c r="J356" s="3" t="s">
        <v>61</v>
      </c>
      <c r="K356" s="3" t="s">
        <v>38</v>
      </c>
      <c r="L356" s="3">
        <v>-1</v>
      </c>
      <c r="M356" s="3" t="s">
        <v>29</v>
      </c>
      <c r="N356" s="3">
        <v>-1</v>
      </c>
      <c r="O356" s="3" t="s">
        <v>29</v>
      </c>
      <c r="P356" s="3">
        <v>-1</v>
      </c>
      <c r="Q356" s="3" t="s">
        <v>29</v>
      </c>
      <c r="R356" s="3">
        <v>20</v>
      </c>
      <c r="S356" s="3" t="s">
        <v>34</v>
      </c>
      <c r="T356" s="3" t="s">
        <v>35</v>
      </c>
      <c r="U356" s="4">
        <v>5</v>
      </c>
      <c r="V356">
        <f>1-COUNTIF(I356,-1)</f>
        <v>1</v>
      </c>
      <c r="W356">
        <f>1-COUNTBLANK(U356)</f>
        <v>1</v>
      </c>
      <c r="X356" t="str">
        <f>CONCATENATE(V356,"_",W356)</f>
        <v>1_1</v>
      </c>
      <c r="Y356">
        <f>4-COUNTIF(I356:Q356,-1)</f>
        <v>1</v>
      </c>
      <c r="Z356">
        <v>910</v>
      </c>
    </row>
    <row r="357" spans="1:26" x14ac:dyDescent="0.25">
      <c r="A357" s="2">
        <v>355</v>
      </c>
      <c r="B357" s="3" t="s">
        <v>73</v>
      </c>
      <c r="C357" s="3"/>
      <c r="D357" s="3" t="s">
        <v>68</v>
      </c>
      <c r="E357" s="3" t="s">
        <v>74</v>
      </c>
      <c r="F357" s="3" t="s">
        <v>25</v>
      </c>
      <c r="G357" s="3" t="s">
        <v>26</v>
      </c>
      <c r="H357" s="3">
        <v>0</v>
      </c>
      <c r="I357" s="3">
        <v>-1</v>
      </c>
      <c r="J357" s="3" t="s">
        <v>29</v>
      </c>
      <c r="K357" s="3"/>
      <c r="L357" s="3">
        <v>-1</v>
      </c>
      <c r="M357" s="3" t="s">
        <v>29</v>
      </c>
      <c r="N357" s="3">
        <v>-1</v>
      </c>
      <c r="O357" s="3" t="s">
        <v>29</v>
      </c>
      <c r="P357" s="3">
        <v>-1</v>
      </c>
      <c r="Q357" s="3" t="s">
        <v>29</v>
      </c>
      <c r="R357" s="3"/>
      <c r="S357" s="3"/>
      <c r="T357" s="3"/>
      <c r="U357" s="4"/>
      <c r="V357">
        <f>1-COUNTIF(I357,-1)</f>
        <v>0</v>
      </c>
      <c r="W357">
        <f>1-COUNTBLANK(U357)</f>
        <v>0</v>
      </c>
      <c r="X357" t="str">
        <f>CONCATENATE(V357,"_",W357)</f>
        <v>0_0</v>
      </c>
      <c r="Y357">
        <f>4-COUNTIF(I357:Q357,-1)</f>
        <v>0</v>
      </c>
      <c r="Z357">
        <v>1541</v>
      </c>
    </row>
    <row r="358" spans="1:26" x14ac:dyDescent="0.25">
      <c r="A358" s="2">
        <v>356</v>
      </c>
      <c r="B358" s="3" t="s">
        <v>73</v>
      </c>
      <c r="C358" s="3"/>
      <c r="D358" s="3" t="s">
        <v>68</v>
      </c>
      <c r="E358" s="3" t="s">
        <v>74</v>
      </c>
      <c r="F358" s="3" t="s">
        <v>25</v>
      </c>
      <c r="G358" s="3" t="s">
        <v>26</v>
      </c>
      <c r="H358" s="3">
        <v>0</v>
      </c>
      <c r="I358" s="3">
        <v>-1</v>
      </c>
      <c r="J358" s="3" t="s">
        <v>29</v>
      </c>
      <c r="K358" s="3"/>
      <c r="L358" s="3">
        <v>-1</v>
      </c>
      <c r="M358" s="3" t="s">
        <v>29</v>
      </c>
      <c r="N358" s="3">
        <v>-1</v>
      </c>
      <c r="O358" s="3" t="s">
        <v>29</v>
      </c>
      <c r="P358" s="3">
        <v>-1</v>
      </c>
      <c r="Q358" s="3" t="s">
        <v>29</v>
      </c>
      <c r="R358" s="3">
        <v>20</v>
      </c>
      <c r="S358" s="3" t="s">
        <v>34</v>
      </c>
      <c r="T358" s="3" t="s">
        <v>35</v>
      </c>
      <c r="U358" s="4">
        <v>5</v>
      </c>
      <c r="V358">
        <f>1-COUNTIF(I358,-1)</f>
        <v>0</v>
      </c>
      <c r="W358">
        <f>1-COUNTBLANK(U358)</f>
        <v>1</v>
      </c>
      <c r="X358" t="str">
        <f>CONCATENATE(V358,"_",W358)</f>
        <v>0_1</v>
      </c>
      <c r="Y358">
        <f>4-COUNTIF(I358:Q358,-1)</f>
        <v>0</v>
      </c>
      <c r="Z358">
        <v>983</v>
      </c>
    </row>
    <row r="359" spans="1:26" x14ac:dyDescent="0.25">
      <c r="A359" s="2">
        <v>357</v>
      </c>
      <c r="B359" s="3" t="s">
        <v>73</v>
      </c>
      <c r="C359" s="3"/>
      <c r="D359" s="3" t="s">
        <v>68</v>
      </c>
      <c r="E359" s="3" t="s">
        <v>74</v>
      </c>
      <c r="F359" s="3" t="s">
        <v>25</v>
      </c>
      <c r="G359" s="3" t="s">
        <v>26</v>
      </c>
      <c r="H359" s="3">
        <v>0</v>
      </c>
      <c r="I359" s="3">
        <v>-1</v>
      </c>
      <c r="J359" s="3" t="s">
        <v>29</v>
      </c>
      <c r="K359" s="3"/>
      <c r="L359" s="3">
        <v>-1</v>
      </c>
      <c r="M359" s="3" t="s">
        <v>29</v>
      </c>
      <c r="N359" s="3">
        <v>-1</v>
      </c>
      <c r="O359" s="3" t="s">
        <v>29</v>
      </c>
      <c r="P359" s="3">
        <v>-1</v>
      </c>
      <c r="Q359" s="3" t="s">
        <v>29</v>
      </c>
      <c r="R359" s="3"/>
      <c r="S359" s="3"/>
      <c r="T359" s="3"/>
      <c r="U359" s="4"/>
      <c r="V359">
        <f>1-COUNTIF(I359,-1)</f>
        <v>0</v>
      </c>
      <c r="W359">
        <f>1-COUNTBLANK(U359)</f>
        <v>0</v>
      </c>
      <c r="X359" t="str">
        <f>CONCATENATE(V359,"_",W359)</f>
        <v>0_0</v>
      </c>
      <c r="Y359">
        <f>4-COUNTIF(I359:Q359,-1)</f>
        <v>0</v>
      </c>
      <c r="Z359">
        <v>1542</v>
      </c>
    </row>
    <row r="360" spans="1:26" x14ac:dyDescent="0.25">
      <c r="A360" s="2">
        <v>358</v>
      </c>
      <c r="B360" s="3" t="s">
        <v>73</v>
      </c>
      <c r="C360" s="3"/>
      <c r="D360" s="3" t="s">
        <v>68</v>
      </c>
      <c r="E360" s="3" t="s">
        <v>74</v>
      </c>
      <c r="F360" s="3" t="s">
        <v>25</v>
      </c>
      <c r="G360" s="3" t="s">
        <v>26</v>
      </c>
      <c r="H360" s="3">
        <v>0</v>
      </c>
      <c r="I360" s="3">
        <v>1430</v>
      </c>
      <c r="J360" s="3" t="s">
        <v>36</v>
      </c>
      <c r="K360" s="3" t="s">
        <v>28</v>
      </c>
      <c r="L360" s="3">
        <v>-1</v>
      </c>
      <c r="M360" s="3" t="s">
        <v>29</v>
      </c>
      <c r="N360" s="3">
        <v>-1</v>
      </c>
      <c r="O360" s="3" t="s">
        <v>29</v>
      </c>
      <c r="P360" s="3">
        <v>-1</v>
      </c>
      <c r="Q360" s="3" t="s">
        <v>29</v>
      </c>
      <c r="R360" s="3"/>
      <c r="S360" s="3"/>
      <c r="T360" s="3"/>
      <c r="U360" s="4"/>
      <c r="V360">
        <f>1-COUNTIF(I360,-1)</f>
        <v>1</v>
      </c>
      <c r="W360">
        <f>1-COUNTBLANK(U360)</f>
        <v>0</v>
      </c>
      <c r="X360" t="str">
        <f>CONCATENATE(V360,"_",W360)</f>
        <v>1_0</v>
      </c>
      <c r="Y360">
        <f>4-COUNTIF(I360:Q360,-1)</f>
        <v>1</v>
      </c>
      <c r="Z360">
        <v>1204</v>
      </c>
    </row>
    <row r="361" spans="1:26" x14ac:dyDescent="0.25">
      <c r="A361" s="2">
        <v>359</v>
      </c>
      <c r="B361" s="3" t="s">
        <v>73</v>
      </c>
      <c r="C361" s="3"/>
      <c r="D361" s="3" t="s">
        <v>68</v>
      </c>
      <c r="E361" s="3" t="s">
        <v>74</v>
      </c>
      <c r="F361" s="3" t="s">
        <v>25</v>
      </c>
      <c r="G361" s="3" t="s">
        <v>26</v>
      </c>
      <c r="H361" s="3">
        <v>0</v>
      </c>
      <c r="I361" s="3">
        <v>-1</v>
      </c>
      <c r="J361" s="3" t="s">
        <v>29</v>
      </c>
      <c r="K361" s="3"/>
      <c r="L361" s="3">
        <v>-1</v>
      </c>
      <c r="M361" s="3" t="s">
        <v>29</v>
      </c>
      <c r="N361" s="3">
        <v>-1</v>
      </c>
      <c r="O361" s="3" t="s">
        <v>29</v>
      </c>
      <c r="P361" s="3">
        <v>-1</v>
      </c>
      <c r="Q361" s="3" t="s">
        <v>29</v>
      </c>
      <c r="R361" s="3">
        <v>11</v>
      </c>
      <c r="S361" s="3" t="s">
        <v>55</v>
      </c>
      <c r="T361" s="3" t="s">
        <v>31</v>
      </c>
      <c r="U361" s="4">
        <v>3</v>
      </c>
      <c r="V361">
        <f>1-COUNTIF(I361,-1)</f>
        <v>0</v>
      </c>
      <c r="W361">
        <f>1-COUNTBLANK(U361)</f>
        <v>1</v>
      </c>
      <c r="X361" t="str">
        <f>CONCATENATE(V361,"_",W361)</f>
        <v>0_1</v>
      </c>
      <c r="Y361">
        <f>4-COUNTIF(I361:Q361,-1)</f>
        <v>0</v>
      </c>
      <c r="Z361">
        <v>905</v>
      </c>
    </row>
    <row r="362" spans="1:26" x14ac:dyDescent="0.25">
      <c r="A362" s="2">
        <v>360</v>
      </c>
      <c r="B362" s="3" t="s">
        <v>73</v>
      </c>
      <c r="C362" s="3"/>
      <c r="D362" s="3" t="s">
        <v>68</v>
      </c>
      <c r="E362" s="3" t="s">
        <v>74</v>
      </c>
      <c r="F362" s="3" t="s">
        <v>25</v>
      </c>
      <c r="G362" s="3" t="s">
        <v>26</v>
      </c>
      <c r="H362" s="3">
        <v>0</v>
      </c>
      <c r="I362" s="3">
        <v>-1</v>
      </c>
      <c r="J362" s="3" t="s">
        <v>29</v>
      </c>
      <c r="K362" s="3"/>
      <c r="L362" s="3">
        <v>-1</v>
      </c>
      <c r="M362" s="3" t="s">
        <v>29</v>
      </c>
      <c r="N362" s="3">
        <v>-1</v>
      </c>
      <c r="O362" s="3" t="s">
        <v>29</v>
      </c>
      <c r="P362" s="3">
        <v>-1</v>
      </c>
      <c r="Q362" s="3" t="s">
        <v>29</v>
      </c>
      <c r="R362" s="3"/>
      <c r="S362" s="3"/>
      <c r="T362" s="3"/>
      <c r="U362" s="4"/>
      <c r="V362">
        <f>1-COUNTIF(I362,-1)</f>
        <v>0</v>
      </c>
      <c r="W362">
        <f>1-COUNTBLANK(U362)</f>
        <v>0</v>
      </c>
      <c r="X362" t="str">
        <f>CONCATENATE(V362,"_",W362)</f>
        <v>0_0</v>
      </c>
      <c r="Y362">
        <f>4-COUNTIF(I362:Q362,-1)</f>
        <v>0</v>
      </c>
      <c r="Z362">
        <v>1543</v>
      </c>
    </row>
    <row r="363" spans="1:26" x14ac:dyDescent="0.25">
      <c r="A363" s="2">
        <v>361</v>
      </c>
      <c r="B363" s="3" t="s">
        <v>73</v>
      </c>
      <c r="C363" s="3"/>
      <c r="D363" s="3" t="s">
        <v>68</v>
      </c>
      <c r="E363" s="3" t="s">
        <v>74</v>
      </c>
      <c r="F363" s="3" t="s">
        <v>25</v>
      </c>
      <c r="G363" s="3" t="s">
        <v>26</v>
      </c>
      <c r="H363" s="3">
        <v>0</v>
      </c>
      <c r="I363" s="3">
        <v>4090</v>
      </c>
      <c r="J363" s="3" t="s">
        <v>79</v>
      </c>
      <c r="K363" s="3" t="s">
        <v>28</v>
      </c>
      <c r="L363" s="3">
        <v>1430</v>
      </c>
      <c r="M363" s="3" t="s">
        <v>28</v>
      </c>
      <c r="N363" s="3">
        <v>-1</v>
      </c>
      <c r="O363" s="3" t="s">
        <v>29</v>
      </c>
      <c r="P363" s="3">
        <v>-1</v>
      </c>
      <c r="Q363" s="3" t="s">
        <v>29</v>
      </c>
      <c r="R363" s="3">
        <v>20</v>
      </c>
      <c r="S363" s="3" t="s">
        <v>34</v>
      </c>
      <c r="T363" s="3" t="s">
        <v>35</v>
      </c>
      <c r="U363" s="4">
        <v>5</v>
      </c>
      <c r="V363">
        <f>1-COUNTIF(I363,-1)</f>
        <v>1</v>
      </c>
      <c r="W363">
        <f>1-COUNTBLANK(U363)</f>
        <v>1</v>
      </c>
      <c r="X363" t="str">
        <f>CONCATENATE(V363,"_",W363)</f>
        <v>1_1</v>
      </c>
      <c r="Y363">
        <f>4-COUNTIF(I363:Q363,-1)</f>
        <v>2</v>
      </c>
      <c r="Z363">
        <v>922</v>
      </c>
    </row>
    <row r="364" spans="1:26" x14ac:dyDescent="0.25">
      <c r="A364" s="2">
        <v>362</v>
      </c>
      <c r="B364" s="3" t="s">
        <v>73</v>
      </c>
      <c r="C364" s="3"/>
      <c r="D364" s="3" t="s">
        <v>68</v>
      </c>
      <c r="E364" s="3" t="s">
        <v>74</v>
      </c>
      <c r="F364" s="3" t="s">
        <v>25</v>
      </c>
      <c r="G364" s="3" t="s">
        <v>26</v>
      </c>
      <c r="H364" s="3">
        <v>0</v>
      </c>
      <c r="I364" s="3">
        <v>4090</v>
      </c>
      <c r="J364" s="3" t="s">
        <v>79</v>
      </c>
      <c r="K364" s="3" t="s">
        <v>28</v>
      </c>
      <c r="L364" s="3">
        <v>-1</v>
      </c>
      <c r="M364" s="3" t="s">
        <v>29</v>
      </c>
      <c r="N364" s="3">
        <v>-1</v>
      </c>
      <c r="O364" s="3" t="s">
        <v>29</v>
      </c>
      <c r="P364" s="3">
        <v>-1</v>
      </c>
      <c r="Q364" s="3" t="s">
        <v>29</v>
      </c>
      <c r="R364" s="3">
        <v>20</v>
      </c>
      <c r="S364" s="3" t="s">
        <v>34</v>
      </c>
      <c r="T364" s="3" t="s">
        <v>35</v>
      </c>
      <c r="U364" s="4">
        <v>5</v>
      </c>
      <c r="V364">
        <f>1-COUNTIF(I364,-1)</f>
        <v>1</v>
      </c>
      <c r="W364">
        <f>1-COUNTBLANK(U364)</f>
        <v>1</v>
      </c>
      <c r="X364" t="str">
        <f>CONCATENATE(V364,"_",W364)</f>
        <v>1_1</v>
      </c>
      <c r="Y364">
        <f>4-COUNTIF(I364:Q364,-1)</f>
        <v>1</v>
      </c>
      <c r="Z364">
        <v>929</v>
      </c>
    </row>
    <row r="365" spans="1:26" x14ac:dyDescent="0.25">
      <c r="A365" s="2">
        <v>363</v>
      </c>
      <c r="B365" s="3" t="s">
        <v>73</v>
      </c>
      <c r="C365" s="3"/>
      <c r="D365" s="3" t="s">
        <v>68</v>
      </c>
      <c r="E365" s="3" t="s">
        <v>74</v>
      </c>
      <c r="F365" s="3" t="s">
        <v>25</v>
      </c>
      <c r="G365" s="3" t="s">
        <v>26</v>
      </c>
      <c r="H365" s="3">
        <v>0</v>
      </c>
      <c r="I365" s="3">
        <v>4090</v>
      </c>
      <c r="J365" s="3" t="s">
        <v>79</v>
      </c>
      <c r="K365" s="3" t="s">
        <v>28</v>
      </c>
      <c r="L365" s="3">
        <v>-1</v>
      </c>
      <c r="M365" s="3" t="s">
        <v>29</v>
      </c>
      <c r="N365" s="3">
        <v>-1</v>
      </c>
      <c r="O365" s="3" t="s">
        <v>29</v>
      </c>
      <c r="P365" s="3">
        <v>-1</v>
      </c>
      <c r="Q365" s="3" t="s">
        <v>29</v>
      </c>
      <c r="R365" s="3">
        <v>20</v>
      </c>
      <c r="S365" s="3" t="s">
        <v>34</v>
      </c>
      <c r="T365" s="3" t="s">
        <v>35</v>
      </c>
      <c r="U365" s="4">
        <v>5</v>
      </c>
      <c r="V365">
        <f>1-COUNTIF(I365,-1)</f>
        <v>1</v>
      </c>
      <c r="W365">
        <f>1-COUNTBLANK(U365)</f>
        <v>1</v>
      </c>
      <c r="X365" t="str">
        <f>CONCATENATE(V365,"_",W365)</f>
        <v>1_1</v>
      </c>
      <c r="Y365">
        <f>4-COUNTIF(I365:Q365,-1)</f>
        <v>1</v>
      </c>
      <c r="Z365">
        <v>931</v>
      </c>
    </row>
    <row r="366" spans="1:26" x14ac:dyDescent="0.25">
      <c r="A366" s="2">
        <v>364</v>
      </c>
      <c r="B366" s="3" t="s">
        <v>73</v>
      </c>
      <c r="C366" s="3"/>
      <c r="D366" s="3" t="s">
        <v>68</v>
      </c>
      <c r="E366" s="3" t="s">
        <v>74</v>
      </c>
      <c r="F366" s="3" t="s">
        <v>25</v>
      </c>
      <c r="G366" s="3" t="s">
        <v>32</v>
      </c>
      <c r="H366" s="3">
        <v>0</v>
      </c>
      <c r="I366" s="3" t="s">
        <v>77</v>
      </c>
      <c r="J366" s="3" t="s">
        <v>78</v>
      </c>
      <c r="K366" s="3" t="s">
        <v>28</v>
      </c>
      <c r="L366" s="3">
        <v>-1</v>
      </c>
      <c r="M366" s="3" t="s">
        <v>29</v>
      </c>
      <c r="N366" s="3">
        <v>-1</v>
      </c>
      <c r="O366" s="3" t="s">
        <v>29</v>
      </c>
      <c r="P366" s="3">
        <v>-1</v>
      </c>
      <c r="Q366" s="3" t="s">
        <v>29</v>
      </c>
      <c r="R366" s="3">
        <v>11</v>
      </c>
      <c r="S366" s="3" t="s">
        <v>55</v>
      </c>
      <c r="T366" s="3" t="s">
        <v>31</v>
      </c>
      <c r="U366" s="4">
        <v>3</v>
      </c>
      <c r="V366">
        <f>1-COUNTIF(I366,-1)</f>
        <v>1</v>
      </c>
      <c r="W366">
        <f>1-COUNTBLANK(U366)</f>
        <v>1</v>
      </c>
      <c r="X366" t="str">
        <f>CONCATENATE(V366,"_",W366)</f>
        <v>1_1</v>
      </c>
      <c r="Y366">
        <f>4-COUNTIF(I366:Q366,-1)</f>
        <v>1</v>
      </c>
      <c r="Z366">
        <v>907</v>
      </c>
    </row>
    <row r="367" spans="1:26" x14ac:dyDescent="0.25">
      <c r="A367" s="2">
        <v>365</v>
      </c>
      <c r="B367" s="3" t="s">
        <v>73</v>
      </c>
      <c r="C367" s="3"/>
      <c r="D367" s="3" t="s">
        <v>68</v>
      </c>
      <c r="E367" s="3" t="s">
        <v>74</v>
      </c>
      <c r="F367" s="3" t="s">
        <v>25</v>
      </c>
      <c r="G367" s="3" t="s">
        <v>26</v>
      </c>
      <c r="H367" s="3">
        <v>0</v>
      </c>
      <c r="I367" s="3">
        <v>4090</v>
      </c>
      <c r="J367" s="3" t="s">
        <v>79</v>
      </c>
      <c r="K367" s="3" t="s">
        <v>28</v>
      </c>
      <c r="L367" s="3">
        <v>1430</v>
      </c>
      <c r="M367" s="3" t="s">
        <v>28</v>
      </c>
      <c r="N367" s="3">
        <v>-1</v>
      </c>
      <c r="O367" s="3" t="s">
        <v>29</v>
      </c>
      <c r="P367" s="3">
        <v>-1</v>
      </c>
      <c r="Q367" s="3" t="s">
        <v>29</v>
      </c>
      <c r="R367" s="3"/>
      <c r="S367" s="3"/>
      <c r="T367" s="3"/>
      <c r="U367" s="4"/>
      <c r="V367">
        <f>1-COUNTIF(I367,-1)</f>
        <v>1</v>
      </c>
      <c r="W367">
        <f>1-COUNTBLANK(U367)</f>
        <v>0</v>
      </c>
      <c r="X367" t="str">
        <f>CONCATENATE(V367,"_",W367)</f>
        <v>1_0</v>
      </c>
      <c r="Y367">
        <f>4-COUNTIF(I367:Q367,-1)</f>
        <v>2</v>
      </c>
      <c r="Z367">
        <v>1207</v>
      </c>
    </row>
    <row r="368" spans="1:26" x14ac:dyDescent="0.25">
      <c r="A368" s="2">
        <v>366</v>
      </c>
      <c r="B368" s="3" t="s">
        <v>73</v>
      </c>
      <c r="C368" s="3"/>
      <c r="D368" s="3" t="s">
        <v>68</v>
      </c>
      <c r="E368" s="3" t="s">
        <v>74</v>
      </c>
      <c r="F368" s="3" t="s">
        <v>25</v>
      </c>
      <c r="G368" s="3" t="s">
        <v>26</v>
      </c>
      <c r="H368" s="3">
        <v>0</v>
      </c>
      <c r="I368" s="3">
        <v>4090</v>
      </c>
      <c r="J368" s="3" t="s">
        <v>79</v>
      </c>
      <c r="K368" s="3" t="s">
        <v>28</v>
      </c>
      <c r="L368" s="3">
        <v>-1</v>
      </c>
      <c r="M368" s="3" t="s">
        <v>29</v>
      </c>
      <c r="N368" s="3">
        <v>-1</v>
      </c>
      <c r="O368" s="3" t="s">
        <v>29</v>
      </c>
      <c r="P368" s="3">
        <v>-1</v>
      </c>
      <c r="Q368" s="3" t="s">
        <v>29</v>
      </c>
      <c r="R368" s="3">
        <v>20</v>
      </c>
      <c r="S368" s="3" t="s">
        <v>34</v>
      </c>
      <c r="T368" s="3" t="s">
        <v>35</v>
      </c>
      <c r="U368" s="4">
        <v>5</v>
      </c>
      <c r="V368">
        <f>1-COUNTIF(I368,-1)</f>
        <v>1</v>
      </c>
      <c r="W368">
        <f>1-COUNTBLANK(U368)</f>
        <v>1</v>
      </c>
      <c r="X368" t="str">
        <f>CONCATENATE(V368,"_",W368)</f>
        <v>1_1</v>
      </c>
      <c r="Y368">
        <f>4-COUNTIF(I368:Q368,-1)</f>
        <v>1</v>
      </c>
      <c r="Z368">
        <v>914</v>
      </c>
    </row>
    <row r="369" spans="1:26" x14ac:dyDescent="0.25">
      <c r="A369" s="2">
        <v>367</v>
      </c>
      <c r="B369" s="3" t="s">
        <v>73</v>
      </c>
      <c r="C369" s="3"/>
      <c r="D369" s="3" t="s">
        <v>68</v>
      </c>
      <c r="E369" s="3" t="s">
        <v>74</v>
      </c>
      <c r="F369" s="3" t="s">
        <v>25</v>
      </c>
      <c r="G369" s="3" t="s">
        <v>26</v>
      </c>
      <c r="H369" s="3">
        <v>0</v>
      </c>
      <c r="I369" s="3">
        <v>4090</v>
      </c>
      <c r="J369" s="3" t="s">
        <v>79</v>
      </c>
      <c r="K369" s="3" t="s">
        <v>28</v>
      </c>
      <c r="L369" s="3">
        <v>-1</v>
      </c>
      <c r="M369" s="3" t="s">
        <v>29</v>
      </c>
      <c r="N369" s="3">
        <v>-1</v>
      </c>
      <c r="O369" s="3" t="s">
        <v>29</v>
      </c>
      <c r="P369" s="3">
        <v>-1</v>
      </c>
      <c r="Q369" s="3" t="s">
        <v>29</v>
      </c>
      <c r="R369" s="3">
        <v>20</v>
      </c>
      <c r="S369" s="3" t="s">
        <v>34</v>
      </c>
      <c r="T369" s="3" t="s">
        <v>35</v>
      </c>
      <c r="U369" s="4">
        <v>5</v>
      </c>
      <c r="V369">
        <f>1-COUNTIF(I369,-1)</f>
        <v>1</v>
      </c>
      <c r="W369">
        <f>1-COUNTBLANK(U369)</f>
        <v>1</v>
      </c>
      <c r="X369" t="str">
        <f>CONCATENATE(V369,"_",W369)</f>
        <v>1_1</v>
      </c>
      <c r="Y369">
        <f>4-COUNTIF(I369:Q369,-1)</f>
        <v>1</v>
      </c>
      <c r="Z369">
        <v>959</v>
      </c>
    </row>
    <row r="370" spans="1:26" x14ac:dyDescent="0.25">
      <c r="A370" s="2">
        <v>368</v>
      </c>
      <c r="B370" s="3" t="s">
        <v>73</v>
      </c>
      <c r="C370" s="3"/>
      <c r="D370" s="3" t="s">
        <v>68</v>
      </c>
      <c r="E370" s="3" t="s">
        <v>74</v>
      </c>
      <c r="F370" s="3" t="s">
        <v>25</v>
      </c>
      <c r="G370" s="3" t="s">
        <v>26</v>
      </c>
      <c r="H370" s="3">
        <v>0</v>
      </c>
      <c r="I370" s="3">
        <v>1430</v>
      </c>
      <c r="J370" s="3" t="s">
        <v>36</v>
      </c>
      <c r="K370" s="3" t="s">
        <v>28</v>
      </c>
      <c r="L370" s="3">
        <v>6220</v>
      </c>
      <c r="M370" s="3" t="s">
        <v>38</v>
      </c>
      <c r="N370" s="3">
        <v>-1</v>
      </c>
      <c r="O370" s="3" t="s">
        <v>29</v>
      </c>
      <c r="P370" s="3">
        <v>-1</v>
      </c>
      <c r="Q370" s="3" t="s">
        <v>29</v>
      </c>
      <c r="R370" s="3">
        <v>20</v>
      </c>
      <c r="S370" s="3" t="s">
        <v>34</v>
      </c>
      <c r="T370" s="3" t="s">
        <v>35</v>
      </c>
      <c r="U370" s="4">
        <v>5</v>
      </c>
      <c r="V370">
        <f>1-COUNTIF(I370,-1)</f>
        <v>1</v>
      </c>
      <c r="W370">
        <f>1-COUNTBLANK(U370)</f>
        <v>1</v>
      </c>
      <c r="X370" t="str">
        <f>CONCATENATE(V370,"_",W370)</f>
        <v>1_1</v>
      </c>
      <c r="Y370">
        <f>4-COUNTIF(I370:Q370,-1)</f>
        <v>2</v>
      </c>
      <c r="Z370">
        <v>971</v>
      </c>
    </row>
    <row r="371" spans="1:26" x14ac:dyDescent="0.25">
      <c r="A371" s="2">
        <v>369</v>
      </c>
      <c r="B371" s="3" t="s">
        <v>73</v>
      </c>
      <c r="C371" s="3"/>
      <c r="D371" s="3" t="s">
        <v>68</v>
      </c>
      <c r="E371" s="3" t="s">
        <v>74</v>
      </c>
      <c r="F371" s="3" t="s">
        <v>25</v>
      </c>
      <c r="G371" s="3" t="s">
        <v>26</v>
      </c>
      <c r="H371" s="3">
        <v>0</v>
      </c>
      <c r="I371" s="3">
        <v>1430</v>
      </c>
      <c r="J371" s="3" t="s">
        <v>36</v>
      </c>
      <c r="K371" s="3" t="s">
        <v>28</v>
      </c>
      <c r="L371" s="3">
        <v>6220</v>
      </c>
      <c r="M371" s="3" t="s">
        <v>38</v>
      </c>
      <c r="N371" s="3">
        <v>-1</v>
      </c>
      <c r="O371" s="3" t="s">
        <v>29</v>
      </c>
      <c r="P371" s="3">
        <v>-1</v>
      </c>
      <c r="Q371" s="3" t="s">
        <v>29</v>
      </c>
      <c r="R371" s="3">
        <v>20</v>
      </c>
      <c r="S371" s="3" t="s">
        <v>34</v>
      </c>
      <c r="T371" s="3" t="s">
        <v>35</v>
      </c>
      <c r="U371" s="4">
        <v>5</v>
      </c>
      <c r="V371">
        <f>1-COUNTIF(I371,-1)</f>
        <v>1</v>
      </c>
      <c r="W371">
        <f>1-COUNTBLANK(U371)</f>
        <v>1</v>
      </c>
      <c r="X371" t="str">
        <f>CONCATENATE(V371,"_",W371)</f>
        <v>1_1</v>
      </c>
      <c r="Y371">
        <f>4-COUNTIF(I371:Q371,-1)</f>
        <v>2</v>
      </c>
      <c r="Z371">
        <v>972</v>
      </c>
    </row>
    <row r="372" spans="1:26" x14ac:dyDescent="0.25">
      <c r="A372" s="2">
        <v>370</v>
      </c>
      <c r="B372" s="3" t="s">
        <v>73</v>
      </c>
      <c r="C372" s="3"/>
      <c r="D372" s="3" t="s">
        <v>68</v>
      </c>
      <c r="E372" s="3" t="s">
        <v>74</v>
      </c>
      <c r="F372" s="3" t="s">
        <v>25</v>
      </c>
      <c r="G372" s="3" t="s">
        <v>26</v>
      </c>
      <c r="H372" s="3">
        <v>0</v>
      </c>
      <c r="I372" s="3">
        <v>4090</v>
      </c>
      <c r="J372" s="3" t="s">
        <v>79</v>
      </c>
      <c r="K372" s="3" t="s">
        <v>28</v>
      </c>
      <c r="L372" s="3">
        <v>-1</v>
      </c>
      <c r="M372" s="3" t="s">
        <v>29</v>
      </c>
      <c r="N372" s="3">
        <v>-1</v>
      </c>
      <c r="O372" s="3" t="s">
        <v>29</v>
      </c>
      <c r="P372" s="3">
        <v>-1</v>
      </c>
      <c r="Q372" s="3" t="s">
        <v>29</v>
      </c>
      <c r="R372" s="3">
        <v>20</v>
      </c>
      <c r="S372" s="3" t="s">
        <v>34</v>
      </c>
      <c r="T372" s="3" t="s">
        <v>35</v>
      </c>
      <c r="U372" s="4">
        <v>5</v>
      </c>
      <c r="V372">
        <f>1-COUNTIF(I372,-1)</f>
        <v>1</v>
      </c>
      <c r="W372">
        <f>1-COUNTBLANK(U372)</f>
        <v>1</v>
      </c>
      <c r="X372" t="str">
        <f>CONCATENATE(V372,"_",W372)</f>
        <v>1_1</v>
      </c>
      <c r="Y372">
        <f>4-COUNTIF(I372:Q372,-1)</f>
        <v>1</v>
      </c>
      <c r="Z372">
        <v>961</v>
      </c>
    </row>
    <row r="373" spans="1:26" x14ac:dyDescent="0.25">
      <c r="A373" s="2">
        <v>371</v>
      </c>
      <c r="B373" s="3" t="s">
        <v>73</v>
      </c>
      <c r="C373" s="3"/>
      <c r="D373" s="3" t="s">
        <v>68</v>
      </c>
      <c r="E373" s="3" t="s">
        <v>74</v>
      </c>
      <c r="F373" s="3" t="s">
        <v>25</v>
      </c>
      <c r="G373" s="3" t="s">
        <v>26</v>
      </c>
      <c r="H373" s="3">
        <v>0</v>
      </c>
      <c r="I373" s="3">
        <v>-1</v>
      </c>
      <c r="J373" s="3" t="s">
        <v>29</v>
      </c>
      <c r="K373" s="3"/>
      <c r="L373" s="3">
        <v>-1</v>
      </c>
      <c r="M373" s="3" t="s">
        <v>29</v>
      </c>
      <c r="N373" s="3">
        <v>-1</v>
      </c>
      <c r="O373" s="3" t="s">
        <v>29</v>
      </c>
      <c r="P373" s="3">
        <v>-1</v>
      </c>
      <c r="Q373" s="3" t="s">
        <v>29</v>
      </c>
      <c r="R373" s="3"/>
      <c r="S373" s="3"/>
      <c r="T373" s="3"/>
      <c r="U373" s="4"/>
      <c r="V373">
        <f>1-COUNTIF(I373,-1)</f>
        <v>0</v>
      </c>
      <c r="W373">
        <f>1-COUNTBLANK(U373)</f>
        <v>0</v>
      </c>
      <c r="X373" t="str">
        <f>CONCATENATE(V373,"_",W373)</f>
        <v>0_0</v>
      </c>
      <c r="Y373">
        <f>4-COUNTIF(I373:Q373,-1)</f>
        <v>0</v>
      </c>
      <c r="Z373">
        <v>1544</v>
      </c>
    </row>
    <row r="374" spans="1:26" x14ac:dyDescent="0.25">
      <c r="A374" s="2">
        <v>372</v>
      </c>
      <c r="B374" s="3" t="s">
        <v>73</v>
      </c>
      <c r="C374" s="3"/>
      <c r="D374" s="3" t="s">
        <v>68</v>
      </c>
      <c r="E374" s="3" t="s">
        <v>74</v>
      </c>
      <c r="F374" s="3" t="s">
        <v>25</v>
      </c>
      <c r="G374" s="3" t="s">
        <v>26</v>
      </c>
      <c r="H374" s="3">
        <v>0</v>
      </c>
      <c r="I374" s="3">
        <v>-1</v>
      </c>
      <c r="J374" s="3" t="s">
        <v>29</v>
      </c>
      <c r="K374" s="3"/>
      <c r="L374" s="3">
        <v>-1</v>
      </c>
      <c r="M374" s="3" t="s">
        <v>29</v>
      </c>
      <c r="N374" s="3">
        <v>-1</v>
      </c>
      <c r="O374" s="3" t="s">
        <v>29</v>
      </c>
      <c r="P374" s="3">
        <v>-1</v>
      </c>
      <c r="Q374" s="3" t="s">
        <v>29</v>
      </c>
      <c r="R374" s="3"/>
      <c r="S374" s="3"/>
      <c r="T374" s="3"/>
      <c r="U374" s="4"/>
      <c r="V374">
        <f>1-COUNTIF(I374,-1)</f>
        <v>0</v>
      </c>
      <c r="W374">
        <f>1-COUNTBLANK(U374)</f>
        <v>0</v>
      </c>
      <c r="X374" t="str">
        <f>CONCATENATE(V374,"_",W374)</f>
        <v>0_0</v>
      </c>
      <c r="Y374">
        <f>4-COUNTIF(I374:Q374,-1)</f>
        <v>0</v>
      </c>
      <c r="Z374">
        <v>1545</v>
      </c>
    </row>
    <row r="375" spans="1:26" x14ac:dyDescent="0.25">
      <c r="A375" s="2">
        <v>373</v>
      </c>
      <c r="B375" s="3" t="s">
        <v>73</v>
      </c>
      <c r="C375" s="3"/>
      <c r="D375" s="3" t="s">
        <v>68</v>
      </c>
      <c r="E375" s="3" t="s">
        <v>74</v>
      </c>
      <c r="F375" s="3" t="s">
        <v>25</v>
      </c>
      <c r="G375" s="3" t="s">
        <v>32</v>
      </c>
      <c r="H375" s="3">
        <v>0</v>
      </c>
      <c r="I375" s="3">
        <v>-1</v>
      </c>
      <c r="J375" s="3" t="s">
        <v>29</v>
      </c>
      <c r="K375" s="3"/>
      <c r="L375" s="3">
        <v>-1</v>
      </c>
      <c r="M375" s="3" t="s">
        <v>29</v>
      </c>
      <c r="N375" s="3">
        <v>-1</v>
      </c>
      <c r="O375" s="3" t="s">
        <v>29</v>
      </c>
      <c r="P375" s="3">
        <v>-1</v>
      </c>
      <c r="Q375" s="3" t="s">
        <v>29</v>
      </c>
      <c r="R375" s="3"/>
      <c r="S375" s="3"/>
      <c r="T375" s="3"/>
      <c r="U375" s="4"/>
      <c r="V375">
        <f>1-COUNTIF(I375,-1)</f>
        <v>0</v>
      </c>
      <c r="W375">
        <f>1-COUNTBLANK(U375)</f>
        <v>0</v>
      </c>
      <c r="X375" t="str">
        <f>CONCATENATE(V375,"_",W375)</f>
        <v>0_0</v>
      </c>
      <c r="Y375">
        <f>4-COUNTIF(I375:Q375,-1)</f>
        <v>0</v>
      </c>
      <c r="Z375">
        <v>1546</v>
      </c>
    </row>
    <row r="376" spans="1:26" x14ac:dyDescent="0.25">
      <c r="A376" s="2">
        <v>374</v>
      </c>
      <c r="B376" s="3" t="s">
        <v>73</v>
      </c>
      <c r="C376" s="3"/>
      <c r="D376" s="3" t="s">
        <v>68</v>
      </c>
      <c r="E376" s="3" t="s">
        <v>74</v>
      </c>
      <c r="F376" s="3" t="s">
        <v>25</v>
      </c>
      <c r="G376" s="3" t="s">
        <v>32</v>
      </c>
      <c r="H376" s="3">
        <v>0</v>
      </c>
      <c r="I376" s="3">
        <v>-1</v>
      </c>
      <c r="J376" s="3" t="s">
        <v>29</v>
      </c>
      <c r="K376" s="3"/>
      <c r="L376" s="3">
        <v>-1</v>
      </c>
      <c r="M376" s="3" t="s">
        <v>29</v>
      </c>
      <c r="N376" s="3">
        <v>-1</v>
      </c>
      <c r="O376" s="3" t="s">
        <v>29</v>
      </c>
      <c r="P376" s="3">
        <v>-1</v>
      </c>
      <c r="Q376" s="3" t="s">
        <v>29</v>
      </c>
      <c r="R376" s="3"/>
      <c r="S376" s="3"/>
      <c r="T376" s="3"/>
      <c r="U376" s="4"/>
      <c r="V376">
        <f>1-COUNTIF(I376,-1)</f>
        <v>0</v>
      </c>
      <c r="W376">
        <f>1-COUNTBLANK(U376)</f>
        <v>0</v>
      </c>
      <c r="X376" t="str">
        <f>CONCATENATE(V376,"_",W376)</f>
        <v>0_0</v>
      </c>
      <c r="Y376">
        <f>4-COUNTIF(I376:Q376,-1)</f>
        <v>0</v>
      </c>
      <c r="Z376">
        <v>1547</v>
      </c>
    </row>
    <row r="377" spans="1:26" x14ac:dyDescent="0.25">
      <c r="A377" s="2">
        <v>375</v>
      </c>
      <c r="B377" s="3" t="s">
        <v>73</v>
      </c>
      <c r="C377" s="3"/>
      <c r="D377" s="3" t="s">
        <v>68</v>
      </c>
      <c r="E377" s="3" t="s">
        <v>74</v>
      </c>
      <c r="F377" s="3" t="s">
        <v>25</v>
      </c>
      <c r="G377" s="3" t="s">
        <v>32</v>
      </c>
      <c r="H377" s="3">
        <v>0</v>
      </c>
      <c r="I377" s="3" t="s">
        <v>75</v>
      </c>
      <c r="J377" s="3" t="s">
        <v>76</v>
      </c>
      <c r="K377" s="3" t="s">
        <v>28</v>
      </c>
      <c r="L377" s="3" t="s">
        <v>77</v>
      </c>
      <c r="M377" s="3" t="s">
        <v>28</v>
      </c>
      <c r="N377" s="3">
        <v>5110</v>
      </c>
      <c r="O377" s="3" t="s">
        <v>28</v>
      </c>
      <c r="P377" s="3">
        <v>-1</v>
      </c>
      <c r="Q377" s="3" t="s">
        <v>29</v>
      </c>
      <c r="R377" s="3">
        <v>11</v>
      </c>
      <c r="S377" s="3" t="s">
        <v>55</v>
      </c>
      <c r="T377" s="3" t="s">
        <v>31</v>
      </c>
      <c r="U377" s="4">
        <v>3</v>
      </c>
      <c r="V377">
        <f>1-COUNTIF(I377,-1)</f>
        <v>1</v>
      </c>
      <c r="W377">
        <f>1-COUNTBLANK(U377)</f>
        <v>1</v>
      </c>
      <c r="X377" t="str">
        <f>CONCATENATE(V377,"_",W377)</f>
        <v>1_1</v>
      </c>
      <c r="Y377">
        <f>4-COUNTIF(I377:Q377,-1)</f>
        <v>3</v>
      </c>
      <c r="Z377">
        <v>903</v>
      </c>
    </row>
    <row r="378" spans="1:26" x14ac:dyDescent="0.25">
      <c r="A378" s="2">
        <v>376</v>
      </c>
      <c r="B378" s="3" t="s">
        <v>73</v>
      </c>
      <c r="C378" s="3"/>
      <c r="D378" s="3" t="s">
        <v>68</v>
      </c>
      <c r="E378" s="3" t="s">
        <v>74</v>
      </c>
      <c r="F378" s="3" t="s">
        <v>25</v>
      </c>
      <c r="G378" s="3" t="s">
        <v>26</v>
      </c>
      <c r="H378" s="3">
        <v>0</v>
      </c>
      <c r="I378" s="3">
        <v>4090</v>
      </c>
      <c r="J378" s="3" t="s">
        <v>79</v>
      </c>
      <c r="K378" s="3" t="s">
        <v>28</v>
      </c>
      <c r="L378" s="3">
        <v>-1</v>
      </c>
      <c r="M378" s="3" t="s">
        <v>29</v>
      </c>
      <c r="N378" s="3">
        <v>-1</v>
      </c>
      <c r="O378" s="3" t="s">
        <v>29</v>
      </c>
      <c r="P378" s="3">
        <v>-1</v>
      </c>
      <c r="Q378" s="3" t="s">
        <v>29</v>
      </c>
      <c r="R378" s="3">
        <v>20</v>
      </c>
      <c r="S378" s="3" t="s">
        <v>34</v>
      </c>
      <c r="T378" s="3" t="s">
        <v>35</v>
      </c>
      <c r="U378" s="4">
        <v>5</v>
      </c>
      <c r="V378">
        <f>1-COUNTIF(I378,-1)</f>
        <v>1</v>
      </c>
      <c r="W378">
        <f>1-COUNTBLANK(U378)</f>
        <v>1</v>
      </c>
      <c r="X378" t="str">
        <f>CONCATENATE(V378,"_",W378)</f>
        <v>1_1</v>
      </c>
      <c r="Y378">
        <f>4-COUNTIF(I378:Q378,-1)</f>
        <v>1</v>
      </c>
      <c r="Z378">
        <v>915</v>
      </c>
    </row>
    <row r="379" spans="1:26" x14ac:dyDescent="0.25">
      <c r="A379" s="2">
        <v>377</v>
      </c>
      <c r="B379" s="3" t="s">
        <v>73</v>
      </c>
      <c r="C379" s="3"/>
      <c r="D379" s="3" t="s">
        <v>68</v>
      </c>
      <c r="E379" s="3" t="s">
        <v>74</v>
      </c>
      <c r="F379" s="3" t="s">
        <v>25</v>
      </c>
      <c r="G379" s="3" t="s">
        <v>26</v>
      </c>
      <c r="H379" s="3">
        <v>0</v>
      </c>
      <c r="I379" s="3">
        <v>-1</v>
      </c>
      <c r="J379" s="3" t="s">
        <v>29</v>
      </c>
      <c r="K379" s="3"/>
      <c r="L379" s="3">
        <v>-1</v>
      </c>
      <c r="M379" s="3" t="s">
        <v>29</v>
      </c>
      <c r="N379" s="3">
        <v>-1</v>
      </c>
      <c r="O379" s="3" t="s">
        <v>29</v>
      </c>
      <c r="P379" s="3">
        <v>-1</v>
      </c>
      <c r="Q379" s="3" t="s">
        <v>29</v>
      </c>
      <c r="R379" s="3"/>
      <c r="S379" s="3"/>
      <c r="T379" s="3"/>
      <c r="U379" s="4"/>
      <c r="V379">
        <f>1-COUNTIF(I379,-1)</f>
        <v>0</v>
      </c>
      <c r="W379">
        <f>1-COUNTBLANK(U379)</f>
        <v>0</v>
      </c>
      <c r="X379" t="str">
        <f>CONCATENATE(V379,"_",W379)</f>
        <v>0_0</v>
      </c>
      <c r="Y379">
        <f>4-COUNTIF(I379:Q379,-1)</f>
        <v>0</v>
      </c>
      <c r="Z379">
        <v>1548</v>
      </c>
    </row>
    <row r="380" spans="1:26" x14ac:dyDescent="0.25">
      <c r="A380" s="2">
        <v>378</v>
      </c>
      <c r="B380" s="3" t="s">
        <v>73</v>
      </c>
      <c r="C380" s="3"/>
      <c r="D380" s="3" t="s">
        <v>68</v>
      </c>
      <c r="E380" s="3" t="s">
        <v>74</v>
      </c>
      <c r="F380" s="3" t="s">
        <v>25</v>
      </c>
      <c r="G380" s="3" t="s">
        <v>26</v>
      </c>
      <c r="H380" s="3">
        <v>0</v>
      </c>
      <c r="I380" s="3">
        <v>1430</v>
      </c>
      <c r="J380" s="3" t="s">
        <v>36</v>
      </c>
      <c r="K380" s="3" t="s">
        <v>28</v>
      </c>
      <c r="L380" s="3">
        <v>6220</v>
      </c>
      <c r="M380" s="3" t="s">
        <v>38</v>
      </c>
      <c r="N380" s="3">
        <v>-1</v>
      </c>
      <c r="O380" s="3" t="s">
        <v>29</v>
      </c>
      <c r="P380" s="3">
        <v>-1</v>
      </c>
      <c r="Q380" s="3" t="s">
        <v>29</v>
      </c>
      <c r="R380" s="3">
        <v>20</v>
      </c>
      <c r="S380" s="3" t="s">
        <v>34</v>
      </c>
      <c r="T380" s="3" t="s">
        <v>35</v>
      </c>
      <c r="U380" s="4">
        <v>5</v>
      </c>
      <c r="V380">
        <f>1-COUNTIF(I380,-1)</f>
        <v>1</v>
      </c>
      <c r="W380">
        <f>1-COUNTBLANK(U380)</f>
        <v>1</v>
      </c>
      <c r="X380" t="str">
        <f>CONCATENATE(V380,"_",W380)</f>
        <v>1_1</v>
      </c>
      <c r="Y380">
        <f>4-COUNTIF(I380:Q380,-1)</f>
        <v>2</v>
      </c>
      <c r="Z380">
        <v>973</v>
      </c>
    </row>
    <row r="381" spans="1:26" x14ac:dyDescent="0.25">
      <c r="A381" s="2">
        <v>379</v>
      </c>
      <c r="B381" s="3" t="s">
        <v>73</v>
      </c>
      <c r="C381" s="3"/>
      <c r="D381" s="3" t="s">
        <v>68</v>
      </c>
      <c r="E381" s="3" t="s">
        <v>74</v>
      </c>
      <c r="F381" s="3" t="s">
        <v>25</v>
      </c>
      <c r="G381" s="3" t="s">
        <v>32</v>
      </c>
      <c r="H381" s="3">
        <v>0</v>
      </c>
      <c r="I381" s="3" t="s">
        <v>77</v>
      </c>
      <c r="J381" s="3" t="s">
        <v>78</v>
      </c>
      <c r="K381" s="3" t="s">
        <v>28</v>
      </c>
      <c r="L381" s="3">
        <v>-1</v>
      </c>
      <c r="M381" s="3" t="s">
        <v>29</v>
      </c>
      <c r="N381" s="3">
        <v>-1</v>
      </c>
      <c r="O381" s="3" t="s">
        <v>29</v>
      </c>
      <c r="P381" s="3">
        <v>-1</v>
      </c>
      <c r="Q381" s="3" t="s">
        <v>29</v>
      </c>
      <c r="R381" s="3"/>
      <c r="S381" s="3"/>
      <c r="T381" s="3"/>
      <c r="U381" s="4"/>
      <c r="V381">
        <f>1-COUNTIF(I381,-1)</f>
        <v>1</v>
      </c>
      <c r="W381">
        <f>1-COUNTBLANK(U381)</f>
        <v>0</v>
      </c>
      <c r="X381" t="str">
        <f>CONCATENATE(V381,"_",W381)</f>
        <v>1_0</v>
      </c>
      <c r="Y381">
        <f>4-COUNTIF(I381:Q381,-1)</f>
        <v>1</v>
      </c>
      <c r="Z381">
        <v>1186</v>
      </c>
    </row>
    <row r="382" spans="1:26" x14ac:dyDescent="0.25">
      <c r="A382" s="2">
        <v>380</v>
      </c>
      <c r="B382" s="3" t="s">
        <v>73</v>
      </c>
      <c r="C382" s="3"/>
      <c r="D382" s="3" t="s">
        <v>68</v>
      </c>
      <c r="E382" s="3" t="s">
        <v>74</v>
      </c>
      <c r="F382" s="3" t="s">
        <v>25</v>
      </c>
      <c r="G382" s="3" t="s">
        <v>26</v>
      </c>
      <c r="H382" s="3">
        <v>0</v>
      </c>
      <c r="I382" s="3">
        <v>4090</v>
      </c>
      <c r="J382" s="3" t="s">
        <v>79</v>
      </c>
      <c r="K382" s="3" t="s">
        <v>28</v>
      </c>
      <c r="L382" s="3">
        <v>1430</v>
      </c>
      <c r="M382" s="3" t="s">
        <v>28</v>
      </c>
      <c r="N382" s="3">
        <v>-1</v>
      </c>
      <c r="O382" s="3" t="s">
        <v>29</v>
      </c>
      <c r="P382" s="3">
        <v>-1</v>
      </c>
      <c r="Q382" s="3" t="s">
        <v>29</v>
      </c>
      <c r="R382" s="3">
        <v>20</v>
      </c>
      <c r="S382" s="3" t="s">
        <v>34</v>
      </c>
      <c r="T382" s="3" t="s">
        <v>35</v>
      </c>
      <c r="U382" s="4">
        <v>5</v>
      </c>
      <c r="V382">
        <f>1-COUNTIF(I382,-1)</f>
        <v>1</v>
      </c>
      <c r="W382">
        <f>1-COUNTBLANK(U382)</f>
        <v>1</v>
      </c>
      <c r="X382" t="str">
        <f>CONCATENATE(V382,"_",W382)</f>
        <v>1_1</v>
      </c>
      <c r="Y382">
        <f>4-COUNTIF(I382:Q382,-1)</f>
        <v>2</v>
      </c>
      <c r="Z382">
        <v>923</v>
      </c>
    </row>
    <row r="383" spans="1:26" x14ac:dyDescent="0.25">
      <c r="A383" s="2">
        <v>381</v>
      </c>
      <c r="B383" s="3" t="s">
        <v>73</v>
      </c>
      <c r="C383" s="3"/>
      <c r="D383" s="3" t="s">
        <v>68</v>
      </c>
      <c r="E383" s="3" t="s">
        <v>74</v>
      </c>
      <c r="F383" s="3" t="s">
        <v>25</v>
      </c>
      <c r="G383" s="3" t="s">
        <v>32</v>
      </c>
      <c r="H383" s="3">
        <v>0</v>
      </c>
      <c r="I383" s="3">
        <v>-1</v>
      </c>
      <c r="J383" s="3" t="s">
        <v>29</v>
      </c>
      <c r="K383" s="3"/>
      <c r="L383" s="3">
        <v>-1</v>
      </c>
      <c r="M383" s="3" t="s">
        <v>29</v>
      </c>
      <c r="N383" s="3">
        <v>-1</v>
      </c>
      <c r="O383" s="3" t="s">
        <v>29</v>
      </c>
      <c r="P383" s="3">
        <v>-1</v>
      </c>
      <c r="Q383" s="3" t="s">
        <v>29</v>
      </c>
      <c r="R383" s="3"/>
      <c r="S383" s="3"/>
      <c r="T383" s="3"/>
      <c r="U383" s="4"/>
      <c r="V383">
        <f>1-COUNTIF(I383,-1)</f>
        <v>0</v>
      </c>
      <c r="W383">
        <f>1-COUNTBLANK(U383)</f>
        <v>0</v>
      </c>
      <c r="X383" t="str">
        <f>CONCATENATE(V383,"_",W383)</f>
        <v>0_0</v>
      </c>
      <c r="Y383">
        <f>4-COUNTIF(I383:Q383,-1)</f>
        <v>0</v>
      </c>
      <c r="Z383">
        <v>1549</v>
      </c>
    </row>
    <row r="384" spans="1:26" x14ac:dyDescent="0.25">
      <c r="A384" s="2">
        <v>382</v>
      </c>
      <c r="B384" s="3" t="s">
        <v>73</v>
      </c>
      <c r="C384" s="3"/>
      <c r="D384" s="3" t="s">
        <v>68</v>
      </c>
      <c r="E384" s="3" t="s">
        <v>74</v>
      </c>
      <c r="F384" s="3" t="s">
        <v>25</v>
      </c>
      <c r="G384" s="3" t="s">
        <v>26</v>
      </c>
      <c r="H384" s="3">
        <v>0</v>
      </c>
      <c r="I384" s="3">
        <v>-1</v>
      </c>
      <c r="J384" s="3" t="s">
        <v>29</v>
      </c>
      <c r="K384" s="3"/>
      <c r="L384" s="3">
        <v>-1</v>
      </c>
      <c r="M384" s="3" t="s">
        <v>29</v>
      </c>
      <c r="N384" s="3">
        <v>-1</v>
      </c>
      <c r="O384" s="3" t="s">
        <v>29</v>
      </c>
      <c r="P384" s="3">
        <v>-1</v>
      </c>
      <c r="Q384" s="3" t="s">
        <v>29</v>
      </c>
      <c r="R384" s="3"/>
      <c r="S384" s="3"/>
      <c r="T384" s="3"/>
      <c r="U384" s="4"/>
      <c r="V384">
        <f>1-COUNTIF(I384,-1)</f>
        <v>0</v>
      </c>
      <c r="W384">
        <f>1-COUNTBLANK(U384)</f>
        <v>0</v>
      </c>
      <c r="X384" t="str">
        <f>CONCATENATE(V384,"_",W384)</f>
        <v>0_0</v>
      </c>
      <c r="Y384">
        <f>4-COUNTIF(I384:Q384,-1)</f>
        <v>0</v>
      </c>
      <c r="Z384">
        <v>1550</v>
      </c>
    </row>
    <row r="385" spans="1:26" x14ac:dyDescent="0.25">
      <c r="A385" s="2">
        <v>383</v>
      </c>
      <c r="B385" s="3" t="s">
        <v>73</v>
      </c>
      <c r="C385" s="3"/>
      <c r="D385" s="3" t="s">
        <v>68</v>
      </c>
      <c r="E385" s="3" t="s">
        <v>74</v>
      </c>
      <c r="F385" s="3" t="s">
        <v>25</v>
      </c>
      <c r="G385" s="3" t="s">
        <v>26</v>
      </c>
      <c r="H385" s="3">
        <v>0</v>
      </c>
      <c r="I385" s="3">
        <v>-1</v>
      </c>
      <c r="J385" s="3" t="s">
        <v>29</v>
      </c>
      <c r="K385" s="3"/>
      <c r="L385" s="3">
        <v>-1</v>
      </c>
      <c r="M385" s="3" t="s">
        <v>29</v>
      </c>
      <c r="N385" s="3">
        <v>-1</v>
      </c>
      <c r="O385" s="3" t="s">
        <v>29</v>
      </c>
      <c r="P385" s="3">
        <v>-1</v>
      </c>
      <c r="Q385" s="3" t="s">
        <v>29</v>
      </c>
      <c r="R385" s="3"/>
      <c r="S385" s="3"/>
      <c r="T385" s="3"/>
      <c r="U385" s="4"/>
      <c r="V385">
        <f>1-COUNTIF(I385,-1)</f>
        <v>0</v>
      </c>
      <c r="W385">
        <f>1-COUNTBLANK(U385)</f>
        <v>0</v>
      </c>
      <c r="X385" t="str">
        <f>CONCATENATE(V385,"_",W385)</f>
        <v>0_0</v>
      </c>
      <c r="Y385">
        <f>4-COUNTIF(I385:Q385,-1)</f>
        <v>0</v>
      </c>
      <c r="Z385">
        <v>1551</v>
      </c>
    </row>
    <row r="386" spans="1:26" x14ac:dyDescent="0.25">
      <c r="A386" s="2">
        <v>384</v>
      </c>
      <c r="B386" s="3" t="s">
        <v>73</v>
      </c>
      <c r="C386" s="3"/>
      <c r="D386" s="3" t="s">
        <v>68</v>
      </c>
      <c r="E386" s="3" t="s">
        <v>74</v>
      </c>
      <c r="F386" s="3" t="s">
        <v>25</v>
      </c>
      <c r="G386" s="3" t="s">
        <v>32</v>
      </c>
      <c r="H386" s="3">
        <v>0</v>
      </c>
      <c r="I386" s="3">
        <v>-1</v>
      </c>
      <c r="J386" s="3" t="s">
        <v>29</v>
      </c>
      <c r="K386" s="3"/>
      <c r="L386" s="3">
        <v>-1</v>
      </c>
      <c r="M386" s="3" t="s">
        <v>29</v>
      </c>
      <c r="N386" s="3">
        <v>-1</v>
      </c>
      <c r="O386" s="3" t="s">
        <v>29</v>
      </c>
      <c r="P386" s="3">
        <v>-1</v>
      </c>
      <c r="Q386" s="3" t="s">
        <v>29</v>
      </c>
      <c r="R386" s="3"/>
      <c r="S386" s="3"/>
      <c r="T386" s="3"/>
      <c r="U386" s="4"/>
      <c r="V386">
        <f>1-COUNTIF(I386,-1)</f>
        <v>0</v>
      </c>
      <c r="W386">
        <f>1-COUNTBLANK(U386)</f>
        <v>0</v>
      </c>
      <c r="X386" t="str">
        <f>CONCATENATE(V386,"_",W386)</f>
        <v>0_0</v>
      </c>
      <c r="Y386">
        <f>4-COUNTIF(I386:Q386,-1)</f>
        <v>0</v>
      </c>
      <c r="Z386">
        <v>1552</v>
      </c>
    </row>
    <row r="387" spans="1:26" x14ac:dyDescent="0.25">
      <c r="A387" s="2">
        <v>385</v>
      </c>
      <c r="B387" s="3" t="s">
        <v>73</v>
      </c>
      <c r="C387" s="3"/>
      <c r="D387" s="3" t="s">
        <v>68</v>
      </c>
      <c r="E387" s="3" t="s">
        <v>74</v>
      </c>
      <c r="F387" s="3" t="s">
        <v>25</v>
      </c>
      <c r="G387" s="3" t="s">
        <v>26</v>
      </c>
      <c r="H387" s="3">
        <v>0</v>
      </c>
      <c r="I387" s="3">
        <v>-1</v>
      </c>
      <c r="J387" s="3" t="s">
        <v>29</v>
      </c>
      <c r="K387" s="3"/>
      <c r="L387" s="3">
        <v>-1</v>
      </c>
      <c r="M387" s="3" t="s">
        <v>29</v>
      </c>
      <c r="N387" s="3">
        <v>-1</v>
      </c>
      <c r="O387" s="3" t="s">
        <v>29</v>
      </c>
      <c r="P387" s="3">
        <v>-1</v>
      </c>
      <c r="Q387" s="3" t="s">
        <v>29</v>
      </c>
      <c r="R387" s="3"/>
      <c r="S387" s="3"/>
      <c r="T387" s="3"/>
      <c r="U387" s="4"/>
      <c r="V387">
        <f>1-COUNTIF(I387,-1)</f>
        <v>0</v>
      </c>
      <c r="W387">
        <f>1-COUNTBLANK(U387)</f>
        <v>0</v>
      </c>
      <c r="X387" t="str">
        <f>CONCATENATE(V387,"_",W387)</f>
        <v>0_0</v>
      </c>
      <c r="Y387">
        <f>4-COUNTIF(I387:Q387,-1)</f>
        <v>0</v>
      </c>
      <c r="Z387">
        <v>1553</v>
      </c>
    </row>
    <row r="388" spans="1:26" x14ac:dyDescent="0.25">
      <c r="A388" s="2">
        <v>386</v>
      </c>
      <c r="B388" s="3" t="s">
        <v>73</v>
      </c>
      <c r="C388" s="3"/>
      <c r="D388" s="3" t="s">
        <v>68</v>
      </c>
      <c r="E388" s="3" t="s">
        <v>74</v>
      </c>
      <c r="F388" s="3" t="s">
        <v>25</v>
      </c>
      <c r="G388" s="3" t="s">
        <v>26</v>
      </c>
      <c r="H388" s="3">
        <v>0</v>
      </c>
      <c r="I388" s="3">
        <v>-1</v>
      </c>
      <c r="J388" s="3" t="s">
        <v>29</v>
      </c>
      <c r="K388" s="3"/>
      <c r="L388" s="3">
        <v>-1</v>
      </c>
      <c r="M388" s="3" t="s">
        <v>29</v>
      </c>
      <c r="N388" s="3">
        <v>-1</v>
      </c>
      <c r="O388" s="3" t="s">
        <v>29</v>
      </c>
      <c r="P388" s="3">
        <v>-1</v>
      </c>
      <c r="Q388" s="3" t="s">
        <v>29</v>
      </c>
      <c r="R388" s="3">
        <v>20</v>
      </c>
      <c r="S388" s="3" t="s">
        <v>34</v>
      </c>
      <c r="T388" s="3" t="s">
        <v>35</v>
      </c>
      <c r="U388" s="4">
        <v>5</v>
      </c>
      <c r="V388">
        <f>1-COUNTIF(I388,-1)</f>
        <v>0</v>
      </c>
      <c r="W388">
        <f>1-COUNTBLANK(U388)</f>
        <v>1</v>
      </c>
      <c r="X388" t="str">
        <f>CONCATENATE(V388,"_",W388)</f>
        <v>0_1</v>
      </c>
      <c r="Y388">
        <f>4-COUNTIF(I388:Q388,-1)</f>
        <v>0</v>
      </c>
      <c r="Z388">
        <v>940</v>
      </c>
    </row>
    <row r="389" spans="1:26" x14ac:dyDescent="0.25">
      <c r="A389" s="2">
        <v>387</v>
      </c>
      <c r="B389" s="3" t="s">
        <v>73</v>
      </c>
      <c r="C389" s="3"/>
      <c r="D389" s="3" t="s">
        <v>68</v>
      </c>
      <c r="E389" s="3" t="s">
        <v>74</v>
      </c>
      <c r="F389" s="3" t="s">
        <v>25</v>
      </c>
      <c r="G389" s="3" t="s">
        <v>26</v>
      </c>
      <c r="H389" s="3">
        <v>0</v>
      </c>
      <c r="I389" s="3">
        <v>4090</v>
      </c>
      <c r="J389" s="3" t="s">
        <v>79</v>
      </c>
      <c r="K389" s="3" t="s">
        <v>28</v>
      </c>
      <c r="L389" s="3">
        <v>-1</v>
      </c>
      <c r="M389" s="3" t="s">
        <v>29</v>
      </c>
      <c r="N389" s="3">
        <v>-1</v>
      </c>
      <c r="O389" s="3" t="s">
        <v>29</v>
      </c>
      <c r="P389" s="3">
        <v>-1</v>
      </c>
      <c r="Q389" s="3" t="s">
        <v>29</v>
      </c>
      <c r="R389" s="3">
        <v>20</v>
      </c>
      <c r="S389" s="3" t="s">
        <v>34</v>
      </c>
      <c r="T389" s="3" t="s">
        <v>35</v>
      </c>
      <c r="U389" s="4">
        <v>5</v>
      </c>
      <c r="V389">
        <f>1-COUNTIF(I389,-1)</f>
        <v>1</v>
      </c>
      <c r="W389">
        <f>1-COUNTBLANK(U389)</f>
        <v>1</v>
      </c>
      <c r="X389" t="str">
        <f>CONCATENATE(V389,"_",W389)</f>
        <v>1_1</v>
      </c>
      <c r="Y389">
        <f>4-COUNTIF(I389:Q389,-1)</f>
        <v>1</v>
      </c>
      <c r="Z389">
        <v>964</v>
      </c>
    </row>
    <row r="390" spans="1:26" x14ac:dyDescent="0.25">
      <c r="A390" s="2">
        <v>388</v>
      </c>
      <c r="B390" s="3" t="s">
        <v>73</v>
      </c>
      <c r="C390" s="3"/>
      <c r="D390" s="3" t="s">
        <v>68</v>
      </c>
      <c r="E390" s="3" t="s">
        <v>74</v>
      </c>
      <c r="F390" s="3" t="s">
        <v>25</v>
      </c>
      <c r="G390" s="3" t="s">
        <v>32</v>
      </c>
      <c r="H390" s="3">
        <v>0</v>
      </c>
      <c r="I390" s="3" t="s">
        <v>77</v>
      </c>
      <c r="J390" s="3" t="s">
        <v>78</v>
      </c>
      <c r="K390" s="3" t="s">
        <v>28</v>
      </c>
      <c r="L390" s="3">
        <v>5110</v>
      </c>
      <c r="M390" s="3" t="s">
        <v>28</v>
      </c>
      <c r="N390" s="3">
        <v>-1</v>
      </c>
      <c r="O390" s="3" t="s">
        <v>29</v>
      </c>
      <c r="P390" s="3">
        <v>-1</v>
      </c>
      <c r="Q390" s="3" t="s">
        <v>29</v>
      </c>
      <c r="R390" s="3">
        <v>20</v>
      </c>
      <c r="S390" s="3" t="s">
        <v>34</v>
      </c>
      <c r="T390" s="3" t="s">
        <v>35</v>
      </c>
      <c r="U390" s="4">
        <v>5</v>
      </c>
      <c r="V390">
        <f>1-COUNTIF(I390,-1)</f>
        <v>1</v>
      </c>
      <c r="W390">
        <f>1-COUNTBLANK(U390)</f>
        <v>1</v>
      </c>
      <c r="X390" t="str">
        <f>CONCATENATE(V390,"_",W390)</f>
        <v>1_1</v>
      </c>
      <c r="Y390">
        <f>4-COUNTIF(I390:Q390,-1)</f>
        <v>2</v>
      </c>
      <c r="Z390">
        <v>954</v>
      </c>
    </row>
    <row r="391" spans="1:26" x14ac:dyDescent="0.25">
      <c r="A391" s="2">
        <v>389</v>
      </c>
      <c r="B391" s="3" t="s">
        <v>73</v>
      </c>
      <c r="C391" s="3"/>
      <c r="D391" s="3" t="s">
        <v>68</v>
      </c>
      <c r="E391" s="3" t="s">
        <v>74</v>
      </c>
      <c r="F391" s="3" t="s">
        <v>25</v>
      </c>
      <c r="G391" s="3" t="s">
        <v>26</v>
      </c>
      <c r="H391" s="3">
        <v>0</v>
      </c>
      <c r="I391" s="3">
        <v>-1</v>
      </c>
      <c r="J391" s="3" t="s">
        <v>29</v>
      </c>
      <c r="K391" s="3"/>
      <c r="L391" s="3">
        <v>-1</v>
      </c>
      <c r="M391" s="3" t="s">
        <v>29</v>
      </c>
      <c r="N391" s="3">
        <v>-1</v>
      </c>
      <c r="O391" s="3" t="s">
        <v>29</v>
      </c>
      <c r="P391" s="3">
        <v>-1</v>
      </c>
      <c r="Q391" s="3" t="s">
        <v>29</v>
      </c>
      <c r="R391" s="3"/>
      <c r="S391" s="3"/>
      <c r="T391" s="3"/>
      <c r="U391" s="4"/>
      <c r="V391">
        <f>1-COUNTIF(I391,-1)</f>
        <v>0</v>
      </c>
      <c r="W391">
        <f>1-COUNTBLANK(U391)</f>
        <v>0</v>
      </c>
      <c r="X391" t="str">
        <f>CONCATENATE(V391,"_",W391)</f>
        <v>0_0</v>
      </c>
      <c r="Y391">
        <f>4-COUNTIF(I391:Q391,-1)</f>
        <v>0</v>
      </c>
      <c r="Z391">
        <v>1554</v>
      </c>
    </row>
    <row r="392" spans="1:26" x14ac:dyDescent="0.25">
      <c r="A392" s="2">
        <v>390</v>
      </c>
      <c r="B392" s="3" t="s">
        <v>73</v>
      </c>
      <c r="C392" s="3"/>
      <c r="D392" s="3" t="s">
        <v>68</v>
      </c>
      <c r="E392" s="3" t="s">
        <v>74</v>
      </c>
      <c r="F392" s="3" t="s">
        <v>25</v>
      </c>
      <c r="G392" s="3" t="s">
        <v>26</v>
      </c>
      <c r="H392" s="3">
        <v>0</v>
      </c>
      <c r="I392" s="3">
        <v>4090</v>
      </c>
      <c r="J392" s="3" t="s">
        <v>79</v>
      </c>
      <c r="K392" s="3" t="s">
        <v>28</v>
      </c>
      <c r="L392" s="3">
        <v>-1</v>
      </c>
      <c r="M392" s="3" t="s">
        <v>29</v>
      </c>
      <c r="N392" s="3">
        <v>-1</v>
      </c>
      <c r="O392" s="3" t="s">
        <v>29</v>
      </c>
      <c r="P392" s="3">
        <v>-1</v>
      </c>
      <c r="Q392" s="3" t="s">
        <v>29</v>
      </c>
      <c r="R392" s="3">
        <v>20</v>
      </c>
      <c r="S392" s="3" t="s">
        <v>34</v>
      </c>
      <c r="T392" s="3" t="s">
        <v>35</v>
      </c>
      <c r="U392" s="4">
        <v>5</v>
      </c>
      <c r="V392">
        <f>1-COUNTIF(I392,-1)</f>
        <v>1</v>
      </c>
      <c r="W392">
        <f>1-COUNTBLANK(U392)</f>
        <v>1</v>
      </c>
      <c r="X392" t="str">
        <f>CONCATENATE(V392,"_",W392)</f>
        <v>1_1</v>
      </c>
      <c r="Y392">
        <f>4-COUNTIF(I392:Q392,-1)</f>
        <v>1</v>
      </c>
      <c r="Z392">
        <v>984</v>
      </c>
    </row>
    <row r="393" spans="1:26" x14ac:dyDescent="0.25">
      <c r="A393" s="2">
        <v>391</v>
      </c>
      <c r="B393" s="3" t="s">
        <v>73</v>
      </c>
      <c r="C393" s="3"/>
      <c r="D393" s="3" t="s">
        <v>68</v>
      </c>
      <c r="E393" s="3" t="s">
        <v>74</v>
      </c>
      <c r="F393" s="3" t="s">
        <v>25</v>
      </c>
      <c r="G393" s="3" t="s">
        <v>26</v>
      </c>
      <c r="H393" s="3">
        <v>0</v>
      </c>
      <c r="I393" s="3">
        <v>-1</v>
      </c>
      <c r="J393" s="3" t="s">
        <v>29</v>
      </c>
      <c r="K393" s="3"/>
      <c r="L393" s="3">
        <v>-1</v>
      </c>
      <c r="M393" s="3" t="s">
        <v>29</v>
      </c>
      <c r="N393" s="3">
        <v>-1</v>
      </c>
      <c r="O393" s="3" t="s">
        <v>29</v>
      </c>
      <c r="P393" s="3">
        <v>-1</v>
      </c>
      <c r="Q393" s="3" t="s">
        <v>29</v>
      </c>
      <c r="R393" s="3"/>
      <c r="S393" s="3"/>
      <c r="T393" s="3"/>
      <c r="U393" s="4"/>
      <c r="V393">
        <f>1-COUNTIF(I393,-1)</f>
        <v>0</v>
      </c>
      <c r="W393">
        <f>1-COUNTBLANK(U393)</f>
        <v>0</v>
      </c>
      <c r="X393" t="str">
        <f>CONCATENATE(V393,"_",W393)</f>
        <v>0_0</v>
      </c>
      <c r="Y393">
        <f>4-COUNTIF(I393:Q393,-1)</f>
        <v>0</v>
      </c>
      <c r="Z393">
        <v>1555</v>
      </c>
    </row>
    <row r="394" spans="1:26" x14ac:dyDescent="0.25">
      <c r="A394" s="2">
        <v>392</v>
      </c>
      <c r="B394" s="3" t="s">
        <v>73</v>
      </c>
      <c r="C394" s="3"/>
      <c r="D394" s="3" t="s">
        <v>68</v>
      </c>
      <c r="E394" s="3" t="s">
        <v>74</v>
      </c>
      <c r="F394" s="3" t="s">
        <v>25</v>
      </c>
      <c r="G394" s="3" t="s">
        <v>26</v>
      </c>
      <c r="H394" s="3">
        <v>0</v>
      </c>
      <c r="I394" s="3">
        <v>-1</v>
      </c>
      <c r="J394" s="3" t="s">
        <v>29</v>
      </c>
      <c r="K394" s="3"/>
      <c r="L394" s="3">
        <v>-1</v>
      </c>
      <c r="M394" s="3" t="s">
        <v>29</v>
      </c>
      <c r="N394" s="3">
        <v>-1</v>
      </c>
      <c r="O394" s="3" t="s">
        <v>29</v>
      </c>
      <c r="P394" s="3">
        <v>-1</v>
      </c>
      <c r="Q394" s="3" t="s">
        <v>29</v>
      </c>
      <c r="R394" s="3"/>
      <c r="S394" s="3"/>
      <c r="T394" s="3"/>
      <c r="U394" s="4"/>
      <c r="V394">
        <f>1-COUNTIF(I394,-1)</f>
        <v>0</v>
      </c>
      <c r="W394">
        <f>1-COUNTBLANK(U394)</f>
        <v>0</v>
      </c>
      <c r="X394" t="str">
        <f>CONCATENATE(V394,"_",W394)</f>
        <v>0_0</v>
      </c>
      <c r="Y394">
        <f>4-COUNTIF(I394:Q394,-1)</f>
        <v>0</v>
      </c>
      <c r="Z394">
        <v>1556</v>
      </c>
    </row>
    <row r="395" spans="1:26" x14ac:dyDescent="0.25">
      <c r="A395" s="2">
        <v>393</v>
      </c>
      <c r="B395" s="3" t="s">
        <v>73</v>
      </c>
      <c r="C395" s="3"/>
      <c r="D395" s="3" t="s">
        <v>68</v>
      </c>
      <c r="E395" s="3" t="s">
        <v>74</v>
      </c>
      <c r="F395" s="3" t="s">
        <v>25</v>
      </c>
      <c r="G395" s="3" t="s">
        <v>26</v>
      </c>
      <c r="H395" s="3">
        <v>0</v>
      </c>
      <c r="I395" s="3">
        <v>-1</v>
      </c>
      <c r="J395" s="3" t="s">
        <v>29</v>
      </c>
      <c r="K395" s="3"/>
      <c r="L395" s="3">
        <v>-1</v>
      </c>
      <c r="M395" s="3" t="s">
        <v>29</v>
      </c>
      <c r="N395" s="3">
        <v>-1</v>
      </c>
      <c r="O395" s="3" t="s">
        <v>29</v>
      </c>
      <c r="P395" s="3">
        <v>-1</v>
      </c>
      <c r="Q395" s="3" t="s">
        <v>29</v>
      </c>
      <c r="R395" s="3"/>
      <c r="S395" s="3"/>
      <c r="T395" s="3"/>
      <c r="U395" s="4"/>
      <c r="V395">
        <f>1-COUNTIF(I395,-1)</f>
        <v>0</v>
      </c>
      <c r="W395">
        <f>1-COUNTBLANK(U395)</f>
        <v>0</v>
      </c>
      <c r="X395" t="str">
        <f>CONCATENATE(V395,"_",W395)</f>
        <v>0_0</v>
      </c>
      <c r="Y395">
        <f>4-COUNTIF(I395:Q395,-1)</f>
        <v>0</v>
      </c>
      <c r="Z395">
        <v>1557</v>
      </c>
    </row>
    <row r="396" spans="1:26" x14ac:dyDescent="0.25">
      <c r="A396" s="2">
        <v>394</v>
      </c>
      <c r="B396" s="3" t="s">
        <v>73</v>
      </c>
      <c r="C396" s="3"/>
      <c r="D396" s="3" t="s">
        <v>68</v>
      </c>
      <c r="E396" s="3" t="s">
        <v>74</v>
      </c>
      <c r="F396" s="3" t="s">
        <v>25</v>
      </c>
      <c r="G396" s="3" t="s">
        <v>32</v>
      </c>
      <c r="H396" s="3">
        <v>0</v>
      </c>
      <c r="I396" s="3">
        <v>6220</v>
      </c>
      <c r="J396" s="3" t="s">
        <v>61</v>
      </c>
      <c r="K396" s="3" t="s">
        <v>38</v>
      </c>
      <c r="L396" s="3">
        <v>-1</v>
      </c>
      <c r="M396" s="3" t="s">
        <v>29</v>
      </c>
      <c r="N396" s="3">
        <v>-1</v>
      </c>
      <c r="O396" s="3" t="s">
        <v>29</v>
      </c>
      <c r="P396" s="3">
        <v>-1</v>
      </c>
      <c r="Q396" s="3" t="s">
        <v>29</v>
      </c>
      <c r="R396" s="3"/>
      <c r="S396" s="3"/>
      <c r="T396" s="3"/>
      <c r="U396" s="4"/>
      <c r="V396">
        <f>1-COUNTIF(I396,-1)</f>
        <v>1</v>
      </c>
      <c r="W396">
        <f>1-COUNTBLANK(U396)</f>
        <v>0</v>
      </c>
      <c r="X396" t="str">
        <f>CONCATENATE(V396,"_",W396)</f>
        <v>1_0</v>
      </c>
      <c r="Y396">
        <f>4-COUNTIF(I396:Q396,-1)</f>
        <v>1</v>
      </c>
      <c r="Z396">
        <v>1182</v>
      </c>
    </row>
    <row r="397" spans="1:26" x14ac:dyDescent="0.25">
      <c r="A397" s="2">
        <v>395</v>
      </c>
      <c r="B397" s="3" t="s">
        <v>73</v>
      </c>
      <c r="C397" s="3"/>
      <c r="D397" s="3" t="s">
        <v>68</v>
      </c>
      <c r="E397" s="3" t="s">
        <v>74</v>
      </c>
      <c r="F397" s="3" t="s">
        <v>25</v>
      </c>
      <c r="G397" s="3" t="s">
        <v>32</v>
      </c>
      <c r="H397" s="3">
        <v>0</v>
      </c>
      <c r="I397" s="3">
        <v>-1</v>
      </c>
      <c r="J397" s="3" t="s">
        <v>29</v>
      </c>
      <c r="K397" s="3"/>
      <c r="L397" s="3">
        <v>-1</v>
      </c>
      <c r="M397" s="3" t="s">
        <v>29</v>
      </c>
      <c r="N397" s="3">
        <v>-1</v>
      </c>
      <c r="O397" s="3" t="s">
        <v>29</v>
      </c>
      <c r="P397" s="3">
        <v>-1</v>
      </c>
      <c r="Q397" s="3" t="s">
        <v>29</v>
      </c>
      <c r="R397" s="3"/>
      <c r="S397" s="3"/>
      <c r="T397" s="3"/>
      <c r="U397" s="4"/>
      <c r="V397">
        <f>1-COUNTIF(I397,-1)</f>
        <v>0</v>
      </c>
      <c r="W397">
        <f>1-COUNTBLANK(U397)</f>
        <v>0</v>
      </c>
      <c r="X397" t="str">
        <f>CONCATENATE(V397,"_",W397)</f>
        <v>0_0</v>
      </c>
      <c r="Y397">
        <f>4-COUNTIF(I397:Q397,-1)</f>
        <v>0</v>
      </c>
      <c r="Z397">
        <v>1558</v>
      </c>
    </row>
    <row r="398" spans="1:26" x14ac:dyDescent="0.25">
      <c r="A398" s="2">
        <v>396</v>
      </c>
      <c r="B398" s="3" t="s">
        <v>73</v>
      </c>
      <c r="C398" s="3"/>
      <c r="D398" s="3" t="s">
        <v>68</v>
      </c>
      <c r="E398" s="3" t="s">
        <v>74</v>
      </c>
      <c r="F398" s="3" t="s">
        <v>25</v>
      </c>
      <c r="G398" s="3" t="s">
        <v>32</v>
      </c>
      <c r="H398" s="3">
        <v>0</v>
      </c>
      <c r="I398" s="3" t="s">
        <v>77</v>
      </c>
      <c r="J398" s="3" t="s">
        <v>78</v>
      </c>
      <c r="K398" s="3" t="s">
        <v>28</v>
      </c>
      <c r="L398" s="3">
        <v>-1</v>
      </c>
      <c r="M398" s="3" t="s">
        <v>29</v>
      </c>
      <c r="N398" s="3">
        <v>-1</v>
      </c>
      <c r="O398" s="3" t="s">
        <v>29</v>
      </c>
      <c r="P398" s="3">
        <v>-1</v>
      </c>
      <c r="Q398" s="3" t="s">
        <v>29</v>
      </c>
      <c r="R398" s="3"/>
      <c r="S398" s="3"/>
      <c r="T398" s="3"/>
      <c r="U398" s="4"/>
      <c r="V398">
        <f>1-COUNTIF(I398,-1)</f>
        <v>1</v>
      </c>
      <c r="W398">
        <f>1-COUNTBLANK(U398)</f>
        <v>0</v>
      </c>
      <c r="X398" t="str">
        <f>CONCATENATE(V398,"_",W398)</f>
        <v>1_0</v>
      </c>
      <c r="Y398">
        <f>4-COUNTIF(I398:Q398,-1)</f>
        <v>1</v>
      </c>
      <c r="Z398">
        <v>1187</v>
      </c>
    </row>
    <row r="399" spans="1:26" x14ac:dyDescent="0.25">
      <c r="A399" s="2">
        <v>397</v>
      </c>
      <c r="B399" s="3" t="s">
        <v>73</v>
      </c>
      <c r="C399" s="3"/>
      <c r="D399" s="3" t="s">
        <v>68</v>
      </c>
      <c r="E399" s="3" t="s">
        <v>74</v>
      </c>
      <c r="F399" s="3" t="s">
        <v>25</v>
      </c>
      <c r="G399" s="3" t="s">
        <v>32</v>
      </c>
      <c r="H399" s="3">
        <v>0</v>
      </c>
      <c r="I399" s="3" t="s">
        <v>77</v>
      </c>
      <c r="J399" s="3" t="s">
        <v>78</v>
      </c>
      <c r="K399" s="3" t="s">
        <v>28</v>
      </c>
      <c r="L399" s="3">
        <v>-1</v>
      </c>
      <c r="M399" s="3" t="s">
        <v>29</v>
      </c>
      <c r="N399" s="3">
        <v>-1</v>
      </c>
      <c r="O399" s="3" t="s">
        <v>29</v>
      </c>
      <c r="P399" s="3">
        <v>-1</v>
      </c>
      <c r="Q399" s="3" t="s">
        <v>29</v>
      </c>
      <c r="R399" s="3"/>
      <c r="S399" s="3"/>
      <c r="T399" s="3"/>
      <c r="U399" s="4"/>
      <c r="V399">
        <f>1-COUNTIF(I399,-1)</f>
        <v>1</v>
      </c>
      <c r="W399">
        <f>1-COUNTBLANK(U399)</f>
        <v>0</v>
      </c>
      <c r="X399" t="str">
        <f>CONCATENATE(V399,"_",W399)</f>
        <v>1_0</v>
      </c>
      <c r="Y399">
        <f>4-COUNTIF(I399:Q399,-1)</f>
        <v>1</v>
      </c>
      <c r="Z399">
        <v>1194</v>
      </c>
    </row>
    <row r="400" spans="1:26" x14ac:dyDescent="0.25">
      <c r="A400" s="2">
        <v>398</v>
      </c>
      <c r="B400" s="3" t="s">
        <v>73</v>
      </c>
      <c r="C400" s="3"/>
      <c r="D400" s="3" t="s">
        <v>68</v>
      </c>
      <c r="E400" s="3" t="s">
        <v>74</v>
      </c>
      <c r="F400" s="3" t="s">
        <v>25</v>
      </c>
      <c r="G400" s="3" t="s">
        <v>26</v>
      </c>
      <c r="H400" s="3">
        <v>0</v>
      </c>
      <c r="I400" s="3">
        <v>-1</v>
      </c>
      <c r="J400" s="3" t="s">
        <v>29</v>
      </c>
      <c r="K400" s="3"/>
      <c r="L400" s="3">
        <v>-1</v>
      </c>
      <c r="M400" s="3" t="s">
        <v>29</v>
      </c>
      <c r="N400" s="3">
        <v>-1</v>
      </c>
      <c r="O400" s="3" t="s">
        <v>29</v>
      </c>
      <c r="P400" s="3">
        <v>-1</v>
      </c>
      <c r="Q400" s="3" t="s">
        <v>29</v>
      </c>
      <c r="R400" s="3"/>
      <c r="S400" s="3"/>
      <c r="T400" s="3"/>
      <c r="U400" s="4"/>
      <c r="V400">
        <f>1-COUNTIF(I400,-1)</f>
        <v>0</v>
      </c>
      <c r="W400">
        <f>1-COUNTBLANK(U400)</f>
        <v>0</v>
      </c>
      <c r="X400" t="str">
        <f>CONCATENATE(V400,"_",W400)</f>
        <v>0_0</v>
      </c>
      <c r="Y400">
        <f>4-COUNTIF(I400:Q400,-1)</f>
        <v>0</v>
      </c>
      <c r="Z400">
        <v>1559</v>
      </c>
    </row>
    <row r="401" spans="1:26" x14ac:dyDescent="0.25">
      <c r="A401" s="2">
        <v>399</v>
      </c>
      <c r="B401" s="3" t="s">
        <v>73</v>
      </c>
      <c r="C401" s="3"/>
      <c r="D401" s="3" t="s">
        <v>68</v>
      </c>
      <c r="E401" s="3" t="s">
        <v>74</v>
      </c>
      <c r="F401" s="3" t="s">
        <v>25</v>
      </c>
      <c r="G401" s="3" t="s">
        <v>32</v>
      </c>
      <c r="H401" s="3">
        <v>0</v>
      </c>
      <c r="I401" s="3">
        <v>-1</v>
      </c>
      <c r="J401" s="3" t="s">
        <v>29</v>
      </c>
      <c r="K401" s="3"/>
      <c r="L401" s="3">
        <v>-1</v>
      </c>
      <c r="M401" s="3" t="s">
        <v>29</v>
      </c>
      <c r="N401" s="3">
        <v>-1</v>
      </c>
      <c r="O401" s="3" t="s">
        <v>29</v>
      </c>
      <c r="P401" s="3">
        <v>-1</v>
      </c>
      <c r="Q401" s="3" t="s">
        <v>29</v>
      </c>
      <c r="R401" s="3"/>
      <c r="S401" s="3"/>
      <c r="T401" s="3"/>
      <c r="U401" s="4"/>
      <c r="V401">
        <f>1-COUNTIF(I401,-1)</f>
        <v>0</v>
      </c>
      <c r="W401">
        <f>1-COUNTBLANK(U401)</f>
        <v>0</v>
      </c>
      <c r="X401" t="str">
        <f>CONCATENATE(V401,"_",W401)</f>
        <v>0_0</v>
      </c>
      <c r="Y401">
        <f>4-COUNTIF(I401:Q401,-1)</f>
        <v>0</v>
      </c>
      <c r="Z401">
        <v>1560</v>
      </c>
    </row>
    <row r="402" spans="1:26" x14ac:dyDescent="0.25">
      <c r="A402" s="2">
        <v>400</v>
      </c>
      <c r="B402" s="3" t="s">
        <v>73</v>
      </c>
      <c r="C402" s="3"/>
      <c r="D402" s="3" t="s">
        <v>68</v>
      </c>
      <c r="E402" s="3" t="s">
        <v>74</v>
      </c>
      <c r="F402" s="3" t="s">
        <v>25</v>
      </c>
      <c r="G402" s="3" t="s">
        <v>26</v>
      </c>
      <c r="H402" s="3">
        <v>0</v>
      </c>
      <c r="I402" s="3">
        <v>4090</v>
      </c>
      <c r="J402" s="3" t="s">
        <v>79</v>
      </c>
      <c r="K402" s="3" t="s">
        <v>28</v>
      </c>
      <c r="L402" s="3">
        <v>-1</v>
      </c>
      <c r="M402" s="3" t="s">
        <v>29</v>
      </c>
      <c r="N402" s="3">
        <v>-1</v>
      </c>
      <c r="O402" s="3" t="s">
        <v>29</v>
      </c>
      <c r="P402" s="3">
        <v>-1</v>
      </c>
      <c r="Q402" s="3" t="s">
        <v>29</v>
      </c>
      <c r="R402" s="3">
        <v>20</v>
      </c>
      <c r="S402" s="3" t="s">
        <v>34</v>
      </c>
      <c r="T402" s="3" t="s">
        <v>35</v>
      </c>
      <c r="U402" s="4">
        <v>5</v>
      </c>
      <c r="V402">
        <f>1-COUNTIF(I402,-1)</f>
        <v>1</v>
      </c>
      <c r="W402">
        <f>1-COUNTBLANK(U402)</f>
        <v>1</v>
      </c>
      <c r="X402" t="str">
        <f>CONCATENATE(V402,"_",W402)</f>
        <v>1_1</v>
      </c>
      <c r="Y402">
        <f>4-COUNTIF(I402:Q402,-1)</f>
        <v>1</v>
      </c>
      <c r="Z402">
        <v>935</v>
      </c>
    </row>
    <row r="403" spans="1:26" x14ac:dyDescent="0.25">
      <c r="A403" s="2">
        <v>401</v>
      </c>
      <c r="B403" s="3" t="s">
        <v>73</v>
      </c>
      <c r="C403" s="3"/>
      <c r="D403" s="3" t="s">
        <v>68</v>
      </c>
      <c r="E403" s="3" t="s">
        <v>74</v>
      </c>
      <c r="F403" s="3" t="s">
        <v>25</v>
      </c>
      <c r="G403" s="3" t="s">
        <v>26</v>
      </c>
      <c r="H403" s="3">
        <v>0</v>
      </c>
      <c r="I403" s="3">
        <v>-1</v>
      </c>
      <c r="J403" s="3" t="s">
        <v>29</v>
      </c>
      <c r="K403" s="3"/>
      <c r="L403" s="3">
        <v>-1</v>
      </c>
      <c r="M403" s="3" t="s">
        <v>29</v>
      </c>
      <c r="N403" s="3">
        <v>-1</v>
      </c>
      <c r="O403" s="3" t="s">
        <v>29</v>
      </c>
      <c r="P403" s="3">
        <v>-1</v>
      </c>
      <c r="Q403" s="3" t="s">
        <v>29</v>
      </c>
      <c r="R403" s="3"/>
      <c r="S403" s="3"/>
      <c r="T403" s="3"/>
      <c r="U403" s="4"/>
      <c r="V403">
        <f>1-COUNTIF(I403,-1)</f>
        <v>0</v>
      </c>
      <c r="W403">
        <f>1-COUNTBLANK(U403)</f>
        <v>0</v>
      </c>
      <c r="X403" t="str">
        <f>CONCATENATE(V403,"_",W403)</f>
        <v>0_0</v>
      </c>
      <c r="Y403">
        <f>4-COUNTIF(I403:Q403,-1)</f>
        <v>0</v>
      </c>
      <c r="Z403">
        <v>1561</v>
      </c>
    </row>
    <row r="404" spans="1:26" x14ac:dyDescent="0.25">
      <c r="A404" s="2">
        <v>402</v>
      </c>
      <c r="B404" s="3" t="s">
        <v>73</v>
      </c>
      <c r="C404" s="3"/>
      <c r="D404" s="3" t="s">
        <v>68</v>
      </c>
      <c r="E404" s="3" t="s">
        <v>74</v>
      </c>
      <c r="F404" s="3" t="s">
        <v>25</v>
      </c>
      <c r="G404" s="3" t="s">
        <v>26</v>
      </c>
      <c r="H404" s="3">
        <v>0</v>
      </c>
      <c r="I404" s="3">
        <v>4090</v>
      </c>
      <c r="J404" s="3" t="s">
        <v>79</v>
      </c>
      <c r="K404" s="3" t="s">
        <v>28</v>
      </c>
      <c r="L404" s="3">
        <v>-1</v>
      </c>
      <c r="M404" s="3" t="s">
        <v>29</v>
      </c>
      <c r="N404" s="3">
        <v>-1</v>
      </c>
      <c r="O404" s="3" t="s">
        <v>29</v>
      </c>
      <c r="P404" s="3">
        <v>-1</v>
      </c>
      <c r="Q404" s="3" t="s">
        <v>29</v>
      </c>
      <c r="R404" s="3"/>
      <c r="S404" s="3"/>
      <c r="T404" s="3"/>
      <c r="U404" s="4"/>
      <c r="V404">
        <f>1-COUNTIF(I404,-1)</f>
        <v>1</v>
      </c>
      <c r="W404">
        <f>1-COUNTBLANK(U404)</f>
        <v>0</v>
      </c>
      <c r="X404" t="str">
        <f>CONCATENATE(V404,"_",W404)</f>
        <v>1_0</v>
      </c>
      <c r="Y404">
        <f>4-COUNTIF(I404:Q404,-1)</f>
        <v>1</v>
      </c>
      <c r="Z404">
        <v>1201</v>
      </c>
    </row>
    <row r="405" spans="1:26" x14ac:dyDescent="0.25">
      <c r="A405" s="2">
        <v>403</v>
      </c>
      <c r="B405" s="3" t="s">
        <v>73</v>
      </c>
      <c r="C405" s="3"/>
      <c r="D405" s="3" t="s">
        <v>68</v>
      </c>
      <c r="E405" s="3" t="s">
        <v>74</v>
      </c>
      <c r="F405" s="3" t="s">
        <v>25</v>
      </c>
      <c r="G405" s="3" t="s">
        <v>26</v>
      </c>
      <c r="H405" s="3">
        <v>0</v>
      </c>
      <c r="I405" s="3">
        <v>-1</v>
      </c>
      <c r="J405" s="3" t="s">
        <v>29</v>
      </c>
      <c r="K405" s="3"/>
      <c r="L405" s="3">
        <v>-1</v>
      </c>
      <c r="M405" s="3" t="s">
        <v>29</v>
      </c>
      <c r="N405" s="3">
        <v>-1</v>
      </c>
      <c r="O405" s="3" t="s">
        <v>29</v>
      </c>
      <c r="P405" s="3">
        <v>-1</v>
      </c>
      <c r="Q405" s="3" t="s">
        <v>29</v>
      </c>
      <c r="R405" s="3"/>
      <c r="S405" s="3"/>
      <c r="T405" s="3"/>
      <c r="U405" s="4"/>
      <c r="V405">
        <f>1-COUNTIF(I405,-1)</f>
        <v>0</v>
      </c>
      <c r="W405">
        <f>1-COUNTBLANK(U405)</f>
        <v>0</v>
      </c>
      <c r="X405" t="str">
        <f>CONCATENATE(V405,"_",W405)</f>
        <v>0_0</v>
      </c>
      <c r="Y405">
        <f>4-COUNTIF(I405:Q405,-1)</f>
        <v>0</v>
      </c>
      <c r="Z405">
        <v>1562</v>
      </c>
    </row>
    <row r="406" spans="1:26" x14ac:dyDescent="0.25">
      <c r="A406" s="2">
        <v>404</v>
      </c>
      <c r="B406" s="3" t="s">
        <v>73</v>
      </c>
      <c r="C406" s="3"/>
      <c r="D406" s="3" t="s">
        <v>68</v>
      </c>
      <c r="E406" s="3" t="s">
        <v>74</v>
      </c>
      <c r="F406" s="3" t="s">
        <v>25</v>
      </c>
      <c r="G406" s="3" t="s">
        <v>26</v>
      </c>
      <c r="H406" s="3">
        <v>0</v>
      </c>
      <c r="I406" s="3" t="s">
        <v>77</v>
      </c>
      <c r="J406" s="3" t="s">
        <v>78</v>
      </c>
      <c r="K406" s="3" t="s">
        <v>28</v>
      </c>
      <c r="L406" s="3">
        <v>-1</v>
      </c>
      <c r="M406" s="3" t="s">
        <v>29</v>
      </c>
      <c r="N406" s="3">
        <v>-1</v>
      </c>
      <c r="O406" s="3" t="s">
        <v>29</v>
      </c>
      <c r="P406" s="3">
        <v>-1</v>
      </c>
      <c r="Q406" s="3" t="s">
        <v>29</v>
      </c>
      <c r="R406" s="3">
        <v>20</v>
      </c>
      <c r="S406" s="3" t="s">
        <v>34</v>
      </c>
      <c r="T406" s="3" t="s">
        <v>35</v>
      </c>
      <c r="U406" s="4">
        <v>5</v>
      </c>
      <c r="V406">
        <f>1-COUNTIF(I406,-1)</f>
        <v>1</v>
      </c>
      <c r="W406">
        <f>1-COUNTBLANK(U406)</f>
        <v>1</v>
      </c>
      <c r="X406" t="str">
        <f>CONCATENATE(V406,"_",W406)</f>
        <v>1_1</v>
      </c>
      <c r="Y406">
        <f>4-COUNTIF(I406:Q406,-1)</f>
        <v>1</v>
      </c>
      <c r="Z406">
        <v>911</v>
      </c>
    </row>
    <row r="407" spans="1:26" x14ac:dyDescent="0.25">
      <c r="A407" s="2">
        <v>405</v>
      </c>
      <c r="B407" s="3" t="s">
        <v>73</v>
      </c>
      <c r="C407" s="3"/>
      <c r="D407" s="3" t="s">
        <v>68</v>
      </c>
      <c r="E407" s="3" t="s">
        <v>74</v>
      </c>
      <c r="F407" s="3" t="s">
        <v>25</v>
      </c>
      <c r="G407" s="3" t="s">
        <v>26</v>
      </c>
      <c r="H407" s="3">
        <v>0</v>
      </c>
      <c r="I407" s="3">
        <v>4090</v>
      </c>
      <c r="J407" s="3" t="s">
        <v>79</v>
      </c>
      <c r="K407" s="3" t="s">
        <v>28</v>
      </c>
      <c r="L407" s="3">
        <v>-1</v>
      </c>
      <c r="M407" s="3" t="s">
        <v>29</v>
      </c>
      <c r="N407" s="3">
        <v>-1</v>
      </c>
      <c r="O407" s="3" t="s">
        <v>29</v>
      </c>
      <c r="P407" s="3">
        <v>-1</v>
      </c>
      <c r="Q407" s="3" t="s">
        <v>29</v>
      </c>
      <c r="R407" s="3">
        <v>20</v>
      </c>
      <c r="S407" s="3" t="s">
        <v>34</v>
      </c>
      <c r="T407" s="3" t="s">
        <v>35</v>
      </c>
      <c r="U407" s="4">
        <v>5</v>
      </c>
      <c r="V407">
        <f>1-COUNTIF(I407,-1)</f>
        <v>1</v>
      </c>
      <c r="W407">
        <f>1-COUNTBLANK(U407)</f>
        <v>1</v>
      </c>
      <c r="X407" t="str">
        <f>CONCATENATE(V407,"_",W407)</f>
        <v>1_1</v>
      </c>
      <c r="Y407">
        <f>4-COUNTIF(I407:Q407,-1)</f>
        <v>1</v>
      </c>
      <c r="Z407">
        <v>919</v>
      </c>
    </row>
    <row r="408" spans="1:26" x14ac:dyDescent="0.25">
      <c r="A408" s="2">
        <v>406</v>
      </c>
      <c r="B408" s="3" t="s">
        <v>73</v>
      </c>
      <c r="C408" s="3"/>
      <c r="D408" s="3" t="s">
        <v>68</v>
      </c>
      <c r="E408" s="3" t="s">
        <v>74</v>
      </c>
      <c r="F408" s="3" t="s">
        <v>25</v>
      </c>
      <c r="G408" s="3" t="s">
        <v>26</v>
      </c>
      <c r="H408" s="3">
        <v>0</v>
      </c>
      <c r="I408" s="3">
        <v>4090</v>
      </c>
      <c r="J408" s="3" t="s">
        <v>79</v>
      </c>
      <c r="K408" s="3" t="s">
        <v>28</v>
      </c>
      <c r="L408" s="3">
        <v>-1</v>
      </c>
      <c r="M408" s="3" t="s">
        <v>29</v>
      </c>
      <c r="N408" s="3">
        <v>-1</v>
      </c>
      <c r="O408" s="3" t="s">
        <v>29</v>
      </c>
      <c r="P408" s="3">
        <v>-1</v>
      </c>
      <c r="Q408" s="3" t="s">
        <v>29</v>
      </c>
      <c r="R408" s="3">
        <v>20</v>
      </c>
      <c r="S408" s="3" t="s">
        <v>34</v>
      </c>
      <c r="T408" s="3" t="s">
        <v>35</v>
      </c>
      <c r="U408" s="4">
        <v>5</v>
      </c>
      <c r="V408">
        <f>1-COUNTIF(I408,-1)</f>
        <v>1</v>
      </c>
      <c r="W408">
        <f>1-COUNTBLANK(U408)</f>
        <v>1</v>
      </c>
      <c r="X408" t="str">
        <f>CONCATENATE(V408,"_",W408)</f>
        <v>1_1</v>
      </c>
      <c r="Y408">
        <f>4-COUNTIF(I408:Q408,-1)</f>
        <v>1</v>
      </c>
      <c r="Z408">
        <v>932</v>
      </c>
    </row>
    <row r="409" spans="1:26" x14ac:dyDescent="0.25">
      <c r="A409" s="2">
        <v>407</v>
      </c>
      <c r="B409" s="3" t="s">
        <v>73</v>
      </c>
      <c r="C409" s="3"/>
      <c r="D409" s="3" t="s">
        <v>68</v>
      </c>
      <c r="E409" s="3" t="s">
        <v>74</v>
      </c>
      <c r="F409" s="3" t="s">
        <v>25</v>
      </c>
      <c r="G409" s="3" t="s">
        <v>32</v>
      </c>
      <c r="H409" s="3">
        <v>0</v>
      </c>
      <c r="I409" s="3">
        <v>-1</v>
      </c>
      <c r="J409" s="3" t="s">
        <v>29</v>
      </c>
      <c r="K409" s="3"/>
      <c r="L409" s="3">
        <v>-1</v>
      </c>
      <c r="M409" s="3" t="s">
        <v>29</v>
      </c>
      <c r="N409" s="3">
        <v>-1</v>
      </c>
      <c r="O409" s="3" t="s">
        <v>29</v>
      </c>
      <c r="P409" s="3">
        <v>-1</v>
      </c>
      <c r="Q409" s="3" t="s">
        <v>29</v>
      </c>
      <c r="R409" s="3"/>
      <c r="S409" s="3"/>
      <c r="T409" s="3"/>
      <c r="U409" s="4"/>
      <c r="V409">
        <f>1-COUNTIF(I409,-1)</f>
        <v>0</v>
      </c>
      <c r="W409">
        <f>1-COUNTBLANK(U409)</f>
        <v>0</v>
      </c>
      <c r="X409" t="str">
        <f>CONCATENATE(V409,"_",W409)</f>
        <v>0_0</v>
      </c>
      <c r="Y409">
        <f>4-COUNTIF(I409:Q409,-1)</f>
        <v>0</v>
      </c>
      <c r="Z409">
        <v>1563</v>
      </c>
    </row>
    <row r="410" spans="1:26" x14ac:dyDescent="0.25">
      <c r="A410" s="2">
        <v>408</v>
      </c>
      <c r="B410" s="3" t="s">
        <v>73</v>
      </c>
      <c r="C410" s="3"/>
      <c r="D410" s="3" t="s">
        <v>68</v>
      </c>
      <c r="E410" s="3" t="s">
        <v>74</v>
      </c>
      <c r="F410" s="3" t="s">
        <v>25</v>
      </c>
      <c r="G410" s="3" t="s">
        <v>26</v>
      </c>
      <c r="H410" s="3">
        <v>0</v>
      </c>
      <c r="I410" s="3" t="s">
        <v>75</v>
      </c>
      <c r="J410" s="3" t="s">
        <v>76</v>
      </c>
      <c r="K410" s="3" t="s">
        <v>28</v>
      </c>
      <c r="L410" s="3" t="s">
        <v>77</v>
      </c>
      <c r="M410" s="3" t="s">
        <v>28</v>
      </c>
      <c r="N410" s="3">
        <v>5110</v>
      </c>
      <c r="O410" s="3" t="s">
        <v>28</v>
      </c>
      <c r="P410" s="3">
        <v>-1</v>
      </c>
      <c r="Q410" s="3" t="s">
        <v>29</v>
      </c>
      <c r="R410" s="3">
        <v>11</v>
      </c>
      <c r="S410" s="3" t="s">
        <v>55</v>
      </c>
      <c r="T410" s="3" t="s">
        <v>31</v>
      </c>
      <c r="U410" s="4">
        <v>3</v>
      </c>
      <c r="V410">
        <f>1-COUNTIF(I410,-1)</f>
        <v>1</v>
      </c>
      <c r="W410">
        <f>1-COUNTBLANK(U410)</f>
        <v>1</v>
      </c>
      <c r="X410" t="str">
        <f>CONCATENATE(V410,"_",W410)</f>
        <v>1_1</v>
      </c>
      <c r="Y410">
        <f>4-COUNTIF(I410:Q410,-1)</f>
        <v>3</v>
      </c>
      <c r="Z410">
        <v>904</v>
      </c>
    </row>
    <row r="411" spans="1:26" x14ac:dyDescent="0.25">
      <c r="A411" s="2">
        <v>409</v>
      </c>
      <c r="B411" s="3" t="s">
        <v>73</v>
      </c>
      <c r="C411" s="3"/>
      <c r="D411" s="3" t="s">
        <v>68</v>
      </c>
      <c r="E411" s="3" t="s">
        <v>74</v>
      </c>
      <c r="F411" s="3" t="s">
        <v>25</v>
      </c>
      <c r="G411" s="3" t="s">
        <v>26</v>
      </c>
      <c r="H411" s="3">
        <v>0</v>
      </c>
      <c r="I411" s="3">
        <v>4090</v>
      </c>
      <c r="J411" s="3" t="s">
        <v>79</v>
      </c>
      <c r="K411" s="3" t="s">
        <v>28</v>
      </c>
      <c r="L411" s="3">
        <v>-1</v>
      </c>
      <c r="M411" s="3" t="s">
        <v>29</v>
      </c>
      <c r="N411" s="3">
        <v>-1</v>
      </c>
      <c r="O411" s="3" t="s">
        <v>29</v>
      </c>
      <c r="P411" s="3">
        <v>-1</v>
      </c>
      <c r="Q411" s="3" t="s">
        <v>29</v>
      </c>
      <c r="R411" s="3">
        <v>20</v>
      </c>
      <c r="S411" s="3" t="s">
        <v>34</v>
      </c>
      <c r="T411" s="3" t="s">
        <v>35</v>
      </c>
      <c r="U411" s="4">
        <v>5</v>
      </c>
      <c r="V411">
        <f>1-COUNTIF(I411,-1)</f>
        <v>1</v>
      </c>
      <c r="W411">
        <f>1-COUNTBLANK(U411)</f>
        <v>1</v>
      </c>
      <c r="X411" t="str">
        <f>CONCATENATE(V411,"_",W411)</f>
        <v>1_1</v>
      </c>
      <c r="Y411">
        <f>4-COUNTIF(I411:Q411,-1)</f>
        <v>1</v>
      </c>
      <c r="Z411">
        <v>916</v>
      </c>
    </row>
    <row r="412" spans="1:26" x14ac:dyDescent="0.25">
      <c r="A412" s="2">
        <v>410</v>
      </c>
      <c r="B412" s="3" t="s">
        <v>73</v>
      </c>
      <c r="C412" s="3"/>
      <c r="D412" s="3" t="s">
        <v>68</v>
      </c>
      <c r="E412" s="3" t="s">
        <v>74</v>
      </c>
      <c r="F412" s="3" t="s">
        <v>25</v>
      </c>
      <c r="G412" s="3" t="s">
        <v>32</v>
      </c>
      <c r="H412" s="3">
        <v>0</v>
      </c>
      <c r="I412" s="3" t="s">
        <v>77</v>
      </c>
      <c r="J412" s="3" t="s">
        <v>78</v>
      </c>
      <c r="K412" s="3" t="s">
        <v>28</v>
      </c>
      <c r="L412" s="3">
        <v>-1</v>
      </c>
      <c r="M412" s="3" t="s">
        <v>29</v>
      </c>
      <c r="N412" s="3">
        <v>-1</v>
      </c>
      <c r="O412" s="3" t="s">
        <v>29</v>
      </c>
      <c r="P412" s="3">
        <v>-1</v>
      </c>
      <c r="Q412" s="3" t="s">
        <v>29</v>
      </c>
      <c r="R412" s="3"/>
      <c r="S412" s="3"/>
      <c r="T412" s="3"/>
      <c r="U412" s="4"/>
      <c r="V412">
        <f>1-COUNTIF(I412,-1)</f>
        <v>1</v>
      </c>
      <c r="W412">
        <f>1-COUNTBLANK(U412)</f>
        <v>0</v>
      </c>
      <c r="X412" t="str">
        <f>CONCATENATE(V412,"_",W412)</f>
        <v>1_0</v>
      </c>
      <c r="Y412">
        <f>4-COUNTIF(I412:Q412,-1)</f>
        <v>1</v>
      </c>
      <c r="Z412">
        <v>1195</v>
      </c>
    </row>
    <row r="413" spans="1:26" x14ac:dyDescent="0.25">
      <c r="A413" s="2">
        <v>411</v>
      </c>
      <c r="B413" s="3" t="s">
        <v>73</v>
      </c>
      <c r="C413" s="3"/>
      <c r="D413" s="3" t="s">
        <v>68</v>
      </c>
      <c r="E413" s="3" t="s">
        <v>74</v>
      </c>
      <c r="F413" s="3" t="s">
        <v>25</v>
      </c>
      <c r="G413" s="3" t="s">
        <v>26</v>
      </c>
      <c r="H413" s="3">
        <v>0</v>
      </c>
      <c r="I413" s="3">
        <v>4090</v>
      </c>
      <c r="J413" s="3" t="s">
        <v>79</v>
      </c>
      <c r="K413" s="3" t="s">
        <v>28</v>
      </c>
      <c r="L413" s="3">
        <v>1430</v>
      </c>
      <c r="M413" s="3" t="s">
        <v>28</v>
      </c>
      <c r="N413" s="3">
        <v>-1</v>
      </c>
      <c r="O413" s="3" t="s">
        <v>29</v>
      </c>
      <c r="P413" s="3">
        <v>-1</v>
      </c>
      <c r="Q413" s="3" t="s">
        <v>29</v>
      </c>
      <c r="R413" s="3"/>
      <c r="S413" s="3"/>
      <c r="T413" s="3"/>
      <c r="U413" s="4"/>
      <c r="V413">
        <f>1-COUNTIF(I413,-1)</f>
        <v>1</v>
      </c>
      <c r="W413">
        <f>1-COUNTBLANK(U413)</f>
        <v>0</v>
      </c>
      <c r="X413" t="str">
        <f>CONCATENATE(V413,"_",W413)</f>
        <v>1_0</v>
      </c>
      <c r="Y413">
        <f>4-COUNTIF(I413:Q413,-1)</f>
        <v>2</v>
      </c>
      <c r="Z413">
        <v>1208</v>
      </c>
    </row>
    <row r="414" spans="1:26" x14ac:dyDescent="0.25">
      <c r="A414" s="2">
        <v>412</v>
      </c>
      <c r="B414" s="3" t="s">
        <v>73</v>
      </c>
      <c r="C414" s="3"/>
      <c r="D414" s="3" t="s">
        <v>68</v>
      </c>
      <c r="E414" s="3" t="s">
        <v>74</v>
      </c>
      <c r="F414" s="3" t="s">
        <v>25</v>
      </c>
      <c r="G414" s="3" t="s">
        <v>26</v>
      </c>
      <c r="H414" s="3">
        <v>0</v>
      </c>
      <c r="I414" s="3">
        <v>1430</v>
      </c>
      <c r="J414" s="3" t="s">
        <v>36</v>
      </c>
      <c r="K414" s="3" t="s">
        <v>28</v>
      </c>
      <c r="L414" s="3">
        <v>-1</v>
      </c>
      <c r="M414" s="3" t="s">
        <v>29</v>
      </c>
      <c r="N414" s="3">
        <v>-1</v>
      </c>
      <c r="O414" s="3" t="s">
        <v>29</v>
      </c>
      <c r="P414" s="3">
        <v>-1</v>
      </c>
      <c r="Q414" s="3" t="s">
        <v>29</v>
      </c>
      <c r="R414" s="3"/>
      <c r="S414" s="3"/>
      <c r="T414" s="3"/>
      <c r="U414" s="4"/>
      <c r="V414">
        <f>1-COUNTIF(I414,-1)</f>
        <v>1</v>
      </c>
      <c r="W414">
        <f>1-COUNTBLANK(U414)</f>
        <v>0</v>
      </c>
      <c r="X414" t="str">
        <f>CONCATENATE(V414,"_",W414)</f>
        <v>1_0</v>
      </c>
      <c r="Y414">
        <f>4-COUNTIF(I414:Q414,-1)</f>
        <v>1</v>
      </c>
      <c r="Z414">
        <v>1205</v>
      </c>
    </row>
    <row r="415" spans="1:26" x14ac:dyDescent="0.25">
      <c r="A415" s="2">
        <v>413</v>
      </c>
      <c r="B415" s="3" t="s">
        <v>73</v>
      </c>
      <c r="C415" s="3"/>
      <c r="D415" s="3" t="s">
        <v>68</v>
      </c>
      <c r="E415" s="3" t="s">
        <v>74</v>
      </c>
      <c r="F415" s="3" t="s">
        <v>25</v>
      </c>
      <c r="G415" s="3" t="s">
        <v>26</v>
      </c>
      <c r="H415" s="3">
        <v>0</v>
      </c>
      <c r="I415" s="3">
        <v>4090</v>
      </c>
      <c r="J415" s="3" t="s">
        <v>79</v>
      </c>
      <c r="K415" s="3" t="s">
        <v>28</v>
      </c>
      <c r="L415" s="3">
        <v>9540</v>
      </c>
      <c r="M415" s="3" t="s">
        <v>28</v>
      </c>
      <c r="N415" s="3">
        <v>-1</v>
      </c>
      <c r="O415" s="3" t="s">
        <v>29</v>
      </c>
      <c r="P415" s="3">
        <v>-1</v>
      </c>
      <c r="Q415" s="3" t="s">
        <v>29</v>
      </c>
      <c r="R415" s="3">
        <v>20</v>
      </c>
      <c r="S415" s="3" t="s">
        <v>34</v>
      </c>
      <c r="T415" s="3" t="s">
        <v>35</v>
      </c>
      <c r="U415" s="4">
        <v>5</v>
      </c>
      <c r="V415">
        <f>1-COUNTIF(I415,-1)</f>
        <v>1</v>
      </c>
      <c r="W415">
        <f>1-COUNTBLANK(U415)</f>
        <v>1</v>
      </c>
      <c r="X415" t="str">
        <f>CONCATENATE(V415,"_",W415)</f>
        <v>1_1</v>
      </c>
      <c r="Y415">
        <f>4-COUNTIF(I415:Q415,-1)</f>
        <v>2</v>
      </c>
      <c r="Z415">
        <v>927</v>
      </c>
    </row>
    <row r="416" spans="1:26" x14ac:dyDescent="0.25">
      <c r="A416" s="2">
        <v>414</v>
      </c>
      <c r="B416" s="3" t="s">
        <v>73</v>
      </c>
      <c r="C416" s="3"/>
      <c r="D416" s="3" t="s">
        <v>68</v>
      </c>
      <c r="E416" s="3" t="s">
        <v>74</v>
      </c>
      <c r="F416" s="3" t="s">
        <v>25</v>
      </c>
      <c r="G416" s="3" t="s">
        <v>32</v>
      </c>
      <c r="H416" s="3">
        <v>0</v>
      </c>
      <c r="I416" s="3" t="s">
        <v>77</v>
      </c>
      <c r="J416" s="3" t="s">
        <v>78</v>
      </c>
      <c r="K416" s="3" t="s">
        <v>28</v>
      </c>
      <c r="L416" s="3">
        <v>-1</v>
      </c>
      <c r="M416" s="3" t="s">
        <v>29</v>
      </c>
      <c r="N416" s="3">
        <v>-1</v>
      </c>
      <c r="O416" s="3" t="s">
        <v>29</v>
      </c>
      <c r="P416" s="3">
        <v>-1</v>
      </c>
      <c r="Q416" s="3" t="s">
        <v>29</v>
      </c>
      <c r="R416" s="3"/>
      <c r="S416" s="3"/>
      <c r="T416" s="3"/>
      <c r="U416" s="4"/>
      <c r="V416">
        <f>1-COUNTIF(I416,-1)</f>
        <v>1</v>
      </c>
      <c r="W416">
        <f>1-COUNTBLANK(U416)</f>
        <v>0</v>
      </c>
      <c r="X416" t="str">
        <f>CONCATENATE(V416,"_",W416)</f>
        <v>1_0</v>
      </c>
      <c r="Y416">
        <f>4-COUNTIF(I416:Q416,-1)</f>
        <v>1</v>
      </c>
      <c r="Z416">
        <v>1196</v>
      </c>
    </row>
    <row r="417" spans="1:26" x14ac:dyDescent="0.25">
      <c r="A417" s="2">
        <v>415</v>
      </c>
      <c r="B417" s="3" t="s">
        <v>73</v>
      </c>
      <c r="C417" s="3"/>
      <c r="D417" s="3" t="s">
        <v>68</v>
      </c>
      <c r="E417" s="3" t="s">
        <v>74</v>
      </c>
      <c r="F417" s="3" t="s">
        <v>25</v>
      </c>
      <c r="G417" s="3" t="s">
        <v>26</v>
      </c>
      <c r="H417" s="3">
        <v>0</v>
      </c>
      <c r="I417" s="3">
        <v>-1</v>
      </c>
      <c r="J417" s="3" t="s">
        <v>29</v>
      </c>
      <c r="K417" s="3"/>
      <c r="L417" s="3">
        <v>-1</v>
      </c>
      <c r="M417" s="3" t="s">
        <v>29</v>
      </c>
      <c r="N417" s="3">
        <v>-1</v>
      </c>
      <c r="O417" s="3" t="s">
        <v>29</v>
      </c>
      <c r="P417" s="3">
        <v>-1</v>
      </c>
      <c r="Q417" s="3" t="s">
        <v>29</v>
      </c>
      <c r="R417" s="3"/>
      <c r="S417" s="3"/>
      <c r="T417" s="3"/>
      <c r="U417" s="4"/>
      <c r="V417">
        <f>1-COUNTIF(I417,-1)</f>
        <v>0</v>
      </c>
      <c r="W417">
        <f>1-COUNTBLANK(U417)</f>
        <v>0</v>
      </c>
      <c r="X417" t="str">
        <f>CONCATENATE(V417,"_",W417)</f>
        <v>0_0</v>
      </c>
      <c r="Y417">
        <f>4-COUNTIF(I417:Q417,-1)</f>
        <v>0</v>
      </c>
      <c r="Z417">
        <v>1564</v>
      </c>
    </row>
    <row r="418" spans="1:26" x14ac:dyDescent="0.25">
      <c r="A418" s="2">
        <v>416</v>
      </c>
      <c r="B418" s="3" t="s">
        <v>73</v>
      </c>
      <c r="C418" s="3"/>
      <c r="D418" s="3" t="s">
        <v>68</v>
      </c>
      <c r="E418" s="3" t="s">
        <v>74</v>
      </c>
      <c r="F418" s="3" t="s">
        <v>25</v>
      </c>
      <c r="G418" s="3" t="s">
        <v>26</v>
      </c>
      <c r="H418" s="3">
        <v>0</v>
      </c>
      <c r="I418" s="3">
        <v>4090</v>
      </c>
      <c r="J418" s="3" t="s">
        <v>79</v>
      </c>
      <c r="K418" s="3" t="s">
        <v>28</v>
      </c>
      <c r="L418" s="3">
        <v>-1</v>
      </c>
      <c r="M418" s="3" t="s">
        <v>29</v>
      </c>
      <c r="N418" s="3">
        <v>-1</v>
      </c>
      <c r="O418" s="3" t="s">
        <v>29</v>
      </c>
      <c r="P418" s="3">
        <v>-1</v>
      </c>
      <c r="Q418" s="3" t="s">
        <v>29</v>
      </c>
      <c r="R418" s="3"/>
      <c r="S418" s="3"/>
      <c r="T418" s="3"/>
      <c r="U418" s="4"/>
      <c r="V418">
        <f>1-COUNTIF(I418,-1)</f>
        <v>1</v>
      </c>
      <c r="W418">
        <f>1-COUNTBLANK(U418)</f>
        <v>0</v>
      </c>
      <c r="X418" t="str">
        <f>CONCATENATE(V418,"_",W418)</f>
        <v>1_0</v>
      </c>
      <c r="Y418">
        <f>4-COUNTIF(I418:Q418,-1)</f>
        <v>1</v>
      </c>
      <c r="Z418">
        <v>1209</v>
      </c>
    </row>
    <row r="419" spans="1:26" x14ac:dyDescent="0.25">
      <c r="A419" s="2">
        <v>417</v>
      </c>
      <c r="B419" s="3" t="s">
        <v>73</v>
      </c>
      <c r="C419" s="3"/>
      <c r="D419" s="3" t="s">
        <v>68</v>
      </c>
      <c r="E419" s="3" t="s">
        <v>74</v>
      </c>
      <c r="F419" s="3" t="s">
        <v>25</v>
      </c>
      <c r="G419" s="3" t="s">
        <v>26</v>
      </c>
      <c r="H419" s="3">
        <v>0</v>
      </c>
      <c r="I419" s="3">
        <v>4090</v>
      </c>
      <c r="J419" s="3" t="s">
        <v>79</v>
      </c>
      <c r="K419" s="3" t="s">
        <v>28</v>
      </c>
      <c r="L419" s="3">
        <v>-1</v>
      </c>
      <c r="M419" s="3" t="s">
        <v>29</v>
      </c>
      <c r="N419" s="3">
        <v>-1</v>
      </c>
      <c r="O419" s="3" t="s">
        <v>29</v>
      </c>
      <c r="P419" s="3">
        <v>-1</v>
      </c>
      <c r="Q419" s="3" t="s">
        <v>29</v>
      </c>
      <c r="R419" s="3">
        <v>20</v>
      </c>
      <c r="S419" s="3" t="s">
        <v>34</v>
      </c>
      <c r="T419" s="3" t="s">
        <v>35</v>
      </c>
      <c r="U419" s="4">
        <v>5</v>
      </c>
      <c r="V419">
        <f>1-COUNTIF(I419,-1)</f>
        <v>1</v>
      </c>
      <c r="W419">
        <f>1-COUNTBLANK(U419)</f>
        <v>1</v>
      </c>
      <c r="X419" t="str">
        <f>CONCATENATE(V419,"_",W419)</f>
        <v>1_1</v>
      </c>
      <c r="Y419">
        <f>4-COUNTIF(I419:Q419,-1)</f>
        <v>1</v>
      </c>
      <c r="Z419">
        <v>933</v>
      </c>
    </row>
    <row r="420" spans="1:26" x14ac:dyDescent="0.25">
      <c r="A420" s="2">
        <v>418</v>
      </c>
      <c r="B420" s="3" t="s">
        <v>73</v>
      </c>
      <c r="C420" s="3"/>
      <c r="D420" s="3" t="s">
        <v>68</v>
      </c>
      <c r="E420" s="3" t="s">
        <v>74</v>
      </c>
      <c r="F420" s="3" t="s">
        <v>25</v>
      </c>
      <c r="G420" s="3" t="s">
        <v>26</v>
      </c>
      <c r="H420" s="3">
        <v>0</v>
      </c>
      <c r="I420" s="3">
        <v>4090</v>
      </c>
      <c r="J420" s="3" t="s">
        <v>79</v>
      </c>
      <c r="K420" s="3" t="s">
        <v>28</v>
      </c>
      <c r="L420" s="3">
        <v>-1</v>
      </c>
      <c r="M420" s="3" t="s">
        <v>29</v>
      </c>
      <c r="N420" s="3">
        <v>-1</v>
      </c>
      <c r="O420" s="3" t="s">
        <v>29</v>
      </c>
      <c r="P420" s="3">
        <v>-1</v>
      </c>
      <c r="Q420" s="3" t="s">
        <v>29</v>
      </c>
      <c r="R420" s="3">
        <v>20</v>
      </c>
      <c r="S420" s="3" t="s">
        <v>34</v>
      </c>
      <c r="T420" s="3" t="s">
        <v>35</v>
      </c>
      <c r="U420" s="4">
        <v>5</v>
      </c>
      <c r="V420">
        <f>1-COUNTIF(I420,-1)</f>
        <v>1</v>
      </c>
      <c r="W420">
        <f>1-COUNTBLANK(U420)</f>
        <v>1</v>
      </c>
      <c r="X420" t="str">
        <f>CONCATENATE(V420,"_",W420)</f>
        <v>1_1</v>
      </c>
      <c r="Y420">
        <f>4-COUNTIF(I420:Q420,-1)</f>
        <v>1</v>
      </c>
      <c r="Z420">
        <v>936</v>
      </c>
    </row>
    <row r="421" spans="1:26" x14ac:dyDescent="0.25">
      <c r="A421" s="2">
        <v>419</v>
      </c>
      <c r="B421" s="3" t="s">
        <v>73</v>
      </c>
      <c r="C421" s="3"/>
      <c r="D421" s="3" t="s">
        <v>68</v>
      </c>
      <c r="E421" s="3" t="s">
        <v>74</v>
      </c>
      <c r="F421" s="3" t="s">
        <v>25</v>
      </c>
      <c r="G421" s="3" t="s">
        <v>26</v>
      </c>
      <c r="H421" s="3">
        <v>0</v>
      </c>
      <c r="I421" s="3">
        <v>-1</v>
      </c>
      <c r="J421" s="3" t="s">
        <v>29</v>
      </c>
      <c r="K421" s="3"/>
      <c r="L421" s="3">
        <v>-1</v>
      </c>
      <c r="M421" s="3" t="s">
        <v>29</v>
      </c>
      <c r="N421" s="3">
        <v>-1</v>
      </c>
      <c r="O421" s="3" t="s">
        <v>29</v>
      </c>
      <c r="P421" s="3">
        <v>-1</v>
      </c>
      <c r="Q421" s="3" t="s">
        <v>29</v>
      </c>
      <c r="R421" s="3">
        <v>20</v>
      </c>
      <c r="S421" s="3" t="s">
        <v>34</v>
      </c>
      <c r="T421" s="3" t="s">
        <v>35</v>
      </c>
      <c r="U421" s="4">
        <v>5</v>
      </c>
      <c r="V421">
        <f>1-COUNTIF(I421,-1)</f>
        <v>0</v>
      </c>
      <c r="W421">
        <f>1-COUNTBLANK(U421)</f>
        <v>1</v>
      </c>
      <c r="X421" t="str">
        <f>CONCATENATE(V421,"_",W421)</f>
        <v>0_1</v>
      </c>
      <c r="Y421">
        <f>4-COUNTIF(I421:Q421,-1)</f>
        <v>0</v>
      </c>
      <c r="Z421">
        <v>952</v>
      </c>
    </row>
    <row r="422" spans="1:26" x14ac:dyDescent="0.25">
      <c r="A422" s="2">
        <v>420</v>
      </c>
      <c r="B422" s="3" t="s">
        <v>73</v>
      </c>
      <c r="C422" s="3"/>
      <c r="D422" s="3" t="s">
        <v>68</v>
      </c>
      <c r="E422" s="3" t="s">
        <v>74</v>
      </c>
      <c r="F422" s="3" t="s">
        <v>25</v>
      </c>
      <c r="G422" s="3" t="s">
        <v>26</v>
      </c>
      <c r="H422" s="3">
        <v>0</v>
      </c>
      <c r="I422" s="3">
        <v>1430</v>
      </c>
      <c r="J422" s="3" t="s">
        <v>36</v>
      </c>
      <c r="K422" s="3" t="s">
        <v>28</v>
      </c>
      <c r="L422" s="3">
        <v>6220</v>
      </c>
      <c r="M422" s="3" t="s">
        <v>38</v>
      </c>
      <c r="N422" s="3">
        <v>-1</v>
      </c>
      <c r="O422" s="3" t="s">
        <v>29</v>
      </c>
      <c r="P422" s="3">
        <v>-1</v>
      </c>
      <c r="Q422" s="3" t="s">
        <v>29</v>
      </c>
      <c r="R422" s="3">
        <v>20</v>
      </c>
      <c r="S422" s="3" t="s">
        <v>34</v>
      </c>
      <c r="T422" s="3" t="s">
        <v>35</v>
      </c>
      <c r="U422" s="4">
        <v>5</v>
      </c>
      <c r="V422">
        <f>1-COUNTIF(I422,-1)</f>
        <v>1</v>
      </c>
      <c r="W422">
        <f>1-COUNTBLANK(U422)</f>
        <v>1</v>
      </c>
      <c r="X422" t="str">
        <f>CONCATENATE(V422,"_",W422)</f>
        <v>1_1</v>
      </c>
      <c r="Y422">
        <f>4-COUNTIF(I422:Q422,-1)</f>
        <v>2</v>
      </c>
      <c r="Z422">
        <v>974</v>
      </c>
    </row>
    <row r="423" spans="1:26" x14ac:dyDescent="0.25">
      <c r="A423" s="2">
        <v>421</v>
      </c>
      <c r="B423" s="3" t="s">
        <v>73</v>
      </c>
      <c r="C423" s="3"/>
      <c r="D423" s="3" t="s">
        <v>68</v>
      </c>
      <c r="E423" s="3" t="s">
        <v>74</v>
      </c>
      <c r="F423" s="3" t="s">
        <v>25</v>
      </c>
      <c r="G423" s="3" t="s">
        <v>26</v>
      </c>
      <c r="H423" s="3">
        <v>0</v>
      </c>
      <c r="I423" s="3">
        <v>-1</v>
      </c>
      <c r="J423" s="3" t="s">
        <v>29</v>
      </c>
      <c r="K423" s="3"/>
      <c r="L423" s="3">
        <v>-1</v>
      </c>
      <c r="M423" s="3" t="s">
        <v>29</v>
      </c>
      <c r="N423" s="3">
        <v>-1</v>
      </c>
      <c r="O423" s="3" t="s">
        <v>29</v>
      </c>
      <c r="P423" s="3">
        <v>-1</v>
      </c>
      <c r="Q423" s="3" t="s">
        <v>29</v>
      </c>
      <c r="R423" s="3">
        <v>20</v>
      </c>
      <c r="S423" s="3" t="s">
        <v>34</v>
      </c>
      <c r="T423" s="3" t="s">
        <v>35</v>
      </c>
      <c r="U423" s="4">
        <v>5</v>
      </c>
      <c r="V423">
        <f>1-COUNTIF(I423,-1)</f>
        <v>0</v>
      </c>
      <c r="W423">
        <f>1-COUNTBLANK(U423)</f>
        <v>1</v>
      </c>
      <c r="X423" t="str">
        <f>CONCATENATE(V423,"_",W423)</f>
        <v>0_1</v>
      </c>
      <c r="Y423">
        <f>4-COUNTIF(I423:Q423,-1)</f>
        <v>0</v>
      </c>
      <c r="Z423">
        <v>953</v>
      </c>
    </row>
    <row r="424" spans="1:26" x14ac:dyDescent="0.25">
      <c r="A424" s="2">
        <v>422</v>
      </c>
      <c r="B424" s="3" t="s">
        <v>73</v>
      </c>
      <c r="C424" s="3"/>
      <c r="D424" s="3" t="s">
        <v>68</v>
      </c>
      <c r="E424" s="3" t="s">
        <v>74</v>
      </c>
      <c r="F424" s="3" t="s">
        <v>25</v>
      </c>
      <c r="G424" s="3" t="s">
        <v>32</v>
      </c>
      <c r="H424" s="3">
        <v>0</v>
      </c>
      <c r="I424" s="3">
        <v>-1</v>
      </c>
      <c r="J424" s="3" t="s">
        <v>29</v>
      </c>
      <c r="K424" s="3"/>
      <c r="L424" s="3">
        <v>-1</v>
      </c>
      <c r="M424" s="3" t="s">
        <v>29</v>
      </c>
      <c r="N424" s="3">
        <v>-1</v>
      </c>
      <c r="O424" s="3" t="s">
        <v>29</v>
      </c>
      <c r="P424" s="3">
        <v>-1</v>
      </c>
      <c r="Q424" s="3" t="s">
        <v>29</v>
      </c>
      <c r="R424" s="3"/>
      <c r="S424" s="3"/>
      <c r="T424" s="3"/>
      <c r="U424" s="4"/>
      <c r="V424">
        <f>1-COUNTIF(I424,-1)</f>
        <v>0</v>
      </c>
      <c r="W424">
        <f>1-COUNTBLANK(U424)</f>
        <v>0</v>
      </c>
      <c r="X424" t="str">
        <f>CONCATENATE(V424,"_",W424)</f>
        <v>0_0</v>
      </c>
      <c r="Y424">
        <f>4-COUNTIF(I424:Q424,-1)</f>
        <v>0</v>
      </c>
      <c r="Z424">
        <v>1565</v>
      </c>
    </row>
    <row r="425" spans="1:26" x14ac:dyDescent="0.25">
      <c r="A425" s="2">
        <v>423</v>
      </c>
      <c r="B425" s="3" t="s">
        <v>73</v>
      </c>
      <c r="C425" s="3"/>
      <c r="D425" s="3" t="s">
        <v>68</v>
      </c>
      <c r="E425" s="3" t="s">
        <v>74</v>
      </c>
      <c r="F425" s="3" t="s">
        <v>25</v>
      </c>
      <c r="G425" s="3" t="s">
        <v>26</v>
      </c>
      <c r="H425" s="3">
        <v>0</v>
      </c>
      <c r="I425" s="3">
        <v>-1</v>
      </c>
      <c r="J425" s="3" t="s">
        <v>29</v>
      </c>
      <c r="K425" s="3"/>
      <c r="L425" s="3">
        <v>-1</v>
      </c>
      <c r="M425" s="3" t="s">
        <v>29</v>
      </c>
      <c r="N425" s="3">
        <v>-1</v>
      </c>
      <c r="O425" s="3" t="s">
        <v>29</v>
      </c>
      <c r="P425" s="3">
        <v>-1</v>
      </c>
      <c r="Q425" s="3" t="s">
        <v>29</v>
      </c>
      <c r="R425" s="3"/>
      <c r="S425" s="3"/>
      <c r="T425" s="3"/>
      <c r="U425" s="4"/>
      <c r="V425">
        <f>1-COUNTIF(I425,-1)</f>
        <v>0</v>
      </c>
      <c r="W425">
        <f>1-COUNTBLANK(U425)</f>
        <v>0</v>
      </c>
      <c r="X425" t="str">
        <f>CONCATENATE(V425,"_",W425)</f>
        <v>0_0</v>
      </c>
      <c r="Y425">
        <f>4-COUNTIF(I425:Q425,-1)</f>
        <v>0</v>
      </c>
      <c r="Z425">
        <v>1566</v>
      </c>
    </row>
    <row r="426" spans="1:26" x14ac:dyDescent="0.25">
      <c r="A426" s="2">
        <v>424</v>
      </c>
      <c r="B426" s="3" t="s">
        <v>73</v>
      </c>
      <c r="C426" s="3"/>
      <c r="D426" s="3" t="s">
        <v>68</v>
      </c>
      <c r="E426" s="3" t="s">
        <v>74</v>
      </c>
      <c r="F426" s="3" t="s">
        <v>25</v>
      </c>
      <c r="G426" s="3" t="s">
        <v>26</v>
      </c>
      <c r="H426" s="3">
        <v>0</v>
      </c>
      <c r="I426" s="3">
        <v>1430</v>
      </c>
      <c r="J426" s="3" t="s">
        <v>36</v>
      </c>
      <c r="K426" s="3" t="s">
        <v>28</v>
      </c>
      <c r="L426" s="3">
        <v>6220</v>
      </c>
      <c r="M426" s="3" t="s">
        <v>38</v>
      </c>
      <c r="N426" s="3">
        <v>-1</v>
      </c>
      <c r="O426" s="3" t="s">
        <v>29</v>
      </c>
      <c r="P426" s="3">
        <v>-1</v>
      </c>
      <c r="Q426" s="3" t="s">
        <v>29</v>
      </c>
      <c r="R426" s="3">
        <v>20</v>
      </c>
      <c r="S426" s="3" t="s">
        <v>34</v>
      </c>
      <c r="T426" s="3" t="s">
        <v>35</v>
      </c>
      <c r="U426" s="4">
        <v>5</v>
      </c>
      <c r="V426">
        <f>1-COUNTIF(I426,-1)</f>
        <v>1</v>
      </c>
      <c r="W426">
        <f>1-COUNTBLANK(U426)</f>
        <v>1</v>
      </c>
      <c r="X426" t="str">
        <f>CONCATENATE(V426,"_",W426)</f>
        <v>1_1</v>
      </c>
      <c r="Y426">
        <f>4-COUNTIF(I426:Q426,-1)</f>
        <v>2</v>
      </c>
      <c r="Z426">
        <v>975</v>
      </c>
    </row>
    <row r="427" spans="1:26" x14ac:dyDescent="0.25">
      <c r="A427" s="2">
        <v>425</v>
      </c>
      <c r="B427" s="3" t="s">
        <v>73</v>
      </c>
      <c r="C427" s="3"/>
      <c r="D427" s="3" t="s">
        <v>68</v>
      </c>
      <c r="E427" s="3" t="s">
        <v>74</v>
      </c>
      <c r="F427" s="3" t="s">
        <v>25</v>
      </c>
      <c r="G427" s="3" t="s">
        <v>26</v>
      </c>
      <c r="H427" s="3">
        <v>0</v>
      </c>
      <c r="I427" s="3">
        <v>-1</v>
      </c>
      <c r="J427" s="3" t="s">
        <v>29</v>
      </c>
      <c r="K427" s="3"/>
      <c r="L427" s="3">
        <v>-1</v>
      </c>
      <c r="M427" s="3" t="s">
        <v>29</v>
      </c>
      <c r="N427" s="3">
        <v>-1</v>
      </c>
      <c r="O427" s="3" t="s">
        <v>29</v>
      </c>
      <c r="P427" s="3">
        <v>-1</v>
      </c>
      <c r="Q427" s="3" t="s">
        <v>29</v>
      </c>
      <c r="R427" s="3"/>
      <c r="S427" s="3"/>
      <c r="T427" s="3"/>
      <c r="U427" s="4"/>
      <c r="V427">
        <f>1-COUNTIF(I427,-1)</f>
        <v>0</v>
      </c>
      <c r="W427">
        <f>1-COUNTBLANK(U427)</f>
        <v>0</v>
      </c>
      <c r="X427" t="str">
        <f>CONCATENATE(V427,"_",W427)</f>
        <v>0_0</v>
      </c>
      <c r="Y427">
        <f>4-COUNTIF(I427:Q427,-1)</f>
        <v>0</v>
      </c>
      <c r="Z427">
        <v>1567</v>
      </c>
    </row>
    <row r="428" spans="1:26" x14ac:dyDescent="0.25">
      <c r="A428" s="2">
        <v>426</v>
      </c>
      <c r="B428" s="3" t="s">
        <v>73</v>
      </c>
      <c r="C428" s="3"/>
      <c r="D428" s="3" t="s">
        <v>68</v>
      </c>
      <c r="E428" s="3" t="s">
        <v>74</v>
      </c>
      <c r="F428" s="3" t="s">
        <v>25</v>
      </c>
      <c r="G428" s="3" t="s">
        <v>32</v>
      </c>
      <c r="H428" s="3">
        <v>0</v>
      </c>
      <c r="I428" s="3">
        <v>-1</v>
      </c>
      <c r="J428" s="3" t="s">
        <v>29</v>
      </c>
      <c r="K428" s="3"/>
      <c r="L428" s="3">
        <v>-1</v>
      </c>
      <c r="M428" s="3" t="s">
        <v>29</v>
      </c>
      <c r="N428" s="3">
        <v>-1</v>
      </c>
      <c r="O428" s="3" t="s">
        <v>29</v>
      </c>
      <c r="P428" s="3">
        <v>-1</v>
      </c>
      <c r="Q428" s="3" t="s">
        <v>29</v>
      </c>
      <c r="R428" s="3"/>
      <c r="S428" s="3"/>
      <c r="T428" s="3"/>
      <c r="U428" s="4"/>
      <c r="V428">
        <f>1-COUNTIF(I428,-1)</f>
        <v>0</v>
      </c>
      <c r="W428">
        <f>1-COUNTBLANK(U428)</f>
        <v>0</v>
      </c>
      <c r="X428" t="str">
        <f>CONCATENATE(V428,"_",W428)</f>
        <v>0_0</v>
      </c>
      <c r="Y428">
        <f>4-COUNTIF(I428:Q428,-1)</f>
        <v>0</v>
      </c>
      <c r="Z428">
        <v>1568</v>
      </c>
    </row>
    <row r="429" spans="1:26" x14ac:dyDescent="0.25">
      <c r="A429" s="2">
        <v>427</v>
      </c>
      <c r="B429" s="3" t="s">
        <v>73</v>
      </c>
      <c r="C429" s="3"/>
      <c r="D429" s="3" t="s">
        <v>68</v>
      </c>
      <c r="E429" s="3" t="s">
        <v>74</v>
      </c>
      <c r="F429" s="3" t="s">
        <v>25</v>
      </c>
      <c r="G429" s="3" t="s">
        <v>32</v>
      </c>
      <c r="H429" s="3">
        <v>0</v>
      </c>
      <c r="I429" s="3">
        <v>-1</v>
      </c>
      <c r="J429" s="3" t="s">
        <v>29</v>
      </c>
      <c r="K429" s="3"/>
      <c r="L429" s="3">
        <v>-1</v>
      </c>
      <c r="M429" s="3" t="s">
        <v>29</v>
      </c>
      <c r="N429" s="3">
        <v>-1</v>
      </c>
      <c r="O429" s="3" t="s">
        <v>29</v>
      </c>
      <c r="P429" s="3">
        <v>-1</v>
      </c>
      <c r="Q429" s="3" t="s">
        <v>29</v>
      </c>
      <c r="R429" s="3"/>
      <c r="S429" s="3"/>
      <c r="T429" s="3"/>
      <c r="U429" s="4"/>
      <c r="V429">
        <f>1-COUNTIF(I429,-1)</f>
        <v>0</v>
      </c>
      <c r="W429">
        <f>1-COUNTBLANK(U429)</f>
        <v>0</v>
      </c>
      <c r="X429" t="str">
        <f>CONCATENATE(V429,"_",W429)</f>
        <v>0_0</v>
      </c>
      <c r="Y429">
        <f>4-COUNTIF(I429:Q429,-1)</f>
        <v>0</v>
      </c>
      <c r="Z429">
        <v>1569</v>
      </c>
    </row>
    <row r="430" spans="1:26" x14ac:dyDescent="0.25">
      <c r="A430" s="2">
        <v>428</v>
      </c>
      <c r="B430" s="3" t="s">
        <v>73</v>
      </c>
      <c r="C430" s="3"/>
      <c r="D430" s="3" t="s">
        <v>68</v>
      </c>
      <c r="E430" s="3" t="s">
        <v>74</v>
      </c>
      <c r="F430" s="3" t="s">
        <v>25</v>
      </c>
      <c r="G430" s="3" t="s">
        <v>26</v>
      </c>
      <c r="H430" s="3">
        <v>0</v>
      </c>
      <c r="I430" s="3">
        <v>-1</v>
      </c>
      <c r="J430" s="3" t="s">
        <v>29</v>
      </c>
      <c r="K430" s="3"/>
      <c r="L430" s="3">
        <v>-1</v>
      </c>
      <c r="M430" s="3" t="s">
        <v>29</v>
      </c>
      <c r="N430" s="3">
        <v>-1</v>
      </c>
      <c r="O430" s="3" t="s">
        <v>29</v>
      </c>
      <c r="P430" s="3">
        <v>-1</v>
      </c>
      <c r="Q430" s="3" t="s">
        <v>29</v>
      </c>
      <c r="R430" s="3"/>
      <c r="S430" s="3"/>
      <c r="T430" s="3"/>
      <c r="U430" s="4"/>
      <c r="V430">
        <f>1-COUNTIF(I430,-1)</f>
        <v>0</v>
      </c>
      <c r="W430">
        <f>1-COUNTBLANK(U430)</f>
        <v>0</v>
      </c>
      <c r="X430" t="str">
        <f>CONCATENATE(V430,"_",W430)</f>
        <v>0_0</v>
      </c>
      <c r="Y430">
        <f>4-COUNTIF(I430:Q430,-1)</f>
        <v>0</v>
      </c>
      <c r="Z430">
        <v>1570</v>
      </c>
    </row>
    <row r="431" spans="1:26" x14ac:dyDescent="0.25">
      <c r="A431" s="2">
        <v>429</v>
      </c>
      <c r="B431" s="3" t="s">
        <v>73</v>
      </c>
      <c r="C431" s="3"/>
      <c r="D431" s="3" t="s">
        <v>68</v>
      </c>
      <c r="E431" s="3" t="s">
        <v>74</v>
      </c>
      <c r="F431" s="3" t="s">
        <v>25</v>
      </c>
      <c r="G431" s="3" t="s">
        <v>26</v>
      </c>
      <c r="H431" s="3">
        <v>0</v>
      </c>
      <c r="I431" s="3">
        <v>4090</v>
      </c>
      <c r="J431" s="3" t="s">
        <v>79</v>
      </c>
      <c r="K431" s="3" t="s">
        <v>28</v>
      </c>
      <c r="L431" s="3">
        <v>-1</v>
      </c>
      <c r="M431" s="3" t="s">
        <v>29</v>
      </c>
      <c r="N431" s="3">
        <v>-1</v>
      </c>
      <c r="O431" s="3" t="s">
        <v>29</v>
      </c>
      <c r="P431" s="3">
        <v>-1</v>
      </c>
      <c r="Q431" s="3" t="s">
        <v>29</v>
      </c>
      <c r="R431" s="3">
        <v>20</v>
      </c>
      <c r="S431" s="3" t="s">
        <v>34</v>
      </c>
      <c r="T431" s="3" t="s">
        <v>35</v>
      </c>
      <c r="U431" s="4">
        <v>5</v>
      </c>
      <c r="V431">
        <f>1-COUNTIF(I431,-1)</f>
        <v>1</v>
      </c>
      <c r="W431">
        <f>1-COUNTBLANK(U431)</f>
        <v>1</v>
      </c>
      <c r="X431" t="str">
        <f>CONCATENATE(V431,"_",W431)</f>
        <v>1_1</v>
      </c>
      <c r="Y431">
        <f>4-COUNTIF(I431:Q431,-1)</f>
        <v>1</v>
      </c>
      <c r="Z431">
        <v>956</v>
      </c>
    </row>
    <row r="432" spans="1:26" x14ac:dyDescent="0.25">
      <c r="A432" s="2">
        <v>430</v>
      </c>
      <c r="B432" s="3" t="s">
        <v>73</v>
      </c>
      <c r="C432" s="3"/>
      <c r="D432" s="3" t="s">
        <v>68</v>
      </c>
      <c r="E432" s="3" t="s">
        <v>74</v>
      </c>
      <c r="F432" s="3" t="s">
        <v>25</v>
      </c>
      <c r="G432" s="3" t="s">
        <v>32</v>
      </c>
      <c r="H432" s="3">
        <v>0</v>
      </c>
      <c r="I432" s="3">
        <v>-1</v>
      </c>
      <c r="J432" s="3" t="s">
        <v>29</v>
      </c>
      <c r="K432" s="3"/>
      <c r="L432" s="3">
        <v>-1</v>
      </c>
      <c r="M432" s="3" t="s">
        <v>29</v>
      </c>
      <c r="N432" s="3">
        <v>-1</v>
      </c>
      <c r="O432" s="3" t="s">
        <v>29</v>
      </c>
      <c r="P432" s="3">
        <v>-1</v>
      </c>
      <c r="Q432" s="3" t="s">
        <v>29</v>
      </c>
      <c r="R432" s="3"/>
      <c r="S432" s="3"/>
      <c r="T432" s="3"/>
      <c r="U432" s="4"/>
      <c r="V432">
        <f>1-COUNTIF(I432,-1)</f>
        <v>0</v>
      </c>
      <c r="W432">
        <f>1-COUNTBLANK(U432)</f>
        <v>0</v>
      </c>
      <c r="X432" t="str">
        <f>CONCATENATE(V432,"_",W432)</f>
        <v>0_0</v>
      </c>
      <c r="Y432">
        <f>4-COUNTIF(I432:Q432,-1)</f>
        <v>0</v>
      </c>
      <c r="Z432">
        <v>1571</v>
      </c>
    </row>
    <row r="433" spans="1:26" x14ac:dyDescent="0.25">
      <c r="A433" s="2">
        <v>431</v>
      </c>
      <c r="B433" s="3" t="s">
        <v>73</v>
      </c>
      <c r="C433" s="3"/>
      <c r="D433" s="3" t="s">
        <v>68</v>
      </c>
      <c r="E433" s="3" t="s">
        <v>74</v>
      </c>
      <c r="F433" s="3" t="s">
        <v>25</v>
      </c>
      <c r="G433" s="3" t="s">
        <v>26</v>
      </c>
      <c r="H433" s="3">
        <v>0</v>
      </c>
      <c r="I433" s="3">
        <v>-1</v>
      </c>
      <c r="J433" s="3" t="s">
        <v>29</v>
      </c>
      <c r="K433" s="3"/>
      <c r="L433" s="3">
        <v>-1</v>
      </c>
      <c r="M433" s="3" t="s">
        <v>29</v>
      </c>
      <c r="N433" s="3">
        <v>-1</v>
      </c>
      <c r="O433" s="3" t="s">
        <v>29</v>
      </c>
      <c r="P433" s="3">
        <v>-1</v>
      </c>
      <c r="Q433" s="3" t="s">
        <v>29</v>
      </c>
      <c r="R433" s="3"/>
      <c r="S433" s="3"/>
      <c r="T433" s="3"/>
      <c r="U433" s="4"/>
      <c r="V433">
        <f>1-COUNTIF(I433,-1)</f>
        <v>0</v>
      </c>
      <c r="W433">
        <f>1-COUNTBLANK(U433)</f>
        <v>0</v>
      </c>
      <c r="X433" t="str">
        <f>CONCATENATE(V433,"_",W433)</f>
        <v>0_0</v>
      </c>
      <c r="Y433">
        <f>4-COUNTIF(I433:Q433,-1)</f>
        <v>0</v>
      </c>
      <c r="Z433">
        <v>1572</v>
      </c>
    </row>
    <row r="434" spans="1:26" x14ac:dyDescent="0.25">
      <c r="A434" s="2">
        <v>432</v>
      </c>
      <c r="B434" s="3" t="s">
        <v>73</v>
      </c>
      <c r="C434" s="3"/>
      <c r="D434" s="3" t="s">
        <v>68</v>
      </c>
      <c r="E434" s="3" t="s">
        <v>74</v>
      </c>
      <c r="F434" s="3" t="s">
        <v>25</v>
      </c>
      <c r="G434" s="3" t="s">
        <v>32</v>
      </c>
      <c r="H434" s="3">
        <v>0</v>
      </c>
      <c r="I434" s="3">
        <v>-1</v>
      </c>
      <c r="J434" s="3" t="s">
        <v>29</v>
      </c>
      <c r="K434" s="3"/>
      <c r="L434" s="3">
        <v>-1</v>
      </c>
      <c r="M434" s="3" t="s">
        <v>29</v>
      </c>
      <c r="N434" s="3">
        <v>-1</v>
      </c>
      <c r="O434" s="3" t="s">
        <v>29</v>
      </c>
      <c r="P434" s="3">
        <v>-1</v>
      </c>
      <c r="Q434" s="3" t="s">
        <v>29</v>
      </c>
      <c r="R434" s="3"/>
      <c r="S434" s="3"/>
      <c r="T434" s="3"/>
      <c r="U434" s="4"/>
      <c r="V434">
        <f>1-COUNTIF(I434,-1)</f>
        <v>0</v>
      </c>
      <c r="W434">
        <f>1-COUNTBLANK(U434)</f>
        <v>0</v>
      </c>
      <c r="X434" t="str">
        <f>CONCATENATE(V434,"_",W434)</f>
        <v>0_0</v>
      </c>
      <c r="Y434">
        <f>4-COUNTIF(I434:Q434,-1)</f>
        <v>0</v>
      </c>
      <c r="Z434">
        <v>1573</v>
      </c>
    </row>
    <row r="435" spans="1:26" x14ac:dyDescent="0.25">
      <c r="A435" s="2">
        <v>433</v>
      </c>
      <c r="B435" s="3" t="s">
        <v>73</v>
      </c>
      <c r="C435" s="3"/>
      <c r="D435" s="3" t="s">
        <v>68</v>
      </c>
      <c r="E435" s="3" t="s">
        <v>74</v>
      </c>
      <c r="F435" s="3" t="s">
        <v>25</v>
      </c>
      <c r="G435" s="3" t="s">
        <v>26</v>
      </c>
      <c r="H435" s="3">
        <v>0</v>
      </c>
      <c r="I435" s="3">
        <v>-1</v>
      </c>
      <c r="J435" s="3" t="s">
        <v>29</v>
      </c>
      <c r="K435" s="3"/>
      <c r="L435" s="3">
        <v>-1</v>
      </c>
      <c r="M435" s="3" t="s">
        <v>29</v>
      </c>
      <c r="N435" s="3">
        <v>-1</v>
      </c>
      <c r="O435" s="3" t="s">
        <v>29</v>
      </c>
      <c r="P435" s="3">
        <v>-1</v>
      </c>
      <c r="Q435" s="3" t="s">
        <v>29</v>
      </c>
      <c r="R435" s="3"/>
      <c r="S435" s="3"/>
      <c r="T435" s="3"/>
      <c r="U435" s="4"/>
      <c r="V435">
        <f>1-COUNTIF(I435,-1)</f>
        <v>0</v>
      </c>
      <c r="W435">
        <f>1-COUNTBLANK(U435)</f>
        <v>0</v>
      </c>
      <c r="X435" t="str">
        <f>CONCATENATE(V435,"_",W435)</f>
        <v>0_0</v>
      </c>
      <c r="Y435">
        <f>4-COUNTIF(I435:Q435,-1)</f>
        <v>0</v>
      </c>
      <c r="Z435">
        <v>1574</v>
      </c>
    </row>
    <row r="436" spans="1:26" x14ac:dyDescent="0.25">
      <c r="A436" s="2">
        <v>434</v>
      </c>
      <c r="B436" s="3" t="s">
        <v>73</v>
      </c>
      <c r="C436" s="3"/>
      <c r="D436" s="3" t="s">
        <v>68</v>
      </c>
      <c r="E436" s="3" t="s">
        <v>74</v>
      </c>
      <c r="F436" s="3" t="s">
        <v>25</v>
      </c>
      <c r="G436" s="3" t="s">
        <v>32</v>
      </c>
      <c r="H436" s="3">
        <v>0</v>
      </c>
      <c r="I436" s="3" t="s">
        <v>77</v>
      </c>
      <c r="J436" s="3" t="s">
        <v>78</v>
      </c>
      <c r="K436" s="3" t="s">
        <v>28</v>
      </c>
      <c r="L436" s="3">
        <v>-1</v>
      </c>
      <c r="M436" s="3" t="s">
        <v>29</v>
      </c>
      <c r="N436" s="3">
        <v>-1</v>
      </c>
      <c r="O436" s="3" t="s">
        <v>29</v>
      </c>
      <c r="P436" s="3">
        <v>-1</v>
      </c>
      <c r="Q436" s="3" t="s">
        <v>29</v>
      </c>
      <c r="R436" s="3"/>
      <c r="S436" s="3"/>
      <c r="T436" s="3"/>
      <c r="U436" s="4"/>
      <c r="V436">
        <f>1-COUNTIF(I436,-1)</f>
        <v>1</v>
      </c>
      <c r="W436">
        <f>1-COUNTBLANK(U436)</f>
        <v>0</v>
      </c>
      <c r="X436" t="str">
        <f>CONCATENATE(V436,"_",W436)</f>
        <v>1_0</v>
      </c>
      <c r="Y436">
        <f>4-COUNTIF(I436:Q436,-1)</f>
        <v>1</v>
      </c>
      <c r="Z436">
        <v>1197</v>
      </c>
    </row>
    <row r="437" spans="1:26" x14ac:dyDescent="0.25">
      <c r="A437" s="2">
        <v>435</v>
      </c>
      <c r="B437" s="3" t="s">
        <v>73</v>
      </c>
      <c r="C437" s="3"/>
      <c r="D437" s="3" t="s">
        <v>68</v>
      </c>
      <c r="E437" s="3" t="s">
        <v>74</v>
      </c>
      <c r="F437" s="3" t="s">
        <v>25</v>
      </c>
      <c r="G437" s="3" t="s">
        <v>26</v>
      </c>
      <c r="H437" s="3">
        <v>0</v>
      </c>
      <c r="I437" s="3">
        <v>4090</v>
      </c>
      <c r="J437" s="3" t="s">
        <v>79</v>
      </c>
      <c r="K437" s="3" t="s">
        <v>28</v>
      </c>
      <c r="L437" s="3">
        <v>-1</v>
      </c>
      <c r="M437" s="3" t="s">
        <v>29</v>
      </c>
      <c r="N437" s="3">
        <v>-1</v>
      </c>
      <c r="O437" s="3" t="s">
        <v>29</v>
      </c>
      <c r="P437" s="3">
        <v>-1</v>
      </c>
      <c r="Q437" s="3" t="s">
        <v>29</v>
      </c>
      <c r="R437" s="3">
        <v>20</v>
      </c>
      <c r="S437" s="3" t="s">
        <v>34</v>
      </c>
      <c r="T437" s="3" t="s">
        <v>35</v>
      </c>
      <c r="U437" s="4">
        <v>5</v>
      </c>
      <c r="V437">
        <f>1-COUNTIF(I437,-1)</f>
        <v>1</v>
      </c>
      <c r="W437">
        <f>1-COUNTBLANK(U437)</f>
        <v>1</v>
      </c>
      <c r="X437" t="str">
        <f>CONCATENATE(V437,"_",W437)</f>
        <v>1_1</v>
      </c>
      <c r="Y437">
        <f>4-COUNTIF(I437:Q437,-1)</f>
        <v>1</v>
      </c>
      <c r="Z437">
        <v>980</v>
      </c>
    </row>
    <row r="438" spans="1:26" x14ac:dyDescent="0.25">
      <c r="A438" s="2">
        <v>436</v>
      </c>
      <c r="B438" s="3" t="s">
        <v>73</v>
      </c>
      <c r="C438" s="3"/>
      <c r="D438" s="3" t="s">
        <v>68</v>
      </c>
      <c r="E438" s="3" t="s">
        <v>74</v>
      </c>
      <c r="F438" s="3" t="s">
        <v>25</v>
      </c>
      <c r="G438" s="3" t="s">
        <v>26</v>
      </c>
      <c r="H438" s="3">
        <v>0</v>
      </c>
      <c r="I438" s="3">
        <v>1430</v>
      </c>
      <c r="J438" s="3" t="s">
        <v>36</v>
      </c>
      <c r="K438" s="3" t="s">
        <v>28</v>
      </c>
      <c r="L438" s="3">
        <v>6220</v>
      </c>
      <c r="M438" s="3" t="s">
        <v>38</v>
      </c>
      <c r="N438" s="3">
        <v>-1</v>
      </c>
      <c r="O438" s="3" t="s">
        <v>29</v>
      </c>
      <c r="P438" s="3">
        <v>-1</v>
      </c>
      <c r="Q438" s="3" t="s">
        <v>29</v>
      </c>
      <c r="R438" s="3">
        <v>20</v>
      </c>
      <c r="S438" s="3" t="s">
        <v>34</v>
      </c>
      <c r="T438" s="3" t="s">
        <v>35</v>
      </c>
      <c r="U438" s="4">
        <v>5</v>
      </c>
      <c r="V438">
        <f>1-COUNTIF(I438,-1)</f>
        <v>1</v>
      </c>
      <c r="W438">
        <f>1-COUNTBLANK(U438)</f>
        <v>1</v>
      </c>
      <c r="X438" t="str">
        <f>CONCATENATE(V438,"_",W438)</f>
        <v>1_1</v>
      </c>
      <c r="Y438">
        <f>4-COUNTIF(I438:Q438,-1)</f>
        <v>2</v>
      </c>
      <c r="Z438">
        <v>976</v>
      </c>
    </row>
    <row r="439" spans="1:26" x14ac:dyDescent="0.25">
      <c r="A439" s="2">
        <v>437</v>
      </c>
      <c r="B439" s="3" t="s">
        <v>73</v>
      </c>
      <c r="C439" s="3"/>
      <c r="D439" s="3" t="s">
        <v>68</v>
      </c>
      <c r="E439" s="3" t="s">
        <v>74</v>
      </c>
      <c r="F439" s="3" t="s">
        <v>25</v>
      </c>
      <c r="G439" s="3" t="s">
        <v>26</v>
      </c>
      <c r="H439" s="3">
        <v>0</v>
      </c>
      <c r="I439" s="3">
        <v>4090</v>
      </c>
      <c r="J439" s="3" t="s">
        <v>79</v>
      </c>
      <c r="K439" s="3" t="s">
        <v>28</v>
      </c>
      <c r="L439" s="3">
        <v>-1</v>
      </c>
      <c r="M439" s="3" t="s">
        <v>29</v>
      </c>
      <c r="N439" s="3">
        <v>-1</v>
      </c>
      <c r="O439" s="3" t="s">
        <v>29</v>
      </c>
      <c r="P439" s="3">
        <v>-1</v>
      </c>
      <c r="Q439" s="3" t="s">
        <v>29</v>
      </c>
      <c r="R439" s="3">
        <v>20</v>
      </c>
      <c r="S439" s="3" t="s">
        <v>34</v>
      </c>
      <c r="T439" s="3" t="s">
        <v>35</v>
      </c>
      <c r="U439" s="4">
        <v>5</v>
      </c>
      <c r="V439">
        <f>1-COUNTIF(I439,-1)</f>
        <v>1</v>
      </c>
      <c r="W439">
        <f>1-COUNTBLANK(U439)</f>
        <v>1</v>
      </c>
      <c r="X439" t="str">
        <f>CONCATENATE(V439,"_",W439)</f>
        <v>1_1</v>
      </c>
      <c r="Y439">
        <f>4-COUNTIF(I439:Q439,-1)</f>
        <v>1</v>
      </c>
      <c r="Z439">
        <v>930</v>
      </c>
    </row>
    <row r="440" spans="1:26" x14ac:dyDescent="0.25">
      <c r="A440" s="2">
        <v>438</v>
      </c>
      <c r="B440" s="3" t="s">
        <v>73</v>
      </c>
      <c r="C440" s="3"/>
      <c r="D440" s="3" t="s">
        <v>68</v>
      </c>
      <c r="E440" s="3" t="s">
        <v>74</v>
      </c>
      <c r="F440" s="3" t="s">
        <v>25</v>
      </c>
      <c r="G440" s="3" t="s">
        <v>26</v>
      </c>
      <c r="H440" s="3">
        <v>0</v>
      </c>
      <c r="I440" s="3">
        <v>4090</v>
      </c>
      <c r="J440" s="3" t="s">
        <v>79</v>
      </c>
      <c r="K440" s="3" t="s">
        <v>28</v>
      </c>
      <c r="L440" s="3">
        <v>-1</v>
      </c>
      <c r="M440" s="3" t="s">
        <v>29</v>
      </c>
      <c r="N440" s="3">
        <v>-1</v>
      </c>
      <c r="O440" s="3" t="s">
        <v>29</v>
      </c>
      <c r="P440" s="3">
        <v>-1</v>
      </c>
      <c r="Q440" s="3" t="s">
        <v>29</v>
      </c>
      <c r="R440" s="3">
        <v>20</v>
      </c>
      <c r="S440" s="3" t="s">
        <v>34</v>
      </c>
      <c r="T440" s="3" t="s">
        <v>35</v>
      </c>
      <c r="U440" s="4">
        <v>5</v>
      </c>
      <c r="V440">
        <f>1-COUNTIF(I440,-1)</f>
        <v>1</v>
      </c>
      <c r="W440">
        <f>1-COUNTBLANK(U440)</f>
        <v>1</v>
      </c>
      <c r="X440" t="str">
        <f>CONCATENATE(V440,"_",W440)</f>
        <v>1_1</v>
      </c>
      <c r="Y440">
        <f>4-COUNTIF(I440:Q440,-1)</f>
        <v>1</v>
      </c>
      <c r="Z440">
        <v>934</v>
      </c>
    </row>
    <row r="441" spans="1:26" x14ac:dyDescent="0.25">
      <c r="A441" s="2">
        <v>439</v>
      </c>
      <c r="B441" s="3" t="s">
        <v>73</v>
      </c>
      <c r="C441" s="3"/>
      <c r="D441" s="3" t="s">
        <v>68</v>
      </c>
      <c r="E441" s="3" t="s">
        <v>74</v>
      </c>
      <c r="F441" s="3" t="s">
        <v>25</v>
      </c>
      <c r="G441" s="3" t="s">
        <v>26</v>
      </c>
      <c r="H441" s="3">
        <v>0</v>
      </c>
      <c r="I441" s="3">
        <v>-1</v>
      </c>
      <c r="J441" s="3" t="s">
        <v>29</v>
      </c>
      <c r="K441" s="3"/>
      <c r="L441" s="3">
        <v>-1</v>
      </c>
      <c r="M441" s="3" t="s">
        <v>29</v>
      </c>
      <c r="N441" s="3">
        <v>-1</v>
      </c>
      <c r="O441" s="3" t="s">
        <v>29</v>
      </c>
      <c r="P441" s="3">
        <v>-1</v>
      </c>
      <c r="Q441" s="3" t="s">
        <v>29</v>
      </c>
      <c r="R441" s="3"/>
      <c r="S441" s="3"/>
      <c r="T441" s="3"/>
      <c r="U441" s="4"/>
      <c r="V441">
        <f>1-COUNTIF(I441,-1)</f>
        <v>0</v>
      </c>
      <c r="W441">
        <f>1-COUNTBLANK(U441)</f>
        <v>0</v>
      </c>
      <c r="X441" t="str">
        <f>CONCATENATE(V441,"_",W441)</f>
        <v>0_0</v>
      </c>
      <c r="Y441">
        <f>4-COUNTIF(I441:Q441,-1)</f>
        <v>0</v>
      </c>
      <c r="Z441">
        <v>1575</v>
      </c>
    </row>
    <row r="442" spans="1:26" x14ac:dyDescent="0.25">
      <c r="A442" s="2">
        <v>440</v>
      </c>
      <c r="B442" s="3" t="s">
        <v>73</v>
      </c>
      <c r="C442" s="3"/>
      <c r="D442" s="3" t="s">
        <v>68</v>
      </c>
      <c r="E442" s="3" t="s">
        <v>74</v>
      </c>
      <c r="F442" s="3" t="s">
        <v>25</v>
      </c>
      <c r="G442" s="3" t="s">
        <v>26</v>
      </c>
      <c r="H442" s="3">
        <v>0</v>
      </c>
      <c r="I442" s="3">
        <v>4090</v>
      </c>
      <c r="J442" s="3" t="s">
        <v>79</v>
      </c>
      <c r="K442" s="3" t="s">
        <v>28</v>
      </c>
      <c r="L442" s="3">
        <v>9540</v>
      </c>
      <c r="M442" s="3" t="s">
        <v>28</v>
      </c>
      <c r="N442" s="3">
        <v>-1</v>
      </c>
      <c r="O442" s="3" t="s">
        <v>29</v>
      </c>
      <c r="P442" s="3">
        <v>-1</v>
      </c>
      <c r="Q442" s="3" t="s">
        <v>29</v>
      </c>
      <c r="R442" s="3">
        <v>20</v>
      </c>
      <c r="S442" s="3" t="s">
        <v>34</v>
      </c>
      <c r="T442" s="3" t="s">
        <v>35</v>
      </c>
      <c r="U442" s="4">
        <v>5</v>
      </c>
      <c r="V442">
        <f>1-COUNTIF(I442,-1)</f>
        <v>1</v>
      </c>
      <c r="W442">
        <f>1-COUNTBLANK(U442)</f>
        <v>1</v>
      </c>
      <c r="X442" t="str">
        <f>CONCATENATE(V442,"_",W442)</f>
        <v>1_1</v>
      </c>
      <c r="Y442">
        <f>4-COUNTIF(I442:Q442,-1)</f>
        <v>2</v>
      </c>
      <c r="Z442">
        <v>928</v>
      </c>
    </row>
    <row r="443" spans="1:26" x14ac:dyDescent="0.25">
      <c r="A443" s="2">
        <v>441</v>
      </c>
      <c r="B443" s="3" t="s">
        <v>73</v>
      </c>
      <c r="C443" s="3"/>
      <c r="D443" s="3" t="s">
        <v>68</v>
      </c>
      <c r="E443" s="3" t="s">
        <v>74</v>
      </c>
      <c r="F443" s="3" t="s">
        <v>25</v>
      </c>
      <c r="G443" s="3" t="s">
        <v>26</v>
      </c>
      <c r="H443" s="3">
        <v>0</v>
      </c>
      <c r="I443" s="3">
        <v>4090</v>
      </c>
      <c r="J443" s="3" t="s">
        <v>79</v>
      </c>
      <c r="K443" s="3" t="s">
        <v>28</v>
      </c>
      <c r="L443" s="3">
        <v>-1</v>
      </c>
      <c r="M443" s="3" t="s">
        <v>29</v>
      </c>
      <c r="N443" s="3">
        <v>-1</v>
      </c>
      <c r="O443" s="3" t="s">
        <v>29</v>
      </c>
      <c r="P443" s="3">
        <v>-1</v>
      </c>
      <c r="Q443" s="3" t="s">
        <v>29</v>
      </c>
      <c r="R443" s="3">
        <v>20</v>
      </c>
      <c r="S443" s="3" t="s">
        <v>34</v>
      </c>
      <c r="T443" s="3" t="s">
        <v>35</v>
      </c>
      <c r="U443" s="4">
        <v>5</v>
      </c>
      <c r="V443">
        <f>1-COUNTIF(I443,-1)</f>
        <v>1</v>
      </c>
      <c r="W443">
        <f>1-COUNTBLANK(U443)</f>
        <v>1</v>
      </c>
      <c r="X443" t="str">
        <f>CONCATENATE(V443,"_",W443)</f>
        <v>1_1</v>
      </c>
      <c r="Y443">
        <f>4-COUNTIF(I443:Q443,-1)</f>
        <v>1</v>
      </c>
      <c r="Z443">
        <v>917</v>
      </c>
    </row>
    <row r="444" spans="1:26" x14ac:dyDescent="0.25">
      <c r="A444" s="2">
        <v>442</v>
      </c>
      <c r="B444" s="3" t="s">
        <v>73</v>
      </c>
      <c r="C444" s="3"/>
      <c r="D444" s="3" t="s">
        <v>68</v>
      </c>
      <c r="E444" s="3" t="s">
        <v>74</v>
      </c>
      <c r="F444" s="3" t="s">
        <v>25</v>
      </c>
      <c r="G444" s="3" t="s">
        <v>32</v>
      </c>
      <c r="H444" s="3">
        <v>0</v>
      </c>
      <c r="I444" s="3">
        <v>-1</v>
      </c>
      <c r="J444" s="3" t="s">
        <v>29</v>
      </c>
      <c r="K444" s="3"/>
      <c r="L444" s="3">
        <v>-1</v>
      </c>
      <c r="M444" s="3" t="s">
        <v>29</v>
      </c>
      <c r="N444" s="3">
        <v>-1</v>
      </c>
      <c r="O444" s="3" t="s">
        <v>29</v>
      </c>
      <c r="P444" s="3">
        <v>-1</v>
      </c>
      <c r="Q444" s="3" t="s">
        <v>29</v>
      </c>
      <c r="R444" s="3"/>
      <c r="S444" s="3"/>
      <c r="T444" s="3"/>
      <c r="U444" s="4"/>
      <c r="V444">
        <f>1-COUNTIF(I444,-1)</f>
        <v>0</v>
      </c>
      <c r="W444">
        <f>1-COUNTBLANK(U444)</f>
        <v>0</v>
      </c>
      <c r="X444" t="str">
        <f>CONCATENATE(V444,"_",W444)</f>
        <v>0_0</v>
      </c>
      <c r="Y444">
        <f>4-COUNTIF(I444:Q444,-1)</f>
        <v>0</v>
      </c>
      <c r="Z444">
        <v>1576</v>
      </c>
    </row>
    <row r="445" spans="1:26" x14ac:dyDescent="0.25">
      <c r="A445" s="2">
        <v>443</v>
      </c>
      <c r="B445" s="3" t="s">
        <v>73</v>
      </c>
      <c r="C445" s="3"/>
      <c r="D445" s="3" t="s">
        <v>68</v>
      </c>
      <c r="E445" s="3" t="s">
        <v>74</v>
      </c>
      <c r="F445" s="3" t="s">
        <v>25</v>
      </c>
      <c r="G445" s="3" t="s">
        <v>26</v>
      </c>
      <c r="H445" s="3">
        <v>0</v>
      </c>
      <c r="I445" s="3">
        <v>4090</v>
      </c>
      <c r="J445" s="3" t="s">
        <v>79</v>
      </c>
      <c r="K445" s="3" t="s">
        <v>28</v>
      </c>
      <c r="L445" s="3">
        <v>-1</v>
      </c>
      <c r="M445" s="3" t="s">
        <v>29</v>
      </c>
      <c r="N445" s="3">
        <v>-1</v>
      </c>
      <c r="O445" s="3" t="s">
        <v>29</v>
      </c>
      <c r="P445" s="3">
        <v>-1</v>
      </c>
      <c r="Q445" s="3" t="s">
        <v>29</v>
      </c>
      <c r="R445" s="3">
        <v>20</v>
      </c>
      <c r="S445" s="3" t="s">
        <v>34</v>
      </c>
      <c r="T445" s="3" t="s">
        <v>35</v>
      </c>
      <c r="U445" s="4">
        <v>5</v>
      </c>
      <c r="V445">
        <f>1-COUNTIF(I445,-1)</f>
        <v>1</v>
      </c>
      <c r="W445">
        <f>1-COUNTBLANK(U445)</f>
        <v>1</v>
      </c>
      <c r="X445" t="str">
        <f>CONCATENATE(V445,"_",W445)</f>
        <v>1_1</v>
      </c>
      <c r="Y445">
        <f>4-COUNTIF(I445:Q445,-1)</f>
        <v>1</v>
      </c>
      <c r="Z445">
        <v>937</v>
      </c>
    </row>
    <row r="446" spans="1:26" x14ac:dyDescent="0.25">
      <c r="A446" s="2">
        <v>444</v>
      </c>
      <c r="B446" s="3" t="s">
        <v>73</v>
      </c>
      <c r="C446" s="3"/>
      <c r="D446" s="3" t="s">
        <v>68</v>
      </c>
      <c r="E446" s="3" t="s">
        <v>74</v>
      </c>
      <c r="F446" s="3" t="s">
        <v>25</v>
      </c>
      <c r="G446" s="3" t="s">
        <v>26</v>
      </c>
      <c r="H446" s="3">
        <v>0</v>
      </c>
      <c r="I446" s="3">
        <v>-1</v>
      </c>
      <c r="J446" s="3" t="s">
        <v>29</v>
      </c>
      <c r="K446" s="3"/>
      <c r="L446" s="3">
        <v>-1</v>
      </c>
      <c r="M446" s="3" t="s">
        <v>29</v>
      </c>
      <c r="N446" s="3">
        <v>-1</v>
      </c>
      <c r="O446" s="3" t="s">
        <v>29</v>
      </c>
      <c r="P446" s="3">
        <v>-1</v>
      </c>
      <c r="Q446" s="3" t="s">
        <v>29</v>
      </c>
      <c r="R446" s="3"/>
      <c r="S446" s="3"/>
      <c r="T446" s="3"/>
      <c r="U446" s="4"/>
      <c r="V446">
        <f>1-COUNTIF(I446,-1)</f>
        <v>0</v>
      </c>
      <c r="W446">
        <f>1-COUNTBLANK(U446)</f>
        <v>0</v>
      </c>
      <c r="X446" t="str">
        <f>CONCATENATE(V446,"_",W446)</f>
        <v>0_0</v>
      </c>
      <c r="Y446">
        <f>4-COUNTIF(I446:Q446,-1)</f>
        <v>0</v>
      </c>
      <c r="Z446">
        <v>1577</v>
      </c>
    </row>
    <row r="447" spans="1:26" x14ac:dyDescent="0.25">
      <c r="A447" s="2">
        <v>445</v>
      </c>
      <c r="B447" s="3" t="s">
        <v>73</v>
      </c>
      <c r="C447" s="3"/>
      <c r="D447" s="3" t="s">
        <v>68</v>
      </c>
      <c r="E447" s="3" t="s">
        <v>74</v>
      </c>
      <c r="F447" s="3" t="s">
        <v>25</v>
      </c>
      <c r="G447" s="3" t="s">
        <v>32</v>
      </c>
      <c r="H447" s="3">
        <v>0</v>
      </c>
      <c r="I447" s="3" t="s">
        <v>77</v>
      </c>
      <c r="J447" s="3" t="s">
        <v>78</v>
      </c>
      <c r="K447" s="3" t="s">
        <v>28</v>
      </c>
      <c r="L447" s="3">
        <v>-1</v>
      </c>
      <c r="M447" s="3" t="s">
        <v>29</v>
      </c>
      <c r="N447" s="3">
        <v>-1</v>
      </c>
      <c r="O447" s="3" t="s">
        <v>29</v>
      </c>
      <c r="P447" s="3">
        <v>-1</v>
      </c>
      <c r="Q447" s="3" t="s">
        <v>29</v>
      </c>
      <c r="R447" s="3"/>
      <c r="S447" s="3"/>
      <c r="T447" s="3"/>
      <c r="U447" s="4"/>
      <c r="V447">
        <f>1-COUNTIF(I447,-1)</f>
        <v>1</v>
      </c>
      <c r="W447">
        <f>1-COUNTBLANK(U447)</f>
        <v>0</v>
      </c>
      <c r="X447" t="str">
        <f>CONCATENATE(V447,"_",W447)</f>
        <v>1_0</v>
      </c>
      <c r="Y447">
        <f>4-COUNTIF(I447:Q447,-1)</f>
        <v>1</v>
      </c>
      <c r="Z447">
        <v>1198</v>
      </c>
    </row>
    <row r="448" spans="1:26" x14ac:dyDescent="0.25">
      <c r="A448" s="2">
        <v>446</v>
      </c>
      <c r="B448" s="3" t="s">
        <v>73</v>
      </c>
      <c r="C448" s="3"/>
      <c r="D448" s="3" t="s">
        <v>68</v>
      </c>
      <c r="E448" s="3" t="s">
        <v>74</v>
      </c>
      <c r="F448" s="3" t="s">
        <v>25</v>
      </c>
      <c r="G448" s="3" t="s">
        <v>32</v>
      </c>
      <c r="H448" s="3">
        <v>0</v>
      </c>
      <c r="I448" s="3" t="s">
        <v>77</v>
      </c>
      <c r="J448" s="3" t="s">
        <v>78</v>
      </c>
      <c r="K448" s="3" t="s">
        <v>28</v>
      </c>
      <c r="L448" s="3">
        <v>-1</v>
      </c>
      <c r="M448" s="3" t="s">
        <v>29</v>
      </c>
      <c r="N448" s="3">
        <v>-1</v>
      </c>
      <c r="O448" s="3" t="s">
        <v>29</v>
      </c>
      <c r="P448" s="3">
        <v>-1</v>
      </c>
      <c r="Q448" s="3" t="s">
        <v>29</v>
      </c>
      <c r="R448" s="3"/>
      <c r="S448" s="3"/>
      <c r="T448" s="3"/>
      <c r="U448" s="4"/>
      <c r="V448">
        <f>1-COUNTIF(I448,-1)</f>
        <v>1</v>
      </c>
      <c r="W448">
        <f>1-COUNTBLANK(U448)</f>
        <v>0</v>
      </c>
      <c r="X448" t="str">
        <f>CONCATENATE(V448,"_",W448)</f>
        <v>1_0</v>
      </c>
      <c r="Y448">
        <f>4-COUNTIF(I448:Q448,-1)</f>
        <v>1</v>
      </c>
      <c r="Z448">
        <v>1188</v>
      </c>
    </row>
    <row r="449" spans="1:26" x14ac:dyDescent="0.25">
      <c r="A449" s="2">
        <v>447</v>
      </c>
      <c r="B449" s="3" t="s">
        <v>73</v>
      </c>
      <c r="C449" s="3"/>
      <c r="D449" s="3" t="s">
        <v>68</v>
      </c>
      <c r="E449" s="3" t="s">
        <v>74</v>
      </c>
      <c r="F449" s="3" t="s">
        <v>25</v>
      </c>
      <c r="G449" s="3" t="s">
        <v>26</v>
      </c>
      <c r="H449" s="3">
        <v>0</v>
      </c>
      <c r="I449" s="3">
        <v>-1</v>
      </c>
      <c r="J449" s="3" t="s">
        <v>29</v>
      </c>
      <c r="K449" s="3"/>
      <c r="L449" s="3">
        <v>-1</v>
      </c>
      <c r="M449" s="3" t="s">
        <v>29</v>
      </c>
      <c r="N449" s="3">
        <v>-1</v>
      </c>
      <c r="O449" s="3" t="s">
        <v>29</v>
      </c>
      <c r="P449" s="3">
        <v>-1</v>
      </c>
      <c r="Q449" s="3" t="s">
        <v>29</v>
      </c>
      <c r="R449" s="3"/>
      <c r="S449" s="3"/>
      <c r="T449" s="3"/>
      <c r="U449" s="4"/>
      <c r="V449">
        <f>1-COUNTIF(I449,-1)</f>
        <v>0</v>
      </c>
      <c r="W449">
        <f>1-COUNTBLANK(U449)</f>
        <v>0</v>
      </c>
      <c r="X449" t="str">
        <f>CONCATENATE(V449,"_",W449)</f>
        <v>0_0</v>
      </c>
      <c r="Y449">
        <f>4-COUNTIF(I449:Q449,-1)</f>
        <v>0</v>
      </c>
      <c r="Z449">
        <v>1578</v>
      </c>
    </row>
    <row r="450" spans="1:26" x14ac:dyDescent="0.25">
      <c r="A450" s="2">
        <v>448</v>
      </c>
      <c r="B450" s="3" t="s">
        <v>73</v>
      </c>
      <c r="C450" s="3"/>
      <c r="D450" s="3" t="s">
        <v>68</v>
      </c>
      <c r="E450" s="3" t="s">
        <v>74</v>
      </c>
      <c r="F450" s="3" t="s">
        <v>25</v>
      </c>
      <c r="G450" s="3" t="s">
        <v>32</v>
      </c>
      <c r="H450" s="3">
        <v>0</v>
      </c>
      <c r="I450" s="3" t="s">
        <v>77</v>
      </c>
      <c r="J450" s="3" t="s">
        <v>78</v>
      </c>
      <c r="K450" s="3" t="s">
        <v>28</v>
      </c>
      <c r="L450" s="3">
        <v>-1</v>
      </c>
      <c r="M450" s="3" t="s">
        <v>29</v>
      </c>
      <c r="N450" s="3">
        <v>-1</v>
      </c>
      <c r="O450" s="3" t="s">
        <v>29</v>
      </c>
      <c r="P450" s="3">
        <v>-1</v>
      </c>
      <c r="Q450" s="3" t="s">
        <v>29</v>
      </c>
      <c r="R450" s="3"/>
      <c r="S450" s="3"/>
      <c r="T450" s="3"/>
      <c r="U450" s="4"/>
      <c r="V450">
        <f>1-COUNTIF(I450,-1)</f>
        <v>1</v>
      </c>
      <c r="W450">
        <f>1-COUNTBLANK(U450)</f>
        <v>0</v>
      </c>
      <c r="X450" t="str">
        <f>CONCATENATE(V450,"_",W450)</f>
        <v>1_0</v>
      </c>
      <c r="Y450">
        <f>4-COUNTIF(I450:Q450,-1)</f>
        <v>1</v>
      </c>
      <c r="Z450">
        <v>1199</v>
      </c>
    </row>
    <row r="451" spans="1:26" x14ac:dyDescent="0.25">
      <c r="A451" s="2">
        <v>449</v>
      </c>
      <c r="B451" s="3" t="s">
        <v>73</v>
      </c>
      <c r="C451" s="3"/>
      <c r="D451" s="3" t="s">
        <v>68</v>
      </c>
      <c r="E451" s="3" t="s">
        <v>74</v>
      </c>
      <c r="F451" s="3" t="s">
        <v>25</v>
      </c>
      <c r="G451" s="3" t="s">
        <v>26</v>
      </c>
      <c r="H451" s="3">
        <v>0</v>
      </c>
      <c r="I451" s="3">
        <v>-1</v>
      </c>
      <c r="J451" s="3" t="s">
        <v>29</v>
      </c>
      <c r="K451" s="3"/>
      <c r="L451" s="3">
        <v>-1</v>
      </c>
      <c r="M451" s="3" t="s">
        <v>29</v>
      </c>
      <c r="N451" s="3">
        <v>-1</v>
      </c>
      <c r="O451" s="3" t="s">
        <v>29</v>
      </c>
      <c r="P451" s="3">
        <v>-1</v>
      </c>
      <c r="Q451" s="3" t="s">
        <v>29</v>
      </c>
      <c r="R451" s="3"/>
      <c r="S451" s="3"/>
      <c r="T451" s="3"/>
      <c r="U451" s="4"/>
      <c r="V451">
        <f>1-COUNTIF(I451,-1)</f>
        <v>0</v>
      </c>
      <c r="W451">
        <f>1-COUNTBLANK(U451)</f>
        <v>0</v>
      </c>
      <c r="X451" t="str">
        <f>CONCATENATE(V451,"_",W451)</f>
        <v>0_0</v>
      </c>
      <c r="Y451">
        <f>4-COUNTIF(I451:Q451,-1)</f>
        <v>0</v>
      </c>
      <c r="Z451">
        <v>1579</v>
      </c>
    </row>
    <row r="452" spans="1:26" x14ac:dyDescent="0.25">
      <c r="A452" s="2">
        <v>450</v>
      </c>
      <c r="B452" s="3" t="s">
        <v>73</v>
      </c>
      <c r="C452" s="3"/>
      <c r="D452" s="3" t="s">
        <v>68</v>
      </c>
      <c r="E452" s="3" t="s">
        <v>74</v>
      </c>
      <c r="F452" s="3" t="s">
        <v>25</v>
      </c>
      <c r="G452" s="3" t="s">
        <v>32</v>
      </c>
      <c r="H452" s="3">
        <v>0</v>
      </c>
      <c r="I452" s="3">
        <v>-1</v>
      </c>
      <c r="J452" s="3" t="s">
        <v>29</v>
      </c>
      <c r="K452" s="3"/>
      <c r="L452" s="3">
        <v>-1</v>
      </c>
      <c r="M452" s="3" t="s">
        <v>29</v>
      </c>
      <c r="N452" s="3">
        <v>-1</v>
      </c>
      <c r="O452" s="3" t="s">
        <v>29</v>
      </c>
      <c r="P452" s="3">
        <v>-1</v>
      </c>
      <c r="Q452" s="3" t="s">
        <v>29</v>
      </c>
      <c r="R452" s="3"/>
      <c r="S452" s="3"/>
      <c r="T452" s="3"/>
      <c r="U452" s="4"/>
      <c r="V452">
        <f>1-COUNTIF(I452,-1)</f>
        <v>0</v>
      </c>
      <c r="W452">
        <f>1-COUNTBLANK(U452)</f>
        <v>0</v>
      </c>
      <c r="X452" t="str">
        <f>CONCATENATE(V452,"_",W452)</f>
        <v>0_0</v>
      </c>
      <c r="Y452">
        <f>4-COUNTIF(I452:Q452,-1)</f>
        <v>0</v>
      </c>
      <c r="Z452">
        <v>1580</v>
      </c>
    </row>
    <row r="453" spans="1:26" x14ac:dyDescent="0.25">
      <c r="A453" s="2">
        <v>451</v>
      </c>
      <c r="B453" s="3" t="s">
        <v>73</v>
      </c>
      <c r="C453" s="3"/>
      <c r="D453" s="3" t="s">
        <v>68</v>
      </c>
      <c r="E453" s="3" t="s">
        <v>74</v>
      </c>
      <c r="F453" s="3" t="s">
        <v>25</v>
      </c>
      <c r="G453" s="3" t="s">
        <v>26</v>
      </c>
      <c r="H453" s="3">
        <v>0</v>
      </c>
      <c r="I453" s="3">
        <v>1430</v>
      </c>
      <c r="J453" s="3" t="s">
        <v>36</v>
      </c>
      <c r="K453" s="3" t="s">
        <v>28</v>
      </c>
      <c r="L453" s="3">
        <v>-1</v>
      </c>
      <c r="M453" s="3" t="s">
        <v>29</v>
      </c>
      <c r="N453" s="3">
        <v>-1</v>
      </c>
      <c r="O453" s="3" t="s">
        <v>29</v>
      </c>
      <c r="P453" s="3">
        <v>-1</v>
      </c>
      <c r="Q453" s="3" t="s">
        <v>29</v>
      </c>
      <c r="R453" s="3">
        <v>20</v>
      </c>
      <c r="S453" s="3" t="s">
        <v>34</v>
      </c>
      <c r="T453" s="3" t="s">
        <v>35</v>
      </c>
      <c r="U453" s="4">
        <v>5</v>
      </c>
      <c r="V453">
        <f>1-COUNTIF(I453,-1)</f>
        <v>1</v>
      </c>
      <c r="W453">
        <f>1-COUNTBLANK(U453)</f>
        <v>1</v>
      </c>
      <c r="X453" t="str">
        <f>CONCATENATE(V453,"_",W453)</f>
        <v>1_1</v>
      </c>
      <c r="Y453">
        <f>4-COUNTIF(I453:Q453,-1)</f>
        <v>1</v>
      </c>
      <c r="Z453">
        <v>948</v>
      </c>
    </row>
    <row r="454" spans="1:26" x14ac:dyDescent="0.25">
      <c r="A454" s="2">
        <v>452</v>
      </c>
      <c r="B454" s="3" t="s">
        <v>73</v>
      </c>
      <c r="C454" s="3"/>
      <c r="D454" s="3" t="s">
        <v>68</v>
      </c>
      <c r="E454" s="3" t="s">
        <v>74</v>
      </c>
      <c r="F454" s="3" t="s">
        <v>25</v>
      </c>
      <c r="G454" s="3" t="s">
        <v>26</v>
      </c>
      <c r="H454" s="3">
        <v>0</v>
      </c>
      <c r="I454" s="3" t="s">
        <v>77</v>
      </c>
      <c r="J454" s="3" t="s">
        <v>78</v>
      </c>
      <c r="K454" s="3" t="s">
        <v>28</v>
      </c>
      <c r="L454" s="3">
        <v>6420</v>
      </c>
      <c r="M454" s="3" t="s">
        <v>28</v>
      </c>
      <c r="N454" s="3">
        <v>-1</v>
      </c>
      <c r="O454" s="3" t="s">
        <v>29</v>
      </c>
      <c r="P454" s="3">
        <v>-1</v>
      </c>
      <c r="Q454" s="3" t="s">
        <v>29</v>
      </c>
      <c r="R454" s="3">
        <v>20</v>
      </c>
      <c r="S454" s="3" t="s">
        <v>34</v>
      </c>
      <c r="T454" s="3" t="s">
        <v>35</v>
      </c>
      <c r="U454" s="4">
        <v>5</v>
      </c>
      <c r="V454">
        <f>1-COUNTIF(I454,-1)</f>
        <v>1</v>
      </c>
      <c r="W454">
        <f>1-COUNTBLANK(U454)</f>
        <v>1</v>
      </c>
      <c r="X454" t="str">
        <f>CONCATENATE(V454,"_",W454)</f>
        <v>1_1</v>
      </c>
      <c r="Y454">
        <f>4-COUNTIF(I454:Q454,-1)</f>
        <v>2</v>
      </c>
      <c r="Z454">
        <v>981</v>
      </c>
    </row>
    <row r="455" spans="1:26" x14ac:dyDescent="0.25">
      <c r="A455" s="2">
        <v>453</v>
      </c>
      <c r="B455" s="3" t="s">
        <v>73</v>
      </c>
      <c r="C455" s="3"/>
      <c r="D455" s="3" t="s">
        <v>68</v>
      </c>
      <c r="E455" s="3" t="s">
        <v>74</v>
      </c>
      <c r="F455" s="3" t="s">
        <v>25</v>
      </c>
      <c r="G455" s="3" t="s">
        <v>26</v>
      </c>
      <c r="H455" s="3">
        <v>0</v>
      </c>
      <c r="I455" s="3">
        <v>4090</v>
      </c>
      <c r="J455" s="3" t="s">
        <v>79</v>
      </c>
      <c r="K455" s="3" t="s">
        <v>28</v>
      </c>
      <c r="L455" s="3">
        <v>1430</v>
      </c>
      <c r="M455" s="3" t="s">
        <v>28</v>
      </c>
      <c r="N455" s="3">
        <v>-1</v>
      </c>
      <c r="O455" s="3" t="s">
        <v>29</v>
      </c>
      <c r="P455" s="3">
        <v>-1</v>
      </c>
      <c r="Q455" s="3" t="s">
        <v>29</v>
      </c>
      <c r="R455" s="3">
        <v>20</v>
      </c>
      <c r="S455" s="3" t="s">
        <v>34</v>
      </c>
      <c r="T455" s="3" t="s">
        <v>35</v>
      </c>
      <c r="U455" s="4">
        <v>5</v>
      </c>
      <c r="V455">
        <f>1-COUNTIF(I455,-1)</f>
        <v>1</v>
      </c>
      <c r="W455">
        <f>1-COUNTBLANK(U455)</f>
        <v>1</v>
      </c>
      <c r="X455" t="str">
        <f>CONCATENATE(V455,"_",W455)</f>
        <v>1_1</v>
      </c>
      <c r="Y455">
        <f>4-COUNTIF(I455:Q455,-1)</f>
        <v>2</v>
      </c>
      <c r="Z455">
        <v>924</v>
      </c>
    </row>
    <row r="456" spans="1:26" x14ac:dyDescent="0.25">
      <c r="A456" s="2">
        <v>454</v>
      </c>
      <c r="B456" s="3" t="s">
        <v>73</v>
      </c>
      <c r="C456" s="3"/>
      <c r="D456" s="3" t="s">
        <v>68</v>
      </c>
      <c r="E456" s="3" t="s">
        <v>74</v>
      </c>
      <c r="F456" s="3" t="s">
        <v>25</v>
      </c>
      <c r="G456" s="3" t="s">
        <v>26</v>
      </c>
      <c r="H456" s="3">
        <v>0</v>
      </c>
      <c r="I456" s="3">
        <v>1520</v>
      </c>
      <c r="J456" s="3" t="s">
        <v>72</v>
      </c>
      <c r="K456" s="3" t="s">
        <v>38</v>
      </c>
      <c r="L456" s="3">
        <v>1430</v>
      </c>
      <c r="M456" s="3" t="s">
        <v>28</v>
      </c>
      <c r="N456" s="3">
        <v>-1</v>
      </c>
      <c r="O456" s="3" t="s">
        <v>29</v>
      </c>
      <c r="P456" s="3">
        <v>-1</v>
      </c>
      <c r="Q456" s="3" t="s">
        <v>29</v>
      </c>
      <c r="R456" s="3">
        <v>20</v>
      </c>
      <c r="S456" s="3" t="s">
        <v>34</v>
      </c>
      <c r="T456" s="3" t="s">
        <v>35</v>
      </c>
      <c r="U456" s="4">
        <v>5</v>
      </c>
      <c r="V456">
        <f>1-COUNTIF(I456,-1)</f>
        <v>1</v>
      </c>
      <c r="W456">
        <f>1-COUNTBLANK(U456)</f>
        <v>1</v>
      </c>
      <c r="X456" t="str">
        <f>CONCATENATE(V456,"_",W456)</f>
        <v>1_1</v>
      </c>
      <c r="Y456">
        <f>4-COUNTIF(I456:Q456,-1)</f>
        <v>2</v>
      </c>
      <c r="Z456">
        <v>947</v>
      </c>
    </row>
    <row r="457" spans="1:26" x14ac:dyDescent="0.25">
      <c r="A457" s="2">
        <v>455</v>
      </c>
      <c r="B457" s="3" t="s">
        <v>73</v>
      </c>
      <c r="C457" s="3"/>
      <c r="D457" s="3" t="s">
        <v>68</v>
      </c>
      <c r="E457" s="3" t="s">
        <v>74</v>
      </c>
      <c r="F457" s="3" t="s">
        <v>25</v>
      </c>
      <c r="G457" s="3" t="s">
        <v>32</v>
      </c>
      <c r="H457" s="3">
        <v>0</v>
      </c>
      <c r="I457" s="3">
        <v>-1</v>
      </c>
      <c r="J457" s="3" t="s">
        <v>29</v>
      </c>
      <c r="K457" s="3"/>
      <c r="L457" s="3">
        <v>-1</v>
      </c>
      <c r="M457" s="3" t="s">
        <v>29</v>
      </c>
      <c r="N457" s="3">
        <v>-1</v>
      </c>
      <c r="O457" s="3" t="s">
        <v>29</v>
      </c>
      <c r="P457" s="3">
        <v>-1</v>
      </c>
      <c r="Q457" s="3" t="s">
        <v>29</v>
      </c>
      <c r="R457" s="3"/>
      <c r="S457" s="3"/>
      <c r="T457" s="3"/>
      <c r="U457" s="4"/>
      <c r="V457">
        <f>1-COUNTIF(I457,-1)</f>
        <v>0</v>
      </c>
      <c r="W457">
        <f>1-COUNTBLANK(U457)</f>
        <v>0</v>
      </c>
      <c r="X457" t="str">
        <f>CONCATENATE(V457,"_",W457)</f>
        <v>0_0</v>
      </c>
      <c r="Y457">
        <f>4-COUNTIF(I457:Q457,-1)</f>
        <v>0</v>
      </c>
      <c r="Z457">
        <v>1581</v>
      </c>
    </row>
    <row r="458" spans="1:26" x14ac:dyDescent="0.25">
      <c r="A458" s="2">
        <v>456</v>
      </c>
      <c r="B458" s="3" t="s">
        <v>73</v>
      </c>
      <c r="C458" s="3"/>
      <c r="D458" s="3" t="s">
        <v>68</v>
      </c>
      <c r="E458" s="3" t="s">
        <v>74</v>
      </c>
      <c r="F458" s="3" t="s">
        <v>25</v>
      </c>
      <c r="G458" s="3" t="s">
        <v>32</v>
      </c>
      <c r="H458" s="3">
        <v>0</v>
      </c>
      <c r="I458" s="3">
        <v>-1</v>
      </c>
      <c r="J458" s="3" t="s">
        <v>29</v>
      </c>
      <c r="K458" s="3"/>
      <c r="L458" s="3">
        <v>-1</v>
      </c>
      <c r="M458" s="3" t="s">
        <v>29</v>
      </c>
      <c r="N458" s="3">
        <v>-1</v>
      </c>
      <c r="O458" s="3" t="s">
        <v>29</v>
      </c>
      <c r="P458" s="3">
        <v>-1</v>
      </c>
      <c r="Q458" s="3" t="s">
        <v>29</v>
      </c>
      <c r="R458" s="3"/>
      <c r="S458" s="3"/>
      <c r="T458" s="3"/>
      <c r="U458" s="4"/>
      <c r="V458">
        <f>1-COUNTIF(I458,-1)</f>
        <v>0</v>
      </c>
      <c r="W458">
        <f>1-COUNTBLANK(U458)</f>
        <v>0</v>
      </c>
      <c r="X458" t="str">
        <f>CONCATENATE(V458,"_",W458)</f>
        <v>0_0</v>
      </c>
      <c r="Y458">
        <f>4-COUNTIF(I458:Q458,-1)</f>
        <v>0</v>
      </c>
      <c r="Z458">
        <v>1582</v>
      </c>
    </row>
    <row r="459" spans="1:26" x14ac:dyDescent="0.25">
      <c r="A459" s="2">
        <v>457</v>
      </c>
      <c r="B459" s="3" t="s">
        <v>73</v>
      </c>
      <c r="C459" s="3"/>
      <c r="D459" s="3" t="s">
        <v>68</v>
      </c>
      <c r="E459" s="3" t="s">
        <v>74</v>
      </c>
      <c r="F459" s="3" t="s">
        <v>25</v>
      </c>
      <c r="G459" s="3" t="s">
        <v>26</v>
      </c>
      <c r="H459" s="3">
        <v>0</v>
      </c>
      <c r="I459" s="3">
        <v>-1</v>
      </c>
      <c r="J459" s="3" t="s">
        <v>29</v>
      </c>
      <c r="K459" s="3"/>
      <c r="L459" s="3">
        <v>-1</v>
      </c>
      <c r="M459" s="3" t="s">
        <v>29</v>
      </c>
      <c r="N459" s="3">
        <v>-1</v>
      </c>
      <c r="O459" s="3" t="s">
        <v>29</v>
      </c>
      <c r="P459" s="3">
        <v>-1</v>
      </c>
      <c r="Q459" s="3" t="s">
        <v>29</v>
      </c>
      <c r="R459" s="3"/>
      <c r="S459" s="3"/>
      <c r="T459" s="3"/>
      <c r="U459" s="4"/>
      <c r="V459">
        <f>1-COUNTIF(I459,-1)</f>
        <v>0</v>
      </c>
      <c r="W459">
        <f>1-COUNTBLANK(U459)</f>
        <v>0</v>
      </c>
      <c r="X459" t="str">
        <f>CONCATENATE(V459,"_",W459)</f>
        <v>0_0</v>
      </c>
      <c r="Y459">
        <f>4-COUNTIF(I459:Q459,-1)</f>
        <v>0</v>
      </c>
      <c r="Z459">
        <v>1583</v>
      </c>
    </row>
    <row r="460" spans="1:26" x14ac:dyDescent="0.25">
      <c r="A460" s="2">
        <v>458</v>
      </c>
      <c r="B460" s="3" t="s">
        <v>73</v>
      </c>
      <c r="C460" s="3"/>
      <c r="D460" s="3" t="s">
        <v>68</v>
      </c>
      <c r="E460" s="3" t="s">
        <v>74</v>
      </c>
      <c r="F460" s="3" t="s">
        <v>25</v>
      </c>
      <c r="G460" s="3" t="s">
        <v>26</v>
      </c>
      <c r="H460" s="3">
        <v>0</v>
      </c>
      <c r="I460" s="3">
        <v>-1</v>
      </c>
      <c r="J460" s="3" t="s">
        <v>29</v>
      </c>
      <c r="K460" s="3"/>
      <c r="L460" s="3">
        <v>-1</v>
      </c>
      <c r="M460" s="3" t="s">
        <v>29</v>
      </c>
      <c r="N460" s="3">
        <v>-1</v>
      </c>
      <c r="O460" s="3" t="s">
        <v>29</v>
      </c>
      <c r="P460" s="3">
        <v>-1</v>
      </c>
      <c r="Q460" s="3" t="s">
        <v>29</v>
      </c>
      <c r="R460" s="3">
        <v>11</v>
      </c>
      <c r="S460" s="3" t="s">
        <v>55</v>
      </c>
      <c r="T460" s="3" t="s">
        <v>31</v>
      </c>
      <c r="U460" s="4">
        <v>3</v>
      </c>
      <c r="V460">
        <f>1-COUNTIF(I460,-1)</f>
        <v>0</v>
      </c>
      <c r="W460">
        <f>1-COUNTBLANK(U460)</f>
        <v>1</v>
      </c>
      <c r="X460" t="str">
        <f>CONCATENATE(V460,"_",W460)</f>
        <v>0_1</v>
      </c>
      <c r="Y460">
        <f>4-COUNTIF(I460:Q460,-1)</f>
        <v>0</v>
      </c>
      <c r="Z460">
        <v>906</v>
      </c>
    </row>
    <row r="461" spans="1:26" x14ac:dyDescent="0.25">
      <c r="A461" s="2">
        <v>459</v>
      </c>
      <c r="B461" s="3" t="s">
        <v>73</v>
      </c>
      <c r="C461" s="3"/>
      <c r="D461" s="3" t="s">
        <v>68</v>
      </c>
      <c r="E461" s="3" t="s">
        <v>74</v>
      </c>
      <c r="F461" s="3" t="s">
        <v>25</v>
      </c>
      <c r="G461" s="3" t="s">
        <v>26</v>
      </c>
      <c r="H461" s="3">
        <v>0</v>
      </c>
      <c r="I461" s="3">
        <v>-1</v>
      </c>
      <c r="J461" s="3" t="s">
        <v>29</v>
      </c>
      <c r="K461" s="3"/>
      <c r="L461" s="3">
        <v>-1</v>
      </c>
      <c r="M461" s="3" t="s">
        <v>29</v>
      </c>
      <c r="N461" s="3">
        <v>-1</v>
      </c>
      <c r="O461" s="3" t="s">
        <v>29</v>
      </c>
      <c r="P461" s="3">
        <v>-1</v>
      </c>
      <c r="Q461" s="3" t="s">
        <v>29</v>
      </c>
      <c r="R461" s="3"/>
      <c r="S461" s="3"/>
      <c r="T461" s="3"/>
      <c r="U461" s="4"/>
      <c r="V461">
        <f>1-COUNTIF(I461,-1)</f>
        <v>0</v>
      </c>
      <c r="W461">
        <f>1-COUNTBLANK(U461)</f>
        <v>0</v>
      </c>
      <c r="X461" t="str">
        <f>CONCATENATE(V461,"_",W461)</f>
        <v>0_0</v>
      </c>
      <c r="Y461">
        <f>4-COUNTIF(I461:Q461,-1)</f>
        <v>0</v>
      </c>
      <c r="Z461">
        <v>1584</v>
      </c>
    </row>
    <row r="462" spans="1:26" x14ac:dyDescent="0.25">
      <c r="A462" s="2">
        <v>460</v>
      </c>
      <c r="B462" s="3" t="s">
        <v>73</v>
      </c>
      <c r="C462" s="3"/>
      <c r="D462" s="3" t="s">
        <v>68</v>
      </c>
      <c r="E462" s="3" t="s">
        <v>74</v>
      </c>
      <c r="F462" s="3" t="s">
        <v>25</v>
      </c>
      <c r="G462" s="3" t="s">
        <v>26</v>
      </c>
      <c r="H462" s="3">
        <v>0</v>
      </c>
      <c r="I462" s="3">
        <v>-1</v>
      </c>
      <c r="J462" s="3" t="s">
        <v>29</v>
      </c>
      <c r="K462" s="3"/>
      <c r="L462" s="3">
        <v>-1</v>
      </c>
      <c r="M462" s="3" t="s">
        <v>29</v>
      </c>
      <c r="N462" s="3">
        <v>-1</v>
      </c>
      <c r="O462" s="3" t="s">
        <v>29</v>
      </c>
      <c r="P462" s="3">
        <v>-1</v>
      </c>
      <c r="Q462" s="3" t="s">
        <v>29</v>
      </c>
      <c r="R462" s="3"/>
      <c r="S462" s="3"/>
      <c r="T462" s="3"/>
      <c r="U462" s="4"/>
      <c r="V462">
        <f>1-COUNTIF(I462,-1)</f>
        <v>0</v>
      </c>
      <c r="W462">
        <f>1-COUNTBLANK(U462)</f>
        <v>0</v>
      </c>
      <c r="X462" t="str">
        <f>CONCATENATE(V462,"_",W462)</f>
        <v>0_0</v>
      </c>
      <c r="Y462">
        <f>4-COUNTIF(I462:Q462,-1)</f>
        <v>0</v>
      </c>
      <c r="Z462">
        <v>1585</v>
      </c>
    </row>
    <row r="463" spans="1:26" x14ac:dyDescent="0.25">
      <c r="A463" s="2">
        <v>461</v>
      </c>
      <c r="B463" s="3" t="s">
        <v>73</v>
      </c>
      <c r="C463" s="3"/>
      <c r="D463" s="3" t="s">
        <v>68</v>
      </c>
      <c r="E463" s="3" t="s">
        <v>74</v>
      </c>
      <c r="F463" s="3" t="s">
        <v>25</v>
      </c>
      <c r="G463" s="3" t="s">
        <v>26</v>
      </c>
      <c r="H463" s="3">
        <v>0</v>
      </c>
      <c r="I463" s="3">
        <v>4090</v>
      </c>
      <c r="J463" s="3" t="s">
        <v>79</v>
      </c>
      <c r="K463" s="3" t="s">
        <v>28</v>
      </c>
      <c r="L463" s="3">
        <v>-1</v>
      </c>
      <c r="M463" s="3" t="s">
        <v>29</v>
      </c>
      <c r="N463" s="3">
        <v>-1</v>
      </c>
      <c r="O463" s="3" t="s">
        <v>29</v>
      </c>
      <c r="P463" s="3">
        <v>-1</v>
      </c>
      <c r="Q463" s="3" t="s">
        <v>29</v>
      </c>
      <c r="R463" s="3">
        <v>20</v>
      </c>
      <c r="S463" s="3" t="s">
        <v>34</v>
      </c>
      <c r="T463" s="3" t="s">
        <v>35</v>
      </c>
      <c r="U463" s="4">
        <v>5</v>
      </c>
      <c r="V463">
        <f>1-COUNTIF(I463,-1)</f>
        <v>1</v>
      </c>
      <c r="W463">
        <f>1-COUNTBLANK(U463)</f>
        <v>1</v>
      </c>
      <c r="X463" t="str">
        <f>CONCATENATE(V463,"_",W463)</f>
        <v>1_1</v>
      </c>
      <c r="Y463">
        <f>4-COUNTIF(I463:Q463,-1)</f>
        <v>1</v>
      </c>
      <c r="Z463">
        <v>938</v>
      </c>
    </row>
    <row r="464" spans="1:26" x14ac:dyDescent="0.25">
      <c r="A464" s="2">
        <v>462</v>
      </c>
      <c r="B464" s="3" t="s">
        <v>43</v>
      </c>
      <c r="C464" s="3" t="s">
        <v>22</v>
      </c>
      <c r="D464" s="3" t="s">
        <v>23</v>
      </c>
      <c r="E464" s="3" t="s">
        <v>44</v>
      </c>
      <c r="F464" s="3" t="s">
        <v>45</v>
      </c>
      <c r="G464" s="3" t="s">
        <v>26</v>
      </c>
      <c r="H464" s="3">
        <v>1</v>
      </c>
      <c r="I464" s="3">
        <v>-1</v>
      </c>
      <c r="J464" s="3" t="s">
        <v>29</v>
      </c>
      <c r="K464" s="3"/>
      <c r="L464" s="3">
        <v>-1</v>
      </c>
      <c r="M464" s="3" t="s">
        <v>29</v>
      </c>
      <c r="N464" s="3">
        <v>-1</v>
      </c>
      <c r="O464" s="3" t="s">
        <v>29</v>
      </c>
      <c r="P464" s="3">
        <v>-1</v>
      </c>
      <c r="Q464" s="3" t="s">
        <v>29</v>
      </c>
      <c r="R464" s="3">
        <v>20</v>
      </c>
      <c r="S464" s="3" t="s">
        <v>34</v>
      </c>
      <c r="T464" s="3" t="s">
        <v>35</v>
      </c>
      <c r="U464" s="4">
        <v>5</v>
      </c>
      <c r="V464">
        <f>1-COUNTIF(I464,-1)</f>
        <v>0</v>
      </c>
      <c r="W464">
        <f>1-COUNTBLANK(U464)</f>
        <v>1</v>
      </c>
      <c r="X464" t="str">
        <f>CONCATENATE(V464,"_",W464)</f>
        <v>0_1</v>
      </c>
      <c r="Y464">
        <f>4-COUNTIF(I464:Q464,-1)</f>
        <v>0</v>
      </c>
      <c r="Z464">
        <v>297</v>
      </c>
    </row>
    <row r="465" spans="1:26" x14ac:dyDescent="0.25">
      <c r="A465" s="2">
        <v>463</v>
      </c>
      <c r="B465" s="3" t="s">
        <v>43</v>
      </c>
      <c r="C465" s="3" t="s">
        <v>22</v>
      </c>
      <c r="D465" s="3" t="s">
        <v>23</v>
      </c>
      <c r="E465" s="3" t="s">
        <v>44</v>
      </c>
      <c r="F465" s="3" t="s">
        <v>45</v>
      </c>
      <c r="G465" s="3" t="s">
        <v>26</v>
      </c>
      <c r="H465" s="3">
        <v>1</v>
      </c>
      <c r="I465" s="3">
        <v>-1</v>
      </c>
      <c r="J465" s="3" t="s">
        <v>29</v>
      </c>
      <c r="K465" s="3"/>
      <c r="L465" s="3">
        <v>-1</v>
      </c>
      <c r="M465" s="3" t="s">
        <v>29</v>
      </c>
      <c r="N465" s="3">
        <v>-1</v>
      </c>
      <c r="O465" s="3" t="s">
        <v>29</v>
      </c>
      <c r="P465" s="3">
        <v>-1</v>
      </c>
      <c r="Q465" s="3" t="s">
        <v>29</v>
      </c>
      <c r="R465" s="3">
        <v>20</v>
      </c>
      <c r="S465" s="3" t="s">
        <v>34</v>
      </c>
      <c r="T465" s="3" t="s">
        <v>35</v>
      </c>
      <c r="U465" s="4">
        <v>5</v>
      </c>
      <c r="V465">
        <f>1-COUNTIF(I465,-1)</f>
        <v>0</v>
      </c>
      <c r="W465">
        <f>1-COUNTBLANK(U465)</f>
        <v>1</v>
      </c>
      <c r="X465" t="str">
        <f>CONCATENATE(V465,"_",W465)</f>
        <v>0_1</v>
      </c>
      <c r="Y465">
        <f>4-COUNTIF(I465:Q465,-1)</f>
        <v>0</v>
      </c>
      <c r="Z465">
        <v>298</v>
      </c>
    </row>
    <row r="466" spans="1:26" x14ac:dyDescent="0.25">
      <c r="A466" s="2">
        <v>464</v>
      </c>
      <c r="B466" s="3" t="s">
        <v>43</v>
      </c>
      <c r="C466" s="3" t="s">
        <v>22</v>
      </c>
      <c r="D466" s="3" t="s">
        <v>23</v>
      </c>
      <c r="E466" s="3" t="s">
        <v>44</v>
      </c>
      <c r="F466" s="3" t="s">
        <v>45</v>
      </c>
      <c r="G466" s="3" t="s">
        <v>26</v>
      </c>
      <c r="H466" s="3">
        <v>1</v>
      </c>
      <c r="I466" s="3">
        <v>-1</v>
      </c>
      <c r="J466" s="3" t="s">
        <v>29</v>
      </c>
      <c r="K466" s="3"/>
      <c r="L466" s="3">
        <v>-1</v>
      </c>
      <c r="M466" s="3" t="s">
        <v>29</v>
      </c>
      <c r="N466" s="3">
        <v>-1</v>
      </c>
      <c r="O466" s="3" t="s">
        <v>29</v>
      </c>
      <c r="P466" s="3">
        <v>-1</v>
      </c>
      <c r="Q466" s="3" t="s">
        <v>29</v>
      </c>
      <c r="R466" s="3">
        <v>22</v>
      </c>
      <c r="S466" s="3" t="s">
        <v>42</v>
      </c>
      <c r="T466" s="3" t="s">
        <v>35</v>
      </c>
      <c r="U466" s="4">
        <v>5</v>
      </c>
      <c r="V466">
        <f>1-COUNTIF(I466,-1)</f>
        <v>0</v>
      </c>
      <c r="W466">
        <f>1-COUNTBLANK(U466)</f>
        <v>1</v>
      </c>
      <c r="X466" t="str">
        <f>CONCATENATE(V466,"_",W466)</f>
        <v>0_1</v>
      </c>
      <c r="Y466">
        <f>4-COUNTIF(I466:Q466,-1)</f>
        <v>0</v>
      </c>
      <c r="Z466">
        <v>412</v>
      </c>
    </row>
    <row r="467" spans="1:26" x14ac:dyDescent="0.25">
      <c r="A467" s="2">
        <v>465</v>
      </c>
      <c r="B467" s="3" t="s">
        <v>43</v>
      </c>
      <c r="C467" s="3" t="s">
        <v>22</v>
      </c>
      <c r="D467" s="3" t="s">
        <v>23</v>
      </c>
      <c r="E467" s="3" t="s">
        <v>44</v>
      </c>
      <c r="F467" s="3" t="s">
        <v>45</v>
      </c>
      <c r="G467" s="3" t="s">
        <v>26</v>
      </c>
      <c r="H467" s="3">
        <v>1</v>
      </c>
      <c r="I467" s="3">
        <v>-1</v>
      </c>
      <c r="J467" s="3" t="s">
        <v>29</v>
      </c>
      <c r="K467" s="3"/>
      <c r="L467" s="3">
        <v>-1</v>
      </c>
      <c r="M467" s="3" t="s">
        <v>29</v>
      </c>
      <c r="N467" s="3">
        <v>-1</v>
      </c>
      <c r="O467" s="3" t="s">
        <v>29</v>
      </c>
      <c r="P467" s="3">
        <v>-1</v>
      </c>
      <c r="Q467" s="3" t="s">
        <v>29</v>
      </c>
      <c r="R467" s="3">
        <v>20</v>
      </c>
      <c r="S467" s="3" t="s">
        <v>34</v>
      </c>
      <c r="T467" s="3" t="s">
        <v>35</v>
      </c>
      <c r="U467" s="4">
        <v>5</v>
      </c>
      <c r="V467">
        <f>1-COUNTIF(I467,-1)</f>
        <v>0</v>
      </c>
      <c r="W467">
        <f>1-COUNTBLANK(U467)</f>
        <v>1</v>
      </c>
      <c r="X467" t="str">
        <f>CONCATENATE(V467,"_",W467)</f>
        <v>0_1</v>
      </c>
      <c r="Y467">
        <f>4-COUNTIF(I467:Q467,-1)</f>
        <v>0</v>
      </c>
      <c r="Z467">
        <v>299</v>
      </c>
    </row>
    <row r="468" spans="1:26" x14ac:dyDescent="0.25">
      <c r="A468" s="2">
        <v>466</v>
      </c>
      <c r="B468" s="3" t="s">
        <v>43</v>
      </c>
      <c r="C468" s="3" t="s">
        <v>22</v>
      </c>
      <c r="D468" s="3" t="s">
        <v>23</v>
      </c>
      <c r="E468" s="3" t="s">
        <v>44</v>
      </c>
      <c r="F468" s="3" t="s">
        <v>45</v>
      </c>
      <c r="G468" s="3" t="s">
        <v>32</v>
      </c>
      <c r="H468" s="3">
        <v>1</v>
      </c>
      <c r="I468" s="3">
        <v>-1</v>
      </c>
      <c r="J468" s="3" t="s">
        <v>29</v>
      </c>
      <c r="K468" s="3"/>
      <c r="L468" s="3">
        <v>-1</v>
      </c>
      <c r="M468" s="3" t="s">
        <v>29</v>
      </c>
      <c r="N468" s="3">
        <v>-1</v>
      </c>
      <c r="O468" s="3" t="s">
        <v>29</v>
      </c>
      <c r="P468" s="3">
        <v>-1</v>
      </c>
      <c r="Q468" s="3" t="s">
        <v>29</v>
      </c>
      <c r="R468" s="3">
        <v>7</v>
      </c>
      <c r="S468" s="3" t="s">
        <v>30</v>
      </c>
      <c r="T468" s="3" t="s">
        <v>31</v>
      </c>
      <c r="U468" s="4">
        <v>3</v>
      </c>
      <c r="V468">
        <f>1-COUNTIF(I468,-1)</f>
        <v>0</v>
      </c>
      <c r="W468">
        <f>1-COUNTBLANK(U468)</f>
        <v>1</v>
      </c>
      <c r="X468" t="str">
        <f>CONCATENATE(V468,"_",W468)</f>
        <v>0_1</v>
      </c>
      <c r="Y468">
        <f>4-COUNTIF(I468:Q468,-1)</f>
        <v>0</v>
      </c>
      <c r="Z468">
        <v>58</v>
      </c>
    </row>
    <row r="469" spans="1:26" x14ac:dyDescent="0.25">
      <c r="A469" s="2">
        <v>467</v>
      </c>
      <c r="B469" s="3" t="s">
        <v>43</v>
      </c>
      <c r="C469" s="3" t="s">
        <v>22</v>
      </c>
      <c r="D469" s="3" t="s">
        <v>23</v>
      </c>
      <c r="E469" s="3" t="s">
        <v>44</v>
      </c>
      <c r="F469" s="3" t="s">
        <v>45</v>
      </c>
      <c r="G469" s="3" t="s">
        <v>32</v>
      </c>
      <c r="H469" s="3">
        <v>1</v>
      </c>
      <c r="I469" s="3">
        <v>-1</v>
      </c>
      <c r="J469" s="3" t="s">
        <v>29</v>
      </c>
      <c r="K469" s="3"/>
      <c r="L469" s="3">
        <v>-1</v>
      </c>
      <c r="M469" s="3" t="s">
        <v>29</v>
      </c>
      <c r="N469" s="3">
        <v>-1</v>
      </c>
      <c r="O469" s="3" t="s">
        <v>29</v>
      </c>
      <c r="P469" s="3">
        <v>-1</v>
      </c>
      <c r="Q469" s="3" t="s">
        <v>29</v>
      </c>
      <c r="R469" s="3">
        <v>12</v>
      </c>
      <c r="S469" s="3" t="s">
        <v>33</v>
      </c>
      <c r="T469" s="3" t="s">
        <v>31</v>
      </c>
      <c r="U469" s="4">
        <v>3</v>
      </c>
      <c r="V469">
        <f>1-COUNTIF(I469,-1)</f>
        <v>0</v>
      </c>
      <c r="W469">
        <f>1-COUNTBLANK(U469)</f>
        <v>1</v>
      </c>
      <c r="X469" t="str">
        <f>CONCATENATE(V469,"_",W469)</f>
        <v>0_1</v>
      </c>
      <c r="Y469">
        <f>4-COUNTIF(I469:Q469,-1)</f>
        <v>0</v>
      </c>
      <c r="Z469">
        <v>249</v>
      </c>
    </row>
    <row r="470" spans="1:26" x14ac:dyDescent="0.25">
      <c r="A470" s="2">
        <v>468</v>
      </c>
      <c r="B470" s="3" t="s">
        <v>43</v>
      </c>
      <c r="C470" s="3" t="s">
        <v>22</v>
      </c>
      <c r="D470" s="3" t="s">
        <v>23</v>
      </c>
      <c r="E470" s="3" t="s">
        <v>44</v>
      </c>
      <c r="F470" s="3" t="s">
        <v>45</v>
      </c>
      <c r="G470" s="3" t="s">
        <v>26</v>
      </c>
      <c r="H470" s="3">
        <v>1</v>
      </c>
      <c r="I470" s="3">
        <v>-1</v>
      </c>
      <c r="J470" s="3" t="s">
        <v>29</v>
      </c>
      <c r="K470" s="3"/>
      <c r="L470" s="3">
        <v>-1</v>
      </c>
      <c r="M470" s="3" t="s">
        <v>29</v>
      </c>
      <c r="N470" s="3">
        <v>-1</v>
      </c>
      <c r="O470" s="3" t="s">
        <v>29</v>
      </c>
      <c r="P470" s="3">
        <v>-1</v>
      </c>
      <c r="Q470" s="3" t="s">
        <v>29</v>
      </c>
      <c r="R470" s="3">
        <v>20</v>
      </c>
      <c r="S470" s="3" t="s">
        <v>34</v>
      </c>
      <c r="T470" s="3" t="s">
        <v>35</v>
      </c>
      <c r="U470" s="4">
        <v>5</v>
      </c>
      <c r="V470">
        <f>1-COUNTIF(I470,-1)</f>
        <v>0</v>
      </c>
      <c r="W470">
        <f>1-COUNTBLANK(U470)</f>
        <v>1</v>
      </c>
      <c r="X470" t="str">
        <f>CONCATENATE(V470,"_",W470)</f>
        <v>0_1</v>
      </c>
      <c r="Y470">
        <f>4-COUNTIF(I470:Q470,-1)</f>
        <v>0</v>
      </c>
      <c r="Z470">
        <v>300</v>
      </c>
    </row>
    <row r="471" spans="1:26" x14ac:dyDescent="0.25">
      <c r="A471" s="2">
        <v>469</v>
      </c>
      <c r="B471" s="3" t="s">
        <v>43</v>
      </c>
      <c r="C471" s="3" t="s">
        <v>22</v>
      </c>
      <c r="D471" s="3" t="s">
        <v>23</v>
      </c>
      <c r="E471" s="3" t="s">
        <v>44</v>
      </c>
      <c r="F471" s="3" t="s">
        <v>45</v>
      </c>
      <c r="G471" s="3" t="s">
        <v>26</v>
      </c>
      <c r="H471" s="3">
        <v>1</v>
      </c>
      <c r="I471" s="3">
        <v>-1</v>
      </c>
      <c r="J471" s="3" t="s">
        <v>29</v>
      </c>
      <c r="K471" s="3"/>
      <c r="L471" s="3">
        <v>-1</v>
      </c>
      <c r="M471" s="3" t="s">
        <v>29</v>
      </c>
      <c r="N471" s="3">
        <v>-1</v>
      </c>
      <c r="O471" s="3" t="s">
        <v>29</v>
      </c>
      <c r="P471" s="3">
        <v>-1</v>
      </c>
      <c r="Q471" s="3" t="s">
        <v>29</v>
      </c>
      <c r="R471" s="3">
        <v>20</v>
      </c>
      <c r="S471" s="3" t="s">
        <v>34</v>
      </c>
      <c r="T471" s="3" t="s">
        <v>35</v>
      </c>
      <c r="U471" s="4">
        <v>5</v>
      </c>
      <c r="V471">
        <f>1-COUNTIF(I471,-1)</f>
        <v>0</v>
      </c>
      <c r="W471">
        <f>1-COUNTBLANK(U471)</f>
        <v>1</v>
      </c>
      <c r="X471" t="str">
        <f>CONCATENATE(V471,"_",W471)</f>
        <v>0_1</v>
      </c>
      <c r="Y471">
        <f>4-COUNTIF(I471:Q471,-1)</f>
        <v>0</v>
      </c>
      <c r="Z471">
        <v>301</v>
      </c>
    </row>
    <row r="472" spans="1:26" x14ac:dyDescent="0.25">
      <c r="A472" s="2">
        <v>470</v>
      </c>
      <c r="B472" s="3" t="s">
        <v>43</v>
      </c>
      <c r="C472" s="3" t="s">
        <v>22</v>
      </c>
      <c r="D472" s="3" t="s">
        <v>23</v>
      </c>
      <c r="E472" s="3" t="s">
        <v>44</v>
      </c>
      <c r="F472" s="3" t="s">
        <v>45</v>
      </c>
      <c r="G472" s="3" t="s">
        <v>26</v>
      </c>
      <c r="H472" s="3">
        <v>1</v>
      </c>
      <c r="I472" s="3">
        <v>-1</v>
      </c>
      <c r="J472" s="3" t="s">
        <v>29</v>
      </c>
      <c r="K472" s="3"/>
      <c r="L472" s="3">
        <v>-1</v>
      </c>
      <c r="M472" s="3" t="s">
        <v>29</v>
      </c>
      <c r="N472" s="3">
        <v>-1</v>
      </c>
      <c r="O472" s="3" t="s">
        <v>29</v>
      </c>
      <c r="P472" s="3">
        <v>-1</v>
      </c>
      <c r="Q472" s="3" t="s">
        <v>29</v>
      </c>
      <c r="R472" s="3">
        <v>20</v>
      </c>
      <c r="S472" s="3" t="s">
        <v>34</v>
      </c>
      <c r="T472" s="3" t="s">
        <v>35</v>
      </c>
      <c r="U472" s="4">
        <v>5</v>
      </c>
      <c r="V472">
        <f>1-COUNTIF(I472,-1)</f>
        <v>0</v>
      </c>
      <c r="W472">
        <f>1-COUNTBLANK(U472)</f>
        <v>1</v>
      </c>
      <c r="X472" t="str">
        <f>CONCATENATE(V472,"_",W472)</f>
        <v>0_1</v>
      </c>
      <c r="Y472">
        <f>4-COUNTIF(I472:Q472,-1)</f>
        <v>0</v>
      </c>
      <c r="Z472">
        <v>302</v>
      </c>
    </row>
    <row r="473" spans="1:26" x14ac:dyDescent="0.25">
      <c r="A473" s="2">
        <v>471</v>
      </c>
      <c r="B473" s="3" t="s">
        <v>43</v>
      </c>
      <c r="C473" s="3" t="s">
        <v>22</v>
      </c>
      <c r="D473" s="3" t="s">
        <v>23</v>
      </c>
      <c r="E473" s="3" t="s">
        <v>44</v>
      </c>
      <c r="F473" s="3" t="s">
        <v>45</v>
      </c>
      <c r="G473" s="3" t="s">
        <v>26</v>
      </c>
      <c r="H473" s="3">
        <v>1</v>
      </c>
      <c r="I473" s="3">
        <v>-1</v>
      </c>
      <c r="J473" s="3" t="s">
        <v>29</v>
      </c>
      <c r="K473" s="3"/>
      <c r="L473" s="3">
        <v>-1</v>
      </c>
      <c r="M473" s="3" t="s">
        <v>29</v>
      </c>
      <c r="N473" s="3">
        <v>-1</v>
      </c>
      <c r="O473" s="3" t="s">
        <v>29</v>
      </c>
      <c r="P473" s="3">
        <v>-1</v>
      </c>
      <c r="Q473" s="3" t="s">
        <v>29</v>
      </c>
      <c r="R473" s="3">
        <v>20</v>
      </c>
      <c r="S473" s="3" t="s">
        <v>34</v>
      </c>
      <c r="T473" s="3" t="s">
        <v>35</v>
      </c>
      <c r="U473" s="4">
        <v>5</v>
      </c>
      <c r="V473">
        <f>1-COUNTIF(I473,-1)</f>
        <v>0</v>
      </c>
      <c r="W473">
        <f>1-COUNTBLANK(U473)</f>
        <v>1</v>
      </c>
      <c r="X473" t="str">
        <f>CONCATENATE(V473,"_",W473)</f>
        <v>0_1</v>
      </c>
      <c r="Y473">
        <f>4-COUNTIF(I473:Q473,-1)</f>
        <v>0</v>
      </c>
      <c r="Z473">
        <v>276</v>
      </c>
    </row>
    <row r="474" spans="1:26" x14ac:dyDescent="0.25">
      <c r="A474" s="2">
        <v>472</v>
      </c>
      <c r="B474" s="3" t="s">
        <v>43</v>
      </c>
      <c r="C474" s="3" t="s">
        <v>22</v>
      </c>
      <c r="D474" s="3" t="s">
        <v>23</v>
      </c>
      <c r="E474" s="3" t="s">
        <v>44</v>
      </c>
      <c r="F474" s="3" t="s">
        <v>45</v>
      </c>
      <c r="G474" s="3" t="s">
        <v>32</v>
      </c>
      <c r="H474" s="3">
        <v>1</v>
      </c>
      <c r="I474" s="3">
        <v>-1</v>
      </c>
      <c r="J474" s="3" t="s">
        <v>29</v>
      </c>
      <c r="K474" s="3"/>
      <c r="L474" s="3">
        <v>-1</v>
      </c>
      <c r="M474" s="3" t="s">
        <v>29</v>
      </c>
      <c r="N474" s="3">
        <v>-1</v>
      </c>
      <c r="O474" s="3" t="s">
        <v>29</v>
      </c>
      <c r="P474" s="3">
        <v>-1</v>
      </c>
      <c r="Q474" s="3" t="s">
        <v>29</v>
      </c>
      <c r="R474" s="3">
        <v>20</v>
      </c>
      <c r="S474" s="3" t="s">
        <v>34</v>
      </c>
      <c r="T474" s="3" t="s">
        <v>35</v>
      </c>
      <c r="U474" s="4">
        <v>5</v>
      </c>
      <c r="V474">
        <f>1-COUNTIF(I474,-1)</f>
        <v>0</v>
      </c>
      <c r="W474">
        <f>1-COUNTBLANK(U474)</f>
        <v>1</v>
      </c>
      <c r="X474" t="str">
        <f>CONCATENATE(V474,"_",W474)</f>
        <v>0_1</v>
      </c>
      <c r="Y474">
        <f>4-COUNTIF(I474:Q474,-1)</f>
        <v>0</v>
      </c>
      <c r="Z474">
        <v>277</v>
      </c>
    </row>
    <row r="475" spans="1:26" x14ac:dyDescent="0.25">
      <c r="A475" s="2">
        <v>473</v>
      </c>
      <c r="B475" s="3" t="s">
        <v>43</v>
      </c>
      <c r="C475" s="3" t="s">
        <v>22</v>
      </c>
      <c r="D475" s="3" t="s">
        <v>23</v>
      </c>
      <c r="E475" s="3" t="s">
        <v>44</v>
      </c>
      <c r="F475" s="3" t="s">
        <v>45</v>
      </c>
      <c r="G475" s="3" t="s">
        <v>26</v>
      </c>
      <c r="H475" s="3">
        <v>1</v>
      </c>
      <c r="I475" s="3">
        <v>-1</v>
      </c>
      <c r="J475" s="3" t="s">
        <v>29</v>
      </c>
      <c r="K475" s="3"/>
      <c r="L475" s="3">
        <v>-1</v>
      </c>
      <c r="M475" s="3" t="s">
        <v>29</v>
      </c>
      <c r="N475" s="3">
        <v>-1</v>
      </c>
      <c r="O475" s="3" t="s">
        <v>29</v>
      </c>
      <c r="P475" s="3">
        <v>-1</v>
      </c>
      <c r="Q475" s="3" t="s">
        <v>29</v>
      </c>
      <c r="R475" s="3">
        <v>20</v>
      </c>
      <c r="S475" s="3" t="s">
        <v>34</v>
      </c>
      <c r="T475" s="3" t="s">
        <v>35</v>
      </c>
      <c r="U475" s="4">
        <v>5</v>
      </c>
      <c r="V475">
        <f>1-COUNTIF(I475,-1)</f>
        <v>0</v>
      </c>
      <c r="W475">
        <f>1-COUNTBLANK(U475)</f>
        <v>1</v>
      </c>
      <c r="X475" t="str">
        <f>CONCATENATE(V475,"_",W475)</f>
        <v>0_1</v>
      </c>
      <c r="Y475">
        <f>4-COUNTIF(I475:Q475,-1)</f>
        <v>0</v>
      </c>
      <c r="Z475">
        <v>303</v>
      </c>
    </row>
    <row r="476" spans="1:26" x14ac:dyDescent="0.25">
      <c r="A476" s="2">
        <v>474</v>
      </c>
      <c r="B476" s="3" t="s">
        <v>43</v>
      </c>
      <c r="C476" s="3" t="s">
        <v>22</v>
      </c>
      <c r="D476" s="3" t="s">
        <v>23</v>
      </c>
      <c r="E476" s="3" t="s">
        <v>44</v>
      </c>
      <c r="F476" s="3" t="s">
        <v>45</v>
      </c>
      <c r="G476" s="3" t="s">
        <v>32</v>
      </c>
      <c r="H476" s="3">
        <v>1</v>
      </c>
      <c r="I476" s="3">
        <v>-1</v>
      </c>
      <c r="J476" s="3" t="s">
        <v>29</v>
      </c>
      <c r="K476" s="3"/>
      <c r="L476" s="3">
        <v>-1</v>
      </c>
      <c r="M476" s="3" t="s">
        <v>29</v>
      </c>
      <c r="N476" s="3">
        <v>-1</v>
      </c>
      <c r="O476" s="3" t="s">
        <v>29</v>
      </c>
      <c r="P476" s="3">
        <v>-1</v>
      </c>
      <c r="Q476" s="3" t="s">
        <v>29</v>
      </c>
      <c r="R476" s="3">
        <v>12</v>
      </c>
      <c r="S476" s="3" t="s">
        <v>33</v>
      </c>
      <c r="T476" s="3" t="s">
        <v>31</v>
      </c>
      <c r="U476" s="4">
        <v>3</v>
      </c>
      <c r="V476">
        <f>1-COUNTIF(I476,-1)</f>
        <v>0</v>
      </c>
      <c r="W476">
        <f>1-COUNTBLANK(U476)</f>
        <v>1</v>
      </c>
      <c r="X476" t="str">
        <f>CONCATENATE(V476,"_",W476)</f>
        <v>0_1</v>
      </c>
      <c r="Y476">
        <f>4-COUNTIF(I476:Q476,-1)</f>
        <v>0</v>
      </c>
      <c r="Z476">
        <v>250</v>
      </c>
    </row>
    <row r="477" spans="1:26" x14ac:dyDescent="0.25">
      <c r="A477" s="2">
        <v>475</v>
      </c>
      <c r="B477" s="3" t="s">
        <v>43</v>
      </c>
      <c r="C477" s="3" t="s">
        <v>22</v>
      </c>
      <c r="D477" s="3" t="s">
        <v>23</v>
      </c>
      <c r="E477" s="3" t="s">
        <v>44</v>
      </c>
      <c r="F477" s="3" t="s">
        <v>45</v>
      </c>
      <c r="G477" s="3" t="s">
        <v>26</v>
      </c>
      <c r="H477" s="3">
        <v>1</v>
      </c>
      <c r="I477" s="3">
        <v>-1</v>
      </c>
      <c r="J477" s="3" t="s">
        <v>29</v>
      </c>
      <c r="K477" s="3"/>
      <c r="L477" s="3">
        <v>-1</v>
      </c>
      <c r="M477" s="3" t="s">
        <v>29</v>
      </c>
      <c r="N477" s="3">
        <v>-1</v>
      </c>
      <c r="O477" s="3" t="s">
        <v>29</v>
      </c>
      <c r="P477" s="3">
        <v>-1</v>
      </c>
      <c r="Q477" s="3" t="s">
        <v>29</v>
      </c>
      <c r="R477" s="3"/>
      <c r="S477" s="3"/>
      <c r="T477" s="3"/>
      <c r="U477" s="4"/>
      <c r="V477">
        <f>1-COUNTIF(I477,-1)</f>
        <v>0</v>
      </c>
      <c r="W477">
        <f>1-COUNTBLANK(U477)</f>
        <v>0</v>
      </c>
      <c r="X477" t="str">
        <f>CONCATENATE(V477,"_",W477)</f>
        <v>0_0</v>
      </c>
      <c r="Y477">
        <f>4-COUNTIF(I477:Q477,-1)</f>
        <v>0</v>
      </c>
      <c r="Z477">
        <v>1586</v>
      </c>
    </row>
    <row r="478" spans="1:26" x14ac:dyDescent="0.25">
      <c r="A478" s="2">
        <v>476</v>
      </c>
      <c r="B478" s="3" t="s">
        <v>43</v>
      </c>
      <c r="C478" s="3" t="s">
        <v>22</v>
      </c>
      <c r="D478" s="3" t="s">
        <v>23</v>
      </c>
      <c r="E478" s="3" t="s">
        <v>44</v>
      </c>
      <c r="F478" s="3" t="s">
        <v>45</v>
      </c>
      <c r="G478" s="3" t="s">
        <v>26</v>
      </c>
      <c r="H478" s="3">
        <v>1</v>
      </c>
      <c r="I478" s="3">
        <v>-1</v>
      </c>
      <c r="J478" s="3" t="s">
        <v>29</v>
      </c>
      <c r="K478" s="3"/>
      <c r="L478" s="3">
        <v>-1</v>
      </c>
      <c r="M478" s="3" t="s">
        <v>29</v>
      </c>
      <c r="N478" s="3">
        <v>-1</v>
      </c>
      <c r="O478" s="3" t="s">
        <v>29</v>
      </c>
      <c r="P478" s="3">
        <v>-1</v>
      </c>
      <c r="Q478" s="3" t="s">
        <v>29</v>
      </c>
      <c r="R478" s="3"/>
      <c r="S478" s="3"/>
      <c r="T478" s="3"/>
      <c r="U478" s="4"/>
      <c r="V478">
        <f>1-COUNTIF(I478,-1)</f>
        <v>0</v>
      </c>
      <c r="W478">
        <f>1-COUNTBLANK(U478)</f>
        <v>0</v>
      </c>
      <c r="X478" t="str">
        <f>CONCATENATE(V478,"_",W478)</f>
        <v>0_0</v>
      </c>
      <c r="Y478">
        <f>4-COUNTIF(I478:Q478,-1)</f>
        <v>0</v>
      </c>
      <c r="Z478">
        <v>1587</v>
      </c>
    </row>
    <row r="479" spans="1:26" x14ac:dyDescent="0.25">
      <c r="A479" s="2">
        <v>477</v>
      </c>
      <c r="B479" s="3" t="s">
        <v>43</v>
      </c>
      <c r="C479" s="3" t="s">
        <v>22</v>
      </c>
      <c r="D479" s="3" t="s">
        <v>23</v>
      </c>
      <c r="E479" s="3" t="s">
        <v>44</v>
      </c>
      <c r="F479" s="3" t="s">
        <v>45</v>
      </c>
      <c r="G479" s="3" t="s">
        <v>26</v>
      </c>
      <c r="H479" s="3">
        <v>1</v>
      </c>
      <c r="I479" s="3">
        <v>-1</v>
      </c>
      <c r="J479" s="3" t="s">
        <v>29</v>
      </c>
      <c r="K479" s="3"/>
      <c r="L479" s="3">
        <v>-1</v>
      </c>
      <c r="M479" s="3" t="s">
        <v>29</v>
      </c>
      <c r="N479" s="3">
        <v>-1</v>
      </c>
      <c r="O479" s="3" t="s">
        <v>29</v>
      </c>
      <c r="P479" s="3">
        <v>-1</v>
      </c>
      <c r="Q479" s="3" t="s">
        <v>29</v>
      </c>
      <c r="R479" s="3">
        <v>9</v>
      </c>
      <c r="S479" s="3" t="s">
        <v>164</v>
      </c>
      <c r="T479" s="3" t="s">
        <v>31</v>
      </c>
      <c r="U479" s="4">
        <v>3</v>
      </c>
      <c r="V479">
        <f>1-COUNTIF(I479,-1)</f>
        <v>0</v>
      </c>
      <c r="W479">
        <f>1-COUNTBLANK(U479)</f>
        <v>1</v>
      </c>
      <c r="X479" t="str">
        <f>CONCATENATE(V479,"_",W479)</f>
        <v>0_1</v>
      </c>
      <c r="Y479">
        <f>4-COUNTIF(I479:Q479,-1)</f>
        <v>0</v>
      </c>
      <c r="Z479">
        <v>1588</v>
      </c>
    </row>
    <row r="480" spans="1:26" x14ac:dyDescent="0.25">
      <c r="A480" s="2">
        <v>478</v>
      </c>
      <c r="B480" s="3" t="s">
        <v>43</v>
      </c>
      <c r="C480" s="3" t="s">
        <v>22</v>
      </c>
      <c r="D480" s="3" t="s">
        <v>23</v>
      </c>
      <c r="E480" s="3" t="s">
        <v>44</v>
      </c>
      <c r="F480" s="3" t="s">
        <v>45</v>
      </c>
      <c r="G480" s="3" t="s">
        <v>26</v>
      </c>
      <c r="H480" s="3">
        <v>1</v>
      </c>
      <c r="I480" s="3">
        <v>-1</v>
      </c>
      <c r="J480" s="3" t="s">
        <v>29</v>
      </c>
      <c r="K480" s="3"/>
      <c r="L480" s="3">
        <v>-1</v>
      </c>
      <c r="M480" s="3" t="s">
        <v>29</v>
      </c>
      <c r="N480" s="3">
        <v>-1</v>
      </c>
      <c r="O480" s="3" t="s">
        <v>29</v>
      </c>
      <c r="P480" s="3">
        <v>-1</v>
      </c>
      <c r="Q480" s="3" t="s">
        <v>29</v>
      </c>
      <c r="R480" s="3">
        <v>20</v>
      </c>
      <c r="S480" s="3" t="s">
        <v>34</v>
      </c>
      <c r="T480" s="3" t="s">
        <v>35</v>
      </c>
      <c r="U480" s="4">
        <v>5</v>
      </c>
      <c r="V480">
        <f>1-COUNTIF(I480,-1)</f>
        <v>0</v>
      </c>
      <c r="W480">
        <f>1-COUNTBLANK(U480)</f>
        <v>1</v>
      </c>
      <c r="X480" t="str">
        <f>CONCATENATE(V480,"_",W480)</f>
        <v>0_1</v>
      </c>
      <c r="Y480">
        <f>4-COUNTIF(I480:Q480,-1)</f>
        <v>0</v>
      </c>
      <c r="Z480">
        <v>398</v>
      </c>
    </row>
    <row r="481" spans="1:26" x14ac:dyDescent="0.25">
      <c r="A481" s="2">
        <v>479</v>
      </c>
      <c r="B481" s="3" t="s">
        <v>43</v>
      </c>
      <c r="C481" s="3" t="s">
        <v>22</v>
      </c>
      <c r="D481" s="3" t="s">
        <v>23</v>
      </c>
      <c r="E481" s="3" t="s">
        <v>44</v>
      </c>
      <c r="F481" s="3" t="s">
        <v>45</v>
      </c>
      <c r="G481" s="3" t="s">
        <v>26</v>
      </c>
      <c r="H481" s="3">
        <v>1</v>
      </c>
      <c r="I481" s="3">
        <v>-1</v>
      </c>
      <c r="J481" s="3" t="s">
        <v>29</v>
      </c>
      <c r="K481" s="3"/>
      <c r="L481" s="3">
        <v>-1</v>
      </c>
      <c r="M481" s="3" t="s">
        <v>29</v>
      </c>
      <c r="N481" s="3">
        <v>-1</v>
      </c>
      <c r="O481" s="3" t="s">
        <v>29</v>
      </c>
      <c r="P481" s="3">
        <v>-1</v>
      </c>
      <c r="Q481" s="3" t="s">
        <v>29</v>
      </c>
      <c r="R481" s="3">
        <v>20</v>
      </c>
      <c r="S481" s="3" t="s">
        <v>34</v>
      </c>
      <c r="T481" s="3" t="s">
        <v>35</v>
      </c>
      <c r="U481" s="4">
        <v>5</v>
      </c>
      <c r="V481">
        <f>1-COUNTIF(I481,-1)</f>
        <v>0</v>
      </c>
      <c r="W481">
        <f>1-COUNTBLANK(U481)</f>
        <v>1</v>
      </c>
      <c r="X481" t="str">
        <f>CONCATENATE(V481,"_",W481)</f>
        <v>0_1</v>
      </c>
      <c r="Y481">
        <f>4-COUNTIF(I481:Q481,-1)</f>
        <v>0</v>
      </c>
      <c r="Z481">
        <v>399</v>
      </c>
    </row>
    <row r="482" spans="1:26" x14ac:dyDescent="0.25">
      <c r="A482" s="2">
        <v>480</v>
      </c>
      <c r="B482" s="3" t="s">
        <v>43</v>
      </c>
      <c r="C482" s="3" t="s">
        <v>22</v>
      </c>
      <c r="D482" s="3" t="s">
        <v>23</v>
      </c>
      <c r="E482" s="3" t="s">
        <v>44</v>
      </c>
      <c r="F482" s="3" t="s">
        <v>45</v>
      </c>
      <c r="G482" s="3" t="s">
        <v>26</v>
      </c>
      <c r="H482" s="3">
        <v>1</v>
      </c>
      <c r="I482" s="3">
        <v>-1</v>
      </c>
      <c r="J482" s="3" t="s">
        <v>29</v>
      </c>
      <c r="K482" s="3"/>
      <c r="L482" s="3">
        <v>-1</v>
      </c>
      <c r="M482" s="3" t="s">
        <v>29</v>
      </c>
      <c r="N482" s="3">
        <v>-1</v>
      </c>
      <c r="O482" s="3" t="s">
        <v>29</v>
      </c>
      <c r="P482" s="3">
        <v>-1</v>
      </c>
      <c r="Q482" s="3" t="s">
        <v>29</v>
      </c>
      <c r="R482" s="3">
        <v>20</v>
      </c>
      <c r="S482" s="3" t="s">
        <v>34</v>
      </c>
      <c r="T482" s="3" t="s">
        <v>35</v>
      </c>
      <c r="U482" s="4">
        <v>5</v>
      </c>
      <c r="V482">
        <f>1-COUNTIF(I482,-1)</f>
        <v>0</v>
      </c>
      <c r="W482">
        <f>1-COUNTBLANK(U482)</f>
        <v>1</v>
      </c>
      <c r="X482" t="str">
        <f>CONCATENATE(V482,"_",W482)</f>
        <v>0_1</v>
      </c>
      <c r="Y482">
        <f>4-COUNTIF(I482:Q482,-1)</f>
        <v>0</v>
      </c>
      <c r="Z482">
        <v>304</v>
      </c>
    </row>
    <row r="483" spans="1:26" x14ac:dyDescent="0.25">
      <c r="A483" s="2">
        <v>481</v>
      </c>
      <c r="B483" s="3" t="s">
        <v>43</v>
      </c>
      <c r="C483" s="3" t="s">
        <v>22</v>
      </c>
      <c r="D483" s="3" t="s">
        <v>23</v>
      </c>
      <c r="E483" s="3" t="s">
        <v>44</v>
      </c>
      <c r="F483" s="3" t="s">
        <v>45</v>
      </c>
      <c r="G483" s="3" t="s">
        <v>26</v>
      </c>
      <c r="H483" s="3">
        <v>1</v>
      </c>
      <c r="I483" s="3">
        <v>-1</v>
      </c>
      <c r="J483" s="3" t="s">
        <v>29</v>
      </c>
      <c r="K483" s="3"/>
      <c r="L483" s="3">
        <v>-1</v>
      </c>
      <c r="M483" s="3" t="s">
        <v>29</v>
      </c>
      <c r="N483" s="3">
        <v>-1</v>
      </c>
      <c r="O483" s="3" t="s">
        <v>29</v>
      </c>
      <c r="P483" s="3">
        <v>-1</v>
      </c>
      <c r="Q483" s="3" t="s">
        <v>29</v>
      </c>
      <c r="R483" s="3">
        <v>9</v>
      </c>
      <c r="S483" s="3" t="s">
        <v>164</v>
      </c>
      <c r="T483" s="3" t="s">
        <v>31</v>
      </c>
      <c r="U483" s="4">
        <v>3</v>
      </c>
      <c r="V483">
        <f>1-COUNTIF(I483,-1)</f>
        <v>0</v>
      </c>
      <c r="W483">
        <f>1-COUNTBLANK(U483)</f>
        <v>1</v>
      </c>
      <c r="X483" t="str">
        <f>CONCATENATE(V483,"_",W483)</f>
        <v>0_1</v>
      </c>
      <c r="Y483">
        <f>4-COUNTIF(I483:Q483,-1)</f>
        <v>0</v>
      </c>
      <c r="Z483">
        <v>1589</v>
      </c>
    </row>
    <row r="484" spans="1:26" x14ac:dyDescent="0.25">
      <c r="A484" s="2">
        <v>482</v>
      </c>
      <c r="B484" s="3" t="s">
        <v>43</v>
      </c>
      <c r="C484" s="3" t="s">
        <v>22</v>
      </c>
      <c r="D484" s="3" t="s">
        <v>23</v>
      </c>
      <c r="E484" s="3" t="s">
        <v>44</v>
      </c>
      <c r="F484" s="3" t="s">
        <v>45</v>
      </c>
      <c r="G484" s="3" t="s">
        <v>26</v>
      </c>
      <c r="H484" s="3">
        <v>1</v>
      </c>
      <c r="I484" s="3">
        <v>1420</v>
      </c>
      <c r="J484" s="3" t="s">
        <v>47</v>
      </c>
      <c r="K484" s="3" t="s">
        <v>28</v>
      </c>
      <c r="L484" s="3">
        <v>-1</v>
      </c>
      <c r="M484" s="3" t="s">
        <v>29</v>
      </c>
      <c r="N484" s="3">
        <v>-1</v>
      </c>
      <c r="O484" s="3" t="s">
        <v>29</v>
      </c>
      <c r="P484" s="3">
        <v>-1</v>
      </c>
      <c r="Q484" s="3" t="s">
        <v>29</v>
      </c>
      <c r="R484" s="3">
        <v>20</v>
      </c>
      <c r="S484" s="3" t="s">
        <v>34</v>
      </c>
      <c r="T484" s="3" t="s">
        <v>35</v>
      </c>
      <c r="U484" s="4">
        <v>5</v>
      </c>
      <c r="V484">
        <f>1-COUNTIF(I484,-1)</f>
        <v>1</v>
      </c>
      <c r="W484">
        <f>1-COUNTBLANK(U484)</f>
        <v>1</v>
      </c>
      <c r="X484" t="str">
        <f>CONCATENATE(V484,"_",W484)</f>
        <v>1_1</v>
      </c>
      <c r="Y484">
        <f>4-COUNTIF(I484:Q484,-1)</f>
        <v>1</v>
      </c>
      <c r="Z484">
        <v>291</v>
      </c>
    </row>
    <row r="485" spans="1:26" x14ac:dyDescent="0.25">
      <c r="A485" s="2">
        <v>483</v>
      </c>
      <c r="B485" s="3" t="s">
        <v>43</v>
      </c>
      <c r="C485" s="3" t="s">
        <v>22</v>
      </c>
      <c r="D485" s="3" t="s">
        <v>23</v>
      </c>
      <c r="E485" s="3" t="s">
        <v>44</v>
      </c>
      <c r="F485" s="3" t="s">
        <v>45</v>
      </c>
      <c r="G485" s="3" t="s">
        <v>26</v>
      </c>
      <c r="H485" s="3">
        <v>1</v>
      </c>
      <c r="I485" s="3">
        <v>-1</v>
      </c>
      <c r="J485" s="3" t="s">
        <v>29</v>
      </c>
      <c r="K485" s="3"/>
      <c r="L485" s="3">
        <v>-1</v>
      </c>
      <c r="M485" s="3" t="s">
        <v>29</v>
      </c>
      <c r="N485" s="3">
        <v>-1</v>
      </c>
      <c r="O485" s="3" t="s">
        <v>29</v>
      </c>
      <c r="P485" s="3">
        <v>-1</v>
      </c>
      <c r="Q485" s="3" t="s">
        <v>29</v>
      </c>
      <c r="R485" s="3">
        <v>20</v>
      </c>
      <c r="S485" s="3" t="s">
        <v>34</v>
      </c>
      <c r="T485" s="3" t="s">
        <v>35</v>
      </c>
      <c r="U485" s="4">
        <v>5</v>
      </c>
      <c r="V485">
        <f>1-COUNTIF(I485,-1)</f>
        <v>0</v>
      </c>
      <c r="W485">
        <f>1-COUNTBLANK(U485)</f>
        <v>1</v>
      </c>
      <c r="X485" t="str">
        <f>CONCATENATE(V485,"_",W485)</f>
        <v>0_1</v>
      </c>
      <c r="Y485">
        <f>4-COUNTIF(I485:Q485,-1)</f>
        <v>0</v>
      </c>
      <c r="Z485">
        <v>305</v>
      </c>
    </row>
    <row r="486" spans="1:26" x14ac:dyDescent="0.25">
      <c r="A486" s="2">
        <v>484</v>
      </c>
      <c r="B486" s="3" t="s">
        <v>43</v>
      </c>
      <c r="C486" s="3" t="s">
        <v>22</v>
      </c>
      <c r="D486" s="3" t="s">
        <v>23</v>
      </c>
      <c r="E486" s="3" t="s">
        <v>44</v>
      </c>
      <c r="F486" s="3" t="s">
        <v>45</v>
      </c>
      <c r="G486" s="3" t="s">
        <v>26</v>
      </c>
      <c r="H486" s="3">
        <v>1</v>
      </c>
      <c r="I486" s="3">
        <v>2120</v>
      </c>
      <c r="J486" s="3" t="s">
        <v>46</v>
      </c>
      <c r="K486" s="3" t="s">
        <v>28</v>
      </c>
      <c r="L486" s="3">
        <v>2230</v>
      </c>
      <c r="M486" s="3" t="s">
        <v>28</v>
      </c>
      <c r="N486" s="3">
        <v>-1</v>
      </c>
      <c r="O486" s="3" t="s">
        <v>29</v>
      </c>
      <c r="P486" s="3">
        <v>-1</v>
      </c>
      <c r="Q486" s="3" t="s">
        <v>29</v>
      </c>
      <c r="R486" s="3">
        <v>7</v>
      </c>
      <c r="S486" s="3" t="s">
        <v>30</v>
      </c>
      <c r="T486" s="3" t="s">
        <v>31</v>
      </c>
      <c r="U486" s="4">
        <v>3</v>
      </c>
      <c r="V486">
        <f>1-COUNTIF(I486,-1)</f>
        <v>1</v>
      </c>
      <c r="W486">
        <f>1-COUNTBLANK(U486)</f>
        <v>1</v>
      </c>
      <c r="X486" t="str">
        <f>CONCATENATE(V486,"_",W486)</f>
        <v>1_1</v>
      </c>
      <c r="Y486">
        <f>4-COUNTIF(I486:Q486,-1)</f>
        <v>2</v>
      </c>
      <c r="Z486">
        <v>47</v>
      </c>
    </row>
    <row r="487" spans="1:26" x14ac:dyDescent="0.25">
      <c r="A487" s="2">
        <v>485</v>
      </c>
      <c r="B487" s="3" t="s">
        <v>43</v>
      </c>
      <c r="C487" s="3" t="s">
        <v>22</v>
      </c>
      <c r="D487" s="3" t="s">
        <v>23</v>
      </c>
      <c r="E487" s="3" t="s">
        <v>44</v>
      </c>
      <c r="F487" s="3" t="s">
        <v>45</v>
      </c>
      <c r="G487" s="3" t="s">
        <v>32</v>
      </c>
      <c r="H487" s="3">
        <v>1</v>
      </c>
      <c r="I487" s="3">
        <v>-1</v>
      </c>
      <c r="J487" s="3" t="s">
        <v>29</v>
      </c>
      <c r="K487" s="3"/>
      <c r="L487" s="3">
        <v>-1</v>
      </c>
      <c r="M487" s="3" t="s">
        <v>29</v>
      </c>
      <c r="N487" s="3">
        <v>-1</v>
      </c>
      <c r="O487" s="3" t="s">
        <v>29</v>
      </c>
      <c r="P487" s="3">
        <v>-1</v>
      </c>
      <c r="Q487" s="3" t="s">
        <v>29</v>
      </c>
      <c r="R487" s="3">
        <v>12</v>
      </c>
      <c r="S487" s="3" t="s">
        <v>33</v>
      </c>
      <c r="T487" s="3" t="s">
        <v>31</v>
      </c>
      <c r="U487" s="4">
        <v>3</v>
      </c>
      <c r="V487">
        <f>1-COUNTIF(I487,-1)</f>
        <v>0</v>
      </c>
      <c r="W487">
        <f>1-COUNTBLANK(U487)</f>
        <v>1</v>
      </c>
      <c r="X487" t="str">
        <f>CONCATENATE(V487,"_",W487)</f>
        <v>0_1</v>
      </c>
      <c r="Y487">
        <f>4-COUNTIF(I487:Q487,-1)</f>
        <v>0</v>
      </c>
      <c r="Z487">
        <v>251</v>
      </c>
    </row>
    <row r="488" spans="1:26" x14ac:dyDescent="0.25">
      <c r="A488" s="2">
        <v>486</v>
      </c>
      <c r="B488" s="3" t="s">
        <v>43</v>
      </c>
      <c r="C488" s="3" t="s">
        <v>22</v>
      </c>
      <c r="D488" s="3" t="s">
        <v>23</v>
      </c>
      <c r="E488" s="3" t="s">
        <v>44</v>
      </c>
      <c r="F488" s="3" t="s">
        <v>45</v>
      </c>
      <c r="G488" s="3" t="s">
        <v>26</v>
      </c>
      <c r="H488" s="3">
        <v>1</v>
      </c>
      <c r="I488" s="3">
        <v>-1</v>
      </c>
      <c r="J488" s="3" t="s">
        <v>29</v>
      </c>
      <c r="K488" s="3"/>
      <c r="L488" s="3">
        <v>-1</v>
      </c>
      <c r="M488" s="3" t="s">
        <v>29</v>
      </c>
      <c r="N488" s="3">
        <v>-1</v>
      </c>
      <c r="O488" s="3" t="s">
        <v>29</v>
      </c>
      <c r="P488" s="3">
        <v>-1</v>
      </c>
      <c r="Q488" s="3" t="s">
        <v>29</v>
      </c>
      <c r="R488" s="3"/>
      <c r="S488" s="3"/>
      <c r="T488" s="3"/>
      <c r="U488" s="4"/>
      <c r="V488">
        <f>1-COUNTIF(I488,-1)</f>
        <v>0</v>
      </c>
      <c r="W488">
        <f>1-COUNTBLANK(U488)</f>
        <v>0</v>
      </c>
      <c r="X488" t="str">
        <f>CONCATENATE(V488,"_",W488)</f>
        <v>0_0</v>
      </c>
      <c r="Y488">
        <f>4-COUNTIF(I488:Q488,-1)</f>
        <v>0</v>
      </c>
      <c r="Z488">
        <v>1590</v>
      </c>
    </row>
    <row r="489" spans="1:26" x14ac:dyDescent="0.25">
      <c r="A489" s="2">
        <v>487</v>
      </c>
      <c r="B489" s="3" t="s">
        <v>43</v>
      </c>
      <c r="C489" s="3" t="s">
        <v>22</v>
      </c>
      <c r="D489" s="3" t="s">
        <v>23</v>
      </c>
      <c r="E489" s="3" t="s">
        <v>44</v>
      </c>
      <c r="F489" s="3" t="s">
        <v>45</v>
      </c>
      <c r="G489" s="3" t="s">
        <v>32</v>
      </c>
      <c r="H489" s="3">
        <v>1</v>
      </c>
      <c r="I489" s="3">
        <v>-1</v>
      </c>
      <c r="J489" s="3" t="s">
        <v>29</v>
      </c>
      <c r="K489" s="3"/>
      <c r="L489" s="3">
        <v>-1</v>
      </c>
      <c r="M489" s="3" t="s">
        <v>29</v>
      </c>
      <c r="N489" s="3">
        <v>-1</v>
      </c>
      <c r="O489" s="3" t="s">
        <v>29</v>
      </c>
      <c r="P489" s="3">
        <v>-1</v>
      </c>
      <c r="Q489" s="3" t="s">
        <v>29</v>
      </c>
      <c r="R489" s="3">
        <v>12</v>
      </c>
      <c r="S489" s="3" t="s">
        <v>33</v>
      </c>
      <c r="T489" s="3" t="s">
        <v>31</v>
      </c>
      <c r="U489" s="4">
        <v>3</v>
      </c>
      <c r="V489">
        <f>1-COUNTIF(I489,-1)</f>
        <v>0</v>
      </c>
      <c r="W489">
        <f>1-COUNTBLANK(U489)</f>
        <v>1</v>
      </c>
      <c r="X489" t="str">
        <f>CONCATENATE(V489,"_",W489)</f>
        <v>0_1</v>
      </c>
      <c r="Y489">
        <f>4-COUNTIF(I489:Q489,-1)</f>
        <v>0</v>
      </c>
      <c r="Z489">
        <v>252</v>
      </c>
    </row>
    <row r="490" spans="1:26" x14ac:dyDescent="0.25">
      <c r="A490" s="2">
        <v>488</v>
      </c>
      <c r="B490" s="3" t="s">
        <v>43</v>
      </c>
      <c r="C490" s="3" t="s">
        <v>22</v>
      </c>
      <c r="D490" s="3" t="s">
        <v>23</v>
      </c>
      <c r="E490" s="3" t="s">
        <v>44</v>
      </c>
      <c r="F490" s="3" t="s">
        <v>45</v>
      </c>
      <c r="G490" s="3" t="s">
        <v>26</v>
      </c>
      <c r="H490" s="3">
        <v>1</v>
      </c>
      <c r="I490" s="3">
        <v>-1</v>
      </c>
      <c r="J490" s="3" t="s">
        <v>29</v>
      </c>
      <c r="K490" s="3"/>
      <c r="L490" s="3">
        <v>-1</v>
      </c>
      <c r="M490" s="3" t="s">
        <v>29</v>
      </c>
      <c r="N490" s="3">
        <v>-1</v>
      </c>
      <c r="O490" s="3" t="s">
        <v>29</v>
      </c>
      <c r="P490" s="3">
        <v>-1</v>
      </c>
      <c r="Q490" s="3" t="s">
        <v>29</v>
      </c>
      <c r="R490" s="3">
        <v>20</v>
      </c>
      <c r="S490" s="3" t="s">
        <v>34</v>
      </c>
      <c r="T490" s="3" t="s">
        <v>35</v>
      </c>
      <c r="U490" s="4">
        <v>5</v>
      </c>
      <c r="V490">
        <f>1-COUNTIF(I490,-1)</f>
        <v>0</v>
      </c>
      <c r="W490">
        <f>1-COUNTBLANK(U490)</f>
        <v>1</v>
      </c>
      <c r="X490" t="str">
        <f>CONCATENATE(V490,"_",W490)</f>
        <v>0_1</v>
      </c>
      <c r="Y490">
        <f>4-COUNTIF(I490:Q490,-1)</f>
        <v>0</v>
      </c>
      <c r="Z490">
        <v>306</v>
      </c>
    </row>
    <row r="491" spans="1:26" x14ac:dyDescent="0.25">
      <c r="A491" s="2">
        <v>489</v>
      </c>
      <c r="B491" s="3" t="s">
        <v>43</v>
      </c>
      <c r="C491" s="3" t="s">
        <v>22</v>
      </c>
      <c r="D491" s="3" t="s">
        <v>23</v>
      </c>
      <c r="E491" s="3" t="s">
        <v>44</v>
      </c>
      <c r="F491" s="3" t="s">
        <v>45</v>
      </c>
      <c r="G491" s="3" t="s">
        <v>32</v>
      </c>
      <c r="H491" s="3">
        <v>1</v>
      </c>
      <c r="I491" s="3">
        <v>-1</v>
      </c>
      <c r="J491" s="3" t="s">
        <v>29</v>
      </c>
      <c r="K491" s="3"/>
      <c r="L491" s="3">
        <v>-1</v>
      </c>
      <c r="M491" s="3" t="s">
        <v>29</v>
      </c>
      <c r="N491" s="3">
        <v>-1</v>
      </c>
      <c r="O491" s="3" t="s">
        <v>29</v>
      </c>
      <c r="P491" s="3">
        <v>-1</v>
      </c>
      <c r="Q491" s="3" t="s">
        <v>29</v>
      </c>
      <c r="R491" s="3">
        <v>12</v>
      </c>
      <c r="S491" s="3" t="s">
        <v>33</v>
      </c>
      <c r="T491" s="3" t="s">
        <v>31</v>
      </c>
      <c r="U491" s="4">
        <v>3</v>
      </c>
      <c r="V491">
        <f>1-COUNTIF(I491,-1)</f>
        <v>0</v>
      </c>
      <c r="W491">
        <f>1-COUNTBLANK(U491)</f>
        <v>1</v>
      </c>
      <c r="X491" t="str">
        <f>CONCATENATE(V491,"_",W491)</f>
        <v>0_1</v>
      </c>
      <c r="Y491">
        <f>4-COUNTIF(I491:Q491,-1)</f>
        <v>0</v>
      </c>
      <c r="Z491">
        <v>253</v>
      </c>
    </row>
    <row r="492" spans="1:26" x14ac:dyDescent="0.25">
      <c r="A492" s="2">
        <v>490</v>
      </c>
      <c r="B492" s="3" t="s">
        <v>43</v>
      </c>
      <c r="C492" s="3" t="s">
        <v>22</v>
      </c>
      <c r="D492" s="3" t="s">
        <v>23</v>
      </c>
      <c r="E492" s="3" t="s">
        <v>44</v>
      </c>
      <c r="F492" s="3" t="s">
        <v>45</v>
      </c>
      <c r="G492" s="3" t="s">
        <v>26</v>
      </c>
      <c r="H492" s="3">
        <v>1</v>
      </c>
      <c r="I492" s="3">
        <v>-1</v>
      </c>
      <c r="J492" s="3" t="s">
        <v>29</v>
      </c>
      <c r="K492" s="3"/>
      <c r="L492" s="3">
        <v>-1</v>
      </c>
      <c r="M492" s="3" t="s">
        <v>29</v>
      </c>
      <c r="N492" s="3">
        <v>-1</v>
      </c>
      <c r="O492" s="3" t="s">
        <v>29</v>
      </c>
      <c r="P492" s="3">
        <v>-1</v>
      </c>
      <c r="Q492" s="3" t="s">
        <v>29</v>
      </c>
      <c r="R492" s="3">
        <v>20</v>
      </c>
      <c r="S492" s="3" t="s">
        <v>34</v>
      </c>
      <c r="T492" s="3" t="s">
        <v>35</v>
      </c>
      <c r="U492" s="4">
        <v>5</v>
      </c>
      <c r="V492">
        <f>1-COUNTIF(I492,-1)</f>
        <v>0</v>
      </c>
      <c r="W492">
        <f>1-COUNTBLANK(U492)</f>
        <v>1</v>
      </c>
      <c r="X492" t="str">
        <f>CONCATENATE(V492,"_",W492)</f>
        <v>0_1</v>
      </c>
      <c r="Y492">
        <f>4-COUNTIF(I492:Q492,-1)</f>
        <v>0</v>
      </c>
      <c r="Z492">
        <v>307</v>
      </c>
    </row>
    <row r="493" spans="1:26" x14ac:dyDescent="0.25">
      <c r="A493" s="2">
        <v>491</v>
      </c>
      <c r="B493" s="3" t="s">
        <v>43</v>
      </c>
      <c r="C493" s="3" t="s">
        <v>22</v>
      </c>
      <c r="D493" s="3" t="s">
        <v>23</v>
      </c>
      <c r="E493" s="3" t="s">
        <v>44</v>
      </c>
      <c r="F493" s="3" t="s">
        <v>45</v>
      </c>
      <c r="G493" s="3" t="s">
        <v>26</v>
      </c>
      <c r="H493" s="3">
        <v>1</v>
      </c>
      <c r="I493" s="3">
        <v>-1</v>
      </c>
      <c r="J493" s="3" t="s">
        <v>29</v>
      </c>
      <c r="K493" s="3"/>
      <c r="L493" s="3">
        <v>-1</v>
      </c>
      <c r="M493" s="3" t="s">
        <v>29</v>
      </c>
      <c r="N493" s="3">
        <v>-1</v>
      </c>
      <c r="O493" s="3" t="s">
        <v>29</v>
      </c>
      <c r="P493" s="3">
        <v>-1</v>
      </c>
      <c r="Q493" s="3" t="s">
        <v>29</v>
      </c>
      <c r="R493" s="3">
        <v>20</v>
      </c>
      <c r="S493" s="3" t="s">
        <v>34</v>
      </c>
      <c r="T493" s="3" t="s">
        <v>35</v>
      </c>
      <c r="U493" s="4">
        <v>5</v>
      </c>
      <c r="V493">
        <f>1-COUNTIF(I493,-1)</f>
        <v>0</v>
      </c>
      <c r="W493">
        <f>1-COUNTBLANK(U493)</f>
        <v>1</v>
      </c>
      <c r="X493" t="str">
        <f>CONCATENATE(V493,"_",W493)</f>
        <v>0_1</v>
      </c>
      <c r="Y493">
        <f>4-COUNTIF(I493:Q493,-1)</f>
        <v>0</v>
      </c>
      <c r="Z493">
        <v>308</v>
      </c>
    </row>
    <row r="494" spans="1:26" x14ac:dyDescent="0.25">
      <c r="A494" s="2">
        <v>492</v>
      </c>
      <c r="B494" s="3" t="s">
        <v>43</v>
      </c>
      <c r="C494" s="3" t="s">
        <v>22</v>
      </c>
      <c r="D494" s="3" t="s">
        <v>23</v>
      </c>
      <c r="E494" s="3" t="s">
        <v>44</v>
      </c>
      <c r="F494" s="3" t="s">
        <v>45</v>
      </c>
      <c r="G494" s="3" t="s">
        <v>26</v>
      </c>
      <c r="H494" s="3">
        <v>1</v>
      </c>
      <c r="I494" s="3">
        <v>-1</v>
      </c>
      <c r="J494" s="3" t="s">
        <v>29</v>
      </c>
      <c r="K494" s="3"/>
      <c r="L494" s="3">
        <v>-1</v>
      </c>
      <c r="M494" s="3" t="s">
        <v>29</v>
      </c>
      <c r="N494" s="3">
        <v>-1</v>
      </c>
      <c r="O494" s="3" t="s">
        <v>29</v>
      </c>
      <c r="P494" s="3">
        <v>-1</v>
      </c>
      <c r="Q494" s="3" t="s">
        <v>29</v>
      </c>
      <c r="R494" s="3">
        <v>22</v>
      </c>
      <c r="S494" s="3" t="s">
        <v>42</v>
      </c>
      <c r="T494" s="3" t="s">
        <v>35</v>
      </c>
      <c r="U494" s="4">
        <v>5</v>
      </c>
      <c r="V494">
        <f>1-COUNTIF(I494,-1)</f>
        <v>0</v>
      </c>
      <c r="W494">
        <f>1-COUNTBLANK(U494)</f>
        <v>1</v>
      </c>
      <c r="X494" t="str">
        <f>CONCATENATE(V494,"_",W494)</f>
        <v>0_1</v>
      </c>
      <c r="Y494">
        <f>4-COUNTIF(I494:Q494,-1)</f>
        <v>0</v>
      </c>
      <c r="Z494">
        <v>413</v>
      </c>
    </row>
    <row r="495" spans="1:26" x14ac:dyDescent="0.25">
      <c r="A495" s="2">
        <v>493</v>
      </c>
      <c r="B495" s="3" t="s">
        <v>43</v>
      </c>
      <c r="C495" s="3" t="s">
        <v>22</v>
      </c>
      <c r="D495" s="3" t="s">
        <v>23</v>
      </c>
      <c r="E495" s="3" t="s">
        <v>44</v>
      </c>
      <c r="F495" s="3" t="s">
        <v>45</v>
      </c>
      <c r="G495" s="3" t="s">
        <v>26</v>
      </c>
      <c r="H495" s="3">
        <v>1</v>
      </c>
      <c r="I495" s="3">
        <v>-1</v>
      </c>
      <c r="J495" s="3" t="s">
        <v>29</v>
      </c>
      <c r="K495" s="3"/>
      <c r="L495" s="3">
        <v>-1</v>
      </c>
      <c r="M495" s="3" t="s">
        <v>29</v>
      </c>
      <c r="N495" s="3">
        <v>-1</v>
      </c>
      <c r="O495" s="3" t="s">
        <v>29</v>
      </c>
      <c r="P495" s="3">
        <v>-1</v>
      </c>
      <c r="Q495" s="3" t="s">
        <v>29</v>
      </c>
      <c r="R495" s="3">
        <v>20</v>
      </c>
      <c r="S495" s="3" t="s">
        <v>34</v>
      </c>
      <c r="T495" s="3" t="s">
        <v>35</v>
      </c>
      <c r="U495" s="4">
        <v>5</v>
      </c>
      <c r="V495">
        <f>1-COUNTIF(I495,-1)</f>
        <v>0</v>
      </c>
      <c r="W495">
        <f>1-COUNTBLANK(U495)</f>
        <v>1</v>
      </c>
      <c r="X495" t="str">
        <f>CONCATENATE(V495,"_",W495)</f>
        <v>0_1</v>
      </c>
      <c r="Y495">
        <f>4-COUNTIF(I495:Q495,-1)</f>
        <v>0</v>
      </c>
      <c r="Z495">
        <v>400</v>
      </c>
    </row>
    <row r="496" spans="1:26" x14ac:dyDescent="0.25">
      <c r="A496" s="2">
        <v>494</v>
      </c>
      <c r="B496" s="3" t="s">
        <v>43</v>
      </c>
      <c r="C496" s="3" t="s">
        <v>22</v>
      </c>
      <c r="D496" s="3" t="s">
        <v>23</v>
      </c>
      <c r="E496" s="3" t="s">
        <v>44</v>
      </c>
      <c r="F496" s="3" t="s">
        <v>45</v>
      </c>
      <c r="G496" s="3" t="s">
        <v>26</v>
      </c>
      <c r="H496" s="3">
        <v>1</v>
      </c>
      <c r="I496" s="3">
        <v>-1</v>
      </c>
      <c r="J496" s="3" t="s">
        <v>29</v>
      </c>
      <c r="K496" s="3"/>
      <c r="L496" s="3">
        <v>-1</v>
      </c>
      <c r="M496" s="3" t="s">
        <v>29</v>
      </c>
      <c r="N496" s="3">
        <v>-1</v>
      </c>
      <c r="O496" s="3" t="s">
        <v>29</v>
      </c>
      <c r="P496" s="3">
        <v>-1</v>
      </c>
      <c r="Q496" s="3" t="s">
        <v>29</v>
      </c>
      <c r="R496" s="3">
        <v>20</v>
      </c>
      <c r="S496" s="3" t="s">
        <v>34</v>
      </c>
      <c r="T496" s="3" t="s">
        <v>35</v>
      </c>
      <c r="U496" s="4">
        <v>5</v>
      </c>
      <c r="V496">
        <f>1-COUNTIF(I496,-1)</f>
        <v>0</v>
      </c>
      <c r="W496">
        <f>1-COUNTBLANK(U496)</f>
        <v>1</v>
      </c>
      <c r="X496" t="str">
        <f>CONCATENATE(V496,"_",W496)</f>
        <v>0_1</v>
      </c>
      <c r="Y496">
        <f>4-COUNTIF(I496:Q496,-1)</f>
        <v>0</v>
      </c>
      <c r="Z496">
        <v>309</v>
      </c>
    </row>
    <row r="497" spans="1:26" x14ac:dyDescent="0.25">
      <c r="A497" s="2">
        <v>495</v>
      </c>
      <c r="B497" s="3" t="s">
        <v>43</v>
      </c>
      <c r="C497" s="3" t="s">
        <v>22</v>
      </c>
      <c r="D497" s="3" t="s">
        <v>23</v>
      </c>
      <c r="E497" s="3" t="s">
        <v>44</v>
      </c>
      <c r="F497" s="3" t="s">
        <v>45</v>
      </c>
      <c r="G497" s="3" t="s">
        <v>26</v>
      </c>
      <c r="H497" s="3">
        <v>1</v>
      </c>
      <c r="I497" s="3">
        <v>-1</v>
      </c>
      <c r="J497" s="3" t="s">
        <v>29</v>
      </c>
      <c r="K497" s="3"/>
      <c r="L497" s="3">
        <v>-1</v>
      </c>
      <c r="M497" s="3" t="s">
        <v>29</v>
      </c>
      <c r="N497" s="3">
        <v>-1</v>
      </c>
      <c r="O497" s="3" t="s">
        <v>29</v>
      </c>
      <c r="P497" s="3">
        <v>-1</v>
      </c>
      <c r="Q497" s="3" t="s">
        <v>29</v>
      </c>
      <c r="R497" s="3">
        <v>23</v>
      </c>
      <c r="S497" s="3" t="s">
        <v>54</v>
      </c>
      <c r="T497" s="3" t="s">
        <v>35</v>
      </c>
      <c r="U497" s="4">
        <v>5</v>
      </c>
      <c r="V497">
        <f>1-COUNTIF(I497,-1)</f>
        <v>0</v>
      </c>
      <c r="W497">
        <f>1-COUNTBLANK(U497)</f>
        <v>1</v>
      </c>
      <c r="X497" t="str">
        <f>CONCATENATE(V497,"_",W497)</f>
        <v>0_1</v>
      </c>
      <c r="Y497">
        <f>4-COUNTIF(I497:Q497,-1)</f>
        <v>0</v>
      </c>
      <c r="Z497">
        <v>420</v>
      </c>
    </row>
    <row r="498" spans="1:26" x14ac:dyDescent="0.25">
      <c r="A498" s="2">
        <v>496</v>
      </c>
      <c r="B498" s="3" t="s">
        <v>43</v>
      </c>
      <c r="C498" s="3" t="s">
        <v>22</v>
      </c>
      <c r="D498" s="3" t="s">
        <v>23</v>
      </c>
      <c r="E498" s="3" t="s">
        <v>44</v>
      </c>
      <c r="F498" s="3" t="s">
        <v>45</v>
      </c>
      <c r="G498" s="3" t="s">
        <v>26</v>
      </c>
      <c r="H498" s="3">
        <v>1</v>
      </c>
      <c r="I498" s="3">
        <v>-1</v>
      </c>
      <c r="J498" s="3" t="s">
        <v>29</v>
      </c>
      <c r="K498" s="3"/>
      <c r="L498" s="3">
        <v>-1</v>
      </c>
      <c r="M498" s="3" t="s">
        <v>29</v>
      </c>
      <c r="N498" s="3">
        <v>-1</v>
      </c>
      <c r="O498" s="3" t="s">
        <v>29</v>
      </c>
      <c r="P498" s="3">
        <v>-1</v>
      </c>
      <c r="Q498" s="3" t="s">
        <v>29</v>
      </c>
      <c r="R498" s="3"/>
      <c r="S498" s="3"/>
      <c r="T498" s="3"/>
      <c r="U498" s="4"/>
      <c r="V498">
        <f>1-COUNTIF(I498,-1)</f>
        <v>0</v>
      </c>
      <c r="W498">
        <f>1-COUNTBLANK(U498)</f>
        <v>0</v>
      </c>
      <c r="X498" t="str">
        <f>CONCATENATE(V498,"_",W498)</f>
        <v>0_0</v>
      </c>
      <c r="Y498">
        <f>4-COUNTIF(I498:Q498,-1)</f>
        <v>0</v>
      </c>
      <c r="Z498">
        <v>1591</v>
      </c>
    </row>
    <row r="499" spans="1:26" x14ac:dyDescent="0.25">
      <c r="A499" s="2">
        <v>497</v>
      </c>
      <c r="B499" s="3" t="s">
        <v>43</v>
      </c>
      <c r="C499" s="3" t="s">
        <v>22</v>
      </c>
      <c r="D499" s="3" t="s">
        <v>23</v>
      </c>
      <c r="E499" s="3" t="s">
        <v>44</v>
      </c>
      <c r="F499" s="3" t="s">
        <v>45</v>
      </c>
      <c r="G499" s="3" t="s">
        <v>26</v>
      </c>
      <c r="H499" s="3">
        <v>1</v>
      </c>
      <c r="I499" s="3">
        <v>-1</v>
      </c>
      <c r="J499" s="3" t="s">
        <v>29</v>
      </c>
      <c r="K499" s="3"/>
      <c r="L499" s="3">
        <v>-1</v>
      </c>
      <c r="M499" s="3" t="s">
        <v>29</v>
      </c>
      <c r="N499" s="3">
        <v>-1</v>
      </c>
      <c r="O499" s="3" t="s">
        <v>29</v>
      </c>
      <c r="P499" s="3">
        <v>-1</v>
      </c>
      <c r="Q499" s="3" t="s">
        <v>29</v>
      </c>
      <c r="R499" s="3">
        <v>20</v>
      </c>
      <c r="S499" s="3" t="s">
        <v>34</v>
      </c>
      <c r="T499" s="3" t="s">
        <v>35</v>
      </c>
      <c r="U499" s="4">
        <v>5</v>
      </c>
      <c r="V499">
        <f>1-COUNTIF(I499,-1)</f>
        <v>0</v>
      </c>
      <c r="W499">
        <f>1-COUNTBLANK(U499)</f>
        <v>1</v>
      </c>
      <c r="X499" t="str">
        <f>CONCATENATE(V499,"_",W499)</f>
        <v>0_1</v>
      </c>
      <c r="Y499">
        <f>4-COUNTIF(I499:Q499,-1)</f>
        <v>0</v>
      </c>
      <c r="Z499">
        <v>310</v>
      </c>
    </row>
    <row r="500" spans="1:26" x14ac:dyDescent="0.25">
      <c r="A500" s="2">
        <v>498</v>
      </c>
      <c r="B500" s="3" t="s">
        <v>43</v>
      </c>
      <c r="C500" s="3" t="s">
        <v>22</v>
      </c>
      <c r="D500" s="3" t="s">
        <v>23</v>
      </c>
      <c r="E500" s="3" t="s">
        <v>44</v>
      </c>
      <c r="F500" s="3" t="s">
        <v>45</v>
      </c>
      <c r="G500" s="3" t="s">
        <v>26</v>
      </c>
      <c r="H500" s="3">
        <v>1</v>
      </c>
      <c r="I500" s="3">
        <v>-1</v>
      </c>
      <c r="J500" s="3" t="s">
        <v>29</v>
      </c>
      <c r="K500" s="3"/>
      <c r="L500" s="3">
        <v>-1</v>
      </c>
      <c r="M500" s="3" t="s">
        <v>29</v>
      </c>
      <c r="N500" s="3">
        <v>-1</v>
      </c>
      <c r="O500" s="3" t="s">
        <v>29</v>
      </c>
      <c r="P500" s="3">
        <v>-1</v>
      </c>
      <c r="Q500" s="3" t="s">
        <v>29</v>
      </c>
      <c r="R500" s="3"/>
      <c r="S500" s="3"/>
      <c r="T500" s="3"/>
      <c r="U500" s="4"/>
      <c r="V500">
        <f>1-COUNTIF(I500,-1)</f>
        <v>0</v>
      </c>
      <c r="W500">
        <f>1-COUNTBLANK(U500)</f>
        <v>0</v>
      </c>
      <c r="X500" t="str">
        <f>CONCATENATE(V500,"_",W500)</f>
        <v>0_0</v>
      </c>
      <c r="Y500">
        <f>4-COUNTIF(I500:Q500,-1)</f>
        <v>0</v>
      </c>
      <c r="Z500">
        <v>1592</v>
      </c>
    </row>
    <row r="501" spans="1:26" x14ac:dyDescent="0.25">
      <c r="A501" s="2">
        <v>499</v>
      </c>
      <c r="B501" s="3" t="s">
        <v>43</v>
      </c>
      <c r="C501" s="3" t="s">
        <v>22</v>
      </c>
      <c r="D501" s="3" t="s">
        <v>23</v>
      </c>
      <c r="E501" s="3" t="s">
        <v>44</v>
      </c>
      <c r="F501" s="3" t="s">
        <v>45</v>
      </c>
      <c r="G501" s="3" t="s">
        <v>26</v>
      </c>
      <c r="H501" s="3">
        <v>1</v>
      </c>
      <c r="I501" s="3">
        <v>-1</v>
      </c>
      <c r="J501" s="3" t="s">
        <v>29</v>
      </c>
      <c r="K501" s="3"/>
      <c r="L501" s="3">
        <v>-1</v>
      </c>
      <c r="M501" s="3" t="s">
        <v>29</v>
      </c>
      <c r="N501" s="3">
        <v>-1</v>
      </c>
      <c r="O501" s="3" t="s">
        <v>29</v>
      </c>
      <c r="P501" s="3">
        <v>-1</v>
      </c>
      <c r="Q501" s="3" t="s">
        <v>29</v>
      </c>
      <c r="R501" s="3">
        <v>20</v>
      </c>
      <c r="S501" s="3" t="s">
        <v>34</v>
      </c>
      <c r="T501" s="3" t="s">
        <v>35</v>
      </c>
      <c r="U501" s="4">
        <v>5</v>
      </c>
      <c r="V501">
        <f>1-COUNTIF(I501,-1)</f>
        <v>0</v>
      </c>
      <c r="W501">
        <f>1-COUNTBLANK(U501)</f>
        <v>1</v>
      </c>
      <c r="X501" t="str">
        <f>CONCATENATE(V501,"_",W501)</f>
        <v>0_1</v>
      </c>
      <c r="Y501">
        <f>4-COUNTIF(I501:Q501,-1)</f>
        <v>0</v>
      </c>
      <c r="Z501">
        <v>401</v>
      </c>
    </row>
    <row r="502" spans="1:26" x14ac:dyDescent="0.25">
      <c r="A502" s="2">
        <v>500</v>
      </c>
      <c r="B502" s="3" t="s">
        <v>43</v>
      </c>
      <c r="C502" s="3" t="s">
        <v>22</v>
      </c>
      <c r="D502" s="3" t="s">
        <v>23</v>
      </c>
      <c r="E502" s="3" t="s">
        <v>44</v>
      </c>
      <c r="F502" s="3" t="s">
        <v>45</v>
      </c>
      <c r="G502" s="3" t="s">
        <v>26</v>
      </c>
      <c r="H502" s="3">
        <v>1</v>
      </c>
      <c r="I502" s="3">
        <v>-1</v>
      </c>
      <c r="J502" s="3" t="s">
        <v>29</v>
      </c>
      <c r="K502" s="3"/>
      <c r="L502" s="3">
        <v>-1</v>
      </c>
      <c r="M502" s="3" t="s">
        <v>29</v>
      </c>
      <c r="N502" s="3">
        <v>-1</v>
      </c>
      <c r="O502" s="3" t="s">
        <v>29</v>
      </c>
      <c r="P502" s="3">
        <v>-1</v>
      </c>
      <c r="Q502" s="3" t="s">
        <v>29</v>
      </c>
      <c r="R502" s="3">
        <v>20</v>
      </c>
      <c r="S502" s="3" t="s">
        <v>34</v>
      </c>
      <c r="T502" s="3" t="s">
        <v>35</v>
      </c>
      <c r="U502" s="4">
        <v>5</v>
      </c>
      <c r="V502">
        <f>1-COUNTIF(I502,-1)</f>
        <v>0</v>
      </c>
      <c r="W502">
        <f>1-COUNTBLANK(U502)</f>
        <v>1</v>
      </c>
      <c r="X502" t="str">
        <f>CONCATENATE(V502,"_",W502)</f>
        <v>0_1</v>
      </c>
      <c r="Y502">
        <f>4-COUNTIF(I502:Q502,-1)</f>
        <v>0</v>
      </c>
      <c r="Z502">
        <v>311</v>
      </c>
    </row>
    <row r="503" spans="1:26" x14ac:dyDescent="0.25">
      <c r="A503" s="2">
        <v>501</v>
      </c>
      <c r="B503" s="3" t="s">
        <v>43</v>
      </c>
      <c r="C503" s="3" t="s">
        <v>22</v>
      </c>
      <c r="D503" s="3" t="s">
        <v>23</v>
      </c>
      <c r="E503" s="3" t="s">
        <v>44</v>
      </c>
      <c r="F503" s="3" t="s">
        <v>45</v>
      </c>
      <c r="G503" s="3" t="s">
        <v>32</v>
      </c>
      <c r="H503" s="3">
        <v>1</v>
      </c>
      <c r="I503" s="3">
        <v>1420</v>
      </c>
      <c r="J503" s="3" t="s">
        <v>47</v>
      </c>
      <c r="K503" s="3" t="s">
        <v>28</v>
      </c>
      <c r="L503" s="3">
        <v>-1</v>
      </c>
      <c r="M503" s="3" t="s">
        <v>29</v>
      </c>
      <c r="N503" s="3">
        <v>-1</v>
      </c>
      <c r="O503" s="3" t="s">
        <v>29</v>
      </c>
      <c r="P503" s="3">
        <v>-1</v>
      </c>
      <c r="Q503" s="3" t="s">
        <v>29</v>
      </c>
      <c r="R503" s="3">
        <v>12</v>
      </c>
      <c r="S503" s="3" t="s">
        <v>33</v>
      </c>
      <c r="T503" s="3" t="s">
        <v>31</v>
      </c>
      <c r="U503" s="4">
        <v>3</v>
      </c>
      <c r="V503">
        <f>1-COUNTIF(I503,-1)</f>
        <v>1</v>
      </c>
      <c r="W503">
        <f>1-COUNTBLANK(U503)</f>
        <v>1</v>
      </c>
      <c r="X503" t="str">
        <f>CONCATENATE(V503,"_",W503)</f>
        <v>1_1</v>
      </c>
      <c r="Y503">
        <f>4-COUNTIF(I503:Q503,-1)</f>
        <v>1</v>
      </c>
      <c r="Z503">
        <v>248</v>
      </c>
    </row>
    <row r="504" spans="1:26" x14ac:dyDescent="0.25">
      <c r="A504" s="2">
        <v>502</v>
      </c>
      <c r="B504" s="3" t="s">
        <v>43</v>
      </c>
      <c r="C504" s="3" t="s">
        <v>22</v>
      </c>
      <c r="D504" s="3" t="s">
        <v>23</v>
      </c>
      <c r="E504" s="3" t="s">
        <v>44</v>
      </c>
      <c r="F504" s="3" t="s">
        <v>45</v>
      </c>
      <c r="G504" s="3" t="s">
        <v>32</v>
      </c>
      <c r="H504" s="3">
        <v>1</v>
      </c>
      <c r="I504" s="3">
        <v>-1</v>
      </c>
      <c r="J504" s="3" t="s">
        <v>29</v>
      </c>
      <c r="K504" s="3"/>
      <c r="L504" s="3">
        <v>-1</v>
      </c>
      <c r="M504" s="3" t="s">
        <v>29</v>
      </c>
      <c r="N504" s="3">
        <v>-1</v>
      </c>
      <c r="O504" s="3" t="s">
        <v>29</v>
      </c>
      <c r="P504" s="3">
        <v>-1</v>
      </c>
      <c r="Q504" s="3" t="s">
        <v>29</v>
      </c>
      <c r="R504" s="3">
        <v>12</v>
      </c>
      <c r="S504" s="3" t="s">
        <v>33</v>
      </c>
      <c r="T504" s="3" t="s">
        <v>31</v>
      </c>
      <c r="U504" s="4">
        <v>3</v>
      </c>
      <c r="V504">
        <f>1-COUNTIF(I504,-1)</f>
        <v>0</v>
      </c>
      <c r="W504">
        <f>1-COUNTBLANK(U504)</f>
        <v>1</v>
      </c>
      <c r="X504" t="str">
        <f>CONCATENATE(V504,"_",W504)</f>
        <v>0_1</v>
      </c>
      <c r="Y504">
        <f>4-COUNTIF(I504:Q504,-1)</f>
        <v>0</v>
      </c>
      <c r="Z504">
        <v>254</v>
      </c>
    </row>
    <row r="505" spans="1:26" x14ac:dyDescent="0.25">
      <c r="A505" s="2">
        <v>503</v>
      </c>
      <c r="B505" s="3" t="s">
        <v>43</v>
      </c>
      <c r="C505" s="3" t="s">
        <v>22</v>
      </c>
      <c r="D505" s="3" t="s">
        <v>23</v>
      </c>
      <c r="E505" s="3" t="s">
        <v>44</v>
      </c>
      <c r="F505" s="3" t="s">
        <v>45</v>
      </c>
      <c r="G505" s="3" t="s">
        <v>32</v>
      </c>
      <c r="H505" s="3">
        <v>1</v>
      </c>
      <c r="I505" s="3">
        <v>1420</v>
      </c>
      <c r="J505" s="3" t="s">
        <v>47</v>
      </c>
      <c r="K505" s="3" t="s">
        <v>28</v>
      </c>
      <c r="L505" s="3">
        <v>-1</v>
      </c>
      <c r="M505" s="3" t="s">
        <v>29</v>
      </c>
      <c r="N505" s="3">
        <v>-1</v>
      </c>
      <c r="O505" s="3" t="s">
        <v>29</v>
      </c>
      <c r="P505" s="3">
        <v>-1</v>
      </c>
      <c r="Q505" s="3" t="s">
        <v>29</v>
      </c>
      <c r="R505" s="3">
        <v>12</v>
      </c>
      <c r="S505" s="3" t="s">
        <v>33</v>
      </c>
      <c r="T505" s="3" t="s">
        <v>31</v>
      </c>
      <c r="U505" s="4">
        <v>3</v>
      </c>
      <c r="V505">
        <f>1-COUNTIF(I505,-1)</f>
        <v>1</v>
      </c>
      <c r="W505">
        <f>1-COUNTBLANK(U505)</f>
        <v>1</v>
      </c>
      <c r="X505" t="str">
        <f>CONCATENATE(V505,"_",W505)</f>
        <v>1_1</v>
      </c>
      <c r="Y505">
        <f>4-COUNTIF(I505:Q505,-1)</f>
        <v>1</v>
      </c>
      <c r="Z505">
        <v>245</v>
      </c>
    </row>
    <row r="506" spans="1:26" x14ac:dyDescent="0.25">
      <c r="A506" s="2">
        <v>504</v>
      </c>
      <c r="B506" s="3" t="s">
        <v>43</v>
      </c>
      <c r="C506" s="3" t="s">
        <v>22</v>
      </c>
      <c r="D506" s="3" t="s">
        <v>23</v>
      </c>
      <c r="E506" s="3" t="s">
        <v>44</v>
      </c>
      <c r="F506" s="3" t="s">
        <v>45</v>
      </c>
      <c r="G506" s="3" t="s">
        <v>26</v>
      </c>
      <c r="H506" s="3">
        <v>1</v>
      </c>
      <c r="I506" s="3">
        <v>-1</v>
      </c>
      <c r="J506" s="3" t="s">
        <v>29</v>
      </c>
      <c r="K506" s="3"/>
      <c r="L506" s="3">
        <v>-1</v>
      </c>
      <c r="M506" s="3" t="s">
        <v>29</v>
      </c>
      <c r="N506" s="3">
        <v>-1</v>
      </c>
      <c r="O506" s="3" t="s">
        <v>29</v>
      </c>
      <c r="P506" s="3">
        <v>-1</v>
      </c>
      <c r="Q506" s="3" t="s">
        <v>29</v>
      </c>
      <c r="R506" s="3">
        <v>20</v>
      </c>
      <c r="S506" s="3" t="s">
        <v>34</v>
      </c>
      <c r="T506" s="3" t="s">
        <v>35</v>
      </c>
      <c r="U506" s="4">
        <v>5</v>
      </c>
      <c r="V506">
        <f>1-COUNTIF(I506,-1)</f>
        <v>0</v>
      </c>
      <c r="W506">
        <f>1-COUNTBLANK(U506)</f>
        <v>1</v>
      </c>
      <c r="X506" t="str">
        <f>CONCATENATE(V506,"_",W506)</f>
        <v>0_1</v>
      </c>
      <c r="Y506">
        <f>4-COUNTIF(I506:Q506,-1)</f>
        <v>0</v>
      </c>
      <c r="Z506">
        <v>312</v>
      </c>
    </row>
    <row r="507" spans="1:26" x14ac:dyDescent="0.25">
      <c r="A507" s="2">
        <v>505</v>
      </c>
      <c r="B507" s="3" t="s">
        <v>43</v>
      </c>
      <c r="C507" s="3" t="s">
        <v>22</v>
      </c>
      <c r="D507" s="3" t="s">
        <v>23</v>
      </c>
      <c r="E507" s="3" t="s">
        <v>44</v>
      </c>
      <c r="F507" s="3" t="s">
        <v>45</v>
      </c>
      <c r="G507" s="3" t="s">
        <v>26</v>
      </c>
      <c r="H507" s="3">
        <v>1</v>
      </c>
      <c r="I507" s="3">
        <v>-1</v>
      </c>
      <c r="J507" s="3" t="s">
        <v>29</v>
      </c>
      <c r="K507" s="3"/>
      <c r="L507" s="3">
        <v>-1</v>
      </c>
      <c r="M507" s="3" t="s">
        <v>29</v>
      </c>
      <c r="N507" s="3">
        <v>-1</v>
      </c>
      <c r="O507" s="3" t="s">
        <v>29</v>
      </c>
      <c r="P507" s="3">
        <v>-1</v>
      </c>
      <c r="Q507" s="3" t="s">
        <v>29</v>
      </c>
      <c r="R507" s="3"/>
      <c r="S507" s="3"/>
      <c r="T507" s="3"/>
      <c r="U507" s="4"/>
      <c r="V507">
        <f>1-COUNTIF(I507,-1)</f>
        <v>0</v>
      </c>
      <c r="W507">
        <f>1-COUNTBLANK(U507)</f>
        <v>0</v>
      </c>
      <c r="X507" t="str">
        <f>CONCATENATE(V507,"_",W507)</f>
        <v>0_0</v>
      </c>
      <c r="Y507">
        <f>4-COUNTIF(I507:Q507,-1)</f>
        <v>0</v>
      </c>
      <c r="Z507">
        <v>1593</v>
      </c>
    </row>
    <row r="508" spans="1:26" x14ac:dyDescent="0.25">
      <c r="A508" s="2">
        <v>506</v>
      </c>
      <c r="B508" s="3" t="s">
        <v>43</v>
      </c>
      <c r="C508" s="3" t="s">
        <v>22</v>
      </c>
      <c r="D508" s="3" t="s">
        <v>23</v>
      </c>
      <c r="E508" s="3" t="s">
        <v>44</v>
      </c>
      <c r="F508" s="3" t="s">
        <v>45</v>
      </c>
      <c r="G508" s="3" t="s">
        <v>32</v>
      </c>
      <c r="H508" s="3">
        <v>1</v>
      </c>
      <c r="I508" s="3">
        <v>-1</v>
      </c>
      <c r="J508" s="3" t="s">
        <v>29</v>
      </c>
      <c r="K508" s="3"/>
      <c r="L508" s="3">
        <v>-1</v>
      </c>
      <c r="M508" s="3" t="s">
        <v>29</v>
      </c>
      <c r="N508" s="3">
        <v>-1</v>
      </c>
      <c r="O508" s="3" t="s">
        <v>29</v>
      </c>
      <c r="P508" s="3">
        <v>-1</v>
      </c>
      <c r="Q508" s="3" t="s">
        <v>29</v>
      </c>
      <c r="R508" s="3">
        <v>12</v>
      </c>
      <c r="S508" s="3" t="s">
        <v>33</v>
      </c>
      <c r="T508" s="3" t="s">
        <v>31</v>
      </c>
      <c r="U508" s="4">
        <v>3</v>
      </c>
      <c r="V508">
        <f>1-COUNTIF(I508,-1)</f>
        <v>0</v>
      </c>
      <c r="W508">
        <f>1-COUNTBLANK(U508)</f>
        <v>1</v>
      </c>
      <c r="X508" t="str">
        <f>CONCATENATE(V508,"_",W508)</f>
        <v>0_1</v>
      </c>
      <c r="Y508">
        <f>4-COUNTIF(I508:Q508,-1)</f>
        <v>0</v>
      </c>
      <c r="Z508">
        <v>255</v>
      </c>
    </row>
    <row r="509" spans="1:26" x14ac:dyDescent="0.25">
      <c r="A509" s="2">
        <v>507</v>
      </c>
      <c r="B509" s="3" t="s">
        <v>43</v>
      </c>
      <c r="C509" s="3" t="s">
        <v>22</v>
      </c>
      <c r="D509" s="3" t="s">
        <v>23</v>
      </c>
      <c r="E509" s="3" t="s">
        <v>44</v>
      </c>
      <c r="F509" s="3" t="s">
        <v>45</v>
      </c>
      <c r="G509" s="3" t="s">
        <v>26</v>
      </c>
      <c r="H509" s="3">
        <v>1</v>
      </c>
      <c r="I509" s="3">
        <v>-1</v>
      </c>
      <c r="J509" s="3" t="s">
        <v>29</v>
      </c>
      <c r="K509" s="3"/>
      <c r="L509" s="3">
        <v>-1</v>
      </c>
      <c r="M509" s="3" t="s">
        <v>29</v>
      </c>
      <c r="N509" s="3">
        <v>-1</v>
      </c>
      <c r="O509" s="3" t="s">
        <v>29</v>
      </c>
      <c r="P509" s="3">
        <v>-1</v>
      </c>
      <c r="Q509" s="3" t="s">
        <v>29</v>
      </c>
      <c r="R509" s="3">
        <v>20</v>
      </c>
      <c r="S509" s="3" t="s">
        <v>34</v>
      </c>
      <c r="T509" s="3" t="s">
        <v>35</v>
      </c>
      <c r="U509" s="4">
        <v>5</v>
      </c>
      <c r="V509">
        <f>1-COUNTIF(I509,-1)</f>
        <v>0</v>
      </c>
      <c r="W509">
        <f>1-COUNTBLANK(U509)</f>
        <v>1</v>
      </c>
      <c r="X509" t="str">
        <f>CONCATENATE(V509,"_",W509)</f>
        <v>0_1</v>
      </c>
      <c r="Y509">
        <f>4-COUNTIF(I509:Q509,-1)</f>
        <v>0</v>
      </c>
      <c r="Z509">
        <v>402</v>
      </c>
    </row>
    <row r="510" spans="1:26" x14ac:dyDescent="0.25">
      <c r="A510" s="2">
        <v>508</v>
      </c>
      <c r="B510" s="3" t="s">
        <v>43</v>
      </c>
      <c r="C510" s="3" t="s">
        <v>22</v>
      </c>
      <c r="D510" s="3" t="s">
        <v>23</v>
      </c>
      <c r="E510" s="3" t="s">
        <v>44</v>
      </c>
      <c r="F510" s="3" t="s">
        <v>45</v>
      </c>
      <c r="G510" s="3" t="s">
        <v>32</v>
      </c>
      <c r="H510" s="3">
        <v>1</v>
      </c>
      <c r="I510" s="3">
        <v>-1</v>
      </c>
      <c r="J510" s="3" t="s">
        <v>29</v>
      </c>
      <c r="K510" s="3"/>
      <c r="L510" s="3">
        <v>-1</v>
      </c>
      <c r="M510" s="3" t="s">
        <v>29</v>
      </c>
      <c r="N510" s="3">
        <v>-1</v>
      </c>
      <c r="O510" s="3" t="s">
        <v>29</v>
      </c>
      <c r="P510" s="3">
        <v>-1</v>
      </c>
      <c r="Q510" s="3" t="s">
        <v>29</v>
      </c>
      <c r="R510" s="3">
        <v>12</v>
      </c>
      <c r="S510" s="3" t="s">
        <v>33</v>
      </c>
      <c r="T510" s="3" t="s">
        <v>31</v>
      </c>
      <c r="U510" s="4">
        <v>3</v>
      </c>
      <c r="V510">
        <f>1-COUNTIF(I510,-1)</f>
        <v>0</v>
      </c>
      <c r="W510">
        <f>1-COUNTBLANK(U510)</f>
        <v>1</v>
      </c>
      <c r="X510" t="str">
        <f>CONCATENATE(V510,"_",W510)</f>
        <v>0_1</v>
      </c>
      <c r="Y510">
        <f>4-COUNTIF(I510:Q510,-1)</f>
        <v>0</v>
      </c>
      <c r="Z510">
        <v>256</v>
      </c>
    </row>
    <row r="511" spans="1:26" x14ac:dyDescent="0.25">
      <c r="A511" s="2">
        <v>509</v>
      </c>
      <c r="B511" s="3" t="s">
        <v>43</v>
      </c>
      <c r="C511" s="3" t="s">
        <v>22</v>
      </c>
      <c r="D511" s="3" t="s">
        <v>23</v>
      </c>
      <c r="E511" s="3" t="s">
        <v>44</v>
      </c>
      <c r="F511" s="3" t="s">
        <v>45</v>
      </c>
      <c r="G511" s="3" t="s">
        <v>32</v>
      </c>
      <c r="H511" s="3">
        <v>1</v>
      </c>
      <c r="I511" s="3">
        <v>-1</v>
      </c>
      <c r="J511" s="3" t="s">
        <v>29</v>
      </c>
      <c r="K511" s="3"/>
      <c r="L511" s="3">
        <v>-1</v>
      </c>
      <c r="M511" s="3" t="s">
        <v>29</v>
      </c>
      <c r="N511" s="3">
        <v>-1</v>
      </c>
      <c r="O511" s="3" t="s">
        <v>29</v>
      </c>
      <c r="P511" s="3">
        <v>-1</v>
      </c>
      <c r="Q511" s="3" t="s">
        <v>29</v>
      </c>
      <c r="R511" s="3">
        <v>12</v>
      </c>
      <c r="S511" s="3" t="s">
        <v>33</v>
      </c>
      <c r="T511" s="3" t="s">
        <v>31</v>
      </c>
      <c r="U511" s="4">
        <v>3</v>
      </c>
      <c r="V511">
        <f>1-COUNTIF(I511,-1)</f>
        <v>0</v>
      </c>
      <c r="W511">
        <f>1-COUNTBLANK(U511)</f>
        <v>1</v>
      </c>
      <c r="X511" t="str">
        <f>CONCATENATE(V511,"_",W511)</f>
        <v>0_1</v>
      </c>
      <c r="Y511">
        <f>4-COUNTIF(I511:Q511,-1)</f>
        <v>0</v>
      </c>
      <c r="Z511">
        <v>257</v>
      </c>
    </row>
    <row r="512" spans="1:26" x14ac:dyDescent="0.25">
      <c r="A512" s="2">
        <v>510</v>
      </c>
      <c r="B512" s="3" t="s">
        <v>43</v>
      </c>
      <c r="C512" s="3" t="s">
        <v>22</v>
      </c>
      <c r="D512" s="3" t="s">
        <v>23</v>
      </c>
      <c r="E512" s="3" t="s">
        <v>44</v>
      </c>
      <c r="F512" s="3" t="s">
        <v>45</v>
      </c>
      <c r="G512" s="3" t="s">
        <v>26</v>
      </c>
      <c r="H512" s="3">
        <v>1</v>
      </c>
      <c r="I512" s="3">
        <v>-1</v>
      </c>
      <c r="J512" s="3" t="s">
        <v>29</v>
      </c>
      <c r="K512" s="3"/>
      <c r="L512" s="3">
        <v>-1</v>
      </c>
      <c r="M512" s="3" t="s">
        <v>29</v>
      </c>
      <c r="N512" s="3">
        <v>-1</v>
      </c>
      <c r="O512" s="3" t="s">
        <v>29</v>
      </c>
      <c r="P512" s="3">
        <v>-1</v>
      </c>
      <c r="Q512" s="3" t="s">
        <v>29</v>
      </c>
      <c r="R512" s="3"/>
      <c r="S512" s="3"/>
      <c r="T512" s="3"/>
      <c r="U512" s="4"/>
      <c r="V512">
        <f>1-COUNTIF(I512,-1)</f>
        <v>0</v>
      </c>
      <c r="W512">
        <f>1-COUNTBLANK(U512)</f>
        <v>0</v>
      </c>
      <c r="X512" t="str">
        <f>CONCATENATE(V512,"_",W512)</f>
        <v>0_0</v>
      </c>
      <c r="Y512">
        <f>4-COUNTIF(I512:Q512,-1)</f>
        <v>0</v>
      </c>
      <c r="Z512">
        <v>1594</v>
      </c>
    </row>
    <row r="513" spans="1:26" x14ac:dyDescent="0.25">
      <c r="A513" s="2">
        <v>511</v>
      </c>
      <c r="B513" s="3" t="s">
        <v>43</v>
      </c>
      <c r="C513" s="3" t="s">
        <v>22</v>
      </c>
      <c r="D513" s="3" t="s">
        <v>23</v>
      </c>
      <c r="E513" s="3" t="s">
        <v>44</v>
      </c>
      <c r="F513" s="3" t="s">
        <v>45</v>
      </c>
      <c r="G513" s="3" t="s">
        <v>32</v>
      </c>
      <c r="H513" s="3">
        <v>1</v>
      </c>
      <c r="I513" s="3">
        <v>-1</v>
      </c>
      <c r="J513" s="3" t="s">
        <v>29</v>
      </c>
      <c r="K513" s="3"/>
      <c r="L513" s="3">
        <v>-1</v>
      </c>
      <c r="M513" s="3" t="s">
        <v>29</v>
      </c>
      <c r="N513" s="3">
        <v>-1</v>
      </c>
      <c r="O513" s="3" t="s">
        <v>29</v>
      </c>
      <c r="P513" s="3">
        <v>-1</v>
      </c>
      <c r="Q513" s="3" t="s">
        <v>29</v>
      </c>
      <c r="R513" s="3">
        <v>12</v>
      </c>
      <c r="S513" s="3" t="s">
        <v>33</v>
      </c>
      <c r="T513" s="3" t="s">
        <v>31</v>
      </c>
      <c r="U513" s="4">
        <v>3</v>
      </c>
      <c r="V513">
        <f>1-COUNTIF(I513,-1)</f>
        <v>0</v>
      </c>
      <c r="W513">
        <f>1-COUNTBLANK(U513)</f>
        <v>1</v>
      </c>
      <c r="X513" t="str">
        <f>CONCATENATE(V513,"_",W513)</f>
        <v>0_1</v>
      </c>
      <c r="Y513">
        <f>4-COUNTIF(I513:Q513,-1)</f>
        <v>0</v>
      </c>
      <c r="Z513">
        <v>258</v>
      </c>
    </row>
    <row r="514" spans="1:26" x14ac:dyDescent="0.25">
      <c r="A514" s="2">
        <v>512</v>
      </c>
      <c r="B514" s="3" t="s">
        <v>43</v>
      </c>
      <c r="C514" s="3" t="s">
        <v>22</v>
      </c>
      <c r="D514" s="3" t="s">
        <v>23</v>
      </c>
      <c r="E514" s="3" t="s">
        <v>44</v>
      </c>
      <c r="F514" s="3" t="s">
        <v>45</v>
      </c>
      <c r="G514" s="3" t="s">
        <v>26</v>
      </c>
      <c r="H514" s="3">
        <v>1</v>
      </c>
      <c r="I514" s="3">
        <v>-1</v>
      </c>
      <c r="J514" s="3" t="s">
        <v>29</v>
      </c>
      <c r="K514" s="3"/>
      <c r="L514" s="3">
        <v>-1</v>
      </c>
      <c r="M514" s="3" t="s">
        <v>29</v>
      </c>
      <c r="N514" s="3">
        <v>-1</v>
      </c>
      <c r="O514" s="3" t="s">
        <v>29</v>
      </c>
      <c r="P514" s="3">
        <v>-1</v>
      </c>
      <c r="Q514" s="3" t="s">
        <v>29</v>
      </c>
      <c r="R514" s="3">
        <v>20</v>
      </c>
      <c r="S514" s="3" t="s">
        <v>34</v>
      </c>
      <c r="T514" s="3" t="s">
        <v>35</v>
      </c>
      <c r="U514" s="4">
        <v>5</v>
      </c>
      <c r="V514">
        <f>1-COUNTIF(I514,-1)</f>
        <v>0</v>
      </c>
      <c r="W514">
        <f>1-COUNTBLANK(U514)</f>
        <v>1</v>
      </c>
      <c r="X514" t="str">
        <f>CONCATENATE(V514,"_",W514)</f>
        <v>0_1</v>
      </c>
      <c r="Y514">
        <f>4-COUNTIF(I514:Q514,-1)</f>
        <v>0</v>
      </c>
      <c r="Z514">
        <v>313</v>
      </c>
    </row>
    <row r="515" spans="1:26" x14ac:dyDescent="0.25">
      <c r="A515" s="2">
        <v>513</v>
      </c>
      <c r="B515" s="3" t="s">
        <v>43</v>
      </c>
      <c r="C515" s="3" t="s">
        <v>22</v>
      </c>
      <c r="D515" s="3" t="s">
        <v>23</v>
      </c>
      <c r="E515" s="3" t="s">
        <v>44</v>
      </c>
      <c r="F515" s="3" t="s">
        <v>45</v>
      </c>
      <c r="G515" s="3" t="s">
        <v>26</v>
      </c>
      <c r="H515" s="3">
        <v>1</v>
      </c>
      <c r="I515" s="3">
        <v>-1</v>
      </c>
      <c r="J515" s="3" t="s">
        <v>29</v>
      </c>
      <c r="K515" s="3"/>
      <c r="L515" s="3">
        <v>-1</v>
      </c>
      <c r="M515" s="3" t="s">
        <v>29</v>
      </c>
      <c r="N515" s="3">
        <v>-1</v>
      </c>
      <c r="O515" s="3" t="s">
        <v>29</v>
      </c>
      <c r="P515" s="3">
        <v>-1</v>
      </c>
      <c r="Q515" s="3" t="s">
        <v>29</v>
      </c>
      <c r="R515" s="3">
        <v>20</v>
      </c>
      <c r="S515" s="3" t="s">
        <v>34</v>
      </c>
      <c r="T515" s="3" t="s">
        <v>35</v>
      </c>
      <c r="U515" s="4">
        <v>5</v>
      </c>
      <c r="V515">
        <f>1-COUNTIF(I515,-1)</f>
        <v>0</v>
      </c>
      <c r="W515">
        <f>1-COUNTBLANK(U515)</f>
        <v>1</v>
      </c>
      <c r="X515" t="str">
        <f>CONCATENATE(V515,"_",W515)</f>
        <v>0_1</v>
      </c>
      <c r="Y515">
        <f>4-COUNTIF(I515:Q515,-1)</f>
        <v>0</v>
      </c>
      <c r="Z515">
        <v>314</v>
      </c>
    </row>
    <row r="516" spans="1:26" x14ac:dyDescent="0.25">
      <c r="A516" s="2">
        <v>514</v>
      </c>
      <c r="B516" s="3" t="s">
        <v>43</v>
      </c>
      <c r="C516" s="3" t="s">
        <v>22</v>
      </c>
      <c r="D516" s="3" t="s">
        <v>23</v>
      </c>
      <c r="E516" s="3" t="s">
        <v>44</v>
      </c>
      <c r="F516" s="3" t="s">
        <v>45</v>
      </c>
      <c r="G516" s="3" t="s">
        <v>26</v>
      </c>
      <c r="H516" s="3">
        <v>1</v>
      </c>
      <c r="I516" s="3">
        <v>-1</v>
      </c>
      <c r="J516" s="3" t="s">
        <v>29</v>
      </c>
      <c r="K516" s="3"/>
      <c r="L516" s="3">
        <v>-1</v>
      </c>
      <c r="M516" s="3" t="s">
        <v>29</v>
      </c>
      <c r="N516" s="3">
        <v>-1</v>
      </c>
      <c r="O516" s="3" t="s">
        <v>29</v>
      </c>
      <c r="P516" s="3">
        <v>-1</v>
      </c>
      <c r="Q516" s="3" t="s">
        <v>29</v>
      </c>
      <c r="R516" s="3">
        <v>20</v>
      </c>
      <c r="S516" s="3" t="s">
        <v>34</v>
      </c>
      <c r="T516" s="3" t="s">
        <v>35</v>
      </c>
      <c r="U516" s="4">
        <v>5</v>
      </c>
      <c r="V516">
        <f>1-COUNTIF(I516,-1)</f>
        <v>0</v>
      </c>
      <c r="W516">
        <f>1-COUNTBLANK(U516)</f>
        <v>1</v>
      </c>
      <c r="X516" t="str">
        <f>CONCATENATE(V516,"_",W516)</f>
        <v>0_1</v>
      </c>
      <c r="Y516">
        <f>4-COUNTIF(I516:Q516,-1)</f>
        <v>0</v>
      </c>
      <c r="Z516">
        <v>315</v>
      </c>
    </row>
    <row r="517" spans="1:26" x14ac:dyDescent="0.25">
      <c r="A517" s="2">
        <v>515</v>
      </c>
      <c r="B517" s="3" t="s">
        <v>43</v>
      </c>
      <c r="C517" s="3" t="s">
        <v>22</v>
      </c>
      <c r="D517" s="3" t="s">
        <v>23</v>
      </c>
      <c r="E517" s="3" t="s">
        <v>44</v>
      </c>
      <c r="F517" s="3" t="s">
        <v>45</v>
      </c>
      <c r="G517" s="3" t="s">
        <v>32</v>
      </c>
      <c r="H517" s="3">
        <v>1</v>
      </c>
      <c r="I517" s="3">
        <v>1420</v>
      </c>
      <c r="J517" s="3" t="s">
        <v>47</v>
      </c>
      <c r="K517" s="3" t="s">
        <v>28</v>
      </c>
      <c r="L517" s="3">
        <v>-1</v>
      </c>
      <c r="M517" s="3" t="s">
        <v>29</v>
      </c>
      <c r="N517" s="3">
        <v>-1</v>
      </c>
      <c r="O517" s="3" t="s">
        <v>29</v>
      </c>
      <c r="P517" s="3">
        <v>-1</v>
      </c>
      <c r="Q517" s="3" t="s">
        <v>29</v>
      </c>
      <c r="R517" s="3">
        <v>12</v>
      </c>
      <c r="S517" s="3" t="s">
        <v>33</v>
      </c>
      <c r="T517" s="3" t="s">
        <v>31</v>
      </c>
      <c r="U517" s="4">
        <v>3</v>
      </c>
      <c r="V517">
        <f>1-COUNTIF(I517,-1)</f>
        <v>1</v>
      </c>
      <c r="W517">
        <f>1-COUNTBLANK(U517)</f>
        <v>1</v>
      </c>
      <c r="X517" t="str">
        <f>CONCATENATE(V517,"_",W517)</f>
        <v>1_1</v>
      </c>
      <c r="Y517">
        <f>4-COUNTIF(I517:Q517,-1)</f>
        <v>1</v>
      </c>
      <c r="Z517">
        <v>246</v>
      </c>
    </row>
    <row r="518" spans="1:26" x14ac:dyDescent="0.25">
      <c r="A518" s="2">
        <v>516</v>
      </c>
      <c r="B518" s="3" t="s">
        <v>43</v>
      </c>
      <c r="C518" s="3" t="s">
        <v>22</v>
      </c>
      <c r="D518" s="3" t="s">
        <v>23</v>
      </c>
      <c r="E518" s="3" t="s">
        <v>44</v>
      </c>
      <c r="F518" s="3" t="s">
        <v>45</v>
      </c>
      <c r="G518" s="3" t="s">
        <v>26</v>
      </c>
      <c r="H518" s="3">
        <v>1</v>
      </c>
      <c r="I518" s="3">
        <v>-1</v>
      </c>
      <c r="J518" s="3" t="s">
        <v>29</v>
      </c>
      <c r="K518" s="3"/>
      <c r="L518" s="3">
        <v>-1</v>
      </c>
      <c r="M518" s="3" t="s">
        <v>29</v>
      </c>
      <c r="N518" s="3">
        <v>-1</v>
      </c>
      <c r="O518" s="3" t="s">
        <v>29</v>
      </c>
      <c r="P518" s="3">
        <v>-1</v>
      </c>
      <c r="Q518" s="3" t="s">
        <v>29</v>
      </c>
      <c r="R518" s="3"/>
      <c r="S518" s="3"/>
      <c r="T518" s="3"/>
      <c r="U518" s="4"/>
      <c r="V518">
        <f>1-COUNTIF(I518,-1)</f>
        <v>0</v>
      </c>
      <c r="W518">
        <f>1-COUNTBLANK(U518)</f>
        <v>0</v>
      </c>
      <c r="X518" t="str">
        <f>CONCATENATE(V518,"_",W518)</f>
        <v>0_0</v>
      </c>
      <c r="Y518">
        <f>4-COUNTIF(I518:Q518,-1)</f>
        <v>0</v>
      </c>
      <c r="Z518">
        <v>1595</v>
      </c>
    </row>
    <row r="519" spans="1:26" x14ac:dyDescent="0.25">
      <c r="A519" s="2">
        <v>517</v>
      </c>
      <c r="B519" s="3" t="s">
        <v>43</v>
      </c>
      <c r="C519" s="3" t="s">
        <v>22</v>
      </c>
      <c r="D519" s="3" t="s">
        <v>23</v>
      </c>
      <c r="E519" s="3" t="s">
        <v>44</v>
      </c>
      <c r="F519" s="3" t="s">
        <v>45</v>
      </c>
      <c r="G519" s="3" t="s">
        <v>26</v>
      </c>
      <c r="H519" s="3">
        <v>1</v>
      </c>
      <c r="I519" s="3">
        <v>-1</v>
      </c>
      <c r="J519" s="3" t="s">
        <v>29</v>
      </c>
      <c r="K519" s="3"/>
      <c r="L519" s="3">
        <v>-1</v>
      </c>
      <c r="M519" s="3" t="s">
        <v>29</v>
      </c>
      <c r="N519" s="3">
        <v>-1</v>
      </c>
      <c r="O519" s="3" t="s">
        <v>29</v>
      </c>
      <c r="P519" s="3">
        <v>-1</v>
      </c>
      <c r="Q519" s="3" t="s">
        <v>29</v>
      </c>
      <c r="R519" s="3"/>
      <c r="S519" s="3"/>
      <c r="T519" s="3"/>
      <c r="U519" s="4"/>
      <c r="V519">
        <f>1-COUNTIF(I519,-1)</f>
        <v>0</v>
      </c>
      <c r="W519">
        <f>1-COUNTBLANK(U519)</f>
        <v>0</v>
      </c>
      <c r="X519" t="str">
        <f>CONCATENATE(V519,"_",W519)</f>
        <v>0_0</v>
      </c>
      <c r="Y519">
        <f>4-COUNTIF(I519:Q519,-1)</f>
        <v>0</v>
      </c>
      <c r="Z519">
        <v>1596</v>
      </c>
    </row>
    <row r="520" spans="1:26" x14ac:dyDescent="0.25">
      <c r="A520" s="2">
        <v>518</v>
      </c>
      <c r="B520" s="3" t="s">
        <v>43</v>
      </c>
      <c r="C520" s="3" t="s">
        <v>22</v>
      </c>
      <c r="D520" s="3" t="s">
        <v>23</v>
      </c>
      <c r="E520" s="3" t="s">
        <v>44</v>
      </c>
      <c r="F520" s="3" t="s">
        <v>45</v>
      </c>
      <c r="G520" s="3" t="s">
        <v>26</v>
      </c>
      <c r="H520" s="3">
        <v>1</v>
      </c>
      <c r="I520" s="3">
        <v>-1</v>
      </c>
      <c r="J520" s="3" t="s">
        <v>29</v>
      </c>
      <c r="K520" s="3"/>
      <c r="L520" s="3">
        <v>-1</v>
      </c>
      <c r="M520" s="3" t="s">
        <v>29</v>
      </c>
      <c r="N520" s="3">
        <v>-1</v>
      </c>
      <c r="O520" s="3" t="s">
        <v>29</v>
      </c>
      <c r="P520" s="3">
        <v>-1</v>
      </c>
      <c r="Q520" s="3" t="s">
        <v>29</v>
      </c>
      <c r="R520" s="3">
        <v>20</v>
      </c>
      <c r="S520" s="3" t="s">
        <v>34</v>
      </c>
      <c r="T520" s="3" t="s">
        <v>35</v>
      </c>
      <c r="U520" s="4">
        <v>5</v>
      </c>
      <c r="V520">
        <f>1-COUNTIF(I520,-1)</f>
        <v>0</v>
      </c>
      <c r="W520">
        <f>1-COUNTBLANK(U520)</f>
        <v>1</v>
      </c>
      <c r="X520" t="str">
        <f>CONCATENATE(V520,"_",W520)</f>
        <v>0_1</v>
      </c>
      <c r="Y520">
        <f>4-COUNTIF(I520:Q520,-1)</f>
        <v>0</v>
      </c>
      <c r="Z520">
        <v>316</v>
      </c>
    </row>
    <row r="521" spans="1:26" x14ac:dyDescent="0.25">
      <c r="A521" s="2">
        <v>519</v>
      </c>
      <c r="B521" s="3" t="s">
        <v>43</v>
      </c>
      <c r="C521" s="3" t="s">
        <v>22</v>
      </c>
      <c r="D521" s="3" t="s">
        <v>23</v>
      </c>
      <c r="E521" s="3" t="s">
        <v>44</v>
      </c>
      <c r="F521" s="3" t="s">
        <v>45</v>
      </c>
      <c r="G521" s="3" t="s">
        <v>26</v>
      </c>
      <c r="H521" s="3">
        <v>1</v>
      </c>
      <c r="I521" s="3">
        <v>-1</v>
      </c>
      <c r="J521" s="3" t="s">
        <v>29</v>
      </c>
      <c r="K521" s="3"/>
      <c r="L521" s="3">
        <v>-1</v>
      </c>
      <c r="M521" s="3" t="s">
        <v>29</v>
      </c>
      <c r="N521" s="3">
        <v>-1</v>
      </c>
      <c r="O521" s="3" t="s">
        <v>29</v>
      </c>
      <c r="P521" s="3">
        <v>-1</v>
      </c>
      <c r="Q521" s="3" t="s">
        <v>29</v>
      </c>
      <c r="R521" s="3">
        <v>20</v>
      </c>
      <c r="S521" s="3" t="s">
        <v>34</v>
      </c>
      <c r="T521" s="3" t="s">
        <v>35</v>
      </c>
      <c r="U521" s="4">
        <v>5</v>
      </c>
      <c r="V521">
        <f>1-COUNTIF(I521,-1)</f>
        <v>0</v>
      </c>
      <c r="W521">
        <f>1-COUNTBLANK(U521)</f>
        <v>1</v>
      </c>
      <c r="X521" t="str">
        <f>CONCATENATE(V521,"_",W521)</f>
        <v>0_1</v>
      </c>
      <c r="Y521">
        <f>4-COUNTIF(I521:Q521,-1)</f>
        <v>0</v>
      </c>
      <c r="Z521">
        <v>403</v>
      </c>
    </row>
    <row r="522" spans="1:26" x14ac:dyDescent="0.25">
      <c r="A522" s="2">
        <v>520</v>
      </c>
      <c r="B522" s="3" t="s">
        <v>43</v>
      </c>
      <c r="C522" s="3" t="s">
        <v>22</v>
      </c>
      <c r="D522" s="3" t="s">
        <v>23</v>
      </c>
      <c r="E522" s="3" t="s">
        <v>44</v>
      </c>
      <c r="F522" s="3" t="s">
        <v>45</v>
      </c>
      <c r="G522" s="3" t="s">
        <v>26</v>
      </c>
      <c r="H522" s="3">
        <v>1</v>
      </c>
      <c r="I522" s="3">
        <v>-1</v>
      </c>
      <c r="J522" s="3" t="s">
        <v>29</v>
      </c>
      <c r="K522" s="3"/>
      <c r="L522" s="3">
        <v>-1</v>
      </c>
      <c r="M522" s="3" t="s">
        <v>29</v>
      </c>
      <c r="N522" s="3">
        <v>-1</v>
      </c>
      <c r="O522" s="3" t="s">
        <v>29</v>
      </c>
      <c r="P522" s="3">
        <v>-1</v>
      </c>
      <c r="Q522" s="3" t="s">
        <v>29</v>
      </c>
      <c r="R522" s="3"/>
      <c r="S522" s="3"/>
      <c r="T522" s="3"/>
      <c r="U522" s="4"/>
      <c r="V522">
        <f>1-COUNTIF(I522,-1)</f>
        <v>0</v>
      </c>
      <c r="W522">
        <f>1-COUNTBLANK(U522)</f>
        <v>0</v>
      </c>
      <c r="X522" t="str">
        <f>CONCATENATE(V522,"_",W522)</f>
        <v>0_0</v>
      </c>
      <c r="Y522">
        <f>4-COUNTIF(I522:Q522,-1)</f>
        <v>0</v>
      </c>
      <c r="Z522">
        <v>1597</v>
      </c>
    </row>
    <row r="523" spans="1:26" x14ac:dyDescent="0.25">
      <c r="A523" s="2">
        <v>521</v>
      </c>
      <c r="B523" s="3" t="s">
        <v>43</v>
      </c>
      <c r="C523" s="3" t="s">
        <v>22</v>
      </c>
      <c r="D523" s="3" t="s">
        <v>23</v>
      </c>
      <c r="E523" s="3" t="s">
        <v>44</v>
      </c>
      <c r="F523" s="3" t="s">
        <v>45</v>
      </c>
      <c r="G523" s="3" t="s">
        <v>32</v>
      </c>
      <c r="H523" s="3">
        <v>1</v>
      </c>
      <c r="I523" s="3">
        <v>-1</v>
      </c>
      <c r="J523" s="3" t="s">
        <v>29</v>
      </c>
      <c r="K523" s="3"/>
      <c r="L523" s="3">
        <v>-1</v>
      </c>
      <c r="M523" s="3" t="s">
        <v>29</v>
      </c>
      <c r="N523" s="3">
        <v>-1</v>
      </c>
      <c r="O523" s="3" t="s">
        <v>29</v>
      </c>
      <c r="P523" s="3">
        <v>-1</v>
      </c>
      <c r="Q523" s="3" t="s">
        <v>29</v>
      </c>
      <c r="R523" s="3">
        <v>12</v>
      </c>
      <c r="S523" s="3" t="s">
        <v>33</v>
      </c>
      <c r="T523" s="3" t="s">
        <v>31</v>
      </c>
      <c r="U523" s="4">
        <v>3</v>
      </c>
      <c r="V523">
        <f>1-COUNTIF(I523,-1)</f>
        <v>0</v>
      </c>
      <c r="W523">
        <f>1-COUNTBLANK(U523)</f>
        <v>1</v>
      </c>
      <c r="X523" t="str">
        <f>CONCATENATE(V523,"_",W523)</f>
        <v>0_1</v>
      </c>
      <c r="Y523">
        <f>4-COUNTIF(I523:Q523,-1)</f>
        <v>0</v>
      </c>
      <c r="Z523">
        <v>259</v>
      </c>
    </row>
    <row r="524" spans="1:26" x14ac:dyDescent="0.25">
      <c r="A524" s="2">
        <v>522</v>
      </c>
      <c r="B524" s="3" t="s">
        <v>43</v>
      </c>
      <c r="C524" s="3" t="s">
        <v>22</v>
      </c>
      <c r="D524" s="3" t="s">
        <v>23</v>
      </c>
      <c r="E524" s="3" t="s">
        <v>44</v>
      </c>
      <c r="F524" s="3" t="s">
        <v>45</v>
      </c>
      <c r="G524" s="3" t="s">
        <v>32</v>
      </c>
      <c r="H524" s="3">
        <v>1</v>
      </c>
      <c r="I524" s="3">
        <v>1420</v>
      </c>
      <c r="J524" s="3" t="s">
        <v>47</v>
      </c>
      <c r="K524" s="3" t="s">
        <v>28</v>
      </c>
      <c r="L524" s="3">
        <v>-1</v>
      </c>
      <c r="M524" s="3" t="s">
        <v>29</v>
      </c>
      <c r="N524" s="3">
        <v>-1</v>
      </c>
      <c r="O524" s="3" t="s">
        <v>29</v>
      </c>
      <c r="P524" s="3">
        <v>-1</v>
      </c>
      <c r="Q524" s="3" t="s">
        <v>29</v>
      </c>
      <c r="R524" s="3">
        <v>7</v>
      </c>
      <c r="S524" s="3" t="s">
        <v>30</v>
      </c>
      <c r="T524" s="3" t="s">
        <v>31</v>
      </c>
      <c r="U524" s="4">
        <v>3</v>
      </c>
      <c r="V524">
        <f>1-COUNTIF(I524,-1)</f>
        <v>1</v>
      </c>
      <c r="W524">
        <f>1-COUNTBLANK(U524)</f>
        <v>1</v>
      </c>
      <c r="X524" t="str">
        <f>CONCATENATE(V524,"_",W524)</f>
        <v>1_1</v>
      </c>
      <c r="Y524">
        <f>4-COUNTIF(I524:Q524,-1)</f>
        <v>1</v>
      </c>
      <c r="Z524">
        <v>55</v>
      </c>
    </row>
    <row r="525" spans="1:26" x14ac:dyDescent="0.25">
      <c r="A525" s="2">
        <v>523</v>
      </c>
      <c r="B525" s="3" t="s">
        <v>43</v>
      </c>
      <c r="C525" s="3" t="s">
        <v>22</v>
      </c>
      <c r="D525" s="3" t="s">
        <v>23</v>
      </c>
      <c r="E525" s="3" t="s">
        <v>44</v>
      </c>
      <c r="F525" s="3" t="s">
        <v>45</v>
      </c>
      <c r="G525" s="3" t="s">
        <v>32</v>
      </c>
      <c r="H525" s="3">
        <v>1</v>
      </c>
      <c r="I525" s="3">
        <v>-1</v>
      </c>
      <c r="J525" s="3" t="s">
        <v>29</v>
      </c>
      <c r="K525" s="3"/>
      <c r="L525" s="3">
        <v>-1</v>
      </c>
      <c r="M525" s="3" t="s">
        <v>29</v>
      </c>
      <c r="N525" s="3">
        <v>-1</v>
      </c>
      <c r="O525" s="3" t="s">
        <v>29</v>
      </c>
      <c r="P525" s="3">
        <v>-1</v>
      </c>
      <c r="Q525" s="3" t="s">
        <v>29</v>
      </c>
      <c r="R525" s="3">
        <v>20</v>
      </c>
      <c r="S525" s="3" t="s">
        <v>34</v>
      </c>
      <c r="T525" s="3" t="s">
        <v>35</v>
      </c>
      <c r="U525" s="4">
        <v>5</v>
      </c>
      <c r="V525">
        <f>1-COUNTIF(I525,-1)</f>
        <v>0</v>
      </c>
      <c r="W525">
        <f>1-COUNTBLANK(U525)</f>
        <v>1</v>
      </c>
      <c r="X525" t="str">
        <f>CONCATENATE(V525,"_",W525)</f>
        <v>0_1</v>
      </c>
      <c r="Y525">
        <f>4-COUNTIF(I525:Q525,-1)</f>
        <v>0</v>
      </c>
      <c r="Z525">
        <v>317</v>
      </c>
    </row>
    <row r="526" spans="1:26" x14ac:dyDescent="0.25">
      <c r="A526" s="2">
        <v>524</v>
      </c>
      <c r="B526" s="3" t="s">
        <v>43</v>
      </c>
      <c r="C526" s="3" t="s">
        <v>22</v>
      </c>
      <c r="D526" s="3" t="s">
        <v>23</v>
      </c>
      <c r="E526" s="3" t="s">
        <v>44</v>
      </c>
      <c r="F526" s="3" t="s">
        <v>45</v>
      </c>
      <c r="G526" s="3" t="s">
        <v>26</v>
      </c>
      <c r="H526" s="3">
        <v>1</v>
      </c>
      <c r="I526" s="3">
        <v>-1</v>
      </c>
      <c r="J526" s="3" t="s">
        <v>29</v>
      </c>
      <c r="K526" s="3"/>
      <c r="L526" s="3">
        <v>-1</v>
      </c>
      <c r="M526" s="3" t="s">
        <v>29</v>
      </c>
      <c r="N526" s="3">
        <v>-1</v>
      </c>
      <c r="O526" s="3" t="s">
        <v>29</v>
      </c>
      <c r="P526" s="3">
        <v>-1</v>
      </c>
      <c r="Q526" s="3" t="s">
        <v>29</v>
      </c>
      <c r="R526" s="3">
        <v>9</v>
      </c>
      <c r="S526" s="3" t="s">
        <v>164</v>
      </c>
      <c r="T526" s="3" t="s">
        <v>31</v>
      </c>
      <c r="U526" s="4">
        <v>3</v>
      </c>
      <c r="V526">
        <f>1-COUNTIF(I526,-1)</f>
        <v>0</v>
      </c>
      <c r="W526">
        <f>1-COUNTBLANK(U526)</f>
        <v>1</v>
      </c>
      <c r="X526" t="str">
        <f>CONCATENATE(V526,"_",W526)</f>
        <v>0_1</v>
      </c>
      <c r="Y526">
        <f>4-COUNTIF(I526:Q526,-1)</f>
        <v>0</v>
      </c>
      <c r="Z526">
        <v>1598</v>
      </c>
    </row>
    <row r="527" spans="1:26" x14ac:dyDescent="0.25">
      <c r="A527" s="2">
        <v>525</v>
      </c>
      <c r="B527" s="3" t="s">
        <v>43</v>
      </c>
      <c r="C527" s="3" t="s">
        <v>22</v>
      </c>
      <c r="D527" s="3" t="s">
        <v>23</v>
      </c>
      <c r="E527" s="3" t="s">
        <v>44</v>
      </c>
      <c r="F527" s="3" t="s">
        <v>45</v>
      </c>
      <c r="G527" s="3" t="s">
        <v>26</v>
      </c>
      <c r="H527" s="3">
        <v>1</v>
      </c>
      <c r="I527" s="3">
        <v>1430</v>
      </c>
      <c r="J527" s="3" t="s">
        <v>36</v>
      </c>
      <c r="K527" s="3" t="s">
        <v>28</v>
      </c>
      <c r="L527" s="3">
        <v>-1</v>
      </c>
      <c r="M527" s="3" t="s">
        <v>29</v>
      </c>
      <c r="N527" s="3">
        <v>-1</v>
      </c>
      <c r="O527" s="3" t="s">
        <v>29</v>
      </c>
      <c r="P527" s="3">
        <v>-1</v>
      </c>
      <c r="Q527" s="3" t="s">
        <v>29</v>
      </c>
      <c r="R527" s="3">
        <v>20</v>
      </c>
      <c r="S527" s="3" t="s">
        <v>34</v>
      </c>
      <c r="T527" s="3" t="s">
        <v>35</v>
      </c>
      <c r="U527" s="4">
        <v>5</v>
      </c>
      <c r="V527">
        <f>1-COUNTIF(I527,-1)</f>
        <v>1</v>
      </c>
      <c r="W527">
        <f>1-COUNTBLANK(U527)</f>
        <v>1</v>
      </c>
      <c r="X527" t="str">
        <f>CONCATENATE(V527,"_",W527)</f>
        <v>1_1</v>
      </c>
      <c r="Y527">
        <f>4-COUNTIF(I527:Q527,-1)</f>
        <v>1</v>
      </c>
      <c r="Z527">
        <v>397</v>
      </c>
    </row>
    <row r="528" spans="1:26" x14ac:dyDescent="0.25">
      <c r="A528" s="2">
        <v>526</v>
      </c>
      <c r="B528" s="3" t="s">
        <v>43</v>
      </c>
      <c r="C528" s="3" t="s">
        <v>22</v>
      </c>
      <c r="D528" s="3" t="s">
        <v>23</v>
      </c>
      <c r="E528" s="3" t="s">
        <v>44</v>
      </c>
      <c r="F528" s="3" t="s">
        <v>45</v>
      </c>
      <c r="G528" s="3" t="s">
        <v>26</v>
      </c>
      <c r="H528" s="3">
        <v>1</v>
      </c>
      <c r="I528" s="3">
        <v>-1</v>
      </c>
      <c r="J528" s="3" t="s">
        <v>29</v>
      </c>
      <c r="K528" s="3"/>
      <c r="L528" s="3">
        <v>-1</v>
      </c>
      <c r="M528" s="3" t="s">
        <v>29</v>
      </c>
      <c r="N528" s="3">
        <v>-1</v>
      </c>
      <c r="O528" s="3" t="s">
        <v>29</v>
      </c>
      <c r="P528" s="3">
        <v>-1</v>
      </c>
      <c r="Q528" s="3" t="s">
        <v>29</v>
      </c>
      <c r="R528" s="3">
        <v>9</v>
      </c>
      <c r="S528" s="3" t="s">
        <v>164</v>
      </c>
      <c r="T528" s="3" t="s">
        <v>31</v>
      </c>
      <c r="U528" s="4">
        <v>3</v>
      </c>
      <c r="V528">
        <f>1-COUNTIF(I528,-1)</f>
        <v>0</v>
      </c>
      <c r="W528">
        <f>1-COUNTBLANK(U528)</f>
        <v>1</v>
      </c>
      <c r="X528" t="str">
        <f>CONCATENATE(V528,"_",W528)</f>
        <v>0_1</v>
      </c>
      <c r="Y528">
        <f>4-COUNTIF(I528:Q528,-1)</f>
        <v>0</v>
      </c>
      <c r="Z528">
        <v>1599</v>
      </c>
    </row>
    <row r="529" spans="1:26" x14ac:dyDescent="0.25">
      <c r="A529" s="2">
        <v>527</v>
      </c>
      <c r="B529" s="3" t="s">
        <v>43</v>
      </c>
      <c r="C529" s="3" t="s">
        <v>22</v>
      </c>
      <c r="D529" s="3" t="s">
        <v>23</v>
      </c>
      <c r="E529" s="3" t="s">
        <v>44</v>
      </c>
      <c r="F529" s="3" t="s">
        <v>45</v>
      </c>
      <c r="G529" s="3" t="s">
        <v>26</v>
      </c>
      <c r="H529" s="3">
        <v>1</v>
      </c>
      <c r="I529" s="3">
        <v>-1</v>
      </c>
      <c r="J529" s="3" t="s">
        <v>29</v>
      </c>
      <c r="K529" s="3"/>
      <c r="L529" s="3">
        <v>-1</v>
      </c>
      <c r="M529" s="3" t="s">
        <v>29</v>
      </c>
      <c r="N529" s="3">
        <v>-1</v>
      </c>
      <c r="O529" s="3" t="s">
        <v>29</v>
      </c>
      <c r="P529" s="3">
        <v>-1</v>
      </c>
      <c r="Q529" s="3" t="s">
        <v>29</v>
      </c>
      <c r="R529" s="3">
        <v>9</v>
      </c>
      <c r="S529" s="3" t="s">
        <v>164</v>
      </c>
      <c r="T529" s="3" t="s">
        <v>31</v>
      </c>
      <c r="U529" s="4">
        <v>3</v>
      </c>
      <c r="V529">
        <f>1-COUNTIF(I529,-1)</f>
        <v>0</v>
      </c>
      <c r="W529">
        <f>1-COUNTBLANK(U529)</f>
        <v>1</v>
      </c>
      <c r="X529" t="str">
        <f>CONCATENATE(V529,"_",W529)</f>
        <v>0_1</v>
      </c>
      <c r="Y529">
        <f>4-COUNTIF(I529:Q529,-1)</f>
        <v>0</v>
      </c>
      <c r="Z529">
        <v>1600</v>
      </c>
    </row>
    <row r="530" spans="1:26" x14ac:dyDescent="0.25">
      <c r="A530" s="2">
        <v>528</v>
      </c>
      <c r="B530" s="3" t="s">
        <v>43</v>
      </c>
      <c r="C530" s="3" t="s">
        <v>22</v>
      </c>
      <c r="D530" s="3" t="s">
        <v>23</v>
      </c>
      <c r="E530" s="3" t="s">
        <v>44</v>
      </c>
      <c r="F530" s="3" t="s">
        <v>45</v>
      </c>
      <c r="G530" s="3" t="s">
        <v>32</v>
      </c>
      <c r="H530" s="3">
        <v>1</v>
      </c>
      <c r="I530" s="3">
        <v>-1</v>
      </c>
      <c r="J530" s="3" t="s">
        <v>29</v>
      </c>
      <c r="K530" s="3"/>
      <c r="L530" s="3">
        <v>-1</v>
      </c>
      <c r="M530" s="3" t="s">
        <v>29</v>
      </c>
      <c r="N530" s="3">
        <v>-1</v>
      </c>
      <c r="O530" s="3" t="s">
        <v>29</v>
      </c>
      <c r="P530" s="3">
        <v>-1</v>
      </c>
      <c r="Q530" s="3" t="s">
        <v>29</v>
      </c>
      <c r="R530" s="3">
        <v>20</v>
      </c>
      <c r="S530" s="3" t="s">
        <v>34</v>
      </c>
      <c r="T530" s="3" t="s">
        <v>35</v>
      </c>
      <c r="U530" s="4">
        <v>5</v>
      </c>
      <c r="V530">
        <f>1-COUNTIF(I530,-1)</f>
        <v>0</v>
      </c>
      <c r="W530">
        <f>1-COUNTBLANK(U530)</f>
        <v>1</v>
      </c>
      <c r="X530" t="str">
        <f>CONCATENATE(V530,"_",W530)</f>
        <v>0_1</v>
      </c>
      <c r="Y530">
        <f>4-COUNTIF(I530:Q530,-1)</f>
        <v>0</v>
      </c>
      <c r="Z530">
        <v>318</v>
      </c>
    </row>
    <row r="531" spans="1:26" x14ac:dyDescent="0.25">
      <c r="A531" s="2">
        <v>529</v>
      </c>
      <c r="B531" s="3" t="s">
        <v>43</v>
      </c>
      <c r="C531" s="3" t="s">
        <v>22</v>
      </c>
      <c r="D531" s="3" t="s">
        <v>23</v>
      </c>
      <c r="E531" s="3" t="s">
        <v>44</v>
      </c>
      <c r="F531" s="3" t="s">
        <v>45</v>
      </c>
      <c r="G531" s="3" t="s">
        <v>26</v>
      </c>
      <c r="H531" s="3">
        <v>1</v>
      </c>
      <c r="I531" s="3">
        <v>-1</v>
      </c>
      <c r="J531" s="3" t="s">
        <v>29</v>
      </c>
      <c r="K531" s="3"/>
      <c r="L531" s="3">
        <v>-1</v>
      </c>
      <c r="M531" s="3" t="s">
        <v>29</v>
      </c>
      <c r="N531" s="3">
        <v>-1</v>
      </c>
      <c r="O531" s="3" t="s">
        <v>29</v>
      </c>
      <c r="P531" s="3">
        <v>-1</v>
      </c>
      <c r="Q531" s="3" t="s">
        <v>29</v>
      </c>
      <c r="R531" s="3"/>
      <c r="S531" s="3"/>
      <c r="T531" s="3"/>
      <c r="U531" s="4"/>
      <c r="V531">
        <f>1-COUNTIF(I531,-1)</f>
        <v>0</v>
      </c>
      <c r="W531">
        <f>1-COUNTBLANK(U531)</f>
        <v>0</v>
      </c>
      <c r="X531" t="str">
        <f>CONCATENATE(V531,"_",W531)</f>
        <v>0_0</v>
      </c>
      <c r="Y531">
        <f>4-COUNTIF(I531:Q531,-1)</f>
        <v>0</v>
      </c>
      <c r="Z531">
        <v>1601</v>
      </c>
    </row>
    <row r="532" spans="1:26" x14ac:dyDescent="0.25">
      <c r="A532" s="2">
        <v>530</v>
      </c>
      <c r="B532" s="3" t="s">
        <v>43</v>
      </c>
      <c r="C532" s="3" t="s">
        <v>22</v>
      </c>
      <c r="D532" s="3" t="s">
        <v>23</v>
      </c>
      <c r="E532" s="3" t="s">
        <v>44</v>
      </c>
      <c r="F532" s="3" t="s">
        <v>45</v>
      </c>
      <c r="G532" s="3" t="s">
        <v>26</v>
      </c>
      <c r="H532" s="3">
        <v>1</v>
      </c>
      <c r="I532" s="3">
        <v>-1</v>
      </c>
      <c r="J532" s="3" t="s">
        <v>29</v>
      </c>
      <c r="K532" s="3"/>
      <c r="L532" s="3">
        <v>-1</v>
      </c>
      <c r="M532" s="3" t="s">
        <v>29</v>
      </c>
      <c r="N532" s="3">
        <v>-1</v>
      </c>
      <c r="O532" s="3" t="s">
        <v>29</v>
      </c>
      <c r="P532" s="3">
        <v>-1</v>
      </c>
      <c r="Q532" s="3" t="s">
        <v>29</v>
      </c>
      <c r="R532" s="3">
        <v>20</v>
      </c>
      <c r="S532" s="3" t="s">
        <v>34</v>
      </c>
      <c r="T532" s="3" t="s">
        <v>35</v>
      </c>
      <c r="U532" s="4">
        <v>5</v>
      </c>
      <c r="V532">
        <f>1-COUNTIF(I532,-1)</f>
        <v>0</v>
      </c>
      <c r="W532">
        <f>1-COUNTBLANK(U532)</f>
        <v>1</v>
      </c>
      <c r="X532" t="str">
        <f>CONCATENATE(V532,"_",W532)</f>
        <v>0_1</v>
      </c>
      <c r="Y532">
        <f>4-COUNTIF(I532:Q532,-1)</f>
        <v>0</v>
      </c>
      <c r="Z532">
        <v>319</v>
      </c>
    </row>
    <row r="533" spans="1:26" x14ac:dyDescent="0.25">
      <c r="A533" s="2">
        <v>531</v>
      </c>
      <c r="B533" s="3" t="s">
        <v>43</v>
      </c>
      <c r="C533" s="3" t="s">
        <v>22</v>
      </c>
      <c r="D533" s="3" t="s">
        <v>23</v>
      </c>
      <c r="E533" s="3" t="s">
        <v>44</v>
      </c>
      <c r="F533" s="3" t="s">
        <v>45</v>
      </c>
      <c r="G533" s="3" t="s">
        <v>26</v>
      </c>
      <c r="H533" s="3">
        <v>1</v>
      </c>
      <c r="I533" s="3">
        <v>-1</v>
      </c>
      <c r="J533" s="3" t="s">
        <v>29</v>
      </c>
      <c r="K533" s="3"/>
      <c r="L533" s="3">
        <v>-1</v>
      </c>
      <c r="M533" s="3" t="s">
        <v>29</v>
      </c>
      <c r="N533" s="3">
        <v>-1</v>
      </c>
      <c r="O533" s="3" t="s">
        <v>29</v>
      </c>
      <c r="P533" s="3">
        <v>-1</v>
      </c>
      <c r="Q533" s="3" t="s">
        <v>29</v>
      </c>
      <c r="R533" s="3">
        <v>9</v>
      </c>
      <c r="S533" s="3" t="s">
        <v>164</v>
      </c>
      <c r="T533" s="3" t="s">
        <v>31</v>
      </c>
      <c r="U533" s="4">
        <v>3</v>
      </c>
      <c r="V533">
        <f>1-COUNTIF(I533,-1)</f>
        <v>0</v>
      </c>
      <c r="W533">
        <f>1-COUNTBLANK(U533)</f>
        <v>1</v>
      </c>
      <c r="X533" t="str">
        <f>CONCATENATE(V533,"_",W533)</f>
        <v>0_1</v>
      </c>
      <c r="Y533">
        <f>4-COUNTIF(I533:Q533,-1)</f>
        <v>0</v>
      </c>
      <c r="Z533">
        <v>1602</v>
      </c>
    </row>
    <row r="534" spans="1:26" x14ac:dyDescent="0.25">
      <c r="A534" s="2">
        <v>532</v>
      </c>
      <c r="B534" s="3" t="s">
        <v>43</v>
      </c>
      <c r="C534" s="3" t="s">
        <v>22</v>
      </c>
      <c r="D534" s="3" t="s">
        <v>23</v>
      </c>
      <c r="E534" s="3" t="s">
        <v>44</v>
      </c>
      <c r="F534" s="3" t="s">
        <v>45</v>
      </c>
      <c r="G534" s="3" t="s">
        <v>32</v>
      </c>
      <c r="H534" s="3">
        <v>1</v>
      </c>
      <c r="I534" s="3">
        <v>1420</v>
      </c>
      <c r="J534" s="3" t="s">
        <v>47</v>
      </c>
      <c r="K534" s="3" t="s">
        <v>28</v>
      </c>
      <c r="L534" s="3">
        <v>-1</v>
      </c>
      <c r="M534" s="3" t="s">
        <v>29</v>
      </c>
      <c r="N534" s="3">
        <v>-1</v>
      </c>
      <c r="O534" s="3" t="s">
        <v>29</v>
      </c>
      <c r="P534" s="3">
        <v>-1</v>
      </c>
      <c r="Q534" s="3" t="s">
        <v>29</v>
      </c>
      <c r="R534" s="3">
        <v>7</v>
      </c>
      <c r="S534" s="3" t="s">
        <v>30</v>
      </c>
      <c r="T534" s="3" t="s">
        <v>31</v>
      </c>
      <c r="U534" s="4">
        <v>3</v>
      </c>
      <c r="V534">
        <f>1-COUNTIF(I534,-1)</f>
        <v>1</v>
      </c>
      <c r="W534">
        <f>1-COUNTBLANK(U534)</f>
        <v>1</v>
      </c>
      <c r="X534" t="str">
        <f>CONCATENATE(V534,"_",W534)</f>
        <v>1_1</v>
      </c>
      <c r="Y534">
        <f>4-COUNTIF(I534:Q534,-1)</f>
        <v>1</v>
      </c>
      <c r="Z534">
        <v>54</v>
      </c>
    </row>
    <row r="535" spans="1:26" x14ac:dyDescent="0.25">
      <c r="A535" s="2">
        <v>533</v>
      </c>
      <c r="B535" s="3" t="s">
        <v>43</v>
      </c>
      <c r="C535" s="3" t="s">
        <v>22</v>
      </c>
      <c r="D535" s="3" t="s">
        <v>23</v>
      </c>
      <c r="E535" s="3" t="s">
        <v>44</v>
      </c>
      <c r="F535" s="3" t="s">
        <v>45</v>
      </c>
      <c r="G535" s="3" t="s">
        <v>32</v>
      </c>
      <c r="H535" s="3">
        <v>1</v>
      </c>
      <c r="I535" s="3">
        <v>1420</v>
      </c>
      <c r="J535" s="3" t="s">
        <v>47</v>
      </c>
      <c r="K535" s="3" t="s">
        <v>28</v>
      </c>
      <c r="L535" s="3">
        <v>-1</v>
      </c>
      <c r="M535" s="3" t="s">
        <v>29</v>
      </c>
      <c r="N535" s="3">
        <v>-1</v>
      </c>
      <c r="O535" s="3" t="s">
        <v>29</v>
      </c>
      <c r="P535" s="3">
        <v>-1</v>
      </c>
      <c r="Q535" s="3" t="s">
        <v>29</v>
      </c>
      <c r="R535" s="3">
        <v>20</v>
      </c>
      <c r="S535" s="3" t="s">
        <v>34</v>
      </c>
      <c r="T535" s="3" t="s">
        <v>35</v>
      </c>
      <c r="U535" s="4">
        <v>5</v>
      </c>
      <c r="V535">
        <f>1-COUNTIF(I535,-1)</f>
        <v>1</v>
      </c>
      <c r="W535">
        <f>1-COUNTBLANK(U535)</f>
        <v>1</v>
      </c>
      <c r="X535" t="str">
        <f>CONCATENATE(V535,"_",W535)</f>
        <v>1_1</v>
      </c>
      <c r="Y535">
        <f>4-COUNTIF(I535:Q535,-1)</f>
        <v>1</v>
      </c>
      <c r="Z535">
        <v>284</v>
      </c>
    </row>
    <row r="536" spans="1:26" x14ac:dyDescent="0.25">
      <c r="A536" s="2">
        <v>534</v>
      </c>
      <c r="B536" s="3" t="s">
        <v>43</v>
      </c>
      <c r="C536" s="3" t="s">
        <v>22</v>
      </c>
      <c r="D536" s="3" t="s">
        <v>23</v>
      </c>
      <c r="E536" s="3" t="s">
        <v>44</v>
      </c>
      <c r="F536" s="3" t="s">
        <v>45</v>
      </c>
      <c r="G536" s="3" t="s">
        <v>32</v>
      </c>
      <c r="H536" s="3">
        <v>1</v>
      </c>
      <c r="I536" s="3">
        <v>-1</v>
      </c>
      <c r="J536" s="3" t="s">
        <v>29</v>
      </c>
      <c r="K536" s="3"/>
      <c r="L536" s="3">
        <v>-1</v>
      </c>
      <c r="M536" s="3" t="s">
        <v>29</v>
      </c>
      <c r="N536" s="3">
        <v>-1</v>
      </c>
      <c r="O536" s="3" t="s">
        <v>29</v>
      </c>
      <c r="P536" s="3">
        <v>-1</v>
      </c>
      <c r="Q536" s="3" t="s">
        <v>29</v>
      </c>
      <c r="R536" s="3">
        <v>12</v>
      </c>
      <c r="S536" s="3" t="s">
        <v>33</v>
      </c>
      <c r="T536" s="3" t="s">
        <v>31</v>
      </c>
      <c r="U536" s="4">
        <v>3</v>
      </c>
      <c r="V536">
        <f>1-COUNTIF(I536,-1)</f>
        <v>0</v>
      </c>
      <c r="W536">
        <f>1-COUNTBLANK(U536)</f>
        <v>1</v>
      </c>
      <c r="X536" t="str">
        <f>CONCATENATE(V536,"_",W536)</f>
        <v>0_1</v>
      </c>
      <c r="Y536">
        <f>4-COUNTIF(I536:Q536,-1)</f>
        <v>0</v>
      </c>
      <c r="Z536">
        <v>260</v>
      </c>
    </row>
    <row r="537" spans="1:26" x14ac:dyDescent="0.25">
      <c r="A537" s="2">
        <v>535</v>
      </c>
      <c r="B537" s="3" t="s">
        <v>43</v>
      </c>
      <c r="C537" s="3" t="s">
        <v>22</v>
      </c>
      <c r="D537" s="3" t="s">
        <v>23</v>
      </c>
      <c r="E537" s="3" t="s">
        <v>44</v>
      </c>
      <c r="F537" s="3" t="s">
        <v>45</v>
      </c>
      <c r="G537" s="3" t="s">
        <v>26</v>
      </c>
      <c r="H537" s="3">
        <v>1</v>
      </c>
      <c r="I537" s="3">
        <v>-1</v>
      </c>
      <c r="J537" s="3" t="s">
        <v>29</v>
      </c>
      <c r="K537" s="3"/>
      <c r="L537" s="3">
        <v>-1</v>
      </c>
      <c r="M537" s="3" t="s">
        <v>29</v>
      </c>
      <c r="N537" s="3">
        <v>-1</v>
      </c>
      <c r="O537" s="3" t="s">
        <v>29</v>
      </c>
      <c r="P537" s="3">
        <v>-1</v>
      </c>
      <c r="Q537" s="3" t="s">
        <v>29</v>
      </c>
      <c r="R537" s="3">
        <v>20</v>
      </c>
      <c r="S537" s="3" t="s">
        <v>34</v>
      </c>
      <c r="T537" s="3" t="s">
        <v>35</v>
      </c>
      <c r="U537" s="4">
        <v>5</v>
      </c>
      <c r="V537">
        <f>1-COUNTIF(I537,-1)</f>
        <v>0</v>
      </c>
      <c r="W537">
        <f>1-COUNTBLANK(U537)</f>
        <v>1</v>
      </c>
      <c r="X537" t="str">
        <f>CONCATENATE(V537,"_",W537)</f>
        <v>0_1</v>
      </c>
      <c r="Y537">
        <f>4-COUNTIF(I537:Q537,-1)</f>
        <v>0</v>
      </c>
      <c r="Z537">
        <v>320</v>
      </c>
    </row>
    <row r="538" spans="1:26" x14ac:dyDescent="0.25">
      <c r="A538" s="2">
        <v>536</v>
      </c>
      <c r="B538" s="3" t="s">
        <v>43</v>
      </c>
      <c r="C538" s="3" t="s">
        <v>22</v>
      </c>
      <c r="D538" s="3" t="s">
        <v>23</v>
      </c>
      <c r="E538" s="3" t="s">
        <v>44</v>
      </c>
      <c r="F538" s="3" t="s">
        <v>45</v>
      </c>
      <c r="G538" s="3" t="s">
        <v>26</v>
      </c>
      <c r="H538" s="3">
        <v>1</v>
      </c>
      <c r="I538" s="3">
        <v>-1</v>
      </c>
      <c r="J538" s="3" t="s">
        <v>29</v>
      </c>
      <c r="K538" s="3"/>
      <c r="L538" s="3">
        <v>-1</v>
      </c>
      <c r="M538" s="3" t="s">
        <v>29</v>
      </c>
      <c r="N538" s="3">
        <v>-1</v>
      </c>
      <c r="O538" s="3" t="s">
        <v>29</v>
      </c>
      <c r="P538" s="3">
        <v>-1</v>
      </c>
      <c r="Q538" s="3" t="s">
        <v>29</v>
      </c>
      <c r="R538" s="3">
        <v>20</v>
      </c>
      <c r="S538" s="3" t="s">
        <v>34</v>
      </c>
      <c r="T538" s="3" t="s">
        <v>35</v>
      </c>
      <c r="U538" s="4">
        <v>5</v>
      </c>
      <c r="V538">
        <f>1-COUNTIF(I538,-1)</f>
        <v>0</v>
      </c>
      <c r="W538">
        <f>1-COUNTBLANK(U538)</f>
        <v>1</v>
      </c>
      <c r="X538" t="str">
        <f>CONCATENATE(V538,"_",W538)</f>
        <v>0_1</v>
      </c>
      <c r="Y538">
        <f>4-COUNTIF(I538:Q538,-1)</f>
        <v>0</v>
      </c>
      <c r="Z538">
        <v>321</v>
      </c>
    </row>
    <row r="539" spans="1:26" x14ac:dyDescent="0.25">
      <c r="A539" s="2">
        <v>537</v>
      </c>
      <c r="B539" s="3" t="s">
        <v>43</v>
      </c>
      <c r="C539" s="3" t="s">
        <v>22</v>
      </c>
      <c r="D539" s="3" t="s">
        <v>23</v>
      </c>
      <c r="E539" s="3" t="s">
        <v>44</v>
      </c>
      <c r="F539" s="3" t="s">
        <v>45</v>
      </c>
      <c r="G539" s="3" t="s">
        <v>26</v>
      </c>
      <c r="H539" s="3">
        <v>1</v>
      </c>
      <c r="I539" s="3">
        <v>-1</v>
      </c>
      <c r="J539" s="3" t="s">
        <v>29</v>
      </c>
      <c r="K539" s="3"/>
      <c r="L539" s="3">
        <v>-1</v>
      </c>
      <c r="M539" s="3" t="s">
        <v>29</v>
      </c>
      <c r="N539" s="3">
        <v>-1</v>
      </c>
      <c r="O539" s="3" t="s">
        <v>29</v>
      </c>
      <c r="P539" s="3">
        <v>-1</v>
      </c>
      <c r="Q539" s="3" t="s">
        <v>29</v>
      </c>
      <c r="R539" s="3">
        <v>9</v>
      </c>
      <c r="S539" s="3" t="s">
        <v>164</v>
      </c>
      <c r="T539" s="3" t="s">
        <v>31</v>
      </c>
      <c r="U539" s="4">
        <v>3</v>
      </c>
      <c r="V539">
        <f>1-COUNTIF(I539,-1)</f>
        <v>0</v>
      </c>
      <c r="W539">
        <f>1-COUNTBLANK(U539)</f>
        <v>1</v>
      </c>
      <c r="X539" t="str">
        <f>CONCATENATE(V539,"_",W539)</f>
        <v>0_1</v>
      </c>
      <c r="Y539">
        <f>4-COUNTIF(I539:Q539,-1)</f>
        <v>0</v>
      </c>
      <c r="Z539">
        <v>1603</v>
      </c>
    </row>
    <row r="540" spans="1:26" x14ac:dyDescent="0.25">
      <c r="A540" s="2">
        <v>538</v>
      </c>
      <c r="B540" s="3" t="s">
        <v>43</v>
      </c>
      <c r="C540" s="3" t="s">
        <v>22</v>
      </c>
      <c r="D540" s="3" t="s">
        <v>23</v>
      </c>
      <c r="E540" s="3" t="s">
        <v>44</v>
      </c>
      <c r="F540" s="3" t="s">
        <v>45</v>
      </c>
      <c r="G540" s="3" t="s">
        <v>26</v>
      </c>
      <c r="H540" s="3">
        <v>1</v>
      </c>
      <c r="I540" s="3">
        <v>-1</v>
      </c>
      <c r="J540" s="3" t="s">
        <v>29</v>
      </c>
      <c r="K540" s="3"/>
      <c r="L540" s="3">
        <v>-1</v>
      </c>
      <c r="M540" s="3" t="s">
        <v>29</v>
      </c>
      <c r="N540" s="3">
        <v>-1</v>
      </c>
      <c r="O540" s="3" t="s">
        <v>29</v>
      </c>
      <c r="P540" s="3">
        <v>-1</v>
      </c>
      <c r="Q540" s="3" t="s">
        <v>29</v>
      </c>
      <c r="R540" s="3">
        <v>20</v>
      </c>
      <c r="S540" s="3" t="s">
        <v>34</v>
      </c>
      <c r="T540" s="3" t="s">
        <v>35</v>
      </c>
      <c r="U540" s="4">
        <v>5</v>
      </c>
      <c r="V540">
        <f>1-COUNTIF(I540,-1)</f>
        <v>0</v>
      </c>
      <c r="W540">
        <f>1-COUNTBLANK(U540)</f>
        <v>1</v>
      </c>
      <c r="X540" t="str">
        <f>CONCATENATE(V540,"_",W540)</f>
        <v>0_1</v>
      </c>
      <c r="Y540">
        <f>4-COUNTIF(I540:Q540,-1)</f>
        <v>0</v>
      </c>
      <c r="Z540">
        <v>322</v>
      </c>
    </row>
    <row r="541" spans="1:26" x14ac:dyDescent="0.25">
      <c r="A541" s="2">
        <v>539</v>
      </c>
      <c r="B541" s="3" t="s">
        <v>43</v>
      </c>
      <c r="C541" s="3" t="s">
        <v>22</v>
      </c>
      <c r="D541" s="3" t="s">
        <v>23</v>
      </c>
      <c r="E541" s="3" t="s">
        <v>44</v>
      </c>
      <c r="F541" s="3" t="s">
        <v>45</v>
      </c>
      <c r="G541" s="3" t="s">
        <v>26</v>
      </c>
      <c r="H541" s="3">
        <v>1</v>
      </c>
      <c r="I541" s="3">
        <v>-1</v>
      </c>
      <c r="J541" s="3" t="s">
        <v>29</v>
      </c>
      <c r="K541" s="3"/>
      <c r="L541" s="3">
        <v>-1</v>
      </c>
      <c r="M541" s="3" t="s">
        <v>29</v>
      </c>
      <c r="N541" s="3">
        <v>-1</v>
      </c>
      <c r="O541" s="3" t="s">
        <v>29</v>
      </c>
      <c r="P541" s="3">
        <v>-1</v>
      </c>
      <c r="Q541" s="3" t="s">
        <v>29</v>
      </c>
      <c r="R541" s="3">
        <v>20</v>
      </c>
      <c r="S541" s="3" t="s">
        <v>34</v>
      </c>
      <c r="T541" s="3" t="s">
        <v>35</v>
      </c>
      <c r="U541" s="4">
        <v>5</v>
      </c>
      <c r="V541">
        <f>1-COUNTIF(I541,-1)</f>
        <v>0</v>
      </c>
      <c r="W541">
        <f>1-COUNTBLANK(U541)</f>
        <v>1</v>
      </c>
      <c r="X541" t="str">
        <f>CONCATENATE(V541,"_",W541)</f>
        <v>0_1</v>
      </c>
      <c r="Y541">
        <f>4-COUNTIF(I541:Q541,-1)</f>
        <v>0</v>
      </c>
      <c r="Z541">
        <v>323</v>
      </c>
    </row>
    <row r="542" spans="1:26" x14ac:dyDescent="0.25">
      <c r="A542" s="2">
        <v>540</v>
      </c>
      <c r="B542" s="3" t="s">
        <v>43</v>
      </c>
      <c r="C542" s="3" t="s">
        <v>22</v>
      </c>
      <c r="D542" s="3" t="s">
        <v>23</v>
      </c>
      <c r="E542" s="3" t="s">
        <v>44</v>
      </c>
      <c r="F542" s="3" t="s">
        <v>45</v>
      </c>
      <c r="G542" s="3" t="s">
        <v>26</v>
      </c>
      <c r="H542" s="3">
        <v>1</v>
      </c>
      <c r="I542" s="3">
        <v>-1</v>
      </c>
      <c r="J542" s="3" t="s">
        <v>29</v>
      </c>
      <c r="K542" s="3"/>
      <c r="L542" s="3">
        <v>-1</v>
      </c>
      <c r="M542" s="3" t="s">
        <v>29</v>
      </c>
      <c r="N542" s="3">
        <v>-1</v>
      </c>
      <c r="O542" s="3" t="s">
        <v>29</v>
      </c>
      <c r="P542" s="3">
        <v>-1</v>
      </c>
      <c r="Q542" s="3" t="s">
        <v>29</v>
      </c>
      <c r="R542" s="3">
        <v>20</v>
      </c>
      <c r="S542" s="3" t="s">
        <v>34</v>
      </c>
      <c r="T542" s="3" t="s">
        <v>35</v>
      </c>
      <c r="U542" s="4">
        <v>5</v>
      </c>
      <c r="V542">
        <f>1-COUNTIF(I542,-1)</f>
        <v>0</v>
      </c>
      <c r="W542">
        <f>1-COUNTBLANK(U542)</f>
        <v>1</v>
      </c>
      <c r="X542" t="str">
        <f>CONCATENATE(V542,"_",W542)</f>
        <v>0_1</v>
      </c>
      <c r="Y542">
        <f>4-COUNTIF(I542:Q542,-1)</f>
        <v>0</v>
      </c>
      <c r="Z542">
        <v>324</v>
      </c>
    </row>
    <row r="543" spans="1:26" x14ac:dyDescent="0.25">
      <c r="A543" s="2">
        <v>541</v>
      </c>
      <c r="B543" s="3" t="s">
        <v>43</v>
      </c>
      <c r="C543" s="3" t="s">
        <v>22</v>
      </c>
      <c r="D543" s="3" t="s">
        <v>23</v>
      </c>
      <c r="E543" s="3" t="s">
        <v>44</v>
      </c>
      <c r="F543" s="3" t="s">
        <v>45</v>
      </c>
      <c r="G543" s="3" t="s">
        <v>26</v>
      </c>
      <c r="H543" s="3">
        <v>1</v>
      </c>
      <c r="I543" s="3">
        <v>1430</v>
      </c>
      <c r="J543" s="3" t="s">
        <v>36</v>
      </c>
      <c r="K543" s="3" t="s">
        <v>28</v>
      </c>
      <c r="L543" s="3">
        <v>-1</v>
      </c>
      <c r="M543" s="3" t="s">
        <v>29</v>
      </c>
      <c r="N543" s="3">
        <v>-1</v>
      </c>
      <c r="O543" s="3" t="s">
        <v>29</v>
      </c>
      <c r="P543" s="3">
        <v>-1</v>
      </c>
      <c r="Q543" s="3" t="s">
        <v>29</v>
      </c>
      <c r="R543" s="3">
        <v>23</v>
      </c>
      <c r="S543" s="3" t="s">
        <v>54</v>
      </c>
      <c r="T543" s="3" t="s">
        <v>35</v>
      </c>
      <c r="U543" s="4">
        <v>5</v>
      </c>
      <c r="V543">
        <f>1-COUNTIF(I543,-1)</f>
        <v>1</v>
      </c>
      <c r="W543">
        <f>1-COUNTBLANK(U543)</f>
        <v>1</v>
      </c>
      <c r="X543" t="str">
        <f>CONCATENATE(V543,"_",W543)</f>
        <v>1_1</v>
      </c>
      <c r="Y543">
        <f>4-COUNTIF(I543:Q543,-1)</f>
        <v>1</v>
      </c>
      <c r="Z543">
        <v>419</v>
      </c>
    </row>
    <row r="544" spans="1:26" x14ac:dyDescent="0.25">
      <c r="A544" s="2">
        <v>542</v>
      </c>
      <c r="B544" s="3" t="s">
        <v>43</v>
      </c>
      <c r="C544" s="3" t="s">
        <v>22</v>
      </c>
      <c r="D544" s="3" t="s">
        <v>23</v>
      </c>
      <c r="E544" s="3" t="s">
        <v>44</v>
      </c>
      <c r="F544" s="3" t="s">
        <v>45</v>
      </c>
      <c r="G544" s="3" t="s">
        <v>26</v>
      </c>
      <c r="H544" s="3">
        <v>1</v>
      </c>
      <c r="I544" s="3">
        <v>2120</v>
      </c>
      <c r="J544" s="3" t="s">
        <v>46</v>
      </c>
      <c r="K544" s="3" t="s">
        <v>28</v>
      </c>
      <c r="L544" s="3">
        <v>2230</v>
      </c>
      <c r="M544" s="3" t="s">
        <v>28</v>
      </c>
      <c r="N544" s="3">
        <v>-1</v>
      </c>
      <c r="O544" s="3" t="s">
        <v>29</v>
      </c>
      <c r="P544" s="3">
        <v>-1</v>
      </c>
      <c r="Q544" s="3" t="s">
        <v>29</v>
      </c>
      <c r="R544" s="3">
        <v>22</v>
      </c>
      <c r="S544" s="3" t="s">
        <v>42</v>
      </c>
      <c r="T544" s="3" t="s">
        <v>35</v>
      </c>
      <c r="U544" s="4">
        <v>5</v>
      </c>
      <c r="V544">
        <f>1-COUNTIF(I544,-1)</f>
        <v>1</v>
      </c>
      <c r="W544">
        <f>1-COUNTBLANK(U544)</f>
        <v>1</v>
      </c>
      <c r="X544" t="str">
        <f>CONCATENATE(V544,"_",W544)</f>
        <v>1_1</v>
      </c>
      <c r="Y544">
        <f>4-COUNTIF(I544:Q544,-1)</f>
        <v>2</v>
      </c>
      <c r="Z544">
        <v>406</v>
      </c>
    </row>
    <row r="545" spans="1:26" x14ac:dyDescent="0.25">
      <c r="A545" s="2">
        <v>543</v>
      </c>
      <c r="B545" s="3" t="s">
        <v>43</v>
      </c>
      <c r="C545" s="3" t="s">
        <v>22</v>
      </c>
      <c r="D545" s="3" t="s">
        <v>23</v>
      </c>
      <c r="E545" s="3" t="s">
        <v>44</v>
      </c>
      <c r="F545" s="3" t="s">
        <v>45</v>
      </c>
      <c r="G545" s="3" t="s">
        <v>26</v>
      </c>
      <c r="H545" s="3">
        <v>1</v>
      </c>
      <c r="I545" s="3">
        <v>-1</v>
      </c>
      <c r="J545" s="3" t="s">
        <v>29</v>
      </c>
      <c r="K545" s="3"/>
      <c r="L545" s="3">
        <v>-1</v>
      </c>
      <c r="M545" s="3" t="s">
        <v>29</v>
      </c>
      <c r="N545" s="3">
        <v>-1</v>
      </c>
      <c r="O545" s="3" t="s">
        <v>29</v>
      </c>
      <c r="P545" s="3">
        <v>-1</v>
      </c>
      <c r="Q545" s="3" t="s">
        <v>29</v>
      </c>
      <c r="R545" s="3">
        <v>20</v>
      </c>
      <c r="S545" s="3" t="s">
        <v>34</v>
      </c>
      <c r="T545" s="3" t="s">
        <v>35</v>
      </c>
      <c r="U545" s="4">
        <v>5</v>
      </c>
      <c r="V545">
        <f>1-COUNTIF(I545,-1)</f>
        <v>0</v>
      </c>
      <c r="W545">
        <f>1-COUNTBLANK(U545)</f>
        <v>1</v>
      </c>
      <c r="X545" t="str">
        <f>CONCATENATE(V545,"_",W545)</f>
        <v>0_1</v>
      </c>
      <c r="Y545">
        <f>4-COUNTIF(I545:Q545,-1)</f>
        <v>0</v>
      </c>
      <c r="Z545">
        <v>325</v>
      </c>
    </row>
    <row r="546" spans="1:26" x14ac:dyDescent="0.25">
      <c r="A546" s="2">
        <v>544</v>
      </c>
      <c r="B546" s="3" t="s">
        <v>43</v>
      </c>
      <c r="C546" s="3" t="s">
        <v>22</v>
      </c>
      <c r="D546" s="3" t="s">
        <v>23</v>
      </c>
      <c r="E546" s="3" t="s">
        <v>44</v>
      </c>
      <c r="F546" s="3" t="s">
        <v>45</v>
      </c>
      <c r="G546" s="3" t="s">
        <v>26</v>
      </c>
      <c r="H546" s="3">
        <v>1</v>
      </c>
      <c r="I546" s="3">
        <v>-1</v>
      </c>
      <c r="J546" s="3" t="s">
        <v>29</v>
      </c>
      <c r="K546" s="3"/>
      <c r="L546" s="3">
        <v>-1</v>
      </c>
      <c r="M546" s="3" t="s">
        <v>29</v>
      </c>
      <c r="N546" s="3">
        <v>-1</v>
      </c>
      <c r="O546" s="3" t="s">
        <v>29</v>
      </c>
      <c r="P546" s="3">
        <v>-1</v>
      </c>
      <c r="Q546" s="3" t="s">
        <v>29</v>
      </c>
      <c r="R546" s="3">
        <v>20</v>
      </c>
      <c r="S546" s="3" t="s">
        <v>34</v>
      </c>
      <c r="T546" s="3" t="s">
        <v>35</v>
      </c>
      <c r="U546" s="4">
        <v>5</v>
      </c>
      <c r="V546">
        <f>1-COUNTIF(I546,-1)</f>
        <v>0</v>
      </c>
      <c r="W546">
        <f>1-COUNTBLANK(U546)</f>
        <v>1</v>
      </c>
      <c r="X546" t="str">
        <f>CONCATENATE(V546,"_",W546)</f>
        <v>0_1</v>
      </c>
      <c r="Y546">
        <f>4-COUNTIF(I546:Q546,-1)</f>
        <v>0</v>
      </c>
      <c r="Z546">
        <v>326</v>
      </c>
    </row>
    <row r="547" spans="1:26" x14ac:dyDescent="0.25">
      <c r="A547" s="2">
        <v>545</v>
      </c>
      <c r="B547" s="3" t="s">
        <v>43</v>
      </c>
      <c r="C547" s="3" t="s">
        <v>22</v>
      </c>
      <c r="D547" s="3" t="s">
        <v>23</v>
      </c>
      <c r="E547" s="3" t="s">
        <v>44</v>
      </c>
      <c r="F547" s="3" t="s">
        <v>45</v>
      </c>
      <c r="G547" s="3" t="s">
        <v>26</v>
      </c>
      <c r="H547" s="3">
        <v>1</v>
      </c>
      <c r="I547" s="3">
        <v>-1</v>
      </c>
      <c r="J547" s="3" t="s">
        <v>29</v>
      </c>
      <c r="K547" s="3"/>
      <c r="L547" s="3">
        <v>-1</v>
      </c>
      <c r="M547" s="3" t="s">
        <v>29</v>
      </c>
      <c r="N547" s="3">
        <v>-1</v>
      </c>
      <c r="O547" s="3" t="s">
        <v>29</v>
      </c>
      <c r="P547" s="3">
        <v>-1</v>
      </c>
      <c r="Q547" s="3" t="s">
        <v>29</v>
      </c>
      <c r="R547" s="3">
        <v>20</v>
      </c>
      <c r="S547" s="3" t="s">
        <v>34</v>
      </c>
      <c r="T547" s="3" t="s">
        <v>35</v>
      </c>
      <c r="U547" s="4">
        <v>5</v>
      </c>
      <c r="V547">
        <f>1-COUNTIF(I547,-1)</f>
        <v>0</v>
      </c>
      <c r="W547">
        <f>1-COUNTBLANK(U547)</f>
        <v>1</v>
      </c>
      <c r="X547" t="str">
        <f>CONCATENATE(V547,"_",W547)</f>
        <v>0_1</v>
      </c>
      <c r="Y547">
        <f>4-COUNTIF(I547:Q547,-1)</f>
        <v>0</v>
      </c>
      <c r="Z547">
        <v>327</v>
      </c>
    </row>
    <row r="548" spans="1:26" x14ac:dyDescent="0.25">
      <c r="A548" s="2">
        <v>546</v>
      </c>
      <c r="B548" s="3" t="s">
        <v>43</v>
      </c>
      <c r="C548" s="3" t="s">
        <v>22</v>
      </c>
      <c r="D548" s="3" t="s">
        <v>23</v>
      </c>
      <c r="E548" s="3" t="s">
        <v>44</v>
      </c>
      <c r="F548" s="3" t="s">
        <v>45</v>
      </c>
      <c r="G548" s="3" t="s">
        <v>26</v>
      </c>
      <c r="H548" s="3">
        <v>1</v>
      </c>
      <c r="I548" s="3">
        <v>-1</v>
      </c>
      <c r="J548" s="3" t="s">
        <v>29</v>
      </c>
      <c r="K548" s="3"/>
      <c r="L548" s="3">
        <v>-1</v>
      </c>
      <c r="M548" s="3" t="s">
        <v>29</v>
      </c>
      <c r="N548" s="3">
        <v>-1</v>
      </c>
      <c r="O548" s="3" t="s">
        <v>29</v>
      </c>
      <c r="P548" s="3">
        <v>-1</v>
      </c>
      <c r="Q548" s="3" t="s">
        <v>29</v>
      </c>
      <c r="R548" s="3">
        <v>9</v>
      </c>
      <c r="S548" s="3" t="s">
        <v>164</v>
      </c>
      <c r="T548" s="3" t="s">
        <v>31</v>
      </c>
      <c r="U548" s="4">
        <v>3</v>
      </c>
      <c r="V548">
        <f>1-COUNTIF(I548,-1)</f>
        <v>0</v>
      </c>
      <c r="W548">
        <f>1-COUNTBLANK(U548)</f>
        <v>1</v>
      </c>
      <c r="X548" t="str">
        <f>CONCATENATE(V548,"_",W548)</f>
        <v>0_1</v>
      </c>
      <c r="Y548">
        <f>4-COUNTIF(I548:Q548,-1)</f>
        <v>0</v>
      </c>
      <c r="Z548">
        <v>1604</v>
      </c>
    </row>
    <row r="549" spans="1:26" x14ac:dyDescent="0.25">
      <c r="A549" s="2">
        <v>547</v>
      </c>
      <c r="B549" s="3" t="s">
        <v>43</v>
      </c>
      <c r="C549" s="3" t="s">
        <v>22</v>
      </c>
      <c r="D549" s="3" t="s">
        <v>23</v>
      </c>
      <c r="E549" s="3" t="s">
        <v>44</v>
      </c>
      <c r="F549" s="3" t="s">
        <v>45</v>
      </c>
      <c r="G549" s="3" t="s">
        <v>26</v>
      </c>
      <c r="H549" s="3">
        <v>1</v>
      </c>
      <c r="I549" s="3">
        <v>-1</v>
      </c>
      <c r="J549" s="3" t="s">
        <v>29</v>
      </c>
      <c r="K549" s="3"/>
      <c r="L549" s="3">
        <v>-1</v>
      </c>
      <c r="M549" s="3" t="s">
        <v>29</v>
      </c>
      <c r="N549" s="3">
        <v>-1</v>
      </c>
      <c r="O549" s="3" t="s">
        <v>29</v>
      </c>
      <c r="P549" s="3">
        <v>-1</v>
      </c>
      <c r="Q549" s="3" t="s">
        <v>29</v>
      </c>
      <c r="R549" s="3"/>
      <c r="S549" s="3"/>
      <c r="T549" s="3"/>
      <c r="U549" s="4"/>
      <c r="V549">
        <f>1-COUNTIF(I549,-1)</f>
        <v>0</v>
      </c>
      <c r="W549">
        <f>1-COUNTBLANK(U549)</f>
        <v>0</v>
      </c>
      <c r="X549" t="str">
        <f>CONCATENATE(V549,"_",W549)</f>
        <v>0_0</v>
      </c>
      <c r="Y549">
        <f>4-COUNTIF(I549:Q549,-1)</f>
        <v>0</v>
      </c>
      <c r="Z549">
        <v>1605</v>
      </c>
    </row>
    <row r="550" spans="1:26" x14ac:dyDescent="0.25">
      <c r="A550" s="2">
        <v>548</v>
      </c>
      <c r="B550" s="3" t="s">
        <v>43</v>
      </c>
      <c r="C550" s="3" t="s">
        <v>22</v>
      </c>
      <c r="D550" s="3" t="s">
        <v>23</v>
      </c>
      <c r="E550" s="3" t="s">
        <v>44</v>
      </c>
      <c r="F550" s="3" t="s">
        <v>45</v>
      </c>
      <c r="G550" s="3" t="s">
        <v>26</v>
      </c>
      <c r="H550" s="3">
        <v>1</v>
      </c>
      <c r="I550" s="3">
        <v>-1</v>
      </c>
      <c r="J550" s="3" t="s">
        <v>29</v>
      </c>
      <c r="K550" s="3"/>
      <c r="L550" s="3">
        <v>-1</v>
      </c>
      <c r="M550" s="3" t="s">
        <v>29</v>
      </c>
      <c r="N550" s="3">
        <v>-1</v>
      </c>
      <c r="O550" s="3" t="s">
        <v>29</v>
      </c>
      <c r="P550" s="3">
        <v>-1</v>
      </c>
      <c r="Q550" s="3" t="s">
        <v>29</v>
      </c>
      <c r="R550" s="3">
        <v>20</v>
      </c>
      <c r="S550" s="3" t="s">
        <v>34</v>
      </c>
      <c r="T550" s="3" t="s">
        <v>35</v>
      </c>
      <c r="U550" s="4">
        <v>5</v>
      </c>
      <c r="V550">
        <f>1-COUNTIF(I550,-1)</f>
        <v>0</v>
      </c>
      <c r="W550">
        <f>1-COUNTBLANK(U550)</f>
        <v>1</v>
      </c>
      <c r="X550" t="str">
        <f>CONCATENATE(V550,"_",W550)</f>
        <v>0_1</v>
      </c>
      <c r="Y550">
        <f>4-COUNTIF(I550:Q550,-1)</f>
        <v>0</v>
      </c>
      <c r="Z550">
        <v>328</v>
      </c>
    </row>
    <row r="551" spans="1:26" x14ac:dyDescent="0.25">
      <c r="A551" s="2">
        <v>549</v>
      </c>
      <c r="B551" s="3" t="s">
        <v>43</v>
      </c>
      <c r="C551" s="3" t="s">
        <v>22</v>
      </c>
      <c r="D551" s="3" t="s">
        <v>23</v>
      </c>
      <c r="E551" s="3" t="s">
        <v>44</v>
      </c>
      <c r="F551" s="3" t="s">
        <v>45</v>
      </c>
      <c r="G551" s="3" t="s">
        <v>26</v>
      </c>
      <c r="H551" s="3">
        <v>1</v>
      </c>
      <c r="I551" s="3">
        <v>-1</v>
      </c>
      <c r="J551" s="3" t="s">
        <v>29</v>
      </c>
      <c r="K551" s="3"/>
      <c r="L551" s="3">
        <v>-1</v>
      </c>
      <c r="M551" s="3" t="s">
        <v>29</v>
      </c>
      <c r="N551" s="3">
        <v>-1</v>
      </c>
      <c r="O551" s="3" t="s">
        <v>29</v>
      </c>
      <c r="P551" s="3">
        <v>-1</v>
      </c>
      <c r="Q551" s="3" t="s">
        <v>29</v>
      </c>
      <c r="R551" s="3">
        <v>20</v>
      </c>
      <c r="S551" s="3" t="s">
        <v>34</v>
      </c>
      <c r="T551" s="3" t="s">
        <v>35</v>
      </c>
      <c r="U551" s="4">
        <v>5</v>
      </c>
      <c r="V551">
        <f>1-COUNTIF(I551,-1)</f>
        <v>0</v>
      </c>
      <c r="W551">
        <f>1-COUNTBLANK(U551)</f>
        <v>1</v>
      </c>
      <c r="X551" t="str">
        <f>CONCATENATE(V551,"_",W551)</f>
        <v>0_1</v>
      </c>
      <c r="Y551">
        <f>4-COUNTIF(I551:Q551,-1)</f>
        <v>0</v>
      </c>
      <c r="Z551">
        <v>329</v>
      </c>
    </row>
    <row r="552" spans="1:26" x14ac:dyDescent="0.25">
      <c r="A552" s="2">
        <v>550</v>
      </c>
      <c r="B552" s="3" t="s">
        <v>43</v>
      </c>
      <c r="C552" s="3" t="s">
        <v>22</v>
      </c>
      <c r="D552" s="3" t="s">
        <v>23</v>
      </c>
      <c r="E552" s="3" t="s">
        <v>44</v>
      </c>
      <c r="F552" s="3" t="s">
        <v>45</v>
      </c>
      <c r="G552" s="3" t="s">
        <v>32</v>
      </c>
      <c r="H552" s="3">
        <v>1</v>
      </c>
      <c r="I552" s="3">
        <v>1420</v>
      </c>
      <c r="J552" s="3" t="s">
        <v>47</v>
      </c>
      <c r="K552" s="3" t="s">
        <v>28</v>
      </c>
      <c r="L552" s="3">
        <v>-1</v>
      </c>
      <c r="M552" s="3" t="s">
        <v>29</v>
      </c>
      <c r="N552" s="3">
        <v>-1</v>
      </c>
      <c r="O552" s="3" t="s">
        <v>29</v>
      </c>
      <c r="P552" s="3">
        <v>-1</v>
      </c>
      <c r="Q552" s="3" t="s">
        <v>29</v>
      </c>
      <c r="R552" s="3">
        <v>7</v>
      </c>
      <c r="S552" s="3" t="s">
        <v>30</v>
      </c>
      <c r="T552" s="3" t="s">
        <v>31</v>
      </c>
      <c r="U552" s="4">
        <v>3</v>
      </c>
      <c r="V552">
        <f>1-COUNTIF(I552,-1)</f>
        <v>1</v>
      </c>
      <c r="W552">
        <f>1-COUNTBLANK(U552)</f>
        <v>1</v>
      </c>
      <c r="X552" t="str">
        <f>CONCATENATE(V552,"_",W552)</f>
        <v>1_1</v>
      </c>
      <c r="Y552">
        <f>4-COUNTIF(I552:Q552,-1)</f>
        <v>1</v>
      </c>
      <c r="Z552">
        <v>56</v>
      </c>
    </row>
    <row r="553" spans="1:26" x14ac:dyDescent="0.25">
      <c r="A553" s="2">
        <v>551</v>
      </c>
      <c r="B553" s="3" t="s">
        <v>43</v>
      </c>
      <c r="C553" s="3" t="s">
        <v>22</v>
      </c>
      <c r="D553" s="3" t="s">
        <v>23</v>
      </c>
      <c r="E553" s="3" t="s">
        <v>44</v>
      </c>
      <c r="F553" s="3" t="s">
        <v>45</v>
      </c>
      <c r="G553" s="3" t="s">
        <v>26</v>
      </c>
      <c r="H553" s="3">
        <v>1</v>
      </c>
      <c r="I553" s="3">
        <v>-1</v>
      </c>
      <c r="J553" s="3" t="s">
        <v>29</v>
      </c>
      <c r="K553" s="3"/>
      <c r="L553" s="3">
        <v>-1</v>
      </c>
      <c r="M553" s="3" t="s">
        <v>29</v>
      </c>
      <c r="N553" s="3">
        <v>-1</v>
      </c>
      <c r="O553" s="3" t="s">
        <v>29</v>
      </c>
      <c r="P553" s="3">
        <v>-1</v>
      </c>
      <c r="Q553" s="3" t="s">
        <v>29</v>
      </c>
      <c r="R553" s="3">
        <v>9</v>
      </c>
      <c r="S553" s="3" t="s">
        <v>164</v>
      </c>
      <c r="T553" s="3" t="s">
        <v>31</v>
      </c>
      <c r="U553" s="4">
        <v>3</v>
      </c>
      <c r="V553">
        <f>1-COUNTIF(I553,-1)</f>
        <v>0</v>
      </c>
      <c r="W553">
        <f>1-COUNTBLANK(U553)</f>
        <v>1</v>
      </c>
      <c r="X553" t="str">
        <f>CONCATENATE(V553,"_",W553)</f>
        <v>0_1</v>
      </c>
      <c r="Y553">
        <f>4-COUNTIF(I553:Q553,-1)</f>
        <v>0</v>
      </c>
      <c r="Z553">
        <v>1606</v>
      </c>
    </row>
    <row r="554" spans="1:26" x14ac:dyDescent="0.25">
      <c r="A554" s="2">
        <v>552</v>
      </c>
      <c r="B554" s="3" t="s">
        <v>43</v>
      </c>
      <c r="C554" s="3" t="s">
        <v>22</v>
      </c>
      <c r="D554" s="3" t="s">
        <v>23</v>
      </c>
      <c r="E554" s="3" t="s">
        <v>44</v>
      </c>
      <c r="F554" s="3" t="s">
        <v>45</v>
      </c>
      <c r="G554" s="3" t="s">
        <v>26</v>
      </c>
      <c r="H554" s="3">
        <v>1</v>
      </c>
      <c r="I554" s="3">
        <v>-1</v>
      </c>
      <c r="J554" s="3" t="s">
        <v>29</v>
      </c>
      <c r="K554" s="3"/>
      <c r="L554" s="3">
        <v>-1</v>
      </c>
      <c r="M554" s="3" t="s">
        <v>29</v>
      </c>
      <c r="N554" s="3">
        <v>-1</v>
      </c>
      <c r="O554" s="3" t="s">
        <v>29</v>
      </c>
      <c r="P554" s="3">
        <v>-1</v>
      </c>
      <c r="Q554" s="3" t="s">
        <v>29</v>
      </c>
      <c r="R554" s="3">
        <v>9</v>
      </c>
      <c r="S554" s="3" t="s">
        <v>164</v>
      </c>
      <c r="T554" s="3" t="s">
        <v>31</v>
      </c>
      <c r="U554" s="4">
        <v>3</v>
      </c>
      <c r="V554">
        <f>1-COUNTIF(I554,-1)</f>
        <v>0</v>
      </c>
      <c r="W554">
        <f>1-COUNTBLANK(U554)</f>
        <v>1</v>
      </c>
      <c r="X554" t="str">
        <f>CONCATENATE(V554,"_",W554)</f>
        <v>0_1</v>
      </c>
      <c r="Y554">
        <f>4-COUNTIF(I554:Q554,-1)</f>
        <v>0</v>
      </c>
      <c r="Z554">
        <v>1607</v>
      </c>
    </row>
    <row r="555" spans="1:26" x14ac:dyDescent="0.25">
      <c r="A555" s="2">
        <v>553</v>
      </c>
      <c r="B555" s="3" t="s">
        <v>43</v>
      </c>
      <c r="C555" s="3" t="s">
        <v>22</v>
      </c>
      <c r="D555" s="3" t="s">
        <v>23</v>
      </c>
      <c r="E555" s="3" t="s">
        <v>44</v>
      </c>
      <c r="F555" s="3" t="s">
        <v>45</v>
      </c>
      <c r="G555" s="3" t="s">
        <v>26</v>
      </c>
      <c r="H555" s="3">
        <v>1</v>
      </c>
      <c r="I555" s="3">
        <v>-1</v>
      </c>
      <c r="J555" s="3" t="s">
        <v>29</v>
      </c>
      <c r="K555" s="3"/>
      <c r="L555" s="3">
        <v>-1</v>
      </c>
      <c r="M555" s="3" t="s">
        <v>29</v>
      </c>
      <c r="N555" s="3">
        <v>-1</v>
      </c>
      <c r="O555" s="3" t="s">
        <v>29</v>
      </c>
      <c r="P555" s="3">
        <v>-1</v>
      </c>
      <c r="Q555" s="3" t="s">
        <v>29</v>
      </c>
      <c r="R555" s="3">
        <v>20</v>
      </c>
      <c r="S555" s="3" t="s">
        <v>34</v>
      </c>
      <c r="T555" s="3" t="s">
        <v>35</v>
      </c>
      <c r="U555" s="4">
        <v>5</v>
      </c>
      <c r="V555">
        <f>1-COUNTIF(I555,-1)</f>
        <v>0</v>
      </c>
      <c r="W555">
        <f>1-COUNTBLANK(U555)</f>
        <v>1</v>
      </c>
      <c r="X555" t="str">
        <f>CONCATENATE(V555,"_",W555)</f>
        <v>0_1</v>
      </c>
      <c r="Y555">
        <f>4-COUNTIF(I555:Q555,-1)</f>
        <v>0</v>
      </c>
      <c r="Z555">
        <v>395</v>
      </c>
    </row>
    <row r="556" spans="1:26" x14ac:dyDescent="0.25">
      <c r="A556" s="2">
        <v>554</v>
      </c>
      <c r="B556" s="3" t="s">
        <v>43</v>
      </c>
      <c r="C556" s="3" t="s">
        <v>22</v>
      </c>
      <c r="D556" s="3" t="s">
        <v>23</v>
      </c>
      <c r="E556" s="3" t="s">
        <v>44</v>
      </c>
      <c r="F556" s="3" t="s">
        <v>45</v>
      </c>
      <c r="G556" s="3" t="s">
        <v>26</v>
      </c>
      <c r="H556" s="3">
        <v>1</v>
      </c>
      <c r="I556" s="3">
        <v>-1</v>
      </c>
      <c r="J556" s="3" t="s">
        <v>29</v>
      </c>
      <c r="K556" s="3"/>
      <c r="L556" s="3">
        <v>-1</v>
      </c>
      <c r="M556" s="3" t="s">
        <v>29</v>
      </c>
      <c r="N556" s="3">
        <v>-1</v>
      </c>
      <c r="O556" s="3" t="s">
        <v>29</v>
      </c>
      <c r="P556" s="3">
        <v>-1</v>
      </c>
      <c r="Q556" s="3" t="s">
        <v>29</v>
      </c>
      <c r="R556" s="3">
        <v>20</v>
      </c>
      <c r="S556" s="3" t="s">
        <v>34</v>
      </c>
      <c r="T556" s="3" t="s">
        <v>35</v>
      </c>
      <c r="U556" s="4">
        <v>5</v>
      </c>
      <c r="V556">
        <f>1-COUNTIF(I556,-1)</f>
        <v>0</v>
      </c>
      <c r="W556">
        <f>1-COUNTBLANK(U556)</f>
        <v>1</v>
      </c>
      <c r="X556" t="str">
        <f>CONCATENATE(V556,"_",W556)</f>
        <v>0_1</v>
      </c>
      <c r="Y556">
        <f>4-COUNTIF(I556:Q556,-1)</f>
        <v>0</v>
      </c>
      <c r="Z556">
        <v>330</v>
      </c>
    </row>
    <row r="557" spans="1:26" x14ac:dyDescent="0.25">
      <c r="A557" s="2">
        <v>555</v>
      </c>
      <c r="B557" s="3" t="s">
        <v>43</v>
      </c>
      <c r="C557" s="3" t="s">
        <v>22</v>
      </c>
      <c r="D557" s="3" t="s">
        <v>23</v>
      </c>
      <c r="E557" s="3" t="s">
        <v>44</v>
      </c>
      <c r="F557" s="3" t="s">
        <v>45</v>
      </c>
      <c r="G557" s="3" t="s">
        <v>26</v>
      </c>
      <c r="H557" s="3">
        <v>1</v>
      </c>
      <c r="I557" s="3">
        <v>-1</v>
      </c>
      <c r="J557" s="3" t="s">
        <v>29</v>
      </c>
      <c r="K557" s="3"/>
      <c r="L557" s="3">
        <v>-1</v>
      </c>
      <c r="M557" s="3" t="s">
        <v>29</v>
      </c>
      <c r="N557" s="3">
        <v>-1</v>
      </c>
      <c r="O557" s="3" t="s">
        <v>29</v>
      </c>
      <c r="P557" s="3">
        <v>-1</v>
      </c>
      <c r="Q557" s="3" t="s">
        <v>29</v>
      </c>
      <c r="R557" s="3">
        <v>20</v>
      </c>
      <c r="S557" s="3" t="s">
        <v>34</v>
      </c>
      <c r="T557" s="3" t="s">
        <v>35</v>
      </c>
      <c r="U557" s="4">
        <v>5</v>
      </c>
      <c r="V557">
        <f>1-COUNTIF(I557,-1)</f>
        <v>0</v>
      </c>
      <c r="W557">
        <f>1-COUNTBLANK(U557)</f>
        <v>1</v>
      </c>
      <c r="X557" t="str">
        <f>CONCATENATE(V557,"_",W557)</f>
        <v>0_1</v>
      </c>
      <c r="Y557">
        <f>4-COUNTIF(I557:Q557,-1)</f>
        <v>0</v>
      </c>
      <c r="Z557">
        <v>331</v>
      </c>
    </row>
    <row r="558" spans="1:26" x14ac:dyDescent="0.25">
      <c r="A558" s="2">
        <v>556</v>
      </c>
      <c r="B558" s="3" t="s">
        <v>43</v>
      </c>
      <c r="C558" s="3" t="s">
        <v>22</v>
      </c>
      <c r="D558" s="3" t="s">
        <v>23</v>
      </c>
      <c r="E558" s="3" t="s">
        <v>44</v>
      </c>
      <c r="F558" s="3" t="s">
        <v>45</v>
      </c>
      <c r="G558" s="3" t="s">
        <v>26</v>
      </c>
      <c r="H558" s="3">
        <v>1</v>
      </c>
      <c r="I558" s="3">
        <v>-1</v>
      </c>
      <c r="J558" s="3" t="s">
        <v>29</v>
      </c>
      <c r="K558" s="3"/>
      <c r="L558" s="3">
        <v>-1</v>
      </c>
      <c r="M558" s="3" t="s">
        <v>29</v>
      </c>
      <c r="N558" s="3">
        <v>-1</v>
      </c>
      <c r="O558" s="3" t="s">
        <v>29</v>
      </c>
      <c r="P558" s="3">
        <v>-1</v>
      </c>
      <c r="Q558" s="3" t="s">
        <v>29</v>
      </c>
      <c r="R558" s="3"/>
      <c r="S558" s="3"/>
      <c r="T558" s="3"/>
      <c r="U558" s="4"/>
      <c r="V558">
        <f>1-COUNTIF(I558,-1)</f>
        <v>0</v>
      </c>
      <c r="W558">
        <f>1-COUNTBLANK(U558)</f>
        <v>0</v>
      </c>
      <c r="X558" t="str">
        <f>CONCATENATE(V558,"_",W558)</f>
        <v>0_0</v>
      </c>
      <c r="Y558">
        <f>4-COUNTIF(I558:Q558,-1)</f>
        <v>0</v>
      </c>
      <c r="Z558">
        <v>1608</v>
      </c>
    </row>
    <row r="559" spans="1:26" x14ac:dyDescent="0.25">
      <c r="A559" s="2">
        <v>557</v>
      </c>
      <c r="B559" s="3" t="s">
        <v>43</v>
      </c>
      <c r="C559" s="3" t="s">
        <v>22</v>
      </c>
      <c r="D559" s="3" t="s">
        <v>23</v>
      </c>
      <c r="E559" s="3" t="s">
        <v>44</v>
      </c>
      <c r="F559" s="3" t="s">
        <v>45</v>
      </c>
      <c r="G559" s="3" t="s">
        <v>26</v>
      </c>
      <c r="H559" s="3">
        <v>1</v>
      </c>
      <c r="I559" s="3">
        <v>-1</v>
      </c>
      <c r="J559" s="3" t="s">
        <v>29</v>
      </c>
      <c r="K559" s="3"/>
      <c r="L559" s="3">
        <v>-1</v>
      </c>
      <c r="M559" s="3" t="s">
        <v>29</v>
      </c>
      <c r="N559" s="3">
        <v>-1</v>
      </c>
      <c r="O559" s="3" t="s">
        <v>29</v>
      </c>
      <c r="P559" s="3">
        <v>-1</v>
      </c>
      <c r="Q559" s="3" t="s">
        <v>29</v>
      </c>
      <c r="R559" s="3"/>
      <c r="S559" s="3"/>
      <c r="T559" s="3"/>
      <c r="U559" s="4"/>
      <c r="V559">
        <f>1-COUNTIF(I559,-1)</f>
        <v>0</v>
      </c>
      <c r="W559">
        <f>1-COUNTBLANK(U559)</f>
        <v>0</v>
      </c>
      <c r="X559" t="str">
        <f>CONCATENATE(V559,"_",W559)</f>
        <v>0_0</v>
      </c>
      <c r="Y559">
        <f>4-COUNTIF(I559:Q559,-1)</f>
        <v>0</v>
      </c>
      <c r="Z559">
        <v>1609</v>
      </c>
    </row>
    <row r="560" spans="1:26" x14ac:dyDescent="0.25">
      <c r="A560" s="2">
        <v>558</v>
      </c>
      <c r="B560" s="3" t="s">
        <v>43</v>
      </c>
      <c r="C560" s="3" t="s">
        <v>22</v>
      </c>
      <c r="D560" s="3" t="s">
        <v>23</v>
      </c>
      <c r="E560" s="3" t="s">
        <v>44</v>
      </c>
      <c r="F560" s="3" t="s">
        <v>45</v>
      </c>
      <c r="G560" s="3" t="s">
        <v>26</v>
      </c>
      <c r="H560" s="3">
        <v>1</v>
      </c>
      <c r="I560" s="3">
        <v>-1</v>
      </c>
      <c r="J560" s="3" t="s">
        <v>29</v>
      </c>
      <c r="K560" s="3"/>
      <c r="L560" s="3">
        <v>-1</v>
      </c>
      <c r="M560" s="3" t="s">
        <v>29</v>
      </c>
      <c r="N560" s="3">
        <v>-1</v>
      </c>
      <c r="O560" s="3" t="s">
        <v>29</v>
      </c>
      <c r="P560" s="3">
        <v>-1</v>
      </c>
      <c r="Q560" s="3" t="s">
        <v>29</v>
      </c>
      <c r="R560" s="3">
        <v>20</v>
      </c>
      <c r="S560" s="3" t="s">
        <v>34</v>
      </c>
      <c r="T560" s="3" t="s">
        <v>35</v>
      </c>
      <c r="U560" s="4">
        <v>5</v>
      </c>
      <c r="V560">
        <f>1-COUNTIF(I560,-1)</f>
        <v>0</v>
      </c>
      <c r="W560">
        <f>1-COUNTBLANK(U560)</f>
        <v>1</v>
      </c>
      <c r="X560" t="str">
        <f>CONCATENATE(V560,"_",W560)</f>
        <v>0_1</v>
      </c>
      <c r="Y560">
        <f>4-COUNTIF(I560:Q560,-1)</f>
        <v>0</v>
      </c>
      <c r="Z560">
        <v>332</v>
      </c>
    </row>
    <row r="561" spans="1:26" x14ac:dyDescent="0.25">
      <c r="A561" s="2">
        <v>559</v>
      </c>
      <c r="B561" s="3" t="s">
        <v>43</v>
      </c>
      <c r="C561" s="3" t="s">
        <v>22</v>
      </c>
      <c r="D561" s="3" t="s">
        <v>23</v>
      </c>
      <c r="E561" s="3" t="s">
        <v>44</v>
      </c>
      <c r="F561" s="3" t="s">
        <v>45</v>
      </c>
      <c r="G561" s="3" t="s">
        <v>26</v>
      </c>
      <c r="H561" s="3">
        <v>1</v>
      </c>
      <c r="I561" s="3">
        <v>-1</v>
      </c>
      <c r="J561" s="3" t="s">
        <v>29</v>
      </c>
      <c r="K561" s="3"/>
      <c r="L561" s="3">
        <v>-1</v>
      </c>
      <c r="M561" s="3" t="s">
        <v>29</v>
      </c>
      <c r="N561" s="3">
        <v>-1</v>
      </c>
      <c r="O561" s="3" t="s">
        <v>29</v>
      </c>
      <c r="P561" s="3">
        <v>-1</v>
      </c>
      <c r="Q561" s="3" t="s">
        <v>29</v>
      </c>
      <c r="R561" s="3"/>
      <c r="S561" s="3"/>
      <c r="T561" s="3"/>
      <c r="U561" s="4"/>
      <c r="V561">
        <f>1-COUNTIF(I561,-1)</f>
        <v>0</v>
      </c>
      <c r="W561">
        <f>1-COUNTBLANK(U561)</f>
        <v>0</v>
      </c>
      <c r="X561" t="str">
        <f>CONCATENATE(V561,"_",W561)</f>
        <v>0_0</v>
      </c>
      <c r="Y561">
        <f>4-COUNTIF(I561:Q561,-1)</f>
        <v>0</v>
      </c>
      <c r="Z561">
        <v>1610</v>
      </c>
    </row>
    <row r="562" spans="1:26" x14ac:dyDescent="0.25">
      <c r="A562" s="2">
        <v>560</v>
      </c>
      <c r="B562" s="3" t="s">
        <v>43</v>
      </c>
      <c r="C562" s="3" t="s">
        <v>22</v>
      </c>
      <c r="D562" s="3" t="s">
        <v>23</v>
      </c>
      <c r="E562" s="3" t="s">
        <v>44</v>
      </c>
      <c r="F562" s="3" t="s">
        <v>45</v>
      </c>
      <c r="G562" s="3" t="s">
        <v>26</v>
      </c>
      <c r="H562" s="3">
        <v>1</v>
      </c>
      <c r="I562" s="3">
        <v>-1</v>
      </c>
      <c r="J562" s="3" t="s">
        <v>29</v>
      </c>
      <c r="K562" s="3"/>
      <c r="L562" s="3">
        <v>-1</v>
      </c>
      <c r="M562" s="3" t="s">
        <v>29</v>
      </c>
      <c r="N562" s="3">
        <v>-1</v>
      </c>
      <c r="O562" s="3" t="s">
        <v>29</v>
      </c>
      <c r="P562" s="3">
        <v>-1</v>
      </c>
      <c r="Q562" s="3" t="s">
        <v>29</v>
      </c>
      <c r="R562" s="3">
        <v>9</v>
      </c>
      <c r="S562" s="3" t="s">
        <v>164</v>
      </c>
      <c r="T562" s="3" t="s">
        <v>31</v>
      </c>
      <c r="U562" s="4">
        <v>3</v>
      </c>
      <c r="V562">
        <f>1-COUNTIF(I562,-1)</f>
        <v>0</v>
      </c>
      <c r="W562">
        <f>1-COUNTBLANK(U562)</f>
        <v>1</v>
      </c>
      <c r="X562" t="str">
        <f>CONCATENATE(V562,"_",W562)</f>
        <v>0_1</v>
      </c>
      <c r="Y562">
        <f>4-COUNTIF(I562:Q562,-1)</f>
        <v>0</v>
      </c>
      <c r="Z562">
        <v>1611</v>
      </c>
    </row>
    <row r="563" spans="1:26" x14ac:dyDescent="0.25">
      <c r="A563" s="2">
        <v>561</v>
      </c>
      <c r="B563" s="3" t="s">
        <v>43</v>
      </c>
      <c r="C563" s="3" t="s">
        <v>22</v>
      </c>
      <c r="D563" s="3" t="s">
        <v>23</v>
      </c>
      <c r="E563" s="3" t="s">
        <v>44</v>
      </c>
      <c r="F563" s="3" t="s">
        <v>45</v>
      </c>
      <c r="G563" s="3" t="s">
        <v>26</v>
      </c>
      <c r="H563" s="3">
        <v>1</v>
      </c>
      <c r="I563" s="3">
        <v>-1</v>
      </c>
      <c r="J563" s="3" t="s">
        <v>29</v>
      </c>
      <c r="K563" s="3"/>
      <c r="L563" s="3">
        <v>-1</v>
      </c>
      <c r="M563" s="3" t="s">
        <v>29</v>
      </c>
      <c r="N563" s="3">
        <v>-1</v>
      </c>
      <c r="O563" s="3" t="s">
        <v>29</v>
      </c>
      <c r="P563" s="3">
        <v>-1</v>
      </c>
      <c r="Q563" s="3" t="s">
        <v>29</v>
      </c>
      <c r="R563" s="3">
        <v>20</v>
      </c>
      <c r="S563" s="3" t="s">
        <v>34</v>
      </c>
      <c r="T563" s="3" t="s">
        <v>35</v>
      </c>
      <c r="U563" s="4">
        <v>5</v>
      </c>
      <c r="V563">
        <f>1-COUNTIF(I563,-1)</f>
        <v>0</v>
      </c>
      <c r="W563">
        <f>1-COUNTBLANK(U563)</f>
        <v>1</v>
      </c>
      <c r="X563" t="str">
        <f>CONCATENATE(V563,"_",W563)</f>
        <v>0_1</v>
      </c>
      <c r="Y563">
        <f>4-COUNTIF(I563:Q563,-1)</f>
        <v>0</v>
      </c>
      <c r="Z563">
        <v>333</v>
      </c>
    </row>
    <row r="564" spans="1:26" x14ac:dyDescent="0.25">
      <c r="A564" s="2">
        <v>562</v>
      </c>
      <c r="B564" s="3" t="s">
        <v>43</v>
      </c>
      <c r="C564" s="3" t="s">
        <v>22</v>
      </c>
      <c r="D564" s="3" t="s">
        <v>23</v>
      </c>
      <c r="E564" s="3" t="s">
        <v>44</v>
      </c>
      <c r="F564" s="3" t="s">
        <v>45</v>
      </c>
      <c r="G564" s="3" t="s">
        <v>26</v>
      </c>
      <c r="H564" s="3">
        <v>1</v>
      </c>
      <c r="I564" s="3">
        <v>-1</v>
      </c>
      <c r="J564" s="3" t="s">
        <v>29</v>
      </c>
      <c r="K564" s="3"/>
      <c r="L564" s="3">
        <v>-1</v>
      </c>
      <c r="M564" s="3" t="s">
        <v>29</v>
      </c>
      <c r="N564" s="3">
        <v>-1</v>
      </c>
      <c r="O564" s="3" t="s">
        <v>29</v>
      </c>
      <c r="P564" s="3">
        <v>-1</v>
      </c>
      <c r="Q564" s="3" t="s">
        <v>29</v>
      </c>
      <c r="R564" s="3"/>
      <c r="S564" s="3"/>
      <c r="T564" s="3"/>
      <c r="U564" s="4"/>
      <c r="V564">
        <f>1-COUNTIF(I564,-1)</f>
        <v>0</v>
      </c>
      <c r="W564">
        <f>1-COUNTBLANK(U564)</f>
        <v>0</v>
      </c>
      <c r="X564" t="str">
        <f>CONCATENATE(V564,"_",W564)</f>
        <v>0_0</v>
      </c>
      <c r="Y564">
        <f>4-COUNTIF(I564:Q564,-1)</f>
        <v>0</v>
      </c>
      <c r="Z564">
        <v>1612</v>
      </c>
    </row>
    <row r="565" spans="1:26" x14ac:dyDescent="0.25">
      <c r="A565" s="2">
        <v>563</v>
      </c>
      <c r="B565" s="3" t="s">
        <v>43</v>
      </c>
      <c r="C565" s="3" t="s">
        <v>22</v>
      </c>
      <c r="D565" s="3" t="s">
        <v>23</v>
      </c>
      <c r="E565" s="3" t="s">
        <v>44</v>
      </c>
      <c r="F565" s="3" t="s">
        <v>45</v>
      </c>
      <c r="G565" s="3" t="s">
        <v>26</v>
      </c>
      <c r="H565" s="3">
        <v>1</v>
      </c>
      <c r="I565" s="3">
        <v>-1</v>
      </c>
      <c r="J565" s="3" t="s">
        <v>29</v>
      </c>
      <c r="K565" s="3"/>
      <c r="L565" s="3">
        <v>-1</v>
      </c>
      <c r="M565" s="3" t="s">
        <v>29</v>
      </c>
      <c r="N565" s="3">
        <v>-1</v>
      </c>
      <c r="O565" s="3" t="s">
        <v>29</v>
      </c>
      <c r="P565" s="3">
        <v>-1</v>
      </c>
      <c r="Q565" s="3" t="s">
        <v>29</v>
      </c>
      <c r="R565" s="3">
        <v>20</v>
      </c>
      <c r="S565" s="3" t="s">
        <v>34</v>
      </c>
      <c r="T565" s="3" t="s">
        <v>35</v>
      </c>
      <c r="U565" s="4">
        <v>5</v>
      </c>
      <c r="V565">
        <f>1-COUNTIF(I565,-1)</f>
        <v>0</v>
      </c>
      <c r="W565">
        <f>1-COUNTBLANK(U565)</f>
        <v>1</v>
      </c>
      <c r="X565" t="str">
        <f>CONCATENATE(V565,"_",W565)</f>
        <v>0_1</v>
      </c>
      <c r="Y565">
        <f>4-COUNTIF(I565:Q565,-1)</f>
        <v>0</v>
      </c>
      <c r="Z565">
        <v>334</v>
      </c>
    </row>
    <row r="566" spans="1:26" x14ac:dyDescent="0.25">
      <c r="A566" s="2">
        <v>564</v>
      </c>
      <c r="B566" s="3" t="s">
        <v>43</v>
      </c>
      <c r="C566" s="3" t="s">
        <v>22</v>
      </c>
      <c r="D566" s="3" t="s">
        <v>23</v>
      </c>
      <c r="E566" s="3" t="s">
        <v>44</v>
      </c>
      <c r="F566" s="3" t="s">
        <v>45</v>
      </c>
      <c r="G566" s="3" t="s">
        <v>26</v>
      </c>
      <c r="H566" s="3">
        <v>1</v>
      </c>
      <c r="I566" s="3">
        <v>-1</v>
      </c>
      <c r="J566" s="3" t="s">
        <v>29</v>
      </c>
      <c r="K566" s="3"/>
      <c r="L566" s="3">
        <v>-1</v>
      </c>
      <c r="M566" s="3" t="s">
        <v>29</v>
      </c>
      <c r="N566" s="3">
        <v>-1</v>
      </c>
      <c r="O566" s="3" t="s">
        <v>29</v>
      </c>
      <c r="P566" s="3">
        <v>-1</v>
      </c>
      <c r="Q566" s="3" t="s">
        <v>29</v>
      </c>
      <c r="R566" s="3">
        <v>9</v>
      </c>
      <c r="S566" s="3" t="s">
        <v>164</v>
      </c>
      <c r="T566" s="3" t="s">
        <v>31</v>
      </c>
      <c r="U566" s="4">
        <v>3</v>
      </c>
      <c r="V566">
        <f>1-COUNTIF(I566,-1)</f>
        <v>0</v>
      </c>
      <c r="W566">
        <f>1-COUNTBLANK(U566)</f>
        <v>1</v>
      </c>
      <c r="X566" t="str">
        <f>CONCATENATE(V566,"_",W566)</f>
        <v>0_1</v>
      </c>
      <c r="Y566">
        <f>4-COUNTIF(I566:Q566,-1)</f>
        <v>0</v>
      </c>
      <c r="Z566">
        <v>1613</v>
      </c>
    </row>
    <row r="567" spans="1:26" x14ac:dyDescent="0.25">
      <c r="A567" s="2">
        <v>565</v>
      </c>
      <c r="B567" s="3" t="s">
        <v>43</v>
      </c>
      <c r="C567" s="3" t="s">
        <v>22</v>
      </c>
      <c r="D567" s="3" t="s">
        <v>23</v>
      </c>
      <c r="E567" s="3" t="s">
        <v>44</v>
      </c>
      <c r="F567" s="3" t="s">
        <v>45</v>
      </c>
      <c r="G567" s="3" t="s">
        <v>26</v>
      </c>
      <c r="H567" s="3">
        <v>1</v>
      </c>
      <c r="I567" s="3">
        <v>-1</v>
      </c>
      <c r="J567" s="3" t="s">
        <v>29</v>
      </c>
      <c r="K567" s="3"/>
      <c r="L567" s="3">
        <v>-1</v>
      </c>
      <c r="M567" s="3" t="s">
        <v>29</v>
      </c>
      <c r="N567" s="3">
        <v>-1</v>
      </c>
      <c r="O567" s="3" t="s">
        <v>29</v>
      </c>
      <c r="P567" s="3">
        <v>-1</v>
      </c>
      <c r="Q567" s="3" t="s">
        <v>29</v>
      </c>
      <c r="R567" s="3"/>
      <c r="S567" s="3"/>
      <c r="T567" s="3"/>
      <c r="U567" s="4"/>
      <c r="V567">
        <f>1-COUNTIF(I567,-1)</f>
        <v>0</v>
      </c>
      <c r="W567">
        <f>1-COUNTBLANK(U567)</f>
        <v>0</v>
      </c>
      <c r="X567" t="str">
        <f>CONCATENATE(V567,"_",W567)</f>
        <v>0_0</v>
      </c>
      <c r="Y567">
        <f>4-COUNTIF(I567:Q567,-1)</f>
        <v>0</v>
      </c>
      <c r="Z567">
        <v>1614</v>
      </c>
    </row>
    <row r="568" spans="1:26" x14ac:dyDescent="0.25">
      <c r="A568" s="2">
        <v>566</v>
      </c>
      <c r="B568" s="3" t="s">
        <v>43</v>
      </c>
      <c r="C568" s="3" t="s">
        <v>22</v>
      </c>
      <c r="D568" s="3" t="s">
        <v>23</v>
      </c>
      <c r="E568" s="3" t="s">
        <v>44</v>
      </c>
      <c r="F568" s="3" t="s">
        <v>45</v>
      </c>
      <c r="G568" s="3" t="s">
        <v>26</v>
      </c>
      <c r="H568" s="3">
        <v>1</v>
      </c>
      <c r="I568" s="3">
        <v>-1</v>
      </c>
      <c r="J568" s="3" t="s">
        <v>29</v>
      </c>
      <c r="K568" s="3"/>
      <c r="L568" s="3">
        <v>-1</v>
      </c>
      <c r="M568" s="3" t="s">
        <v>29</v>
      </c>
      <c r="N568" s="3">
        <v>-1</v>
      </c>
      <c r="O568" s="3" t="s">
        <v>29</v>
      </c>
      <c r="P568" s="3">
        <v>-1</v>
      </c>
      <c r="Q568" s="3" t="s">
        <v>29</v>
      </c>
      <c r="R568" s="3"/>
      <c r="S568" s="3"/>
      <c r="T568" s="3"/>
      <c r="U568" s="4"/>
      <c r="V568">
        <f>1-COUNTIF(I568,-1)</f>
        <v>0</v>
      </c>
      <c r="W568">
        <f>1-COUNTBLANK(U568)</f>
        <v>0</v>
      </c>
      <c r="X568" t="str">
        <f>CONCATENATE(V568,"_",W568)</f>
        <v>0_0</v>
      </c>
      <c r="Y568">
        <f>4-COUNTIF(I568:Q568,-1)</f>
        <v>0</v>
      </c>
      <c r="Z568">
        <v>1615</v>
      </c>
    </row>
    <row r="569" spans="1:26" x14ac:dyDescent="0.25">
      <c r="A569" s="2">
        <v>567</v>
      </c>
      <c r="B569" s="3" t="s">
        <v>43</v>
      </c>
      <c r="C569" s="3" t="s">
        <v>22</v>
      </c>
      <c r="D569" s="3" t="s">
        <v>23</v>
      </c>
      <c r="E569" s="3" t="s">
        <v>44</v>
      </c>
      <c r="F569" s="3" t="s">
        <v>45</v>
      </c>
      <c r="G569" s="3" t="s">
        <v>26</v>
      </c>
      <c r="H569" s="3">
        <v>1</v>
      </c>
      <c r="I569" s="3">
        <v>-1</v>
      </c>
      <c r="J569" s="3" t="s">
        <v>29</v>
      </c>
      <c r="K569" s="3"/>
      <c r="L569" s="3">
        <v>-1</v>
      </c>
      <c r="M569" s="3" t="s">
        <v>29</v>
      </c>
      <c r="N569" s="3">
        <v>-1</v>
      </c>
      <c r="O569" s="3" t="s">
        <v>29</v>
      </c>
      <c r="P569" s="3">
        <v>-1</v>
      </c>
      <c r="Q569" s="3" t="s">
        <v>29</v>
      </c>
      <c r="R569" s="3">
        <v>22</v>
      </c>
      <c r="S569" s="3" t="s">
        <v>42</v>
      </c>
      <c r="T569" s="3" t="s">
        <v>35</v>
      </c>
      <c r="U569" s="4">
        <v>5</v>
      </c>
      <c r="V569">
        <f>1-COUNTIF(I569,-1)</f>
        <v>0</v>
      </c>
      <c r="W569">
        <f>1-COUNTBLANK(U569)</f>
        <v>1</v>
      </c>
      <c r="X569" t="str">
        <f>CONCATENATE(V569,"_",W569)</f>
        <v>0_1</v>
      </c>
      <c r="Y569">
        <f>4-COUNTIF(I569:Q569,-1)</f>
        <v>0</v>
      </c>
      <c r="Z569">
        <v>414</v>
      </c>
    </row>
    <row r="570" spans="1:26" x14ac:dyDescent="0.25">
      <c r="A570" s="2">
        <v>568</v>
      </c>
      <c r="B570" s="3" t="s">
        <v>43</v>
      </c>
      <c r="C570" s="3" t="s">
        <v>22</v>
      </c>
      <c r="D570" s="3" t="s">
        <v>23</v>
      </c>
      <c r="E570" s="3" t="s">
        <v>44</v>
      </c>
      <c r="F570" s="3" t="s">
        <v>45</v>
      </c>
      <c r="G570" s="3" t="s">
        <v>32</v>
      </c>
      <c r="H570" s="3">
        <v>1</v>
      </c>
      <c r="I570" s="3">
        <v>-1</v>
      </c>
      <c r="J570" s="3" t="s">
        <v>29</v>
      </c>
      <c r="K570" s="3"/>
      <c r="L570" s="3">
        <v>-1</v>
      </c>
      <c r="M570" s="3" t="s">
        <v>29</v>
      </c>
      <c r="N570" s="3">
        <v>-1</v>
      </c>
      <c r="O570" s="3" t="s">
        <v>29</v>
      </c>
      <c r="P570" s="3">
        <v>-1</v>
      </c>
      <c r="Q570" s="3" t="s">
        <v>29</v>
      </c>
      <c r="R570" s="3">
        <v>12</v>
      </c>
      <c r="S570" s="3" t="s">
        <v>33</v>
      </c>
      <c r="T570" s="3" t="s">
        <v>31</v>
      </c>
      <c r="U570" s="4">
        <v>3</v>
      </c>
      <c r="V570">
        <f>1-COUNTIF(I570,-1)</f>
        <v>0</v>
      </c>
      <c r="W570">
        <f>1-COUNTBLANK(U570)</f>
        <v>1</v>
      </c>
      <c r="X570" t="str">
        <f>CONCATENATE(V570,"_",W570)</f>
        <v>0_1</v>
      </c>
      <c r="Y570">
        <f>4-COUNTIF(I570:Q570,-1)</f>
        <v>0</v>
      </c>
      <c r="Z570">
        <v>261</v>
      </c>
    </row>
    <row r="571" spans="1:26" x14ac:dyDescent="0.25">
      <c r="A571" s="2">
        <v>569</v>
      </c>
      <c r="B571" s="3" t="s">
        <v>43</v>
      </c>
      <c r="C571" s="3" t="s">
        <v>22</v>
      </c>
      <c r="D571" s="3" t="s">
        <v>23</v>
      </c>
      <c r="E571" s="3" t="s">
        <v>44</v>
      </c>
      <c r="F571" s="3" t="s">
        <v>45</v>
      </c>
      <c r="G571" s="3" t="s">
        <v>26</v>
      </c>
      <c r="H571" s="3">
        <v>1</v>
      </c>
      <c r="I571" s="3">
        <v>-1</v>
      </c>
      <c r="J571" s="3" t="s">
        <v>29</v>
      </c>
      <c r="K571" s="3"/>
      <c r="L571" s="3">
        <v>-1</v>
      </c>
      <c r="M571" s="3" t="s">
        <v>29</v>
      </c>
      <c r="N571" s="3">
        <v>-1</v>
      </c>
      <c r="O571" s="3" t="s">
        <v>29</v>
      </c>
      <c r="P571" s="3">
        <v>-1</v>
      </c>
      <c r="Q571" s="3" t="s">
        <v>29</v>
      </c>
      <c r="R571" s="3">
        <v>20</v>
      </c>
      <c r="S571" s="3" t="s">
        <v>34</v>
      </c>
      <c r="T571" s="3" t="s">
        <v>35</v>
      </c>
      <c r="U571" s="4">
        <v>5</v>
      </c>
      <c r="V571">
        <f>1-COUNTIF(I571,-1)</f>
        <v>0</v>
      </c>
      <c r="W571">
        <f>1-COUNTBLANK(U571)</f>
        <v>1</v>
      </c>
      <c r="X571" t="str">
        <f>CONCATENATE(V571,"_",W571)</f>
        <v>0_1</v>
      </c>
      <c r="Y571">
        <f>4-COUNTIF(I571:Q571,-1)</f>
        <v>0</v>
      </c>
      <c r="Z571">
        <v>335</v>
      </c>
    </row>
    <row r="572" spans="1:26" x14ac:dyDescent="0.25">
      <c r="A572" s="2">
        <v>570</v>
      </c>
      <c r="B572" s="3" t="s">
        <v>43</v>
      </c>
      <c r="C572" s="3" t="s">
        <v>22</v>
      </c>
      <c r="D572" s="3" t="s">
        <v>23</v>
      </c>
      <c r="E572" s="3" t="s">
        <v>44</v>
      </c>
      <c r="F572" s="3" t="s">
        <v>45</v>
      </c>
      <c r="G572" s="3" t="s">
        <v>26</v>
      </c>
      <c r="H572" s="3">
        <v>1</v>
      </c>
      <c r="I572" s="3">
        <v>1420</v>
      </c>
      <c r="J572" s="3" t="s">
        <v>47</v>
      </c>
      <c r="K572" s="3" t="s">
        <v>28</v>
      </c>
      <c r="L572" s="3">
        <v>-1</v>
      </c>
      <c r="M572" s="3" t="s">
        <v>29</v>
      </c>
      <c r="N572" s="3">
        <v>-1</v>
      </c>
      <c r="O572" s="3" t="s">
        <v>29</v>
      </c>
      <c r="P572" s="3">
        <v>-1</v>
      </c>
      <c r="Q572" s="3" t="s">
        <v>29</v>
      </c>
      <c r="R572" s="3">
        <v>20</v>
      </c>
      <c r="S572" s="3" t="s">
        <v>34</v>
      </c>
      <c r="T572" s="3" t="s">
        <v>35</v>
      </c>
      <c r="U572" s="4">
        <v>5</v>
      </c>
      <c r="V572">
        <f>1-COUNTIF(I572,-1)</f>
        <v>1</v>
      </c>
      <c r="W572">
        <f>1-COUNTBLANK(U572)</f>
        <v>1</v>
      </c>
      <c r="X572" t="str">
        <f>CONCATENATE(V572,"_",W572)</f>
        <v>1_1</v>
      </c>
      <c r="Y572">
        <f>4-COUNTIF(I572:Q572,-1)</f>
        <v>1</v>
      </c>
      <c r="Z572">
        <v>288</v>
      </c>
    </row>
    <row r="573" spans="1:26" x14ac:dyDescent="0.25">
      <c r="A573" s="2">
        <v>571</v>
      </c>
      <c r="B573" s="3" t="s">
        <v>43</v>
      </c>
      <c r="C573" s="3" t="s">
        <v>22</v>
      </c>
      <c r="D573" s="3" t="s">
        <v>23</v>
      </c>
      <c r="E573" s="3" t="s">
        <v>44</v>
      </c>
      <c r="F573" s="3" t="s">
        <v>45</v>
      </c>
      <c r="G573" s="3" t="s">
        <v>32</v>
      </c>
      <c r="H573" s="3">
        <v>1</v>
      </c>
      <c r="I573" s="3">
        <v>1420</v>
      </c>
      <c r="J573" s="3" t="s">
        <v>47</v>
      </c>
      <c r="K573" s="3" t="s">
        <v>28</v>
      </c>
      <c r="L573" s="3">
        <v>-1</v>
      </c>
      <c r="M573" s="3" t="s">
        <v>29</v>
      </c>
      <c r="N573" s="3">
        <v>-1</v>
      </c>
      <c r="O573" s="3" t="s">
        <v>29</v>
      </c>
      <c r="P573" s="3">
        <v>-1</v>
      </c>
      <c r="Q573" s="3" t="s">
        <v>29</v>
      </c>
      <c r="R573" s="3">
        <v>20</v>
      </c>
      <c r="S573" s="3" t="s">
        <v>34</v>
      </c>
      <c r="T573" s="3" t="s">
        <v>35</v>
      </c>
      <c r="U573" s="4">
        <v>5</v>
      </c>
      <c r="V573">
        <f>1-COUNTIF(I573,-1)</f>
        <v>1</v>
      </c>
      <c r="W573">
        <f>1-COUNTBLANK(U573)</f>
        <v>1</v>
      </c>
      <c r="X573" t="str">
        <f>CONCATENATE(V573,"_",W573)</f>
        <v>1_1</v>
      </c>
      <c r="Y573">
        <f>4-COUNTIF(I573:Q573,-1)</f>
        <v>1</v>
      </c>
      <c r="Z573">
        <v>289</v>
      </c>
    </row>
    <row r="574" spans="1:26" x14ac:dyDescent="0.25">
      <c r="A574" s="2">
        <v>572</v>
      </c>
      <c r="B574" s="3" t="s">
        <v>43</v>
      </c>
      <c r="C574" s="3" t="s">
        <v>22</v>
      </c>
      <c r="D574" s="3" t="s">
        <v>23</v>
      </c>
      <c r="E574" s="3" t="s">
        <v>44</v>
      </c>
      <c r="F574" s="3" t="s">
        <v>45</v>
      </c>
      <c r="G574" s="3" t="s">
        <v>32</v>
      </c>
      <c r="H574" s="3">
        <v>1</v>
      </c>
      <c r="I574" s="3">
        <v>-1</v>
      </c>
      <c r="J574" s="3" t="s">
        <v>29</v>
      </c>
      <c r="K574" s="3"/>
      <c r="L574" s="3">
        <v>-1</v>
      </c>
      <c r="M574" s="3" t="s">
        <v>29</v>
      </c>
      <c r="N574" s="3">
        <v>-1</v>
      </c>
      <c r="O574" s="3" t="s">
        <v>29</v>
      </c>
      <c r="P574" s="3">
        <v>-1</v>
      </c>
      <c r="Q574" s="3" t="s">
        <v>29</v>
      </c>
      <c r="R574" s="3">
        <v>12</v>
      </c>
      <c r="S574" s="3" t="s">
        <v>33</v>
      </c>
      <c r="T574" s="3" t="s">
        <v>31</v>
      </c>
      <c r="U574" s="4">
        <v>3</v>
      </c>
      <c r="V574">
        <f>1-COUNTIF(I574,-1)</f>
        <v>0</v>
      </c>
      <c r="W574">
        <f>1-COUNTBLANK(U574)</f>
        <v>1</v>
      </c>
      <c r="X574" t="str">
        <f>CONCATENATE(V574,"_",W574)</f>
        <v>0_1</v>
      </c>
      <c r="Y574">
        <f>4-COUNTIF(I574:Q574,-1)</f>
        <v>0</v>
      </c>
      <c r="Z574">
        <v>262</v>
      </c>
    </row>
    <row r="575" spans="1:26" x14ac:dyDescent="0.25">
      <c r="A575" s="2">
        <v>573</v>
      </c>
      <c r="B575" s="3" t="s">
        <v>43</v>
      </c>
      <c r="C575" s="3" t="s">
        <v>22</v>
      </c>
      <c r="D575" s="3" t="s">
        <v>23</v>
      </c>
      <c r="E575" s="3" t="s">
        <v>44</v>
      </c>
      <c r="F575" s="3" t="s">
        <v>45</v>
      </c>
      <c r="G575" s="3" t="s">
        <v>26</v>
      </c>
      <c r="H575" s="3">
        <v>1</v>
      </c>
      <c r="I575" s="3">
        <v>-1</v>
      </c>
      <c r="J575" s="3" t="s">
        <v>29</v>
      </c>
      <c r="K575" s="3"/>
      <c r="L575" s="3">
        <v>-1</v>
      </c>
      <c r="M575" s="3" t="s">
        <v>29</v>
      </c>
      <c r="N575" s="3">
        <v>-1</v>
      </c>
      <c r="O575" s="3" t="s">
        <v>29</v>
      </c>
      <c r="P575" s="3">
        <v>-1</v>
      </c>
      <c r="Q575" s="3" t="s">
        <v>29</v>
      </c>
      <c r="R575" s="3"/>
      <c r="S575" s="3"/>
      <c r="T575" s="3"/>
      <c r="U575" s="4"/>
      <c r="V575">
        <f>1-COUNTIF(I575,-1)</f>
        <v>0</v>
      </c>
      <c r="W575">
        <f>1-COUNTBLANK(U575)</f>
        <v>0</v>
      </c>
      <c r="X575" t="str">
        <f>CONCATENATE(V575,"_",W575)</f>
        <v>0_0</v>
      </c>
      <c r="Y575">
        <f>4-COUNTIF(I575:Q575,-1)</f>
        <v>0</v>
      </c>
      <c r="Z575">
        <v>1616</v>
      </c>
    </row>
    <row r="576" spans="1:26" x14ac:dyDescent="0.25">
      <c r="A576" s="2">
        <v>574</v>
      </c>
      <c r="B576" s="3" t="s">
        <v>43</v>
      </c>
      <c r="C576" s="3" t="s">
        <v>22</v>
      </c>
      <c r="D576" s="3" t="s">
        <v>23</v>
      </c>
      <c r="E576" s="3" t="s">
        <v>44</v>
      </c>
      <c r="F576" s="3" t="s">
        <v>45</v>
      </c>
      <c r="G576" s="3" t="s">
        <v>26</v>
      </c>
      <c r="H576" s="3">
        <v>1</v>
      </c>
      <c r="I576" s="3">
        <v>-1</v>
      </c>
      <c r="J576" s="3" t="s">
        <v>29</v>
      </c>
      <c r="K576" s="3"/>
      <c r="L576" s="3">
        <v>-1</v>
      </c>
      <c r="M576" s="3" t="s">
        <v>29</v>
      </c>
      <c r="N576" s="3">
        <v>-1</v>
      </c>
      <c r="O576" s="3" t="s">
        <v>29</v>
      </c>
      <c r="P576" s="3">
        <v>-1</v>
      </c>
      <c r="Q576" s="3" t="s">
        <v>29</v>
      </c>
      <c r="R576" s="3"/>
      <c r="S576" s="3"/>
      <c r="T576" s="3"/>
      <c r="U576" s="4"/>
      <c r="V576">
        <f>1-COUNTIF(I576,-1)</f>
        <v>0</v>
      </c>
      <c r="W576">
        <f>1-COUNTBLANK(U576)</f>
        <v>0</v>
      </c>
      <c r="X576" t="str">
        <f>CONCATENATE(V576,"_",W576)</f>
        <v>0_0</v>
      </c>
      <c r="Y576">
        <f>4-COUNTIF(I576:Q576,-1)</f>
        <v>0</v>
      </c>
      <c r="Z576">
        <v>1617</v>
      </c>
    </row>
    <row r="577" spans="1:26" x14ac:dyDescent="0.25">
      <c r="A577" s="2">
        <v>575</v>
      </c>
      <c r="B577" s="3" t="s">
        <v>43</v>
      </c>
      <c r="C577" s="3" t="s">
        <v>22</v>
      </c>
      <c r="D577" s="3" t="s">
        <v>23</v>
      </c>
      <c r="E577" s="3" t="s">
        <v>44</v>
      </c>
      <c r="F577" s="3" t="s">
        <v>45</v>
      </c>
      <c r="G577" s="3" t="s">
        <v>26</v>
      </c>
      <c r="H577" s="3">
        <v>1</v>
      </c>
      <c r="I577" s="3">
        <v>-1</v>
      </c>
      <c r="J577" s="3" t="s">
        <v>29</v>
      </c>
      <c r="K577" s="3"/>
      <c r="L577" s="3">
        <v>-1</v>
      </c>
      <c r="M577" s="3" t="s">
        <v>29</v>
      </c>
      <c r="N577" s="3">
        <v>-1</v>
      </c>
      <c r="O577" s="3" t="s">
        <v>29</v>
      </c>
      <c r="P577" s="3">
        <v>-1</v>
      </c>
      <c r="Q577" s="3" t="s">
        <v>29</v>
      </c>
      <c r="R577" s="3"/>
      <c r="S577" s="3"/>
      <c r="T577" s="3"/>
      <c r="U577" s="4"/>
      <c r="V577">
        <f>1-COUNTIF(I577,-1)</f>
        <v>0</v>
      </c>
      <c r="W577">
        <f>1-COUNTBLANK(U577)</f>
        <v>0</v>
      </c>
      <c r="X577" t="str">
        <f>CONCATENATE(V577,"_",W577)</f>
        <v>0_0</v>
      </c>
      <c r="Y577">
        <f>4-COUNTIF(I577:Q577,-1)</f>
        <v>0</v>
      </c>
      <c r="Z577">
        <v>1618</v>
      </c>
    </row>
    <row r="578" spans="1:26" x14ac:dyDescent="0.25">
      <c r="A578" s="2">
        <v>576</v>
      </c>
      <c r="B578" s="3" t="s">
        <v>43</v>
      </c>
      <c r="C578" s="3" t="s">
        <v>22</v>
      </c>
      <c r="D578" s="3" t="s">
        <v>23</v>
      </c>
      <c r="E578" s="3" t="s">
        <v>44</v>
      </c>
      <c r="F578" s="3" t="s">
        <v>45</v>
      </c>
      <c r="G578" s="3" t="s">
        <v>26</v>
      </c>
      <c r="H578" s="3">
        <v>1</v>
      </c>
      <c r="I578" s="3">
        <v>1420</v>
      </c>
      <c r="J578" s="3" t="s">
        <v>47</v>
      </c>
      <c r="K578" s="3" t="s">
        <v>28</v>
      </c>
      <c r="L578" s="3">
        <v>-1</v>
      </c>
      <c r="M578" s="3" t="s">
        <v>29</v>
      </c>
      <c r="N578" s="3">
        <v>-1</v>
      </c>
      <c r="O578" s="3" t="s">
        <v>29</v>
      </c>
      <c r="P578" s="3">
        <v>-1</v>
      </c>
      <c r="Q578" s="3" t="s">
        <v>29</v>
      </c>
      <c r="R578" s="3">
        <v>20</v>
      </c>
      <c r="S578" s="3" t="s">
        <v>34</v>
      </c>
      <c r="T578" s="3" t="s">
        <v>35</v>
      </c>
      <c r="U578" s="4">
        <v>5</v>
      </c>
      <c r="V578">
        <f>1-COUNTIF(I578,-1)</f>
        <v>1</v>
      </c>
      <c r="W578">
        <f>1-COUNTBLANK(U578)</f>
        <v>1</v>
      </c>
      <c r="X578" t="str">
        <f>CONCATENATE(V578,"_",W578)</f>
        <v>1_1</v>
      </c>
      <c r="Y578">
        <f>4-COUNTIF(I578:Q578,-1)</f>
        <v>1</v>
      </c>
      <c r="Z578">
        <v>292</v>
      </c>
    </row>
    <row r="579" spans="1:26" x14ac:dyDescent="0.25">
      <c r="A579" s="2">
        <v>577</v>
      </c>
      <c r="B579" s="3" t="s">
        <v>43</v>
      </c>
      <c r="C579" s="3" t="s">
        <v>22</v>
      </c>
      <c r="D579" s="3" t="s">
        <v>23</v>
      </c>
      <c r="E579" s="3" t="s">
        <v>44</v>
      </c>
      <c r="F579" s="3" t="s">
        <v>45</v>
      </c>
      <c r="G579" s="3" t="s">
        <v>26</v>
      </c>
      <c r="H579" s="3">
        <v>1</v>
      </c>
      <c r="I579" s="3">
        <v>-1</v>
      </c>
      <c r="J579" s="3" t="s">
        <v>29</v>
      </c>
      <c r="K579" s="3"/>
      <c r="L579" s="3">
        <v>-1</v>
      </c>
      <c r="M579" s="3" t="s">
        <v>29</v>
      </c>
      <c r="N579" s="3">
        <v>-1</v>
      </c>
      <c r="O579" s="3" t="s">
        <v>29</v>
      </c>
      <c r="P579" s="3">
        <v>-1</v>
      </c>
      <c r="Q579" s="3" t="s">
        <v>29</v>
      </c>
      <c r="R579" s="3">
        <v>7</v>
      </c>
      <c r="S579" s="3" t="s">
        <v>30</v>
      </c>
      <c r="T579" s="3" t="s">
        <v>31</v>
      </c>
      <c r="U579" s="4">
        <v>3</v>
      </c>
      <c r="V579">
        <f>1-COUNTIF(I579,-1)</f>
        <v>0</v>
      </c>
      <c r="W579">
        <f>1-COUNTBLANK(U579)</f>
        <v>1</v>
      </c>
      <c r="X579" t="str">
        <f>CONCATENATE(V579,"_",W579)</f>
        <v>0_1</v>
      </c>
      <c r="Y579">
        <f>4-COUNTIF(I579:Q579,-1)</f>
        <v>0</v>
      </c>
      <c r="Z579">
        <v>49</v>
      </c>
    </row>
    <row r="580" spans="1:26" x14ac:dyDescent="0.25">
      <c r="A580" s="2">
        <v>578</v>
      </c>
      <c r="B580" s="3" t="s">
        <v>43</v>
      </c>
      <c r="C580" s="3" t="s">
        <v>22</v>
      </c>
      <c r="D580" s="3" t="s">
        <v>23</v>
      </c>
      <c r="E580" s="3" t="s">
        <v>44</v>
      </c>
      <c r="F580" s="3" t="s">
        <v>45</v>
      </c>
      <c r="G580" s="3" t="s">
        <v>32</v>
      </c>
      <c r="H580" s="3">
        <v>1</v>
      </c>
      <c r="I580" s="3">
        <v>-1</v>
      </c>
      <c r="J580" s="3" t="s">
        <v>29</v>
      </c>
      <c r="K580" s="3"/>
      <c r="L580" s="3">
        <v>-1</v>
      </c>
      <c r="M580" s="3" t="s">
        <v>29</v>
      </c>
      <c r="N580" s="3">
        <v>-1</v>
      </c>
      <c r="O580" s="3" t="s">
        <v>29</v>
      </c>
      <c r="P580" s="3">
        <v>-1</v>
      </c>
      <c r="Q580" s="3" t="s">
        <v>29</v>
      </c>
      <c r="R580" s="3">
        <v>12</v>
      </c>
      <c r="S580" s="3" t="s">
        <v>33</v>
      </c>
      <c r="T580" s="3" t="s">
        <v>31</v>
      </c>
      <c r="U580" s="4">
        <v>3</v>
      </c>
      <c r="V580">
        <f>1-COUNTIF(I580,-1)</f>
        <v>0</v>
      </c>
      <c r="W580">
        <f>1-COUNTBLANK(U580)</f>
        <v>1</v>
      </c>
      <c r="X580" t="str">
        <f>CONCATENATE(V580,"_",W580)</f>
        <v>0_1</v>
      </c>
      <c r="Y580">
        <f>4-COUNTIF(I580:Q580,-1)</f>
        <v>0</v>
      </c>
      <c r="Z580">
        <v>263</v>
      </c>
    </row>
    <row r="581" spans="1:26" x14ac:dyDescent="0.25">
      <c r="A581" s="2">
        <v>579</v>
      </c>
      <c r="B581" s="3" t="s">
        <v>43</v>
      </c>
      <c r="C581" s="3" t="s">
        <v>22</v>
      </c>
      <c r="D581" s="3" t="s">
        <v>23</v>
      </c>
      <c r="E581" s="3" t="s">
        <v>44</v>
      </c>
      <c r="F581" s="3" t="s">
        <v>45</v>
      </c>
      <c r="G581" s="3" t="s">
        <v>26</v>
      </c>
      <c r="H581" s="3">
        <v>1</v>
      </c>
      <c r="I581" s="3">
        <v>-1</v>
      </c>
      <c r="J581" s="3" t="s">
        <v>29</v>
      </c>
      <c r="K581" s="3"/>
      <c r="L581" s="3">
        <v>-1</v>
      </c>
      <c r="M581" s="3" t="s">
        <v>29</v>
      </c>
      <c r="N581" s="3">
        <v>-1</v>
      </c>
      <c r="O581" s="3" t="s">
        <v>29</v>
      </c>
      <c r="P581" s="3">
        <v>-1</v>
      </c>
      <c r="Q581" s="3" t="s">
        <v>29</v>
      </c>
      <c r="R581" s="3">
        <v>20</v>
      </c>
      <c r="S581" s="3" t="s">
        <v>34</v>
      </c>
      <c r="T581" s="3" t="s">
        <v>35</v>
      </c>
      <c r="U581" s="4">
        <v>5</v>
      </c>
      <c r="V581">
        <f>1-COUNTIF(I581,-1)</f>
        <v>0</v>
      </c>
      <c r="W581">
        <f>1-COUNTBLANK(U581)</f>
        <v>1</v>
      </c>
      <c r="X581" t="str">
        <f>CONCATENATE(V581,"_",W581)</f>
        <v>0_1</v>
      </c>
      <c r="Y581">
        <f>4-COUNTIF(I581:Q581,-1)</f>
        <v>0</v>
      </c>
      <c r="Z581">
        <v>336</v>
      </c>
    </row>
    <row r="582" spans="1:26" x14ac:dyDescent="0.25">
      <c r="A582" s="2">
        <v>580</v>
      </c>
      <c r="B582" s="3" t="s">
        <v>43</v>
      </c>
      <c r="C582" s="3" t="s">
        <v>22</v>
      </c>
      <c r="D582" s="3" t="s">
        <v>23</v>
      </c>
      <c r="E582" s="3" t="s">
        <v>44</v>
      </c>
      <c r="F582" s="3" t="s">
        <v>45</v>
      </c>
      <c r="G582" s="3" t="s">
        <v>26</v>
      </c>
      <c r="H582" s="3">
        <v>1</v>
      </c>
      <c r="I582" s="3">
        <v>-1</v>
      </c>
      <c r="J582" s="3" t="s">
        <v>29</v>
      </c>
      <c r="K582" s="3"/>
      <c r="L582" s="3">
        <v>-1</v>
      </c>
      <c r="M582" s="3" t="s">
        <v>29</v>
      </c>
      <c r="N582" s="3">
        <v>-1</v>
      </c>
      <c r="O582" s="3" t="s">
        <v>29</v>
      </c>
      <c r="P582" s="3">
        <v>-1</v>
      </c>
      <c r="Q582" s="3" t="s">
        <v>29</v>
      </c>
      <c r="R582" s="3">
        <v>20</v>
      </c>
      <c r="S582" s="3" t="s">
        <v>34</v>
      </c>
      <c r="T582" s="3" t="s">
        <v>35</v>
      </c>
      <c r="U582" s="4">
        <v>5</v>
      </c>
      <c r="V582">
        <f>1-COUNTIF(I582,-1)</f>
        <v>0</v>
      </c>
      <c r="W582">
        <f>1-COUNTBLANK(U582)</f>
        <v>1</v>
      </c>
      <c r="X582" t="str">
        <f>CONCATENATE(V582,"_",W582)</f>
        <v>0_1</v>
      </c>
      <c r="Y582">
        <f>4-COUNTIF(I582:Q582,-1)</f>
        <v>0</v>
      </c>
      <c r="Z582">
        <v>278</v>
      </c>
    </row>
    <row r="583" spans="1:26" x14ac:dyDescent="0.25">
      <c r="A583" s="2">
        <v>581</v>
      </c>
      <c r="B583" s="3" t="s">
        <v>43</v>
      </c>
      <c r="C583" s="3" t="s">
        <v>22</v>
      </c>
      <c r="D583" s="3" t="s">
        <v>23</v>
      </c>
      <c r="E583" s="3" t="s">
        <v>44</v>
      </c>
      <c r="F583" s="3" t="s">
        <v>45</v>
      </c>
      <c r="G583" s="3" t="s">
        <v>26</v>
      </c>
      <c r="H583" s="3">
        <v>1</v>
      </c>
      <c r="I583" s="3">
        <v>1420</v>
      </c>
      <c r="J583" s="3" t="s">
        <v>47</v>
      </c>
      <c r="K583" s="3" t="s">
        <v>28</v>
      </c>
      <c r="L583" s="3">
        <v>-1</v>
      </c>
      <c r="M583" s="3" t="s">
        <v>29</v>
      </c>
      <c r="N583" s="3">
        <v>-1</v>
      </c>
      <c r="O583" s="3" t="s">
        <v>29</v>
      </c>
      <c r="P583" s="3">
        <v>-1</v>
      </c>
      <c r="Q583" s="3" t="s">
        <v>29</v>
      </c>
      <c r="R583" s="3">
        <v>7</v>
      </c>
      <c r="S583" s="3" t="s">
        <v>30</v>
      </c>
      <c r="T583" s="3" t="s">
        <v>31</v>
      </c>
      <c r="U583" s="4">
        <v>3</v>
      </c>
      <c r="V583">
        <f>1-COUNTIF(I583,-1)</f>
        <v>1</v>
      </c>
      <c r="W583">
        <f>1-COUNTBLANK(U583)</f>
        <v>1</v>
      </c>
      <c r="X583" t="str">
        <f>CONCATENATE(V583,"_",W583)</f>
        <v>1_1</v>
      </c>
      <c r="Y583">
        <f>4-COUNTIF(I583:Q583,-1)</f>
        <v>1</v>
      </c>
      <c r="Z583">
        <v>48</v>
      </c>
    </row>
    <row r="584" spans="1:26" x14ac:dyDescent="0.25">
      <c r="A584" s="2">
        <v>582</v>
      </c>
      <c r="B584" s="3" t="s">
        <v>43</v>
      </c>
      <c r="C584" s="3" t="s">
        <v>22</v>
      </c>
      <c r="D584" s="3" t="s">
        <v>23</v>
      </c>
      <c r="E584" s="3" t="s">
        <v>44</v>
      </c>
      <c r="F584" s="3" t="s">
        <v>45</v>
      </c>
      <c r="G584" s="3" t="s">
        <v>26</v>
      </c>
      <c r="H584" s="3">
        <v>1</v>
      </c>
      <c r="I584" s="3">
        <v>-1</v>
      </c>
      <c r="J584" s="3" t="s">
        <v>29</v>
      </c>
      <c r="K584" s="3"/>
      <c r="L584" s="3">
        <v>-1</v>
      </c>
      <c r="M584" s="3" t="s">
        <v>29</v>
      </c>
      <c r="N584" s="3">
        <v>-1</v>
      </c>
      <c r="O584" s="3" t="s">
        <v>29</v>
      </c>
      <c r="P584" s="3">
        <v>-1</v>
      </c>
      <c r="Q584" s="3" t="s">
        <v>29</v>
      </c>
      <c r="R584" s="3">
        <v>20</v>
      </c>
      <c r="S584" s="3" t="s">
        <v>34</v>
      </c>
      <c r="T584" s="3" t="s">
        <v>35</v>
      </c>
      <c r="U584" s="4">
        <v>5</v>
      </c>
      <c r="V584">
        <f>1-COUNTIF(I584,-1)</f>
        <v>0</v>
      </c>
      <c r="W584">
        <f>1-COUNTBLANK(U584)</f>
        <v>1</v>
      </c>
      <c r="X584" t="str">
        <f>CONCATENATE(V584,"_",W584)</f>
        <v>0_1</v>
      </c>
      <c r="Y584">
        <f>4-COUNTIF(I584:Q584,-1)</f>
        <v>0</v>
      </c>
      <c r="Z584">
        <v>279</v>
      </c>
    </row>
    <row r="585" spans="1:26" x14ac:dyDescent="0.25">
      <c r="A585" s="2">
        <v>583</v>
      </c>
      <c r="B585" s="3" t="s">
        <v>43</v>
      </c>
      <c r="C585" s="3" t="s">
        <v>22</v>
      </c>
      <c r="D585" s="3" t="s">
        <v>23</v>
      </c>
      <c r="E585" s="3" t="s">
        <v>44</v>
      </c>
      <c r="F585" s="3" t="s">
        <v>45</v>
      </c>
      <c r="G585" s="3" t="s">
        <v>26</v>
      </c>
      <c r="H585" s="3">
        <v>1</v>
      </c>
      <c r="I585" s="3">
        <v>-1</v>
      </c>
      <c r="J585" s="3" t="s">
        <v>29</v>
      </c>
      <c r="K585" s="3"/>
      <c r="L585" s="3">
        <v>-1</v>
      </c>
      <c r="M585" s="3" t="s">
        <v>29</v>
      </c>
      <c r="N585" s="3">
        <v>-1</v>
      </c>
      <c r="O585" s="3" t="s">
        <v>29</v>
      </c>
      <c r="P585" s="3">
        <v>-1</v>
      </c>
      <c r="Q585" s="3" t="s">
        <v>29</v>
      </c>
      <c r="R585" s="3">
        <v>20</v>
      </c>
      <c r="S585" s="3" t="s">
        <v>34</v>
      </c>
      <c r="T585" s="3" t="s">
        <v>35</v>
      </c>
      <c r="U585" s="4">
        <v>5</v>
      </c>
      <c r="V585">
        <f>1-COUNTIF(I585,-1)</f>
        <v>0</v>
      </c>
      <c r="W585">
        <f>1-COUNTBLANK(U585)</f>
        <v>1</v>
      </c>
      <c r="X585" t="str">
        <f>CONCATENATE(V585,"_",W585)</f>
        <v>0_1</v>
      </c>
      <c r="Y585">
        <f>4-COUNTIF(I585:Q585,-1)</f>
        <v>0</v>
      </c>
      <c r="Z585">
        <v>337</v>
      </c>
    </row>
    <row r="586" spans="1:26" x14ac:dyDescent="0.25">
      <c r="A586" s="2">
        <v>584</v>
      </c>
      <c r="B586" s="3" t="s">
        <v>43</v>
      </c>
      <c r="C586" s="3" t="s">
        <v>22</v>
      </c>
      <c r="D586" s="3" t="s">
        <v>23</v>
      </c>
      <c r="E586" s="3" t="s">
        <v>44</v>
      </c>
      <c r="F586" s="3" t="s">
        <v>45</v>
      </c>
      <c r="G586" s="3" t="s">
        <v>32</v>
      </c>
      <c r="H586" s="3">
        <v>1</v>
      </c>
      <c r="I586" s="3">
        <v>-1</v>
      </c>
      <c r="J586" s="3" t="s">
        <v>29</v>
      </c>
      <c r="K586" s="3"/>
      <c r="L586" s="3">
        <v>-1</v>
      </c>
      <c r="M586" s="3" t="s">
        <v>29</v>
      </c>
      <c r="N586" s="3">
        <v>-1</v>
      </c>
      <c r="O586" s="3" t="s">
        <v>29</v>
      </c>
      <c r="P586" s="3">
        <v>-1</v>
      </c>
      <c r="Q586" s="3" t="s">
        <v>29</v>
      </c>
      <c r="R586" s="3">
        <v>12</v>
      </c>
      <c r="S586" s="3" t="s">
        <v>33</v>
      </c>
      <c r="T586" s="3" t="s">
        <v>31</v>
      </c>
      <c r="U586" s="4">
        <v>3</v>
      </c>
      <c r="V586">
        <f>1-COUNTIF(I586,-1)</f>
        <v>0</v>
      </c>
      <c r="W586">
        <f>1-COUNTBLANK(U586)</f>
        <v>1</v>
      </c>
      <c r="X586" t="str">
        <f>CONCATENATE(V586,"_",W586)</f>
        <v>0_1</v>
      </c>
      <c r="Y586">
        <f>4-COUNTIF(I586:Q586,-1)</f>
        <v>0</v>
      </c>
      <c r="Z586">
        <v>264</v>
      </c>
    </row>
    <row r="587" spans="1:26" x14ac:dyDescent="0.25">
      <c r="A587" s="2">
        <v>585</v>
      </c>
      <c r="B587" s="3" t="s">
        <v>43</v>
      </c>
      <c r="C587" s="3" t="s">
        <v>22</v>
      </c>
      <c r="D587" s="3" t="s">
        <v>23</v>
      </c>
      <c r="E587" s="3" t="s">
        <v>44</v>
      </c>
      <c r="F587" s="3" t="s">
        <v>45</v>
      </c>
      <c r="G587" s="3" t="s">
        <v>32</v>
      </c>
      <c r="H587" s="3">
        <v>1</v>
      </c>
      <c r="I587" s="3">
        <v>-1</v>
      </c>
      <c r="J587" s="3" t="s">
        <v>29</v>
      </c>
      <c r="K587" s="3"/>
      <c r="L587" s="3">
        <v>-1</v>
      </c>
      <c r="M587" s="3" t="s">
        <v>29</v>
      </c>
      <c r="N587" s="3">
        <v>-1</v>
      </c>
      <c r="O587" s="3" t="s">
        <v>29</v>
      </c>
      <c r="P587" s="3">
        <v>-1</v>
      </c>
      <c r="Q587" s="3" t="s">
        <v>29</v>
      </c>
      <c r="R587" s="3">
        <v>12</v>
      </c>
      <c r="S587" s="3" t="s">
        <v>33</v>
      </c>
      <c r="T587" s="3" t="s">
        <v>31</v>
      </c>
      <c r="U587" s="4">
        <v>3</v>
      </c>
      <c r="V587">
        <f>1-COUNTIF(I587,-1)</f>
        <v>0</v>
      </c>
      <c r="W587">
        <f>1-COUNTBLANK(U587)</f>
        <v>1</v>
      </c>
      <c r="X587" t="str">
        <f>CONCATENATE(V587,"_",W587)</f>
        <v>0_1</v>
      </c>
      <c r="Y587">
        <f>4-COUNTIF(I587:Q587,-1)</f>
        <v>0</v>
      </c>
      <c r="Z587">
        <v>265</v>
      </c>
    </row>
    <row r="588" spans="1:26" x14ac:dyDescent="0.25">
      <c r="A588" s="2">
        <v>586</v>
      </c>
      <c r="B588" s="3" t="s">
        <v>43</v>
      </c>
      <c r="C588" s="3" t="s">
        <v>22</v>
      </c>
      <c r="D588" s="3" t="s">
        <v>23</v>
      </c>
      <c r="E588" s="3" t="s">
        <v>44</v>
      </c>
      <c r="F588" s="3" t="s">
        <v>45</v>
      </c>
      <c r="G588" s="3" t="s">
        <v>26</v>
      </c>
      <c r="H588" s="3">
        <v>1</v>
      </c>
      <c r="I588" s="3">
        <v>-1</v>
      </c>
      <c r="J588" s="3" t="s">
        <v>29</v>
      </c>
      <c r="K588" s="3"/>
      <c r="L588" s="3">
        <v>-1</v>
      </c>
      <c r="M588" s="3" t="s">
        <v>29</v>
      </c>
      <c r="N588" s="3">
        <v>-1</v>
      </c>
      <c r="O588" s="3" t="s">
        <v>29</v>
      </c>
      <c r="P588" s="3">
        <v>-1</v>
      </c>
      <c r="Q588" s="3" t="s">
        <v>29</v>
      </c>
      <c r="R588" s="3">
        <v>9</v>
      </c>
      <c r="S588" s="3" t="s">
        <v>164</v>
      </c>
      <c r="T588" s="3" t="s">
        <v>31</v>
      </c>
      <c r="U588" s="4">
        <v>3</v>
      </c>
      <c r="V588">
        <f>1-COUNTIF(I588,-1)</f>
        <v>0</v>
      </c>
      <c r="W588">
        <f>1-COUNTBLANK(U588)</f>
        <v>1</v>
      </c>
      <c r="X588" t="str">
        <f>CONCATENATE(V588,"_",W588)</f>
        <v>0_1</v>
      </c>
      <c r="Y588">
        <f>4-COUNTIF(I588:Q588,-1)</f>
        <v>0</v>
      </c>
      <c r="Z588">
        <v>1619</v>
      </c>
    </row>
    <row r="589" spans="1:26" x14ac:dyDescent="0.25">
      <c r="A589" s="2">
        <v>587</v>
      </c>
      <c r="B589" s="3" t="s">
        <v>43</v>
      </c>
      <c r="C589" s="3" t="s">
        <v>22</v>
      </c>
      <c r="D589" s="3" t="s">
        <v>23</v>
      </c>
      <c r="E589" s="3" t="s">
        <v>44</v>
      </c>
      <c r="F589" s="3" t="s">
        <v>45</v>
      </c>
      <c r="G589" s="3" t="s">
        <v>32</v>
      </c>
      <c r="H589" s="3">
        <v>1</v>
      </c>
      <c r="I589" s="3">
        <v>-1</v>
      </c>
      <c r="J589" s="3" t="s">
        <v>29</v>
      </c>
      <c r="K589" s="3"/>
      <c r="L589" s="3">
        <v>-1</v>
      </c>
      <c r="M589" s="3" t="s">
        <v>29</v>
      </c>
      <c r="N589" s="3">
        <v>-1</v>
      </c>
      <c r="O589" s="3" t="s">
        <v>29</v>
      </c>
      <c r="P589" s="3">
        <v>-1</v>
      </c>
      <c r="Q589" s="3" t="s">
        <v>29</v>
      </c>
      <c r="R589" s="3">
        <v>12</v>
      </c>
      <c r="S589" s="3" t="s">
        <v>33</v>
      </c>
      <c r="T589" s="3" t="s">
        <v>31</v>
      </c>
      <c r="U589" s="4">
        <v>3</v>
      </c>
      <c r="V589">
        <f>1-COUNTIF(I589,-1)</f>
        <v>0</v>
      </c>
      <c r="W589">
        <f>1-COUNTBLANK(U589)</f>
        <v>1</v>
      </c>
      <c r="X589" t="str">
        <f>CONCATENATE(V589,"_",W589)</f>
        <v>0_1</v>
      </c>
      <c r="Y589">
        <f>4-COUNTIF(I589:Q589,-1)</f>
        <v>0</v>
      </c>
      <c r="Z589">
        <v>266</v>
      </c>
    </row>
    <row r="590" spans="1:26" x14ac:dyDescent="0.25">
      <c r="A590" s="2">
        <v>588</v>
      </c>
      <c r="B590" s="3" t="s">
        <v>43</v>
      </c>
      <c r="C590" s="3" t="s">
        <v>22</v>
      </c>
      <c r="D590" s="3" t="s">
        <v>23</v>
      </c>
      <c r="E590" s="3" t="s">
        <v>44</v>
      </c>
      <c r="F590" s="3" t="s">
        <v>45</v>
      </c>
      <c r="G590" s="3" t="s">
        <v>26</v>
      </c>
      <c r="H590" s="3">
        <v>1</v>
      </c>
      <c r="I590" s="3">
        <v>-1</v>
      </c>
      <c r="J590" s="3" t="s">
        <v>29</v>
      </c>
      <c r="K590" s="3"/>
      <c r="L590" s="3">
        <v>-1</v>
      </c>
      <c r="M590" s="3" t="s">
        <v>29</v>
      </c>
      <c r="N590" s="3">
        <v>-1</v>
      </c>
      <c r="O590" s="3" t="s">
        <v>29</v>
      </c>
      <c r="P590" s="3">
        <v>-1</v>
      </c>
      <c r="Q590" s="3" t="s">
        <v>29</v>
      </c>
      <c r="R590" s="3"/>
      <c r="S590" s="3"/>
      <c r="T590" s="3"/>
      <c r="U590" s="4"/>
      <c r="V590">
        <f>1-COUNTIF(I590,-1)</f>
        <v>0</v>
      </c>
      <c r="W590">
        <f>1-COUNTBLANK(U590)</f>
        <v>0</v>
      </c>
      <c r="X590" t="str">
        <f>CONCATENATE(V590,"_",W590)</f>
        <v>0_0</v>
      </c>
      <c r="Y590">
        <f>4-COUNTIF(I590:Q590,-1)</f>
        <v>0</v>
      </c>
      <c r="Z590">
        <v>1620</v>
      </c>
    </row>
    <row r="591" spans="1:26" x14ac:dyDescent="0.25">
      <c r="A591" s="2">
        <v>589</v>
      </c>
      <c r="B591" s="3" t="s">
        <v>43</v>
      </c>
      <c r="C591" s="3" t="s">
        <v>22</v>
      </c>
      <c r="D591" s="3" t="s">
        <v>23</v>
      </c>
      <c r="E591" s="3" t="s">
        <v>44</v>
      </c>
      <c r="F591" s="3" t="s">
        <v>45</v>
      </c>
      <c r="G591" s="3" t="s">
        <v>26</v>
      </c>
      <c r="H591" s="3">
        <v>1</v>
      </c>
      <c r="I591" s="3">
        <v>-1</v>
      </c>
      <c r="J591" s="3" t="s">
        <v>29</v>
      </c>
      <c r="K591" s="3"/>
      <c r="L591" s="3">
        <v>-1</v>
      </c>
      <c r="M591" s="3" t="s">
        <v>29</v>
      </c>
      <c r="N591" s="3">
        <v>-1</v>
      </c>
      <c r="O591" s="3" t="s">
        <v>29</v>
      </c>
      <c r="P591" s="3">
        <v>-1</v>
      </c>
      <c r="Q591" s="3" t="s">
        <v>29</v>
      </c>
      <c r="R591" s="3">
        <v>9</v>
      </c>
      <c r="S591" s="3" t="s">
        <v>164</v>
      </c>
      <c r="T591" s="3" t="s">
        <v>31</v>
      </c>
      <c r="U591" s="4">
        <v>3</v>
      </c>
      <c r="V591">
        <f>1-COUNTIF(I591,-1)</f>
        <v>0</v>
      </c>
      <c r="W591">
        <f>1-COUNTBLANK(U591)</f>
        <v>1</v>
      </c>
      <c r="X591" t="str">
        <f>CONCATENATE(V591,"_",W591)</f>
        <v>0_1</v>
      </c>
      <c r="Y591">
        <f>4-COUNTIF(I591:Q591,-1)</f>
        <v>0</v>
      </c>
      <c r="Z591">
        <v>1621</v>
      </c>
    </row>
    <row r="592" spans="1:26" x14ac:dyDescent="0.25">
      <c r="A592" s="2">
        <v>590</v>
      </c>
      <c r="B592" s="3" t="s">
        <v>43</v>
      </c>
      <c r="C592" s="3" t="s">
        <v>22</v>
      </c>
      <c r="D592" s="3" t="s">
        <v>23</v>
      </c>
      <c r="E592" s="3" t="s">
        <v>44</v>
      </c>
      <c r="F592" s="3" t="s">
        <v>45</v>
      </c>
      <c r="G592" s="3" t="s">
        <v>32</v>
      </c>
      <c r="H592" s="3">
        <v>1</v>
      </c>
      <c r="I592" s="3">
        <v>-1</v>
      </c>
      <c r="J592" s="3" t="s">
        <v>29</v>
      </c>
      <c r="K592" s="3"/>
      <c r="L592" s="3">
        <v>-1</v>
      </c>
      <c r="M592" s="3" t="s">
        <v>29</v>
      </c>
      <c r="N592" s="3">
        <v>-1</v>
      </c>
      <c r="O592" s="3" t="s">
        <v>29</v>
      </c>
      <c r="P592" s="3">
        <v>-1</v>
      </c>
      <c r="Q592" s="3" t="s">
        <v>29</v>
      </c>
      <c r="R592" s="3">
        <v>12</v>
      </c>
      <c r="S592" s="3" t="s">
        <v>33</v>
      </c>
      <c r="T592" s="3" t="s">
        <v>31</v>
      </c>
      <c r="U592" s="4">
        <v>3</v>
      </c>
      <c r="V592">
        <f>1-COUNTIF(I592,-1)</f>
        <v>0</v>
      </c>
      <c r="W592">
        <f>1-COUNTBLANK(U592)</f>
        <v>1</v>
      </c>
      <c r="X592" t="str">
        <f>CONCATENATE(V592,"_",W592)</f>
        <v>0_1</v>
      </c>
      <c r="Y592">
        <f>4-COUNTIF(I592:Q592,-1)</f>
        <v>0</v>
      </c>
      <c r="Z592">
        <v>267</v>
      </c>
    </row>
    <row r="593" spans="1:26" x14ac:dyDescent="0.25">
      <c r="A593" s="2">
        <v>591</v>
      </c>
      <c r="B593" s="3" t="s">
        <v>43</v>
      </c>
      <c r="C593" s="3" t="s">
        <v>22</v>
      </c>
      <c r="D593" s="3" t="s">
        <v>23</v>
      </c>
      <c r="E593" s="3" t="s">
        <v>44</v>
      </c>
      <c r="F593" s="3" t="s">
        <v>45</v>
      </c>
      <c r="G593" s="3" t="s">
        <v>32</v>
      </c>
      <c r="H593" s="3">
        <v>1</v>
      </c>
      <c r="I593" s="3">
        <v>1420</v>
      </c>
      <c r="J593" s="3" t="s">
        <v>47</v>
      </c>
      <c r="K593" s="3" t="s">
        <v>28</v>
      </c>
      <c r="L593" s="3">
        <v>-1</v>
      </c>
      <c r="M593" s="3" t="s">
        <v>29</v>
      </c>
      <c r="N593" s="3">
        <v>-1</v>
      </c>
      <c r="O593" s="3" t="s">
        <v>29</v>
      </c>
      <c r="P593" s="3">
        <v>-1</v>
      </c>
      <c r="Q593" s="3" t="s">
        <v>29</v>
      </c>
      <c r="R593" s="3">
        <v>7</v>
      </c>
      <c r="S593" s="3" t="s">
        <v>30</v>
      </c>
      <c r="T593" s="3" t="s">
        <v>31</v>
      </c>
      <c r="U593" s="4">
        <v>3</v>
      </c>
      <c r="V593">
        <f>1-COUNTIF(I593,-1)</f>
        <v>1</v>
      </c>
      <c r="W593">
        <f>1-COUNTBLANK(U593)</f>
        <v>1</v>
      </c>
      <c r="X593" t="str">
        <f>CONCATENATE(V593,"_",W593)</f>
        <v>1_1</v>
      </c>
      <c r="Y593">
        <f>4-COUNTIF(I593:Q593,-1)</f>
        <v>1</v>
      </c>
      <c r="Z593">
        <v>57</v>
      </c>
    </row>
    <row r="594" spans="1:26" x14ac:dyDescent="0.25">
      <c r="A594" s="2">
        <v>592</v>
      </c>
      <c r="B594" s="3" t="s">
        <v>43</v>
      </c>
      <c r="C594" s="3" t="s">
        <v>22</v>
      </c>
      <c r="D594" s="3" t="s">
        <v>23</v>
      </c>
      <c r="E594" s="3" t="s">
        <v>44</v>
      </c>
      <c r="F594" s="3" t="s">
        <v>45</v>
      </c>
      <c r="G594" s="3" t="s">
        <v>26</v>
      </c>
      <c r="H594" s="3">
        <v>1</v>
      </c>
      <c r="I594" s="3">
        <v>-1</v>
      </c>
      <c r="J594" s="3" t="s">
        <v>29</v>
      </c>
      <c r="K594" s="3"/>
      <c r="L594" s="3">
        <v>-1</v>
      </c>
      <c r="M594" s="3" t="s">
        <v>29</v>
      </c>
      <c r="N594" s="3">
        <v>-1</v>
      </c>
      <c r="O594" s="3" t="s">
        <v>29</v>
      </c>
      <c r="P594" s="3">
        <v>-1</v>
      </c>
      <c r="Q594" s="3" t="s">
        <v>29</v>
      </c>
      <c r="R594" s="3"/>
      <c r="S594" s="3"/>
      <c r="T594" s="3"/>
      <c r="U594" s="4"/>
      <c r="V594">
        <f>1-COUNTIF(I594,-1)</f>
        <v>0</v>
      </c>
      <c r="W594">
        <f>1-COUNTBLANK(U594)</f>
        <v>0</v>
      </c>
      <c r="X594" t="str">
        <f>CONCATENATE(V594,"_",W594)</f>
        <v>0_0</v>
      </c>
      <c r="Y594">
        <f>4-COUNTIF(I594:Q594,-1)</f>
        <v>0</v>
      </c>
      <c r="Z594">
        <v>1622</v>
      </c>
    </row>
    <row r="595" spans="1:26" x14ac:dyDescent="0.25">
      <c r="A595" s="2">
        <v>593</v>
      </c>
      <c r="B595" s="3" t="s">
        <v>43</v>
      </c>
      <c r="C595" s="3" t="s">
        <v>22</v>
      </c>
      <c r="D595" s="3" t="s">
        <v>23</v>
      </c>
      <c r="E595" s="3" t="s">
        <v>44</v>
      </c>
      <c r="F595" s="3" t="s">
        <v>45</v>
      </c>
      <c r="G595" s="3" t="s">
        <v>26</v>
      </c>
      <c r="H595" s="3">
        <v>1</v>
      </c>
      <c r="I595" s="3">
        <v>-1</v>
      </c>
      <c r="J595" s="3" t="s">
        <v>29</v>
      </c>
      <c r="K595" s="3"/>
      <c r="L595" s="3">
        <v>-1</v>
      </c>
      <c r="M595" s="3" t="s">
        <v>29</v>
      </c>
      <c r="N595" s="3">
        <v>-1</v>
      </c>
      <c r="O595" s="3" t="s">
        <v>29</v>
      </c>
      <c r="P595" s="3">
        <v>-1</v>
      </c>
      <c r="Q595" s="3" t="s">
        <v>29</v>
      </c>
      <c r="R595" s="3"/>
      <c r="S595" s="3"/>
      <c r="T595" s="3"/>
      <c r="U595" s="4"/>
      <c r="V595">
        <f>1-COUNTIF(I595,-1)</f>
        <v>0</v>
      </c>
      <c r="W595">
        <f>1-COUNTBLANK(U595)</f>
        <v>0</v>
      </c>
      <c r="X595" t="str">
        <f>CONCATENATE(V595,"_",W595)</f>
        <v>0_0</v>
      </c>
      <c r="Y595">
        <f>4-COUNTIF(I595:Q595,-1)</f>
        <v>0</v>
      </c>
      <c r="Z595">
        <v>1623</v>
      </c>
    </row>
    <row r="596" spans="1:26" x14ac:dyDescent="0.25">
      <c r="A596" s="2">
        <v>594</v>
      </c>
      <c r="B596" s="3" t="s">
        <v>43</v>
      </c>
      <c r="C596" s="3" t="s">
        <v>22</v>
      </c>
      <c r="D596" s="3" t="s">
        <v>23</v>
      </c>
      <c r="E596" s="3" t="s">
        <v>44</v>
      </c>
      <c r="F596" s="3" t="s">
        <v>45</v>
      </c>
      <c r="G596" s="3" t="s">
        <v>26</v>
      </c>
      <c r="H596" s="3">
        <v>1</v>
      </c>
      <c r="I596" s="3">
        <v>-1</v>
      </c>
      <c r="J596" s="3" t="s">
        <v>29</v>
      </c>
      <c r="K596" s="3"/>
      <c r="L596" s="3">
        <v>-1</v>
      </c>
      <c r="M596" s="3" t="s">
        <v>29</v>
      </c>
      <c r="N596" s="3">
        <v>-1</v>
      </c>
      <c r="O596" s="3" t="s">
        <v>29</v>
      </c>
      <c r="P596" s="3">
        <v>-1</v>
      </c>
      <c r="Q596" s="3" t="s">
        <v>29</v>
      </c>
      <c r="R596" s="3">
        <v>20</v>
      </c>
      <c r="S596" s="3" t="s">
        <v>34</v>
      </c>
      <c r="T596" s="3" t="s">
        <v>35</v>
      </c>
      <c r="U596" s="4">
        <v>5</v>
      </c>
      <c r="V596">
        <f>1-COUNTIF(I596,-1)</f>
        <v>0</v>
      </c>
      <c r="W596">
        <f>1-COUNTBLANK(U596)</f>
        <v>1</v>
      </c>
      <c r="X596" t="str">
        <f>CONCATENATE(V596,"_",W596)</f>
        <v>0_1</v>
      </c>
      <c r="Y596">
        <f>4-COUNTIF(I596:Q596,-1)</f>
        <v>0</v>
      </c>
      <c r="Z596">
        <v>338</v>
      </c>
    </row>
    <row r="597" spans="1:26" x14ac:dyDescent="0.25">
      <c r="A597" s="2">
        <v>595</v>
      </c>
      <c r="B597" s="3" t="s">
        <v>43</v>
      </c>
      <c r="C597" s="3" t="s">
        <v>22</v>
      </c>
      <c r="D597" s="3" t="s">
        <v>23</v>
      </c>
      <c r="E597" s="3" t="s">
        <v>44</v>
      </c>
      <c r="F597" s="3" t="s">
        <v>45</v>
      </c>
      <c r="G597" s="3" t="s">
        <v>32</v>
      </c>
      <c r="H597" s="3">
        <v>1</v>
      </c>
      <c r="I597" s="3">
        <v>-1</v>
      </c>
      <c r="J597" s="3" t="s">
        <v>29</v>
      </c>
      <c r="K597" s="3"/>
      <c r="L597" s="3">
        <v>-1</v>
      </c>
      <c r="M597" s="3" t="s">
        <v>29</v>
      </c>
      <c r="N597" s="3">
        <v>-1</v>
      </c>
      <c r="O597" s="3" t="s">
        <v>29</v>
      </c>
      <c r="P597" s="3">
        <v>-1</v>
      </c>
      <c r="Q597" s="3" t="s">
        <v>29</v>
      </c>
      <c r="R597" s="3">
        <v>12</v>
      </c>
      <c r="S597" s="3" t="s">
        <v>33</v>
      </c>
      <c r="T597" s="3" t="s">
        <v>31</v>
      </c>
      <c r="U597" s="4">
        <v>3</v>
      </c>
      <c r="V597">
        <f>1-COUNTIF(I597,-1)</f>
        <v>0</v>
      </c>
      <c r="W597">
        <f>1-COUNTBLANK(U597)</f>
        <v>1</v>
      </c>
      <c r="X597" t="str">
        <f>CONCATENATE(V597,"_",W597)</f>
        <v>0_1</v>
      </c>
      <c r="Y597">
        <f>4-COUNTIF(I597:Q597,-1)</f>
        <v>0</v>
      </c>
      <c r="Z597">
        <v>268</v>
      </c>
    </row>
    <row r="598" spans="1:26" x14ac:dyDescent="0.25">
      <c r="A598" s="2">
        <v>596</v>
      </c>
      <c r="B598" s="3" t="s">
        <v>43</v>
      </c>
      <c r="C598" s="3" t="s">
        <v>22</v>
      </c>
      <c r="D598" s="3" t="s">
        <v>23</v>
      </c>
      <c r="E598" s="3" t="s">
        <v>44</v>
      </c>
      <c r="F598" s="3" t="s">
        <v>45</v>
      </c>
      <c r="G598" s="3" t="s">
        <v>26</v>
      </c>
      <c r="H598" s="3">
        <v>1</v>
      </c>
      <c r="I598" s="3">
        <v>-1</v>
      </c>
      <c r="J598" s="3" t="s">
        <v>29</v>
      </c>
      <c r="K598" s="3"/>
      <c r="L598" s="3">
        <v>-1</v>
      </c>
      <c r="M598" s="3" t="s">
        <v>29</v>
      </c>
      <c r="N598" s="3">
        <v>-1</v>
      </c>
      <c r="O598" s="3" t="s">
        <v>29</v>
      </c>
      <c r="P598" s="3">
        <v>-1</v>
      </c>
      <c r="Q598" s="3" t="s">
        <v>29</v>
      </c>
      <c r="R598" s="3">
        <v>20</v>
      </c>
      <c r="S598" s="3" t="s">
        <v>34</v>
      </c>
      <c r="T598" s="3" t="s">
        <v>35</v>
      </c>
      <c r="U598" s="4">
        <v>5</v>
      </c>
      <c r="V598">
        <f>1-COUNTIF(I598,-1)</f>
        <v>0</v>
      </c>
      <c r="W598">
        <f>1-COUNTBLANK(U598)</f>
        <v>1</v>
      </c>
      <c r="X598" t="str">
        <f>CONCATENATE(V598,"_",W598)</f>
        <v>0_1</v>
      </c>
      <c r="Y598">
        <f>4-COUNTIF(I598:Q598,-1)</f>
        <v>0</v>
      </c>
      <c r="Z598">
        <v>339</v>
      </c>
    </row>
    <row r="599" spans="1:26" x14ac:dyDescent="0.25">
      <c r="A599" s="2">
        <v>597</v>
      </c>
      <c r="B599" s="3" t="s">
        <v>43</v>
      </c>
      <c r="C599" s="3" t="s">
        <v>22</v>
      </c>
      <c r="D599" s="3" t="s">
        <v>23</v>
      </c>
      <c r="E599" s="3" t="s">
        <v>44</v>
      </c>
      <c r="F599" s="3" t="s">
        <v>45</v>
      </c>
      <c r="G599" s="3" t="s">
        <v>26</v>
      </c>
      <c r="H599" s="3">
        <v>1</v>
      </c>
      <c r="I599" s="3">
        <v>-1</v>
      </c>
      <c r="J599" s="3" t="s">
        <v>29</v>
      </c>
      <c r="K599" s="3"/>
      <c r="L599" s="3">
        <v>-1</v>
      </c>
      <c r="M599" s="3" t="s">
        <v>29</v>
      </c>
      <c r="N599" s="3">
        <v>-1</v>
      </c>
      <c r="O599" s="3" t="s">
        <v>29</v>
      </c>
      <c r="P599" s="3">
        <v>-1</v>
      </c>
      <c r="Q599" s="3" t="s">
        <v>29</v>
      </c>
      <c r="R599" s="3">
        <v>20</v>
      </c>
      <c r="S599" s="3" t="s">
        <v>34</v>
      </c>
      <c r="T599" s="3" t="s">
        <v>35</v>
      </c>
      <c r="U599" s="4">
        <v>5</v>
      </c>
      <c r="V599">
        <f>1-COUNTIF(I599,-1)</f>
        <v>0</v>
      </c>
      <c r="W599">
        <f>1-COUNTBLANK(U599)</f>
        <v>1</v>
      </c>
      <c r="X599" t="str">
        <f>CONCATENATE(V599,"_",W599)</f>
        <v>0_1</v>
      </c>
      <c r="Y599">
        <f>4-COUNTIF(I599:Q599,-1)</f>
        <v>0</v>
      </c>
      <c r="Z599">
        <v>280</v>
      </c>
    </row>
    <row r="600" spans="1:26" x14ac:dyDescent="0.25">
      <c r="A600" s="2">
        <v>598</v>
      </c>
      <c r="B600" s="3" t="s">
        <v>43</v>
      </c>
      <c r="C600" s="3" t="s">
        <v>22</v>
      </c>
      <c r="D600" s="3" t="s">
        <v>23</v>
      </c>
      <c r="E600" s="3" t="s">
        <v>44</v>
      </c>
      <c r="F600" s="3" t="s">
        <v>45</v>
      </c>
      <c r="G600" s="3" t="s">
        <v>26</v>
      </c>
      <c r="H600" s="3">
        <v>1</v>
      </c>
      <c r="I600" s="3">
        <v>-1</v>
      </c>
      <c r="J600" s="3" t="s">
        <v>29</v>
      </c>
      <c r="K600" s="3"/>
      <c r="L600" s="3">
        <v>-1</v>
      </c>
      <c r="M600" s="3" t="s">
        <v>29</v>
      </c>
      <c r="N600" s="3">
        <v>-1</v>
      </c>
      <c r="O600" s="3" t="s">
        <v>29</v>
      </c>
      <c r="P600" s="3">
        <v>-1</v>
      </c>
      <c r="Q600" s="3" t="s">
        <v>29</v>
      </c>
      <c r="R600" s="3">
        <v>20</v>
      </c>
      <c r="S600" s="3" t="s">
        <v>34</v>
      </c>
      <c r="T600" s="3" t="s">
        <v>35</v>
      </c>
      <c r="U600" s="4">
        <v>5</v>
      </c>
      <c r="V600">
        <f>1-COUNTIF(I600,-1)</f>
        <v>0</v>
      </c>
      <c r="W600">
        <f>1-COUNTBLANK(U600)</f>
        <v>1</v>
      </c>
      <c r="X600" t="str">
        <f>CONCATENATE(V600,"_",W600)</f>
        <v>0_1</v>
      </c>
      <c r="Y600">
        <f>4-COUNTIF(I600:Q600,-1)</f>
        <v>0</v>
      </c>
      <c r="Z600">
        <v>340</v>
      </c>
    </row>
    <row r="601" spans="1:26" x14ac:dyDescent="0.25">
      <c r="A601" s="2">
        <v>599</v>
      </c>
      <c r="B601" s="3" t="s">
        <v>43</v>
      </c>
      <c r="C601" s="3" t="s">
        <v>22</v>
      </c>
      <c r="D601" s="3" t="s">
        <v>23</v>
      </c>
      <c r="E601" s="3" t="s">
        <v>44</v>
      </c>
      <c r="F601" s="3" t="s">
        <v>45</v>
      </c>
      <c r="G601" s="3" t="s">
        <v>26</v>
      </c>
      <c r="H601" s="3">
        <v>1</v>
      </c>
      <c r="I601" s="3">
        <v>-1</v>
      </c>
      <c r="J601" s="3" t="s">
        <v>29</v>
      </c>
      <c r="K601" s="3"/>
      <c r="L601" s="3">
        <v>-1</v>
      </c>
      <c r="M601" s="3" t="s">
        <v>29</v>
      </c>
      <c r="N601" s="3">
        <v>-1</v>
      </c>
      <c r="O601" s="3" t="s">
        <v>29</v>
      </c>
      <c r="P601" s="3">
        <v>-1</v>
      </c>
      <c r="Q601" s="3" t="s">
        <v>29</v>
      </c>
      <c r="R601" s="3"/>
      <c r="S601" s="3"/>
      <c r="T601" s="3"/>
      <c r="U601" s="4"/>
      <c r="V601">
        <f>1-COUNTIF(I601,-1)</f>
        <v>0</v>
      </c>
      <c r="W601">
        <f>1-COUNTBLANK(U601)</f>
        <v>0</v>
      </c>
      <c r="X601" t="str">
        <f>CONCATENATE(V601,"_",W601)</f>
        <v>0_0</v>
      </c>
      <c r="Y601">
        <f>4-COUNTIF(I601:Q601,-1)</f>
        <v>0</v>
      </c>
      <c r="Z601">
        <v>1624</v>
      </c>
    </row>
    <row r="602" spans="1:26" x14ac:dyDescent="0.25">
      <c r="A602" s="2">
        <v>600</v>
      </c>
      <c r="B602" s="3" t="s">
        <v>43</v>
      </c>
      <c r="C602" s="3" t="s">
        <v>22</v>
      </c>
      <c r="D602" s="3" t="s">
        <v>23</v>
      </c>
      <c r="E602" s="3" t="s">
        <v>44</v>
      </c>
      <c r="F602" s="3" t="s">
        <v>45</v>
      </c>
      <c r="G602" s="3" t="s">
        <v>26</v>
      </c>
      <c r="H602" s="3">
        <v>1</v>
      </c>
      <c r="I602" s="3">
        <v>-1</v>
      </c>
      <c r="J602" s="3" t="s">
        <v>29</v>
      </c>
      <c r="K602" s="3"/>
      <c r="L602" s="3">
        <v>-1</v>
      </c>
      <c r="M602" s="3" t="s">
        <v>29</v>
      </c>
      <c r="N602" s="3">
        <v>-1</v>
      </c>
      <c r="O602" s="3" t="s">
        <v>29</v>
      </c>
      <c r="P602" s="3">
        <v>-1</v>
      </c>
      <c r="Q602" s="3" t="s">
        <v>29</v>
      </c>
      <c r="R602" s="3">
        <v>20</v>
      </c>
      <c r="S602" s="3" t="s">
        <v>34</v>
      </c>
      <c r="T602" s="3" t="s">
        <v>35</v>
      </c>
      <c r="U602" s="4">
        <v>5</v>
      </c>
      <c r="V602">
        <f>1-COUNTIF(I602,-1)</f>
        <v>0</v>
      </c>
      <c r="W602">
        <f>1-COUNTBLANK(U602)</f>
        <v>1</v>
      </c>
      <c r="X602" t="str">
        <f>CONCATENATE(V602,"_",W602)</f>
        <v>0_1</v>
      </c>
      <c r="Y602">
        <f>4-COUNTIF(I602:Q602,-1)</f>
        <v>0</v>
      </c>
      <c r="Z602">
        <v>281</v>
      </c>
    </row>
    <row r="603" spans="1:26" x14ac:dyDescent="0.25">
      <c r="A603" s="2">
        <v>601</v>
      </c>
      <c r="B603" s="3" t="s">
        <v>43</v>
      </c>
      <c r="C603" s="3" t="s">
        <v>22</v>
      </c>
      <c r="D603" s="3" t="s">
        <v>23</v>
      </c>
      <c r="E603" s="3" t="s">
        <v>44</v>
      </c>
      <c r="F603" s="3" t="s">
        <v>45</v>
      </c>
      <c r="G603" s="3" t="s">
        <v>32</v>
      </c>
      <c r="H603" s="3">
        <v>1</v>
      </c>
      <c r="I603" s="3">
        <v>-1</v>
      </c>
      <c r="J603" s="3" t="s">
        <v>29</v>
      </c>
      <c r="K603" s="3"/>
      <c r="L603" s="3">
        <v>-1</v>
      </c>
      <c r="M603" s="3" t="s">
        <v>29</v>
      </c>
      <c r="N603" s="3">
        <v>-1</v>
      </c>
      <c r="O603" s="3" t="s">
        <v>29</v>
      </c>
      <c r="P603" s="3">
        <v>-1</v>
      </c>
      <c r="Q603" s="3" t="s">
        <v>29</v>
      </c>
      <c r="R603" s="3">
        <v>12</v>
      </c>
      <c r="S603" s="3" t="s">
        <v>33</v>
      </c>
      <c r="T603" s="3" t="s">
        <v>31</v>
      </c>
      <c r="U603" s="4">
        <v>3</v>
      </c>
      <c r="V603">
        <f>1-COUNTIF(I603,-1)</f>
        <v>0</v>
      </c>
      <c r="W603">
        <f>1-COUNTBLANK(U603)</f>
        <v>1</v>
      </c>
      <c r="X603" t="str">
        <f>CONCATENATE(V603,"_",W603)</f>
        <v>0_1</v>
      </c>
      <c r="Y603">
        <f>4-COUNTIF(I603:Q603,-1)</f>
        <v>0</v>
      </c>
      <c r="Z603">
        <v>269</v>
      </c>
    </row>
    <row r="604" spans="1:26" x14ac:dyDescent="0.25">
      <c r="A604" s="2">
        <v>602</v>
      </c>
      <c r="B604" s="3" t="s">
        <v>43</v>
      </c>
      <c r="C604" s="3" t="s">
        <v>22</v>
      </c>
      <c r="D604" s="3" t="s">
        <v>23</v>
      </c>
      <c r="E604" s="3" t="s">
        <v>44</v>
      </c>
      <c r="F604" s="3" t="s">
        <v>45</v>
      </c>
      <c r="G604" s="3" t="s">
        <v>32</v>
      </c>
      <c r="H604" s="3">
        <v>1</v>
      </c>
      <c r="I604" s="3">
        <v>-1</v>
      </c>
      <c r="J604" s="3" t="s">
        <v>29</v>
      </c>
      <c r="K604" s="3"/>
      <c r="L604" s="3">
        <v>-1</v>
      </c>
      <c r="M604" s="3" t="s">
        <v>29</v>
      </c>
      <c r="N604" s="3">
        <v>-1</v>
      </c>
      <c r="O604" s="3" t="s">
        <v>29</v>
      </c>
      <c r="P604" s="3">
        <v>-1</v>
      </c>
      <c r="Q604" s="3" t="s">
        <v>29</v>
      </c>
      <c r="R604" s="3">
        <v>12</v>
      </c>
      <c r="S604" s="3" t="s">
        <v>33</v>
      </c>
      <c r="T604" s="3" t="s">
        <v>31</v>
      </c>
      <c r="U604" s="4">
        <v>3</v>
      </c>
      <c r="V604">
        <f>1-COUNTIF(I604,-1)</f>
        <v>0</v>
      </c>
      <c r="W604">
        <f>1-COUNTBLANK(U604)</f>
        <v>1</v>
      </c>
      <c r="X604" t="str">
        <f>CONCATENATE(V604,"_",W604)</f>
        <v>0_1</v>
      </c>
      <c r="Y604">
        <f>4-COUNTIF(I604:Q604,-1)</f>
        <v>0</v>
      </c>
      <c r="Z604">
        <v>270</v>
      </c>
    </row>
    <row r="605" spans="1:26" x14ac:dyDescent="0.25">
      <c r="A605" s="2">
        <v>603</v>
      </c>
      <c r="B605" s="3" t="s">
        <v>43</v>
      </c>
      <c r="C605" s="3" t="s">
        <v>22</v>
      </c>
      <c r="D605" s="3" t="s">
        <v>23</v>
      </c>
      <c r="E605" s="3" t="s">
        <v>44</v>
      </c>
      <c r="F605" s="3" t="s">
        <v>45</v>
      </c>
      <c r="G605" s="3" t="s">
        <v>26</v>
      </c>
      <c r="H605" s="3">
        <v>1</v>
      </c>
      <c r="I605" s="3">
        <v>-1</v>
      </c>
      <c r="J605" s="3" t="s">
        <v>29</v>
      </c>
      <c r="K605" s="3"/>
      <c r="L605" s="3">
        <v>-1</v>
      </c>
      <c r="M605" s="3" t="s">
        <v>29</v>
      </c>
      <c r="N605" s="3">
        <v>-1</v>
      </c>
      <c r="O605" s="3" t="s">
        <v>29</v>
      </c>
      <c r="P605" s="3">
        <v>-1</v>
      </c>
      <c r="Q605" s="3" t="s">
        <v>29</v>
      </c>
      <c r="R605" s="3"/>
      <c r="S605" s="3"/>
      <c r="T605" s="3"/>
      <c r="U605" s="4"/>
      <c r="V605">
        <f>1-COUNTIF(I605,-1)</f>
        <v>0</v>
      </c>
      <c r="W605">
        <f>1-COUNTBLANK(U605)</f>
        <v>0</v>
      </c>
      <c r="X605" t="str">
        <f>CONCATENATE(V605,"_",W605)</f>
        <v>0_0</v>
      </c>
      <c r="Y605">
        <f>4-COUNTIF(I605:Q605,-1)</f>
        <v>0</v>
      </c>
      <c r="Z605">
        <v>1625</v>
      </c>
    </row>
    <row r="606" spans="1:26" x14ac:dyDescent="0.25">
      <c r="A606" s="2">
        <v>604</v>
      </c>
      <c r="B606" s="3" t="s">
        <v>43</v>
      </c>
      <c r="C606" s="3" t="s">
        <v>22</v>
      </c>
      <c r="D606" s="3" t="s">
        <v>23</v>
      </c>
      <c r="E606" s="3" t="s">
        <v>44</v>
      </c>
      <c r="F606" s="3" t="s">
        <v>45</v>
      </c>
      <c r="G606" s="3" t="s">
        <v>26</v>
      </c>
      <c r="H606" s="3">
        <v>1</v>
      </c>
      <c r="I606" s="3">
        <v>-1</v>
      </c>
      <c r="J606" s="3" t="s">
        <v>29</v>
      </c>
      <c r="K606" s="3"/>
      <c r="L606" s="3">
        <v>-1</v>
      </c>
      <c r="M606" s="3" t="s">
        <v>29</v>
      </c>
      <c r="N606" s="3">
        <v>-1</v>
      </c>
      <c r="O606" s="3" t="s">
        <v>29</v>
      </c>
      <c r="P606" s="3">
        <v>-1</v>
      </c>
      <c r="Q606" s="3" t="s">
        <v>29</v>
      </c>
      <c r="R606" s="3"/>
      <c r="S606" s="3"/>
      <c r="T606" s="3"/>
      <c r="U606" s="4"/>
      <c r="V606">
        <f>1-COUNTIF(I606,-1)</f>
        <v>0</v>
      </c>
      <c r="W606">
        <f>1-COUNTBLANK(U606)</f>
        <v>0</v>
      </c>
      <c r="X606" t="str">
        <f>CONCATENATE(V606,"_",W606)</f>
        <v>0_0</v>
      </c>
      <c r="Y606">
        <f>4-COUNTIF(I606:Q606,-1)</f>
        <v>0</v>
      </c>
      <c r="Z606">
        <v>1626</v>
      </c>
    </row>
    <row r="607" spans="1:26" x14ac:dyDescent="0.25">
      <c r="A607" s="2">
        <v>605</v>
      </c>
      <c r="B607" s="3" t="s">
        <v>43</v>
      </c>
      <c r="C607" s="3" t="s">
        <v>22</v>
      </c>
      <c r="D607" s="3" t="s">
        <v>23</v>
      </c>
      <c r="E607" s="3" t="s">
        <v>44</v>
      </c>
      <c r="F607" s="3" t="s">
        <v>45</v>
      </c>
      <c r="G607" s="3" t="s">
        <v>26</v>
      </c>
      <c r="H607" s="3">
        <v>1</v>
      </c>
      <c r="I607" s="3">
        <v>-1</v>
      </c>
      <c r="J607" s="3" t="s">
        <v>29</v>
      </c>
      <c r="K607" s="3"/>
      <c r="L607" s="3">
        <v>-1</v>
      </c>
      <c r="M607" s="3" t="s">
        <v>29</v>
      </c>
      <c r="N607" s="3">
        <v>-1</v>
      </c>
      <c r="O607" s="3" t="s">
        <v>29</v>
      </c>
      <c r="P607" s="3">
        <v>-1</v>
      </c>
      <c r="Q607" s="3" t="s">
        <v>29</v>
      </c>
      <c r="R607" s="3">
        <v>20</v>
      </c>
      <c r="S607" s="3" t="s">
        <v>34</v>
      </c>
      <c r="T607" s="3" t="s">
        <v>35</v>
      </c>
      <c r="U607" s="4">
        <v>5</v>
      </c>
      <c r="V607">
        <f>1-COUNTIF(I607,-1)</f>
        <v>0</v>
      </c>
      <c r="W607">
        <f>1-COUNTBLANK(U607)</f>
        <v>1</v>
      </c>
      <c r="X607" t="str">
        <f>CONCATENATE(V607,"_",W607)</f>
        <v>0_1</v>
      </c>
      <c r="Y607">
        <f>4-COUNTIF(I607:Q607,-1)</f>
        <v>0</v>
      </c>
      <c r="Z607">
        <v>341</v>
      </c>
    </row>
    <row r="608" spans="1:26" x14ac:dyDescent="0.25">
      <c r="A608" s="2">
        <v>606</v>
      </c>
      <c r="B608" s="3" t="s">
        <v>43</v>
      </c>
      <c r="C608" s="3" t="s">
        <v>22</v>
      </c>
      <c r="D608" s="3" t="s">
        <v>23</v>
      </c>
      <c r="E608" s="3" t="s">
        <v>44</v>
      </c>
      <c r="F608" s="3" t="s">
        <v>45</v>
      </c>
      <c r="G608" s="3" t="s">
        <v>26</v>
      </c>
      <c r="H608" s="3">
        <v>1</v>
      </c>
      <c r="I608" s="3">
        <v>-1</v>
      </c>
      <c r="J608" s="3" t="s">
        <v>29</v>
      </c>
      <c r="K608" s="3"/>
      <c r="L608" s="3">
        <v>-1</v>
      </c>
      <c r="M608" s="3" t="s">
        <v>29</v>
      </c>
      <c r="N608" s="3">
        <v>-1</v>
      </c>
      <c r="O608" s="3" t="s">
        <v>29</v>
      </c>
      <c r="P608" s="3">
        <v>-1</v>
      </c>
      <c r="Q608" s="3" t="s">
        <v>29</v>
      </c>
      <c r="R608" s="3"/>
      <c r="S608" s="3"/>
      <c r="T608" s="3"/>
      <c r="U608" s="4"/>
      <c r="V608">
        <f>1-COUNTIF(I608,-1)</f>
        <v>0</v>
      </c>
      <c r="W608">
        <f>1-COUNTBLANK(U608)</f>
        <v>0</v>
      </c>
      <c r="X608" t="str">
        <f>CONCATENATE(V608,"_",W608)</f>
        <v>0_0</v>
      </c>
      <c r="Y608">
        <f>4-COUNTIF(I608:Q608,-1)</f>
        <v>0</v>
      </c>
      <c r="Z608">
        <v>1627</v>
      </c>
    </row>
    <row r="609" spans="1:26" x14ac:dyDescent="0.25">
      <c r="A609" s="2">
        <v>607</v>
      </c>
      <c r="B609" s="3" t="s">
        <v>43</v>
      </c>
      <c r="C609" s="3" t="s">
        <v>22</v>
      </c>
      <c r="D609" s="3" t="s">
        <v>23</v>
      </c>
      <c r="E609" s="3" t="s">
        <v>44</v>
      </c>
      <c r="F609" s="3" t="s">
        <v>45</v>
      </c>
      <c r="G609" s="3" t="s">
        <v>26</v>
      </c>
      <c r="H609" s="3">
        <v>1</v>
      </c>
      <c r="I609" s="3">
        <v>-1</v>
      </c>
      <c r="J609" s="3" t="s">
        <v>29</v>
      </c>
      <c r="K609" s="3"/>
      <c r="L609" s="3">
        <v>-1</v>
      </c>
      <c r="M609" s="3" t="s">
        <v>29</v>
      </c>
      <c r="N609" s="3">
        <v>-1</v>
      </c>
      <c r="O609" s="3" t="s">
        <v>29</v>
      </c>
      <c r="P609" s="3">
        <v>-1</v>
      </c>
      <c r="Q609" s="3" t="s">
        <v>29</v>
      </c>
      <c r="R609" s="3"/>
      <c r="S609" s="3"/>
      <c r="T609" s="3"/>
      <c r="U609" s="4"/>
      <c r="V609">
        <f>1-COUNTIF(I609,-1)</f>
        <v>0</v>
      </c>
      <c r="W609">
        <f>1-COUNTBLANK(U609)</f>
        <v>0</v>
      </c>
      <c r="X609" t="str">
        <f>CONCATENATE(V609,"_",W609)</f>
        <v>0_0</v>
      </c>
      <c r="Y609">
        <f>4-COUNTIF(I609:Q609,-1)</f>
        <v>0</v>
      </c>
      <c r="Z609">
        <v>1628</v>
      </c>
    </row>
    <row r="610" spans="1:26" x14ac:dyDescent="0.25">
      <c r="A610" s="2">
        <v>608</v>
      </c>
      <c r="B610" s="3" t="s">
        <v>43</v>
      </c>
      <c r="C610" s="3" t="s">
        <v>22</v>
      </c>
      <c r="D610" s="3" t="s">
        <v>23</v>
      </c>
      <c r="E610" s="3" t="s">
        <v>44</v>
      </c>
      <c r="F610" s="3" t="s">
        <v>45</v>
      </c>
      <c r="G610" s="3" t="s">
        <v>26</v>
      </c>
      <c r="H610" s="3">
        <v>1</v>
      </c>
      <c r="I610" s="3">
        <v>-1</v>
      </c>
      <c r="J610" s="3" t="s">
        <v>29</v>
      </c>
      <c r="K610" s="3"/>
      <c r="L610" s="3">
        <v>-1</v>
      </c>
      <c r="M610" s="3" t="s">
        <v>29</v>
      </c>
      <c r="N610" s="3">
        <v>-1</v>
      </c>
      <c r="O610" s="3" t="s">
        <v>29</v>
      </c>
      <c r="P610" s="3">
        <v>-1</v>
      </c>
      <c r="Q610" s="3" t="s">
        <v>29</v>
      </c>
      <c r="R610" s="3">
        <v>20</v>
      </c>
      <c r="S610" s="3" t="s">
        <v>34</v>
      </c>
      <c r="T610" s="3" t="s">
        <v>35</v>
      </c>
      <c r="U610" s="4">
        <v>5</v>
      </c>
      <c r="V610">
        <f>1-COUNTIF(I610,-1)</f>
        <v>0</v>
      </c>
      <c r="W610">
        <f>1-COUNTBLANK(U610)</f>
        <v>1</v>
      </c>
      <c r="X610" t="str">
        <f>CONCATENATE(V610,"_",W610)</f>
        <v>0_1</v>
      </c>
      <c r="Y610">
        <f>4-COUNTIF(I610:Q610,-1)</f>
        <v>0</v>
      </c>
      <c r="Z610">
        <v>396</v>
      </c>
    </row>
    <row r="611" spans="1:26" x14ac:dyDescent="0.25">
      <c r="A611" s="2">
        <v>609</v>
      </c>
      <c r="B611" s="3" t="s">
        <v>43</v>
      </c>
      <c r="C611" s="3" t="s">
        <v>22</v>
      </c>
      <c r="D611" s="3" t="s">
        <v>23</v>
      </c>
      <c r="E611" s="3" t="s">
        <v>44</v>
      </c>
      <c r="F611" s="3" t="s">
        <v>45</v>
      </c>
      <c r="G611" s="3" t="s">
        <v>32</v>
      </c>
      <c r="H611" s="3">
        <v>1</v>
      </c>
      <c r="I611" s="3">
        <v>-1</v>
      </c>
      <c r="J611" s="3" t="s">
        <v>29</v>
      </c>
      <c r="K611" s="3"/>
      <c r="L611" s="3">
        <v>-1</v>
      </c>
      <c r="M611" s="3" t="s">
        <v>29</v>
      </c>
      <c r="N611" s="3">
        <v>-1</v>
      </c>
      <c r="O611" s="3" t="s">
        <v>29</v>
      </c>
      <c r="P611" s="3">
        <v>-1</v>
      </c>
      <c r="Q611" s="3" t="s">
        <v>29</v>
      </c>
      <c r="R611" s="3">
        <v>12</v>
      </c>
      <c r="S611" s="3" t="s">
        <v>33</v>
      </c>
      <c r="T611" s="3" t="s">
        <v>31</v>
      </c>
      <c r="U611" s="4">
        <v>3</v>
      </c>
      <c r="V611">
        <f>1-COUNTIF(I611,-1)</f>
        <v>0</v>
      </c>
      <c r="W611">
        <f>1-COUNTBLANK(U611)</f>
        <v>1</v>
      </c>
      <c r="X611" t="str">
        <f>CONCATENATE(V611,"_",W611)</f>
        <v>0_1</v>
      </c>
      <c r="Y611">
        <f>4-COUNTIF(I611:Q611,-1)</f>
        <v>0</v>
      </c>
      <c r="Z611">
        <v>271</v>
      </c>
    </row>
    <row r="612" spans="1:26" x14ac:dyDescent="0.25">
      <c r="A612" s="2">
        <v>610</v>
      </c>
      <c r="B612" s="3" t="s">
        <v>43</v>
      </c>
      <c r="C612" s="3" t="s">
        <v>22</v>
      </c>
      <c r="D612" s="3" t="s">
        <v>23</v>
      </c>
      <c r="E612" s="3" t="s">
        <v>44</v>
      </c>
      <c r="F612" s="3" t="s">
        <v>45</v>
      </c>
      <c r="G612" s="3" t="s">
        <v>26</v>
      </c>
      <c r="H612" s="3">
        <v>1</v>
      </c>
      <c r="I612" s="3">
        <v>-1</v>
      </c>
      <c r="J612" s="3" t="s">
        <v>29</v>
      </c>
      <c r="K612" s="3"/>
      <c r="L612" s="3">
        <v>-1</v>
      </c>
      <c r="M612" s="3" t="s">
        <v>29</v>
      </c>
      <c r="N612" s="3">
        <v>-1</v>
      </c>
      <c r="O612" s="3" t="s">
        <v>29</v>
      </c>
      <c r="P612" s="3">
        <v>-1</v>
      </c>
      <c r="Q612" s="3" t="s">
        <v>29</v>
      </c>
      <c r="R612" s="3">
        <v>23</v>
      </c>
      <c r="S612" s="3" t="s">
        <v>54</v>
      </c>
      <c r="T612" s="3" t="s">
        <v>35</v>
      </c>
      <c r="U612" s="4">
        <v>5</v>
      </c>
      <c r="V612">
        <f>1-COUNTIF(I612,-1)</f>
        <v>0</v>
      </c>
      <c r="W612">
        <f>1-COUNTBLANK(U612)</f>
        <v>1</v>
      </c>
      <c r="X612" t="str">
        <f>CONCATENATE(V612,"_",W612)</f>
        <v>0_1</v>
      </c>
      <c r="Y612">
        <f>4-COUNTIF(I612:Q612,-1)</f>
        <v>0</v>
      </c>
      <c r="Z612">
        <v>421</v>
      </c>
    </row>
    <row r="613" spans="1:26" x14ac:dyDescent="0.25">
      <c r="A613" s="2">
        <v>611</v>
      </c>
      <c r="B613" s="3" t="s">
        <v>43</v>
      </c>
      <c r="C613" s="3" t="s">
        <v>22</v>
      </c>
      <c r="D613" s="3" t="s">
        <v>23</v>
      </c>
      <c r="E613" s="3" t="s">
        <v>44</v>
      </c>
      <c r="F613" s="3" t="s">
        <v>45</v>
      </c>
      <c r="G613" s="3" t="s">
        <v>26</v>
      </c>
      <c r="H613" s="3">
        <v>1</v>
      </c>
      <c r="I613" s="3">
        <v>-1</v>
      </c>
      <c r="J613" s="3" t="s">
        <v>29</v>
      </c>
      <c r="K613" s="3"/>
      <c r="L613" s="3">
        <v>-1</v>
      </c>
      <c r="M613" s="3" t="s">
        <v>29</v>
      </c>
      <c r="N613" s="3">
        <v>-1</v>
      </c>
      <c r="O613" s="3" t="s">
        <v>29</v>
      </c>
      <c r="P613" s="3">
        <v>-1</v>
      </c>
      <c r="Q613" s="3" t="s">
        <v>29</v>
      </c>
      <c r="R613" s="3">
        <v>9</v>
      </c>
      <c r="S613" s="3" t="s">
        <v>164</v>
      </c>
      <c r="T613" s="3" t="s">
        <v>31</v>
      </c>
      <c r="U613" s="4">
        <v>3</v>
      </c>
      <c r="V613">
        <f>1-COUNTIF(I613,-1)</f>
        <v>0</v>
      </c>
      <c r="W613">
        <f>1-COUNTBLANK(U613)</f>
        <v>1</v>
      </c>
      <c r="X613" t="str">
        <f>CONCATENATE(V613,"_",W613)</f>
        <v>0_1</v>
      </c>
      <c r="Y613">
        <f>4-COUNTIF(I613:Q613,-1)</f>
        <v>0</v>
      </c>
      <c r="Z613">
        <v>1629</v>
      </c>
    </row>
    <row r="614" spans="1:26" x14ac:dyDescent="0.25">
      <c r="A614" s="2">
        <v>612</v>
      </c>
      <c r="B614" s="3" t="s">
        <v>43</v>
      </c>
      <c r="C614" s="3" t="s">
        <v>22</v>
      </c>
      <c r="D614" s="3" t="s">
        <v>23</v>
      </c>
      <c r="E614" s="3" t="s">
        <v>44</v>
      </c>
      <c r="F614" s="3" t="s">
        <v>45</v>
      </c>
      <c r="G614" s="3" t="s">
        <v>32</v>
      </c>
      <c r="H614" s="3">
        <v>1</v>
      </c>
      <c r="I614" s="3">
        <v>-1</v>
      </c>
      <c r="J614" s="3" t="s">
        <v>29</v>
      </c>
      <c r="K614" s="3"/>
      <c r="L614" s="3">
        <v>-1</v>
      </c>
      <c r="M614" s="3" t="s">
        <v>29</v>
      </c>
      <c r="N614" s="3">
        <v>-1</v>
      </c>
      <c r="O614" s="3" t="s">
        <v>29</v>
      </c>
      <c r="P614" s="3">
        <v>-1</v>
      </c>
      <c r="Q614" s="3" t="s">
        <v>29</v>
      </c>
      <c r="R614" s="3">
        <v>20</v>
      </c>
      <c r="S614" s="3" t="s">
        <v>34</v>
      </c>
      <c r="T614" s="3" t="s">
        <v>35</v>
      </c>
      <c r="U614" s="4">
        <v>5</v>
      </c>
      <c r="V614">
        <f>1-COUNTIF(I614,-1)</f>
        <v>0</v>
      </c>
      <c r="W614">
        <f>1-COUNTBLANK(U614)</f>
        <v>1</v>
      </c>
      <c r="X614" t="str">
        <f>CONCATENATE(V614,"_",W614)</f>
        <v>0_1</v>
      </c>
      <c r="Y614">
        <f>4-COUNTIF(I614:Q614,-1)</f>
        <v>0</v>
      </c>
      <c r="Z614">
        <v>342</v>
      </c>
    </row>
    <row r="615" spans="1:26" x14ac:dyDescent="0.25">
      <c r="A615" s="2">
        <v>613</v>
      </c>
      <c r="B615" s="3" t="s">
        <v>43</v>
      </c>
      <c r="C615" s="3" t="s">
        <v>22</v>
      </c>
      <c r="D615" s="3" t="s">
        <v>23</v>
      </c>
      <c r="E615" s="3" t="s">
        <v>44</v>
      </c>
      <c r="F615" s="3" t="s">
        <v>45</v>
      </c>
      <c r="G615" s="3" t="s">
        <v>32</v>
      </c>
      <c r="H615" s="3">
        <v>1</v>
      </c>
      <c r="I615" s="3">
        <v>-1</v>
      </c>
      <c r="J615" s="3" t="s">
        <v>29</v>
      </c>
      <c r="K615" s="3"/>
      <c r="L615" s="3">
        <v>-1</v>
      </c>
      <c r="M615" s="3" t="s">
        <v>29</v>
      </c>
      <c r="N615" s="3">
        <v>-1</v>
      </c>
      <c r="O615" s="3" t="s">
        <v>29</v>
      </c>
      <c r="P615" s="3">
        <v>-1</v>
      </c>
      <c r="Q615" s="3" t="s">
        <v>29</v>
      </c>
      <c r="R615" s="3">
        <v>12</v>
      </c>
      <c r="S615" s="3" t="s">
        <v>33</v>
      </c>
      <c r="T615" s="3" t="s">
        <v>31</v>
      </c>
      <c r="U615" s="4">
        <v>3</v>
      </c>
      <c r="V615">
        <f>1-COUNTIF(I615,-1)</f>
        <v>0</v>
      </c>
      <c r="W615">
        <f>1-COUNTBLANK(U615)</f>
        <v>1</v>
      </c>
      <c r="X615" t="str">
        <f>CONCATENATE(V615,"_",W615)</f>
        <v>0_1</v>
      </c>
      <c r="Y615">
        <f>4-COUNTIF(I615:Q615,-1)</f>
        <v>0</v>
      </c>
      <c r="Z615">
        <v>272</v>
      </c>
    </row>
    <row r="616" spans="1:26" x14ac:dyDescent="0.25">
      <c r="A616" s="2">
        <v>614</v>
      </c>
      <c r="B616" s="3" t="s">
        <v>43</v>
      </c>
      <c r="C616" s="3" t="s">
        <v>22</v>
      </c>
      <c r="D616" s="3" t="s">
        <v>23</v>
      </c>
      <c r="E616" s="3" t="s">
        <v>44</v>
      </c>
      <c r="F616" s="3" t="s">
        <v>45</v>
      </c>
      <c r="G616" s="3" t="s">
        <v>26</v>
      </c>
      <c r="H616" s="3">
        <v>1</v>
      </c>
      <c r="I616" s="3">
        <v>-1</v>
      </c>
      <c r="J616" s="3" t="s">
        <v>29</v>
      </c>
      <c r="K616" s="3"/>
      <c r="L616" s="3">
        <v>-1</v>
      </c>
      <c r="M616" s="3" t="s">
        <v>29</v>
      </c>
      <c r="N616" s="3">
        <v>-1</v>
      </c>
      <c r="O616" s="3" t="s">
        <v>29</v>
      </c>
      <c r="P616" s="3">
        <v>-1</v>
      </c>
      <c r="Q616" s="3" t="s">
        <v>29</v>
      </c>
      <c r="R616" s="3"/>
      <c r="S616" s="3"/>
      <c r="T616" s="3"/>
      <c r="U616" s="4"/>
      <c r="V616">
        <f>1-COUNTIF(I616,-1)</f>
        <v>0</v>
      </c>
      <c r="W616">
        <f>1-COUNTBLANK(U616)</f>
        <v>0</v>
      </c>
      <c r="X616" t="str">
        <f>CONCATENATE(V616,"_",W616)</f>
        <v>0_0</v>
      </c>
      <c r="Y616">
        <f>4-COUNTIF(I616:Q616,-1)</f>
        <v>0</v>
      </c>
      <c r="Z616">
        <v>1630</v>
      </c>
    </row>
    <row r="617" spans="1:26" x14ac:dyDescent="0.25">
      <c r="A617" s="2">
        <v>615</v>
      </c>
      <c r="B617" s="3" t="s">
        <v>43</v>
      </c>
      <c r="C617" s="3" t="s">
        <v>22</v>
      </c>
      <c r="D617" s="3" t="s">
        <v>23</v>
      </c>
      <c r="E617" s="3" t="s">
        <v>44</v>
      </c>
      <c r="F617" s="3" t="s">
        <v>45</v>
      </c>
      <c r="G617" s="3" t="s">
        <v>26</v>
      </c>
      <c r="H617" s="3">
        <v>1</v>
      </c>
      <c r="I617" s="3">
        <v>-1</v>
      </c>
      <c r="J617" s="3" t="s">
        <v>29</v>
      </c>
      <c r="K617" s="3"/>
      <c r="L617" s="3">
        <v>-1</v>
      </c>
      <c r="M617" s="3" t="s">
        <v>29</v>
      </c>
      <c r="N617" s="3">
        <v>-1</v>
      </c>
      <c r="O617" s="3" t="s">
        <v>29</v>
      </c>
      <c r="P617" s="3">
        <v>-1</v>
      </c>
      <c r="Q617" s="3" t="s">
        <v>29</v>
      </c>
      <c r="R617" s="3"/>
      <c r="S617" s="3"/>
      <c r="T617" s="3"/>
      <c r="U617" s="4"/>
      <c r="V617">
        <f>1-COUNTIF(I617,-1)</f>
        <v>0</v>
      </c>
      <c r="W617">
        <f>1-COUNTBLANK(U617)</f>
        <v>0</v>
      </c>
      <c r="X617" t="str">
        <f>CONCATENATE(V617,"_",W617)</f>
        <v>0_0</v>
      </c>
      <c r="Y617">
        <f>4-COUNTIF(I617:Q617,-1)</f>
        <v>0</v>
      </c>
      <c r="Z617">
        <v>1631</v>
      </c>
    </row>
    <row r="618" spans="1:26" x14ac:dyDescent="0.25">
      <c r="A618" s="2">
        <v>616</v>
      </c>
      <c r="B618" s="3" t="s">
        <v>43</v>
      </c>
      <c r="C618" s="3" t="s">
        <v>22</v>
      </c>
      <c r="D618" s="3" t="s">
        <v>23</v>
      </c>
      <c r="E618" s="3" t="s">
        <v>44</v>
      </c>
      <c r="F618" s="3" t="s">
        <v>45</v>
      </c>
      <c r="G618" s="3" t="s">
        <v>26</v>
      </c>
      <c r="H618" s="3">
        <v>1</v>
      </c>
      <c r="I618" s="3">
        <v>-1</v>
      </c>
      <c r="J618" s="3" t="s">
        <v>29</v>
      </c>
      <c r="K618" s="3"/>
      <c r="L618" s="3">
        <v>-1</v>
      </c>
      <c r="M618" s="3" t="s">
        <v>29</v>
      </c>
      <c r="N618" s="3">
        <v>-1</v>
      </c>
      <c r="O618" s="3" t="s">
        <v>29</v>
      </c>
      <c r="P618" s="3">
        <v>-1</v>
      </c>
      <c r="Q618" s="3" t="s">
        <v>29</v>
      </c>
      <c r="R618" s="3"/>
      <c r="S618" s="3"/>
      <c r="T618" s="3"/>
      <c r="U618" s="4"/>
      <c r="V618">
        <f>1-COUNTIF(I618,-1)</f>
        <v>0</v>
      </c>
      <c r="W618">
        <f>1-COUNTBLANK(U618)</f>
        <v>0</v>
      </c>
      <c r="X618" t="str">
        <f>CONCATENATE(V618,"_",W618)</f>
        <v>0_0</v>
      </c>
      <c r="Y618">
        <f>4-COUNTIF(I618:Q618,-1)</f>
        <v>0</v>
      </c>
      <c r="Z618">
        <v>1632</v>
      </c>
    </row>
    <row r="619" spans="1:26" x14ac:dyDescent="0.25">
      <c r="A619" s="2">
        <v>617</v>
      </c>
      <c r="B619" s="3" t="s">
        <v>43</v>
      </c>
      <c r="C619" s="3" t="s">
        <v>22</v>
      </c>
      <c r="D619" s="3" t="s">
        <v>23</v>
      </c>
      <c r="E619" s="3" t="s">
        <v>44</v>
      </c>
      <c r="F619" s="3" t="s">
        <v>45</v>
      </c>
      <c r="G619" s="3" t="s">
        <v>26</v>
      </c>
      <c r="H619" s="3">
        <v>1</v>
      </c>
      <c r="I619" s="3">
        <v>-1</v>
      </c>
      <c r="J619" s="3" t="s">
        <v>29</v>
      </c>
      <c r="K619" s="3"/>
      <c r="L619" s="3">
        <v>-1</v>
      </c>
      <c r="M619" s="3" t="s">
        <v>29</v>
      </c>
      <c r="N619" s="3">
        <v>-1</v>
      </c>
      <c r="O619" s="3" t="s">
        <v>29</v>
      </c>
      <c r="P619" s="3">
        <v>-1</v>
      </c>
      <c r="Q619" s="3" t="s">
        <v>29</v>
      </c>
      <c r="R619" s="3">
        <v>9</v>
      </c>
      <c r="S619" s="3" t="s">
        <v>164</v>
      </c>
      <c r="T619" s="3" t="s">
        <v>31</v>
      </c>
      <c r="U619" s="4">
        <v>3</v>
      </c>
      <c r="V619">
        <f>1-COUNTIF(I619,-1)</f>
        <v>0</v>
      </c>
      <c r="W619">
        <f>1-COUNTBLANK(U619)</f>
        <v>1</v>
      </c>
      <c r="X619" t="str">
        <f>CONCATENATE(V619,"_",W619)</f>
        <v>0_1</v>
      </c>
      <c r="Y619">
        <f>4-COUNTIF(I619:Q619,-1)</f>
        <v>0</v>
      </c>
      <c r="Z619">
        <v>1633</v>
      </c>
    </row>
    <row r="620" spans="1:26" x14ac:dyDescent="0.25">
      <c r="A620" s="2">
        <v>618</v>
      </c>
      <c r="B620" s="3" t="s">
        <v>43</v>
      </c>
      <c r="C620" s="3" t="s">
        <v>22</v>
      </c>
      <c r="D620" s="3" t="s">
        <v>23</v>
      </c>
      <c r="E620" s="3" t="s">
        <v>44</v>
      </c>
      <c r="F620" s="3" t="s">
        <v>45</v>
      </c>
      <c r="G620" s="3" t="s">
        <v>26</v>
      </c>
      <c r="H620" s="3">
        <v>1</v>
      </c>
      <c r="I620" s="3">
        <v>-1</v>
      </c>
      <c r="J620" s="3" t="s">
        <v>29</v>
      </c>
      <c r="K620" s="3"/>
      <c r="L620" s="3">
        <v>-1</v>
      </c>
      <c r="M620" s="3" t="s">
        <v>29</v>
      </c>
      <c r="N620" s="3">
        <v>-1</v>
      </c>
      <c r="O620" s="3" t="s">
        <v>29</v>
      </c>
      <c r="P620" s="3">
        <v>-1</v>
      </c>
      <c r="Q620" s="3" t="s">
        <v>29</v>
      </c>
      <c r="R620" s="3">
        <v>20</v>
      </c>
      <c r="S620" s="3" t="s">
        <v>34</v>
      </c>
      <c r="T620" s="3" t="s">
        <v>35</v>
      </c>
      <c r="U620" s="4">
        <v>5</v>
      </c>
      <c r="V620">
        <f>1-COUNTIF(I620,-1)</f>
        <v>0</v>
      </c>
      <c r="W620">
        <f>1-COUNTBLANK(U620)</f>
        <v>1</v>
      </c>
      <c r="X620" t="str">
        <f>CONCATENATE(V620,"_",W620)</f>
        <v>0_1</v>
      </c>
      <c r="Y620">
        <f>4-COUNTIF(I620:Q620,-1)</f>
        <v>0</v>
      </c>
      <c r="Z620">
        <v>343</v>
      </c>
    </row>
    <row r="621" spans="1:26" x14ac:dyDescent="0.25">
      <c r="A621" s="2">
        <v>619</v>
      </c>
      <c r="B621" s="3" t="s">
        <v>43</v>
      </c>
      <c r="C621" s="3" t="s">
        <v>22</v>
      </c>
      <c r="D621" s="3" t="s">
        <v>23</v>
      </c>
      <c r="E621" s="3" t="s">
        <v>44</v>
      </c>
      <c r="F621" s="3" t="s">
        <v>45</v>
      </c>
      <c r="G621" s="3" t="s">
        <v>32</v>
      </c>
      <c r="H621" s="3">
        <v>1</v>
      </c>
      <c r="I621" s="3">
        <v>-1</v>
      </c>
      <c r="J621" s="3" t="s">
        <v>29</v>
      </c>
      <c r="K621" s="3"/>
      <c r="L621" s="3">
        <v>-1</v>
      </c>
      <c r="M621" s="3" t="s">
        <v>29</v>
      </c>
      <c r="N621" s="3">
        <v>-1</v>
      </c>
      <c r="O621" s="3" t="s">
        <v>29</v>
      </c>
      <c r="P621" s="3">
        <v>-1</v>
      </c>
      <c r="Q621" s="3" t="s">
        <v>29</v>
      </c>
      <c r="R621" s="3">
        <v>12</v>
      </c>
      <c r="S621" s="3" t="s">
        <v>33</v>
      </c>
      <c r="T621" s="3" t="s">
        <v>31</v>
      </c>
      <c r="U621" s="4">
        <v>3</v>
      </c>
      <c r="V621">
        <f>1-COUNTIF(I621,-1)</f>
        <v>0</v>
      </c>
      <c r="W621">
        <f>1-COUNTBLANK(U621)</f>
        <v>1</v>
      </c>
      <c r="X621" t="str">
        <f>CONCATENATE(V621,"_",W621)</f>
        <v>0_1</v>
      </c>
      <c r="Y621">
        <f>4-COUNTIF(I621:Q621,-1)</f>
        <v>0</v>
      </c>
      <c r="Z621">
        <v>273</v>
      </c>
    </row>
    <row r="622" spans="1:26" x14ac:dyDescent="0.25">
      <c r="A622" s="2">
        <v>620</v>
      </c>
      <c r="B622" s="3" t="s">
        <v>43</v>
      </c>
      <c r="C622" s="3" t="s">
        <v>22</v>
      </c>
      <c r="D622" s="3" t="s">
        <v>23</v>
      </c>
      <c r="E622" s="3" t="s">
        <v>44</v>
      </c>
      <c r="F622" s="3" t="s">
        <v>45</v>
      </c>
      <c r="G622" s="3" t="s">
        <v>26</v>
      </c>
      <c r="H622" s="3">
        <v>1</v>
      </c>
      <c r="I622" s="3">
        <v>2120</v>
      </c>
      <c r="J622" s="3" t="s">
        <v>46</v>
      </c>
      <c r="K622" s="3" t="s">
        <v>28</v>
      </c>
      <c r="L622" s="3">
        <v>2230</v>
      </c>
      <c r="M622" s="3" t="s">
        <v>28</v>
      </c>
      <c r="N622" s="3">
        <v>-1</v>
      </c>
      <c r="O622" s="3" t="s">
        <v>29</v>
      </c>
      <c r="P622" s="3">
        <v>-1</v>
      </c>
      <c r="Q622" s="3" t="s">
        <v>29</v>
      </c>
      <c r="R622" s="3">
        <v>22</v>
      </c>
      <c r="S622" s="3" t="s">
        <v>42</v>
      </c>
      <c r="T622" s="3" t="s">
        <v>35</v>
      </c>
      <c r="U622" s="4">
        <v>5</v>
      </c>
      <c r="V622">
        <f>1-COUNTIF(I622,-1)</f>
        <v>1</v>
      </c>
      <c r="W622">
        <f>1-COUNTBLANK(U622)</f>
        <v>1</v>
      </c>
      <c r="X622" t="str">
        <f>CONCATENATE(V622,"_",W622)</f>
        <v>1_1</v>
      </c>
      <c r="Y622">
        <f>4-COUNTIF(I622:Q622,-1)</f>
        <v>2</v>
      </c>
      <c r="Z622">
        <v>407</v>
      </c>
    </row>
    <row r="623" spans="1:26" x14ac:dyDescent="0.25">
      <c r="A623" s="2">
        <v>621</v>
      </c>
      <c r="B623" s="3" t="s">
        <v>43</v>
      </c>
      <c r="C623" s="3" t="s">
        <v>22</v>
      </c>
      <c r="D623" s="3" t="s">
        <v>23</v>
      </c>
      <c r="E623" s="3" t="s">
        <v>44</v>
      </c>
      <c r="F623" s="3" t="s">
        <v>45</v>
      </c>
      <c r="G623" s="3" t="s">
        <v>32</v>
      </c>
      <c r="H623" s="3">
        <v>1</v>
      </c>
      <c r="I623" s="3">
        <v>-1</v>
      </c>
      <c r="J623" s="3" t="s">
        <v>29</v>
      </c>
      <c r="K623" s="3"/>
      <c r="L623" s="3">
        <v>-1</v>
      </c>
      <c r="M623" s="3" t="s">
        <v>29</v>
      </c>
      <c r="N623" s="3">
        <v>-1</v>
      </c>
      <c r="O623" s="3" t="s">
        <v>29</v>
      </c>
      <c r="P623" s="3">
        <v>-1</v>
      </c>
      <c r="Q623" s="3" t="s">
        <v>29</v>
      </c>
      <c r="R623" s="3">
        <v>12</v>
      </c>
      <c r="S623" s="3" t="s">
        <v>33</v>
      </c>
      <c r="T623" s="3" t="s">
        <v>31</v>
      </c>
      <c r="U623" s="4">
        <v>3</v>
      </c>
      <c r="V623">
        <f>1-COUNTIF(I623,-1)</f>
        <v>0</v>
      </c>
      <c r="W623">
        <f>1-COUNTBLANK(U623)</f>
        <v>1</v>
      </c>
      <c r="X623" t="str">
        <f>CONCATENATE(V623,"_",W623)</f>
        <v>0_1</v>
      </c>
      <c r="Y623">
        <f>4-COUNTIF(I623:Q623,-1)</f>
        <v>0</v>
      </c>
      <c r="Z623">
        <v>274</v>
      </c>
    </row>
    <row r="624" spans="1:26" x14ac:dyDescent="0.25">
      <c r="A624" s="2">
        <v>622</v>
      </c>
      <c r="B624" s="3" t="s">
        <v>43</v>
      </c>
      <c r="C624" s="3" t="s">
        <v>22</v>
      </c>
      <c r="D624" s="3" t="s">
        <v>23</v>
      </c>
      <c r="E624" s="3" t="s">
        <v>44</v>
      </c>
      <c r="F624" s="3" t="s">
        <v>45</v>
      </c>
      <c r="G624" s="3" t="s">
        <v>26</v>
      </c>
      <c r="H624" s="3">
        <v>1</v>
      </c>
      <c r="I624" s="3">
        <v>-1</v>
      </c>
      <c r="J624" s="3" t="s">
        <v>29</v>
      </c>
      <c r="K624" s="3"/>
      <c r="L624" s="3">
        <v>-1</v>
      </c>
      <c r="M624" s="3" t="s">
        <v>29</v>
      </c>
      <c r="N624" s="3">
        <v>-1</v>
      </c>
      <c r="O624" s="3" t="s">
        <v>29</v>
      </c>
      <c r="P624" s="3">
        <v>-1</v>
      </c>
      <c r="Q624" s="3" t="s">
        <v>29</v>
      </c>
      <c r="R624" s="3">
        <v>20</v>
      </c>
      <c r="S624" s="3" t="s">
        <v>34</v>
      </c>
      <c r="T624" s="3" t="s">
        <v>35</v>
      </c>
      <c r="U624" s="4">
        <v>5</v>
      </c>
      <c r="V624">
        <f>1-COUNTIF(I624,-1)</f>
        <v>0</v>
      </c>
      <c r="W624">
        <f>1-COUNTBLANK(U624)</f>
        <v>1</v>
      </c>
      <c r="X624" t="str">
        <f>CONCATENATE(V624,"_",W624)</f>
        <v>0_1</v>
      </c>
      <c r="Y624">
        <f>4-COUNTIF(I624:Q624,-1)</f>
        <v>0</v>
      </c>
      <c r="Z624">
        <v>282</v>
      </c>
    </row>
    <row r="625" spans="1:26" x14ac:dyDescent="0.25">
      <c r="A625" s="2">
        <v>623</v>
      </c>
      <c r="B625" s="3" t="s">
        <v>43</v>
      </c>
      <c r="C625" s="3" t="s">
        <v>22</v>
      </c>
      <c r="D625" s="3" t="s">
        <v>23</v>
      </c>
      <c r="E625" s="3" t="s">
        <v>44</v>
      </c>
      <c r="F625" s="3" t="s">
        <v>45</v>
      </c>
      <c r="G625" s="3" t="s">
        <v>26</v>
      </c>
      <c r="H625" s="3">
        <v>1</v>
      </c>
      <c r="I625" s="3">
        <v>-1</v>
      </c>
      <c r="J625" s="3" t="s">
        <v>29</v>
      </c>
      <c r="K625" s="3"/>
      <c r="L625" s="3">
        <v>-1</v>
      </c>
      <c r="M625" s="3" t="s">
        <v>29</v>
      </c>
      <c r="N625" s="3">
        <v>-1</v>
      </c>
      <c r="O625" s="3" t="s">
        <v>29</v>
      </c>
      <c r="P625" s="3">
        <v>-1</v>
      </c>
      <c r="Q625" s="3" t="s">
        <v>29</v>
      </c>
      <c r="R625" s="3">
        <v>20</v>
      </c>
      <c r="S625" s="3" t="s">
        <v>34</v>
      </c>
      <c r="T625" s="3" t="s">
        <v>35</v>
      </c>
      <c r="U625" s="4">
        <v>5</v>
      </c>
      <c r="V625">
        <f>1-COUNTIF(I625,-1)</f>
        <v>0</v>
      </c>
      <c r="W625">
        <f>1-COUNTBLANK(U625)</f>
        <v>1</v>
      </c>
      <c r="X625" t="str">
        <f>CONCATENATE(V625,"_",W625)</f>
        <v>0_1</v>
      </c>
      <c r="Y625">
        <f>4-COUNTIF(I625:Q625,-1)</f>
        <v>0</v>
      </c>
      <c r="Z625">
        <v>283</v>
      </c>
    </row>
    <row r="626" spans="1:26" x14ac:dyDescent="0.25">
      <c r="A626" s="2">
        <v>624</v>
      </c>
      <c r="B626" s="3" t="s">
        <v>43</v>
      </c>
      <c r="C626" s="3" t="s">
        <v>22</v>
      </c>
      <c r="D626" s="3" t="s">
        <v>23</v>
      </c>
      <c r="E626" s="3" t="s">
        <v>44</v>
      </c>
      <c r="F626" s="3" t="s">
        <v>45</v>
      </c>
      <c r="G626" s="3" t="s">
        <v>26</v>
      </c>
      <c r="H626" s="3">
        <v>1</v>
      </c>
      <c r="I626" s="3">
        <v>-1</v>
      </c>
      <c r="J626" s="3" t="s">
        <v>29</v>
      </c>
      <c r="K626" s="3"/>
      <c r="L626" s="3">
        <v>-1</v>
      </c>
      <c r="M626" s="3" t="s">
        <v>29</v>
      </c>
      <c r="N626" s="3">
        <v>-1</v>
      </c>
      <c r="O626" s="3" t="s">
        <v>29</v>
      </c>
      <c r="P626" s="3">
        <v>-1</v>
      </c>
      <c r="Q626" s="3" t="s">
        <v>29</v>
      </c>
      <c r="R626" s="3"/>
      <c r="S626" s="3"/>
      <c r="T626" s="3"/>
      <c r="U626" s="4"/>
      <c r="V626">
        <f>1-COUNTIF(I626,-1)</f>
        <v>0</v>
      </c>
      <c r="W626">
        <f>1-COUNTBLANK(U626)</f>
        <v>0</v>
      </c>
      <c r="X626" t="str">
        <f>CONCATENATE(V626,"_",W626)</f>
        <v>0_0</v>
      </c>
      <c r="Y626">
        <f>4-COUNTIF(I626:Q626,-1)</f>
        <v>0</v>
      </c>
      <c r="Z626">
        <v>1634</v>
      </c>
    </row>
    <row r="627" spans="1:26" x14ac:dyDescent="0.25">
      <c r="A627" s="2">
        <v>625</v>
      </c>
      <c r="B627" s="3" t="s">
        <v>43</v>
      </c>
      <c r="C627" s="3" t="s">
        <v>22</v>
      </c>
      <c r="D627" s="3" t="s">
        <v>23</v>
      </c>
      <c r="E627" s="3" t="s">
        <v>44</v>
      </c>
      <c r="F627" s="3" t="s">
        <v>45</v>
      </c>
      <c r="G627" s="3" t="s">
        <v>26</v>
      </c>
      <c r="H627" s="3">
        <v>1</v>
      </c>
      <c r="I627" s="3">
        <v>-1</v>
      </c>
      <c r="J627" s="3" t="s">
        <v>29</v>
      </c>
      <c r="K627" s="3"/>
      <c r="L627" s="3">
        <v>-1</v>
      </c>
      <c r="M627" s="3" t="s">
        <v>29</v>
      </c>
      <c r="N627" s="3">
        <v>-1</v>
      </c>
      <c r="O627" s="3" t="s">
        <v>29</v>
      </c>
      <c r="P627" s="3">
        <v>-1</v>
      </c>
      <c r="Q627" s="3" t="s">
        <v>29</v>
      </c>
      <c r="R627" s="3"/>
      <c r="S627" s="3"/>
      <c r="T627" s="3"/>
      <c r="U627" s="4"/>
      <c r="V627">
        <f>1-COUNTIF(I627,-1)</f>
        <v>0</v>
      </c>
      <c r="W627">
        <f>1-COUNTBLANK(U627)</f>
        <v>0</v>
      </c>
      <c r="X627" t="str">
        <f>CONCATENATE(V627,"_",W627)</f>
        <v>0_0</v>
      </c>
      <c r="Y627">
        <f>4-COUNTIF(I627:Q627,-1)</f>
        <v>0</v>
      </c>
      <c r="Z627">
        <v>1635</v>
      </c>
    </row>
    <row r="628" spans="1:26" x14ac:dyDescent="0.25">
      <c r="A628" s="2">
        <v>626</v>
      </c>
      <c r="B628" s="3" t="s">
        <v>43</v>
      </c>
      <c r="C628" s="3" t="s">
        <v>22</v>
      </c>
      <c r="D628" s="3" t="s">
        <v>23</v>
      </c>
      <c r="E628" s="3" t="s">
        <v>44</v>
      </c>
      <c r="F628" s="3" t="s">
        <v>45</v>
      </c>
      <c r="G628" s="3" t="s">
        <v>26</v>
      </c>
      <c r="H628" s="3">
        <v>1</v>
      </c>
      <c r="I628" s="3">
        <v>2120</v>
      </c>
      <c r="J628" s="3" t="s">
        <v>46</v>
      </c>
      <c r="K628" s="3" t="s">
        <v>28</v>
      </c>
      <c r="L628" s="3">
        <v>2230</v>
      </c>
      <c r="M628" s="3" t="s">
        <v>28</v>
      </c>
      <c r="N628" s="3">
        <v>-1</v>
      </c>
      <c r="O628" s="3" t="s">
        <v>29</v>
      </c>
      <c r="P628" s="3">
        <v>-1</v>
      </c>
      <c r="Q628" s="3" t="s">
        <v>29</v>
      </c>
      <c r="R628" s="3"/>
      <c r="S628" s="3"/>
      <c r="T628" s="3"/>
      <c r="U628" s="4"/>
      <c r="V628">
        <f>1-COUNTIF(I628,-1)</f>
        <v>1</v>
      </c>
      <c r="W628">
        <f>1-COUNTBLANK(U628)</f>
        <v>0</v>
      </c>
      <c r="X628" t="str">
        <f>CONCATENATE(V628,"_",W628)</f>
        <v>1_0</v>
      </c>
      <c r="Y628">
        <f>4-COUNTIF(I628:Q628,-1)</f>
        <v>2</v>
      </c>
      <c r="Z628">
        <v>1211</v>
      </c>
    </row>
    <row r="629" spans="1:26" x14ac:dyDescent="0.25">
      <c r="A629" s="2">
        <v>627</v>
      </c>
      <c r="B629" s="3" t="s">
        <v>43</v>
      </c>
      <c r="C629" s="3" t="s">
        <v>22</v>
      </c>
      <c r="D629" s="3" t="s">
        <v>23</v>
      </c>
      <c r="E629" s="3" t="s">
        <v>44</v>
      </c>
      <c r="F629" s="3" t="s">
        <v>45</v>
      </c>
      <c r="G629" s="3" t="s">
        <v>26</v>
      </c>
      <c r="H629" s="3">
        <v>1</v>
      </c>
      <c r="I629" s="3">
        <v>-1</v>
      </c>
      <c r="J629" s="3" t="s">
        <v>29</v>
      </c>
      <c r="K629" s="3"/>
      <c r="L629" s="3">
        <v>-1</v>
      </c>
      <c r="M629" s="3" t="s">
        <v>29</v>
      </c>
      <c r="N629" s="3">
        <v>-1</v>
      </c>
      <c r="O629" s="3" t="s">
        <v>29</v>
      </c>
      <c r="P629" s="3">
        <v>-1</v>
      </c>
      <c r="Q629" s="3" t="s">
        <v>29</v>
      </c>
      <c r="R629" s="3">
        <v>9</v>
      </c>
      <c r="S629" s="3" t="s">
        <v>164</v>
      </c>
      <c r="T629" s="3" t="s">
        <v>31</v>
      </c>
      <c r="U629" s="4">
        <v>3</v>
      </c>
      <c r="V629">
        <f>1-COUNTIF(I629,-1)</f>
        <v>0</v>
      </c>
      <c r="W629">
        <f>1-COUNTBLANK(U629)</f>
        <v>1</v>
      </c>
      <c r="X629" t="str">
        <f>CONCATENATE(V629,"_",W629)</f>
        <v>0_1</v>
      </c>
      <c r="Y629">
        <f>4-COUNTIF(I629:Q629,-1)</f>
        <v>0</v>
      </c>
      <c r="Z629">
        <v>1636</v>
      </c>
    </row>
    <row r="630" spans="1:26" x14ac:dyDescent="0.25">
      <c r="A630" s="2">
        <v>628</v>
      </c>
      <c r="B630" s="3" t="s">
        <v>43</v>
      </c>
      <c r="C630" s="3" t="s">
        <v>22</v>
      </c>
      <c r="D630" s="3" t="s">
        <v>23</v>
      </c>
      <c r="E630" s="3" t="s">
        <v>44</v>
      </c>
      <c r="F630" s="3" t="s">
        <v>45</v>
      </c>
      <c r="G630" s="3" t="s">
        <v>26</v>
      </c>
      <c r="H630" s="3">
        <v>1</v>
      </c>
      <c r="I630" s="3">
        <v>-1</v>
      </c>
      <c r="J630" s="3" t="s">
        <v>29</v>
      </c>
      <c r="K630" s="3"/>
      <c r="L630" s="3">
        <v>-1</v>
      </c>
      <c r="M630" s="3" t="s">
        <v>29</v>
      </c>
      <c r="N630" s="3">
        <v>-1</v>
      </c>
      <c r="O630" s="3" t="s">
        <v>29</v>
      </c>
      <c r="P630" s="3">
        <v>-1</v>
      </c>
      <c r="Q630" s="3" t="s">
        <v>29</v>
      </c>
      <c r="R630" s="3">
        <v>20</v>
      </c>
      <c r="S630" s="3" t="s">
        <v>34</v>
      </c>
      <c r="T630" s="3" t="s">
        <v>35</v>
      </c>
      <c r="U630" s="4">
        <v>5</v>
      </c>
      <c r="V630">
        <f>1-COUNTIF(I630,-1)</f>
        <v>0</v>
      </c>
      <c r="W630">
        <f>1-COUNTBLANK(U630)</f>
        <v>1</v>
      </c>
      <c r="X630" t="str">
        <f>CONCATENATE(V630,"_",W630)</f>
        <v>0_1</v>
      </c>
      <c r="Y630">
        <f>4-COUNTIF(I630:Q630,-1)</f>
        <v>0</v>
      </c>
      <c r="Z630">
        <v>344</v>
      </c>
    </row>
    <row r="631" spans="1:26" x14ac:dyDescent="0.25">
      <c r="A631" s="2">
        <v>629</v>
      </c>
      <c r="B631" s="3" t="s">
        <v>43</v>
      </c>
      <c r="C631" s="3" t="s">
        <v>22</v>
      </c>
      <c r="D631" s="3" t="s">
        <v>23</v>
      </c>
      <c r="E631" s="3" t="s">
        <v>44</v>
      </c>
      <c r="F631" s="3" t="s">
        <v>45</v>
      </c>
      <c r="G631" s="3" t="s">
        <v>26</v>
      </c>
      <c r="H631" s="3">
        <v>1</v>
      </c>
      <c r="I631" s="3">
        <v>-1</v>
      </c>
      <c r="J631" s="3" t="s">
        <v>29</v>
      </c>
      <c r="K631" s="3"/>
      <c r="L631" s="3">
        <v>-1</v>
      </c>
      <c r="M631" s="3" t="s">
        <v>29</v>
      </c>
      <c r="N631" s="3">
        <v>-1</v>
      </c>
      <c r="O631" s="3" t="s">
        <v>29</v>
      </c>
      <c r="P631" s="3">
        <v>-1</v>
      </c>
      <c r="Q631" s="3" t="s">
        <v>29</v>
      </c>
      <c r="R631" s="3">
        <v>20</v>
      </c>
      <c r="S631" s="3" t="s">
        <v>34</v>
      </c>
      <c r="T631" s="3" t="s">
        <v>35</v>
      </c>
      <c r="U631" s="4">
        <v>5</v>
      </c>
      <c r="V631">
        <f>1-COUNTIF(I631,-1)</f>
        <v>0</v>
      </c>
      <c r="W631">
        <f>1-COUNTBLANK(U631)</f>
        <v>1</v>
      </c>
      <c r="X631" t="str">
        <f>CONCATENATE(V631,"_",W631)</f>
        <v>0_1</v>
      </c>
      <c r="Y631">
        <f>4-COUNTIF(I631:Q631,-1)</f>
        <v>0</v>
      </c>
      <c r="Z631">
        <v>345</v>
      </c>
    </row>
    <row r="632" spans="1:26" x14ac:dyDescent="0.25">
      <c r="A632" s="2">
        <v>630</v>
      </c>
      <c r="B632" s="3" t="s">
        <v>43</v>
      </c>
      <c r="C632" s="3" t="s">
        <v>22</v>
      </c>
      <c r="D632" s="3" t="s">
        <v>23</v>
      </c>
      <c r="E632" s="3" t="s">
        <v>44</v>
      </c>
      <c r="F632" s="3" t="s">
        <v>45</v>
      </c>
      <c r="G632" s="3" t="s">
        <v>26</v>
      </c>
      <c r="H632" s="3">
        <v>1</v>
      </c>
      <c r="I632" s="3">
        <v>-1</v>
      </c>
      <c r="J632" s="3" t="s">
        <v>29</v>
      </c>
      <c r="K632" s="3"/>
      <c r="L632" s="3">
        <v>-1</v>
      </c>
      <c r="M632" s="3" t="s">
        <v>29</v>
      </c>
      <c r="N632" s="3">
        <v>-1</v>
      </c>
      <c r="O632" s="3" t="s">
        <v>29</v>
      </c>
      <c r="P632" s="3">
        <v>-1</v>
      </c>
      <c r="Q632" s="3" t="s">
        <v>29</v>
      </c>
      <c r="R632" s="3">
        <v>9</v>
      </c>
      <c r="S632" s="3" t="s">
        <v>164</v>
      </c>
      <c r="T632" s="3" t="s">
        <v>31</v>
      </c>
      <c r="U632" s="4">
        <v>3</v>
      </c>
      <c r="V632">
        <f>1-COUNTIF(I632,-1)</f>
        <v>0</v>
      </c>
      <c r="W632">
        <f>1-COUNTBLANK(U632)</f>
        <v>1</v>
      </c>
      <c r="X632" t="str">
        <f>CONCATENATE(V632,"_",W632)</f>
        <v>0_1</v>
      </c>
      <c r="Y632">
        <f>4-COUNTIF(I632:Q632,-1)</f>
        <v>0</v>
      </c>
      <c r="Z632">
        <v>1637</v>
      </c>
    </row>
    <row r="633" spans="1:26" x14ac:dyDescent="0.25">
      <c r="A633" s="2">
        <v>631</v>
      </c>
      <c r="B633" s="3" t="s">
        <v>43</v>
      </c>
      <c r="C633" s="3" t="s">
        <v>22</v>
      </c>
      <c r="D633" s="3" t="s">
        <v>23</v>
      </c>
      <c r="E633" s="3" t="s">
        <v>44</v>
      </c>
      <c r="F633" s="3" t="s">
        <v>45</v>
      </c>
      <c r="G633" s="3" t="s">
        <v>26</v>
      </c>
      <c r="H633" s="3">
        <v>1</v>
      </c>
      <c r="I633" s="3">
        <v>-1</v>
      </c>
      <c r="J633" s="3" t="s">
        <v>29</v>
      </c>
      <c r="K633" s="3"/>
      <c r="L633" s="3">
        <v>-1</v>
      </c>
      <c r="M633" s="3" t="s">
        <v>29</v>
      </c>
      <c r="N633" s="3">
        <v>-1</v>
      </c>
      <c r="O633" s="3" t="s">
        <v>29</v>
      </c>
      <c r="P633" s="3">
        <v>-1</v>
      </c>
      <c r="Q633" s="3" t="s">
        <v>29</v>
      </c>
      <c r="R633" s="3">
        <v>20</v>
      </c>
      <c r="S633" s="3" t="s">
        <v>34</v>
      </c>
      <c r="T633" s="3" t="s">
        <v>35</v>
      </c>
      <c r="U633" s="4">
        <v>5</v>
      </c>
      <c r="V633">
        <f>1-COUNTIF(I633,-1)</f>
        <v>0</v>
      </c>
      <c r="W633">
        <f>1-COUNTBLANK(U633)</f>
        <v>1</v>
      </c>
      <c r="X633" t="str">
        <f>CONCATENATE(V633,"_",W633)</f>
        <v>0_1</v>
      </c>
      <c r="Y633">
        <f>4-COUNTIF(I633:Q633,-1)</f>
        <v>0</v>
      </c>
      <c r="Z633">
        <v>346</v>
      </c>
    </row>
    <row r="634" spans="1:26" x14ac:dyDescent="0.25">
      <c r="A634" s="2">
        <v>632</v>
      </c>
      <c r="B634" s="3" t="s">
        <v>43</v>
      </c>
      <c r="C634" s="3" t="s">
        <v>22</v>
      </c>
      <c r="D634" s="3" t="s">
        <v>23</v>
      </c>
      <c r="E634" s="3" t="s">
        <v>44</v>
      </c>
      <c r="F634" s="3" t="s">
        <v>45</v>
      </c>
      <c r="G634" s="3" t="s">
        <v>26</v>
      </c>
      <c r="H634" s="3">
        <v>1</v>
      </c>
      <c r="I634" s="3">
        <v>-1</v>
      </c>
      <c r="J634" s="3" t="s">
        <v>29</v>
      </c>
      <c r="K634" s="3"/>
      <c r="L634" s="3">
        <v>-1</v>
      </c>
      <c r="M634" s="3" t="s">
        <v>29</v>
      </c>
      <c r="N634" s="3">
        <v>-1</v>
      </c>
      <c r="O634" s="3" t="s">
        <v>29</v>
      </c>
      <c r="P634" s="3">
        <v>-1</v>
      </c>
      <c r="Q634" s="3" t="s">
        <v>29</v>
      </c>
      <c r="R634" s="3"/>
      <c r="S634" s="3"/>
      <c r="T634" s="3"/>
      <c r="U634" s="4"/>
      <c r="V634">
        <f>1-COUNTIF(I634,-1)</f>
        <v>0</v>
      </c>
      <c r="W634">
        <f>1-COUNTBLANK(U634)</f>
        <v>0</v>
      </c>
      <c r="X634" t="str">
        <f>CONCATENATE(V634,"_",W634)</f>
        <v>0_0</v>
      </c>
      <c r="Y634">
        <f>4-COUNTIF(I634:Q634,-1)</f>
        <v>0</v>
      </c>
      <c r="Z634">
        <v>1638</v>
      </c>
    </row>
    <row r="635" spans="1:26" x14ac:dyDescent="0.25">
      <c r="A635" s="2">
        <v>633</v>
      </c>
      <c r="B635" s="3" t="s">
        <v>43</v>
      </c>
      <c r="C635" s="3" t="s">
        <v>22</v>
      </c>
      <c r="D635" s="3" t="s">
        <v>23</v>
      </c>
      <c r="E635" s="3" t="s">
        <v>44</v>
      </c>
      <c r="F635" s="3" t="s">
        <v>45</v>
      </c>
      <c r="G635" s="3" t="s">
        <v>26</v>
      </c>
      <c r="H635" s="3">
        <v>1</v>
      </c>
      <c r="I635" s="3">
        <v>2120</v>
      </c>
      <c r="J635" s="3" t="s">
        <v>46</v>
      </c>
      <c r="K635" s="3" t="s">
        <v>28</v>
      </c>
      <c r="L635" s="3">
        <v>2230</v>
      </c>
      <c r="M635" s="3" t="s">
        <v>28</v>
      </c>
      <c r="N635" s="3">
        <v>-1</v>
      </c>
      <c r="O635" s="3" t="s">
        <v>29</v>
      </c>
      <c r="P635" s="3">
        <v>-1</v>
      </c>
      <c r="Q635" s="3" t="s">
        <v>29</v>
      </c>
      <c r="R635" s="3">
        <v>22</v>
      </c>
      <c r="S635" s="3" t="s">
        <v>42</v>
      </c>
      <c r="T635" s="3" t="s">
        <v>35</v>
      </c>
      <c r="U635" s="4">
        <v>5</v>
      </c>
      <c r="V635">
        <f>1-COUNTIF(I635,-1)</f>
        <v>1</v>
      </c>
      <c r="W635">
        <f>1-COUNTBLANK(U635)</f>
        <v>1</v>
      </c>
      <c r="X635" t="str">
        <f>CONCATENATE(V635,"_",W635)</f>
        <v>1_1</v>
      </c>
      <c r="Y635">
        <f>4-COUNTIF(I635:Q635,-1)</f>
        <v>2</v>
      </c>
      <c r="Z635">
        <v>408</v>
      </c>
    </row>
    <row r="636" spans="1:26" x14ac:dyDescent="0.25">
      <c r="A636" s="2">
        <v>634</v>
      </c>
      <c r="B636" s="3" t="s">
        <v>43</v>
      </c>
      <c r="C636" s="3" t="s">
        <v>22</v>
      </c>
      <c r="D636" s="3" t="s">
        <v>23</v>
      </c>
      <c r="E636" s="3" t="s">
        <v>44</v>
      </c>
      <c r="F636" s="3" t="s">
        <v>45</v>
      </c>
      <c r="G636" s="3" t="s">
        <v>32</v>
      </c>
      <c r="H636" s="3">
        <v>1</v>
      </c>
      <c r="I636" s="3">
        <v>1420</v>
      </c>
      <c r="J636" s="3" t="s">
        <v>47</v>
      </c>
      <c r="K636" s="3" t="s">
        <v>28</v>
      </c>
      <c r="L636" s="3">
        <v>-1</v>
      </c>
      <c r="M636" s="3" t="s">
        <v>29</v>
      </c>
      <c r="N636" s="3">
        <v>-1</v>
      </c>
      <c r="O636" s="3" t="s">
        <v>29</v>
      </c>
      <c r="P636" s="3">
        <v>-1</v>
      </c>
      <c r="Q636" s="3" t="s">
        <v>29</v>
      </c>
      <c r="R636" s="3">
        <v>20</v>
      </c>
      <c r="S636" s="3" t="s">
        <v>34</v>
      </c>
      <c r="T636" s="3" t="s">
        <v>35</v>
      </c>
      <c r="U636" s="4">
        <v>5</v>
      </c>
      <c r="V636">
        <f>1-COUNTIF(I636,-1)</f>
        <v>1</v>
      </c>
      <c r="W636">
        <f>1-COUNTBLANK(U636)</f>
        <v>1</v>
      </c>
      <c r="X636" t="str">
        <f>CONCATENATE(V636,"_",W636)</f>
        <v>1_1</v>
      </c>
      <c r="Y636">
        <f>4-COUNTIF(I636:Q636,-1)</f>
        <v>1</v>
      </c>
      <c r="Z636">
        <v>294</v>
      </c>
    </row>
    <row r="637" spans="1:26" x14ac:dyDescent="0.25">
      <c r="A637" s="2">
        <v>635</v>
      </c>
      <c r="B637" s="3" t="s">
        <v>43</v>
      </c>
      <c r="C637" s="3" t="s">
        <v>22</v>
      </c>
      <c r="D637" s="3" t="s">
        <v>23</v>
      </c>
      <c r="E637" s="3" t="s">
        <v>44</v>
      </c>
      <c r="F637" s="3" t="s">
        <v>45</v>
      </c>
      <c r="G637" s="3" t="s">
        <v>26</v>
      </c>
      <c r="H637" s="3">
        <v>1</v>
      </c>
      <c r="I637" s="3">
        <v>-1</v>
      </c>
      <c r="J637" s="3" t="s">
        <v>29</v>
      </c>
      <c r="K637" s="3"/>
      <c r="L637" s="3">
        <v>-1</v>
      </c>
      <c r="M637" s="3" t="s">
        <v>29</v>
      </c>
      <c r="N637" s="3">
        <v>-1</v>
      </c>
      <c r="O637" s="3" t="s">
        <v>29</v>
      </c>
      <c r="P637" s="3">
        <v>-1</v>
      </c>
      <c r="Q637" s="3" t="s">
        <v>29</v>
      </c>
      <c r="R637" s="3">
        <v>20</v>
      </c>
      <c r="S637" s="3" t="s">
        <v>34</v>
      </c>
      <c r="T637" s="3" t="s">
        <v>35</v>
      </c>
      <c r="U637" s="4">
        <v>5</v>
      </c>
      <c r="V637">
        <f>1-COUNTIF(I637,-1)</f>
        <v>0</v>
      </c>
      <c r="W637">
        <f>1-COUNTBLANK(U637)</f>
        <v>1</v>
      </c>
      <c r="X637" t="str">
        <f>CONCATENATE(V637,"_",W637)</f>
        <v>0_1</v>
      </c>
      <c r="Y637">
        <f>4-COUNTIF(I637:Q637,-1)</f>
        <v>0</v>
      </c>
      <c r="Z637">
        <v>404</v>
      </c>
    </row>
    <row r="638" spans="1:26" x14ac:dyDescent="0.25">
      <c r="A638" s="2">
        <v>636</v>
      </c>
      <c r="B638" s="3" t="s">
        <v>43</v>
      </c>
      <c r="C638" s="3" t="s">
        <v>22</v>
      </c>
      <c r="D638" s="3" t="s">
        <v>23</v>
      </c>
      <c r="E638" s="3" t="s">
        <v>44</v>
      </c>
      <c r="F638" s="3" t="s">
        <v>45</v>
      </c>
      <c r="G638" s="3" t="s">
        <v>26</v>
      </c>
      <c r="H638" s="3">
        <v>1</v>
      </c>
      <c r="I638" s="3">
        <v>-1</v>
      </c>
      <c r="J638" s="3" t="s">
        <v>29</v>
      </c>
      <c r="K638" s="3"/>
      <c r="L638" s="3">
        <v>-1</v>
      </c>
      <c r="M638" s="3" t="s">
        <v>29</v>
      </c>
      <c r="N638" s="3">
        <v>-1</v>
      </c>
      <c r="O638" s="3" t="s">
        <v>29</v>
      </c>
      <c r="P638" s="3">
        <v>-1</v>
      </c>
      <c r="Q638" s="3" t="s">
        <v>29</v>
      </c>
      <c r="R638" s="3">
        <v>20</v>
      </c>
      <c r="S638" s="3" t="s">
        <v>34</v>
      </c>
      <c r="T638" s="3" t="s">
        <v>35</v>
      </c>
      <c r="U638" s="4">
        <v>5</v>
      </c>
      <c r="V638">
        <f>1-COUNTIF(I638,-1)</f>
        <v>0</v>
      </c>
      <c r="W638">
        <f>1-COUNTBLANK(U638)</f>
        <v>1</v>
      </c>
      <c r="X638" t="str">
        <f>CONCATENATE(V638,"_",W638)</f>
        <v>0_1</v>
      </c>
      <c r="Y638">
        <f>4-COUNTIF(I638:Q638,-1)</f>
        <v>0</v>
      </c>
      <c r="Z638">
        <v>347</v>
      </c>
    </row>
    <row r="639" spans="1:26" x14ac:dyDescent="0.25">
      <c r="A639" s="2">
        <v>637</v>
      </c>
      <c r="B639" s="3" t="s">
        <v>43</v>
      </c>
      <c r="C639" s="3" t="s">
        <v>22</v>
      </c>
      <c r="D639" s="3" t="s">
        <v>23</v>
      </c>
      <c r="E639" s="3" t="s">
        <v>44</v>
      </c>
      <c r="F639" s="3" t="s">
        <v>45</v>
      </c>
      <c r="G639" s="3" t="s">
        <v>26</v>
      </c>
      <c r="H639" s="3">
        <v>1</v>
      </c>
      <c r="I639" s="3">
        <v>2120</v>
      </c>
      <c r="J639" s="3" t="s">
        <v>46</v>
      </c>
      <c r="K639" s="3" t="s">
        <v>28</v>
      </c>
      <c r="L639" s="3">
        <v>2230</v>
      </c>
      <c r="M639" s="3" t="s">
        <v>28</v>
      </c>
      <c r="N639" s="3">
        <v>-1</v>
      </c>
      <c r="O639" s="3" t="s">
        <v>29</v>
      </c>
      <c r="P639" s="3">
        <v>-1</v>
      </c>
      <c r="Q639" s="3" t="s">
        <v>29</v>
      </c>
      <c r="R639" s="3">
        <v>22</v>
      </c>
      <c r="S639" s="3" t="s">
        <v>42</v>
      </c>
      <c r="T639" s="3" t="s">
        <v>35</v>
      </c>
      <c r="U639" s="4">
        <v>5</v>
      </c>
      <c r="V639">
        <f>1-COUNTIF(I639,-1)</f>
        <v>1</v>
      </c>
      <c r="W639">
        <f>1-COUNTBLANK(U639)</f>
        <v>1</v>
      </c>
      <c r="X639" t="str">
        <f>CONCATENATE(V639,"_",W639)</f>
        <v>1_1</v>
      </c>
      <c r="Y639">
        <f>4-COUNTIF(I639:Q639,-1)</f>
        <v>2</v>
      </c>
      <c r="Z639">
        <v>409</v>
      </c>
    </row>
    <row r="640" spans="1:26" x14ac:dyDescent="0.25">
      <c r="A640" s="2">
        <v>638</v>
      </c>
      <c r="B640" s="3" t="s">
        <v>43</v>
      </c>
      <c r="C640" s="3" t="s">
        <v>22</v>
      </c>
      <c r="D640" s="3" t="s">
        <v>23</v>
      </c>
      <c r="E640" s="3" t="s">
        <v>44</v>
      </c>
      <c r="F640" s="3" t="s">
        <v>45</v>
      </c>
      <c r="G640" s="3" t="s">
        <v>26</v>
      </c>
      <c r="H640" s="3">
        <v>1</v>
      </c>
      <c r="I640" s="3">
        <v>-1</v>
      </c>
      <c r="J640" s="3" t="s">
        <v>29</v>
      </c>
      <c r="K640" s="3"/>
      <c r="L640" s="3">
        <v>-1</v>
      </c>
      <c r="M640" s="3" t="s">
        <v>29</v>
      </c>
      <c r="N640" s="3">
        <v>-1</v>
      </c>
      <c r="O640" s="3" t="s">
        <v>29</v>
      </c>
      <c r="P640" s="3">
        <v>-1</v>
      </c>
      <c r="Q640" s="3" t="s">
        <v>29</v>
      </c>
      <c r="R640" s="3">
        <v>20</v>
      </c>
      <c r="S640" s="3" t="s">
        <v>34</v>
      </c>
      <c r="T640" s="3" t="s">
        <v>35</v>
      </c>
      <c r="U640" s="4">
        <v>5</v>
      </c>
      <c r="V640">
        <f>1-COUNTIF(I640,-1)</f>
        <v>0</v>
      </c>
      <c r="W640">
        <f>1-COUNTBLANK(U640)</f>
        <v>1</v>
      </c>
      <c r="X640" t="str">
        <f>CONCATENATE(V640,"_",W640)</f>
        <v>0_1</v>
      </c>
      <c r="Y640">
        <f>4-COUNTIF(I640:Q640,-1)</f>
        <v>0</v>
      </c>
      <c r="Z640">
        <v>348</v>
      </c>
    </row>
    <row r="641" spans="1:26" x14ac:dyDescent="0.25">
      <c r="A641" s="2">
        <v>639</v>
      </c>
      <c r="B641" s="3" t="s">
        <v>43</v>
      </c>
      <c r="C641" s="3" t="s">
        <v>22</v>
      </c>
      <c r="D641" s="3" t="s">
        <v>23</v>
      </c>
      <c r="E641" s="3" t="s">
        <v>44</v>
      </c>
      <c r="F641" s="3" t="s">
        <v>45</v>
      </c>
      <c r="G641" s="3" t="s">
        <v>26</v>
      </c>
      <c r="H641" s="3">
        <v>1</v>
      </c>
      <c r="I641" s="3">
        <v>-1</v>
      </c>
      <c r="J641" s="3" t="s">
        <v>29</v>
      </c>
      <c r="K641" s="3"/>
      <c r="L641" s="3">
        <v>-1</v>
      </c>
      <c r="M641" s="3" t="s">
        <v>29</v>
      </c>
      <c r="N641" s="3">
        <v>-1</v>
      </c>
      <c r="O641" s="3" t="s">
        <v>29</v>
      </c>
      <c r="P641" s="3">
        <v>-1</v>
      </c>
      <c r="Q641" s="3" t="s">
        <v>29</v>
      </c>
      <c r="R641" s="3">
        <v>20</v>
      </c>
      <c r="S641" s="3" t="s">
        <v>34</v>
      </c>
      <c r="T641" s="3" t="s">
        <v>35</v>
      </c>
      <c r="U641" s="4">
        <v>5</v>
      </c>
      <c r="V641">
        <f>1-COUNTIF(I641,-1)</f>
        <v>0</v>
      </c>
      <c r="W641">
        <f>1-COUNTBLANK(U641)</f>
        <v>1</v>
      </c>
      <c r="X641" t="str">
        <f>CONCATENATE(V641,"_",W641)</f>
        <v>0_1</v>
      </c>
      <c r="Y641">
        <f>4-COUNTIF(I641:Q641,-1)</f>
        <v>0</v>
      </c>
      <c r="Z641">
        <v>349</v>
      </c>
    </row>
    <row r="642" spans="1:26" x14ac:dyDescent="0.25">
      <c r="A642" s="2">
        <v>640</v>
      </c>
      <c r="B642" s="3" t="s">
        <v>43</v>
      </c>
      <c r="C642" s="3" t="s">
        <v>22</v>
      </c>
      <c r="D642" s="3" t="s">
        <v>23</v>
      </c>
      <c r="E642" s="3" t="s">
        <v>44</v>
      </c>
      <c r="F642" s="3" t="s">
        <v>45</v>
      </c>
      <c r="G642" s="3" t="s">
        <v>26</v>
      </c>
      <c r="H642" s="3">
        <v>1</v>
      </c>
      <c r="I642" s="3">
        <v>-1</v>
      </c>
      <c r="J642" s="3" t="s">
        <v>29</v>
      </c>
      <c r="K642" s="3"/>
      <c r="L642" s="3">
        <v>-1</v>
      </c>
      <c r="M642" s="3" t="s">
        <v>29</v>
      </c>
      <c r="N642" s="3">
        <v>-1</v>
      </c>
      <c r="O642" s="3" t="s">
        <v>29</v>
      </c>
      <c r="P642" s="3">
        <v>-1</v>
      </c>
      <c r="Q642" s="3" t="s">
        <v>29</v>
      </c>
      <c r="R642" s="3">
        <v>20</v>
      </c>
      <c r="S642" s="3" t="s">
        <v>34</v>
      </c>
      <c r="T642" s="3" t="s">
        <v>35</v>
      </c>
      <c r="U642" s="4">
        <v>5</v>
      </c>
      <c r="V642">
        <f>1-COUNTIF(I642,-1)</f>
        <v>0</v>
      </c>
      <c r="W642">
        <f>1-COUNTBLANK(U642)</f>
        <v>1</v>
      </c>
      <c r="X642" t="str">
        <f>CONCATENATE(V642,"_",W642)</f>
        <v>0_1</v>
      </c>
      <c r="Y642">
        <f>4-COUNTIF(I642:Q642,-1)</f>
        <v>0</v>
      </c>
      <c r="Z642">
        <v>350</v>
      </c>
    </row>
    <row r="643" spans="1:26" x14ac:dyDescent="0.25">
      <c r="A643" s="2">
        <v>641</v>
      </c>
      <c r="B643" s="3" t="s">
        <v>43</v>
      </c>
      <c r="C643" s="3" t="s">
        <v>22</v>
      </c>
      <c r="D643" s="3" t="s">
        <v>23</v>
      </c>
      <c r="E643" s="3" t="s">
        <v>44</v>
      </c>
      <c r="F643" s="3" t="s">
        <v>45</v>
      </c>
      <c r="G643" s="3" t="s">
        <v>32</v>
      </c>
      <c r="H643" s="3">
        <v>1</v>
      </c>
      <c r="I643" s="3">
        <v>1420</v>
      </c>
      <c r="J643" s="3" t="s">
        <v>47</v>
      </c>
      <c r="K643" s="3" t="s">
        <v>28</v>
      </c>
      <c r="L643" s="3">
        <v>-1</v>
      </c>
      <c r="M643" s="3" t="s">
        <v>29</v>
      </c>
      <c r="N643" s="3">
        <v>-1</v>
      </c>
      <c r="O643" s="3" t="s">
        <v>29</v>
      </c>
      <c r="P643" s="3">
        <v>-1</v>
      </c>
      <c r="Q643" s="3" t="s">
        <v>29</v>
      </c>
      <c r="R643" s="3">
        <v>7</v>
      </c>
      <c r="S643" s="3" t="s">
        <v>30</v>
      </c>
      <c r="T643" s="3" t="s">
        <v>31</v>
      </c>
      <c r="U643" s="4">
        <v>3</v>
      </c>
      <c r="V643">
        <f>1-COUNTIF(I643,-1)</f>
        <v>1</v>
      </c>
      <c r="W643">
        <f>1-COUNTBLANK(U643)</f>
        <v>1</v>
      </c>
      <c r="X643" t="str">
        <f>CONCATENATE(V643,"_",W643)</f>
        <v>1_1</v>
      </c>
      <c r="Y643">
        <f>4-COUNTIF(I643:Q643,-1)</f>
        <v>1</v>
      </c>
      <c r="Z643">
        <v>53</v>
      </c>
    </row>
    <row r="644" spans="1:26" x14ac:dyDescent="0.25">
      <c r="A644" s="2">
        <v>642</v>
      </c>
      <c r="B644" s="3" t="s">
        <v>43</v>
      </c>
      <c r="C644" s="3" t="s">
        <v>22</v>
      </c>
      <c r="D644" s="3" t="s">
        <v>23</v>
      </c>
      <c r="E644" s="3" t="s">
        <v>44</v>
      </c>
      <c r="F644" s="3" t="s">
        <v>45</v>
      </c>
      <c r="G644" s="3" t="s">
        <v>32</v>
      </c>
      <c r="H644" s="3">
        <v>1</v>
      </c>
      <c r="I644" s="3">
        <v>1420</v>
      </c>
      <c r="J644" s="3" t="s">
        <v>47</v>
      </c>
      <c r="K644" s="3" t="s">
        <v>28</v>
      </c>
      <c r="L644" s="3">
        <v>-1</v>
      </c>
      <c r="M644" s="3" t="s">
        <v>29</v>
      </c>
      <c r="N644" s="3">
        <v>-1</v>
      </c>
      <c r="O644" s="3" t="s">
        <v>29</v>
      </c>
      <c r="P644" s="3">
        <v>-1</v>
      </c>
      <c r="Q644" s="3" t="s">
        <v>29</v>
      </c>
      <c r="R644" s="3">
        <v>12</v>
      </c>
      <c r="S644" s="3" t="s">
        <v>33</v>
      </c>
      <c r="T644" s="3" t="s">
        <v>31</v>
      </c>
      <c r="U644" s="4">
        <v>3</v>
      </c>
      <c r="V644">
        <f>1-COUNTIF(I644,-1)</f>
        <v>1</v>
      </c>
      <c r="W644">
        <f>1-COUNTBLANK(U644)</f>
        <v>1</v>
      </c>
      <c r="X644" t="str">
        <f>CONCATENATE(V644,"_",W644)</f>
        <v>1_1</v>
      </c>
      <c r="Y644">
        <f>4-COUNTIF(I644:Q644,-1)</f>
        <v>1</v>
      </c>
      <c r="Z644">
        <v>247</v>
      </c>
    </row>
    <row r="645" spans="1:26" x14ac:dyDescent="0.25">
      <c r="A645" s="2">
        <v>643</v>
      </c>
      <c r="B645" s="3" t="s">
        <v>43</v>
      </c>
      <c r="C645" s="3" t="s">
        <v>22</v>
      </c>
      <c r="D645" s="3" t="s">
        <v>23</v>
      </c>
      <c r="E645" s="3" t="s">
        <v>44</v>
      </c>
      <c r="F645" s="3" t="s">
        <v>45</v>
      </c>
      <c r="G645" s="3" t="s">
        <v>26</v>
      </c>
      <c r="H645" s="3">
        <v>1</v>
      </c>
      <c r="I645" s="3">
        <v>-1</v>
      </c>
      <c r="J645" s="3" t="s">
        <v>29</v>
      </c>
      <c r="K645" s="3"/>
      <c r="L645" s="3">
        <v>-1</v>
      </c>
      <c r="M645" s="3" t="s">
        <v>29</v>
      </c>
      <c r="N645" s="3">
        <v>-1</v>
      </c>
      <c r="O645" s="3" t="s">
        <v>29</v>
      </c>
      <c r="P645" s="3">
        <v>-1</v>
      </c>
      <c r="Q645" s="3" t="s">
        <v>29</v>
      </c>
      <c r="R645" s="3">
        <v>20</v>
      </c>
      <c r="S645" s="3" t="s">
        <v>34</v>
      </c>
      <c r="T645" s="3" t="s">
        <v>35</v>
      </c>
      <c r="U645" s="4">
        <v>5</v>
      </c>
      <c r="V645">
        <f>1-COUNTIF(I645,-1)</f>
        <v>0</v>
      </c>
      <c r="W645">
        <f>1-COUNTBLANK(U645)</f>
        <v>1</v>
      </c>
      <c r="X645" t="str">
        <f>CONCATENATE(V645,"_",W645)</f>
        <v>0_1</v>
      </c>
      <c r="Y645">
        <f>4-COUNTIF(I645:Q645,-1)</f>
        <v>0</v>
      </c>
      <c r="Z645">
        <v>351</v>
      </c>
    </row>
    <row r="646" spans="1:26" x14ac:dyDescent="0.25">
      <c r="A646" s="2">
        <v>644</v>
      </c>
      <c r="B646" s="3" t="s">
        <v>43</v>
      </c>
      <c r="C646" s="3" t="s">
        <v>22</v>
      </c>
      <c r="D646" s="3" t="s">
        <v>23</v>
      </c>
      <c r="E646" s="3" t="s">
        <v>44</v>
      </c>
      <c r="F646" s="3" t="s">
        <v>45</v>
      </c>
      <c r="G646" s="3" t="s">
        <v>26</v>
      </c>
      <c r="H646" s="3">
        <v>1</v>
      </c>
      <c r="I646" s="3">
        <v>-1</v>
      </c>
      <c r="J646" s="3" t="s">
        <v>29</v>
      </c>
      <c r="K646" s="3"/>
      <c r="L646" s="3">
        <v>-1</v>
      </c>
      <c r="M646" s="3" t="s">
        <v>29</v>
      </c>
      <c r="N646" s="3">
        <v>-1</v>
      </c>
      <c r="O646" s="3" t="s">
        <v>29</v>
      </c>
      <c r="P646" s="3">
        <v>-1</v>
      </c>
      <c r="Q646" s="3" t="s">
        <v>29</v>
      </c>
      <c r="R646" s="3">
        <v>20</v>
      </c>
      <c r="S646" s="3" t="s">
        <v>34</v>
      </c>
      <c r="T646" s="3" t="s">
        <v>35</v>
      </c>
      <c r="U646" s="4">
        <v>5</v>
      </c>
      <c r="V646">
        <f>1-COUNTIF(I646,-1)</f>
        <v>0</v>
      </c>
      <c r="W646">
        <f>1-COUNTBLANK(U646)</f>
        <v>1</v>
      </c>
      <c r="X646" t="str">
        <f>CONCATENATE(V646,"_",W646)</f>
        <v>0_1</v>
      </c>
      <c r="Y646">
        <f>4-COUNTIF(I646:Q646,-1)</f>
        <v>0</v>
      </c>
      <c r="Z646">
        <v>405</v>
      </c>
    </row>
    <row r="647" spans="1:26" x14ac:dyDescent="0.25">
      <c r="A647" s="2">
        <v>645</v>
      </c>
      <c r="B647" s="3" t="s">
        <v>43</v>
      </c>
      <c r="C647" s="3" t="s">
        <v>22</v>
      </c>
      <c r="D647" s="3" t="s">
        <v>23</v>
      </c>
      <c r="E647" s="3" t="s">
        <v>44</v>
      </c>
      <c r="F647" s="3" t="s">
        <v>45</v>
      </c>
      <c r="G647" s="3" t="s">
        <v>26</v>
      </c>
      <c r="H647" s="3">
        <v>1</v>
      </c>
      <c r="I647" s="3">
        <v>-1</v>
      </c>
      <c r="J647" s="3" t="s">
        <v>29</v>
      </c>
      <c r="K647" s="3"/>
      <c r="L647" s="3">
        <v>-1</v>
      </c>
      <c r="M647" s="3" t="s">
        <v>29</v>
      </c>
      <c r="N647" s="3">
        <v>-1</v>
      </c>
      <c r="O647" s="3" t="s">
        <v>29</v>
      </c>
      <c r="P647" s="3">
        <v>-1</v>
      </c>
      <c r="Q647" s="3" t="s">
        <v>29</v>
      </c>
      <c r="R647" s="3">
        <v>20</v>
      </c>
      <c r="S647" s="3" t="s">
        <v>34</v>
      </c>
      <c r="T647" s="3" t="s">
        <v>35</v>
      </c>
      <c r="U647" s="4">
        <v>5</v>
      </c>
      <c r="V647">
        <f>1-COUNTIF(I647,-1)</f>
        <v>0</v>
      </c>
      <c r="W647">
        <f>1-COUNTBLANK(U647)</f>
        <v>1</v>
      </c>
      <c r="X647" t="str">
        <f>CONCATENATE(V647,"_",W647)</f>
        <v>0_1</v>
      </c>
      <c r="Y647">
        <f>4-COUNTIF(I647:Q647,-1)</f>
        <v>0</v>
      </c>
      <c r="Z647">
        <v>352</v>
      </c>
    </row>
    <row r="648" spans="1:26" x14ac:dyDescent="0.25">
      <c r="A648" s="2">
        <v>646</v>
      </c>
      <c r="B648" s="3" t="s">
        <v>43</v>
      </c>
      <c r="C648" s="3" t="s">
        <v>22</v>
      </c>
      <c r="D648" s="3" t="s">
        <v>23</v>
      </c>
      <c r="E648" s="3" t="s">
        <v>44</v>
      </c>
      <c r="F648" s="3" t="s">
        <v>45</v>
      </c>
      <c r="G648" s="3" t="s">
        <v>32</v>
      </c>
      <c r="H648" s="3">
        <v>1</v>
      </c>
      <c r="I648" s="3">
        <v>-1</v>
      </c>
      <c r="J648" s="3" t="s">
        <v>29</v>
      </c>
      <c r="K648" s="3"/>
      <c r="L648" s="3">
        <v>-1</v>
      </c>
      <c r="M648" s="3" t="s">
        <v>29</v>
      </c>
      <c r="N648" s="3">
        <v>-1</v>
      </c>
      <c r="O648" s="3" t="s">
        <v>29</v>
      </c>
      <c r="P648" s="3">
        <v>-1</v>
      </c>
      <c r="Q648" s="3" t="s">
        <v>29</v>
      </c>
      <c r="R648" s="3">
        <v>12</v>
      </c>
      <c r="S648" s="3" t="s">
        <v>33</v>
      </c>
      <c r="T648" s="3" t="s">
        <v>31</v>
      </c>
      <c r="U648" s="4">
        <v>3</v>
      </c>
      <c r="V648">
        <f>1-COUNTIF(I648,-1)</f>
        <v>0</v>
      </c>
      <c r="W648">
        <f>1-COUNTBLANK(U648)</f>
        <v>1</v>
      </c>
      <c r="X648" t="str">
        <f>CONCATENATE(V648,"_",W648)</f>
        <v>0_1</v>
      </c>
      <c r="Y648">
        <f>4-COUNTIF(I648:Q648,-1)</f>
        <v>0</v>
      </c>
      <c r="Z648">
        <v>275</v>
      </c>
    </row>
    <row r="649" spans="1:26" x14ac:dyDescent="0.25">
      <c r="A649" s="2">
        <v>647</v>
      </c>
      <c r="B649" s="3" t="s">
        <v>85</v>
      </c>
      <c r="C649" s="3"/>
      <c r="D649" s="3" t="s">
        <v>68</v>
      </c>
      <c r="E649" s="3" t="s">
        <v>86</v>
      </c>
      <c r="F649" s="3" t="s">
        <v>45</v>
      </c>
      <c r="G649" s="3" t="s">
        <v>26</v>
      </c>
      <c r="H649" s="3">
        <v>0</v>
      </c>
      <c r="I649" s="3">
        <v>-1</v>
      </c>
      <c r="J649" s="3" t="s">
        <v>29</v>
      </c>
      <c r="K649" s="3"/>
      <c r="L649" s="3">
        <v>-1</v>
      </c>
      <c r="M649" s="3" t="s">
        <v>29</v>
      </c>
      <c r="N649" s="3">
        <v>-1</v>
      </c>
      <c r="O649" s="3" t="s">
        <v>29</v>
      </c>
      <c r="P649" s="3">
        <v>-1</v>
      </c>
      <c r="Q649" s="3" t="s">
        <v>29</v>
      </c>
      <c r="R649" s="3"/>
      <c r="S649" s="3"/>
      <c r="T649" s="3"/>
      <c r="U649" s="4"/>
      <c r="V649">
        <f>1-COUNTIF(I649,-1)</f>
        <v>0</v>
      </c>
      <c r="W649">
        <f>1-COUNTBLANK(U649)</f>
        <v>0</v>
      </c>
      <c r="X649" t="str">
        <f>CONCATENATE(V649,"_",W649)</f>
        <v>0_0</v>
      </c>
      <c r="Y649">
        <f>4-COUNTIF(I649:Q649,-1)</f>
        <v>0</v>
      </c>
      <c r="Z649">
        <v>1642</v>
      </c>
    </row>
    <row r="650" spans="1:26" x14ac:dyDescent="0.25">
      <c r="A650" s="2">
        <v>648</v>
      </c>
      <c r="B650" s="3" t="s">
        <v>85</v>
      </c>
      <c r="C650" s="3"/>
      <c r="D650" s="3" t="s">
        <v>68</v>
      </c>
      <c r="E650" s="3" t="s">
        <v>86</v>
      </c>
      <c r="F650" s="3" t="s">
        <v>45</v>
      </c>
      <c r="G650" s="3" t="s">
        <v>26</v>
      </c>
      <c r="H650" s="3">
        <v>0</v>
      </c>
      <c r="I650" s="3">
        <v>-1</v>
      </c>
      <c r="J650" s="3" t="s">
        <v>29</v>
      </c>
      <c r="K650" s="3"/>
      <c r="L650" s="3">
        <v>-1</v>
      </c>
      <c r="M650" s="3" t="s">
        <v>29</v>
      </c>
      <c r="N650" s="3">
        <v>-1</v>
      </c>
      <c r="O650" s="3" t="s">
        <v>29</v>
      </c>
      <c r="P650" s="3">
        <v>-1</v>
      </c>
      <c r="Q650" s="3" t="s">
        <v>29</v>
      </c>
      <c r="R650" s="3"/>
      <c r="S650" s="3"/>
      <c r="T650" s="3"/>
      <c r="U650" s="4"/>
      <c r="V650">
        <f>1-COUNTIF(I650,-1)</f>
        <v>0</v>
      </c>
      <c r="W650">
        <f>1-COUNTBLANK(U650)</f>
        <v>0</v>
      </c>
      <c r="X650" t="str">
        <f>CONCATENATE(V650,"_",W650)</f>
        <v>0_0</v>
      </c>
      <c r="Y650">
        <f>4-COUNTIF(I650:Q650,-1)</f>
        <v>0</v>
      </c>
      <c r="Z650">
        <v>1643</v>
      </c>
    </row>
    <row r="651" spans="1:26" x14ac:dyDescent="0.25">
      <c r="A651" s="2">
        <v>649</v>
      </c>
      <c r="B651" s="3" t="s">
        <v>85</v>
      </c>
      <c r="C651" s="3"/>
      <c r="D651" s="3" t="s">
        <v>68</v>
      </c>
      <c r="E651" s="3" t="s">
        <v>86</v>
      </c>
      <c r="F651" s="3" t="s">
        <v>45</v>
      </c>
      <c r="G651" s="3" t="s">
        <v>26</v>
      </c>
      <c r="H651" s="3">
        <v>0</v>
      </c>
      <c r="I651" s="3">
        <v>-1</v>
      </c>
      <c r="J651" s="3" t="s">
        <v>29</v>
      </c>
      <c r="K651" s="3"/>
      <c r="L651" s="3">
        <v>-1</v>
      </c>
      <c r="M651" s="3" t="s">
        <v>29</v>
      </c>
      <c r="N651" s="3">
        <v>-1</v>
      </c>
      <c r="O651" s="3" t="s">
        <v>29</v>
      </c>
      <c r="P651" s="3">
        <v>-1</v>
      </c>
      <c r="Q651" s="3" t="s">
        <v>29</v>
      </c>
      <c r="R651" s="3"/>
      <c r="S651" s="3"/>
      <c r="T651" s="3"/>
      <c r="U651" s="4"/>
      <c r="V651">
        <f>1-COUNTIF(I651,-1)</f>
        <v>0</v>
      </c>
      <c r="W651">
        <f>1-COUNTBLANK(U651)</f>
        <v>0</v>
      </c>
      <c r="X651" t="str">
        <f>CONCATENATE(V651,"_",W651)</f>
        <v>0_0</v>
      </c>
      <c r="Y651">
        <f>4-COUNTIF(I651:Q651,-1)</f>
        <v>0</v>
      </c>
      <c r="Z651">
        <v>1644</v>
      </c>
    </row>
    <row r="652" spans="1:26" x14ac:dyDescent="0.25">
      <c r="A652" s="2">
        <v>650</v>
      </c>
      <c r="B652" s="3" t="s">
        <v>85</v>
      </c>
      <c r="C652" s="3"/>
      <c r="D652" s="3" t="s">
        <v>68</v>
      </c>
      <c r="E652" s="3" t="s">
        <v>86</v>
      </c>
      <c r="F652" s="3" t="s">
        <v>45</v>
      </c>
      <c r="G652" s="3" t="s">
        <v>26</v>
      </c>
      <c r="H652" s="3">
        <v>0</v>
      </c>
      <c r="I652" s="3">
        <v>-1</v>
      </c>
      <c r="J652" s="3" t="s">
        <v>29</v>
      </c>
      <c r="K652" s="3"/>
      <c r="L652" s="3">
        <v>-1</v>
      </c>
      <c r="M652" s="3" t="s">
        <v>29</v>
      </c>
      <c r="N652" s="3">
        <v>-1</v>
      </c>
      <c r="O652" s="3" t="s">
        <v>29</v>
      </c>
      <c r="P652" s="3">
        <v>-1</v>
      </c>
      <c r="Q652" s="3" t="s">
        <v>29</v>
      </c>
      <c r="R652" s="3"/>
      <c r="S652" s="3"/>
      <c r="T652" s="3"/>
      <c r="U652" s="4"/>
      <c r="V652">
        <f>1-COUNTIF(I652,-1)</f>
        <v>0</v>
      </c>
      <c r="W652">
        <f>1-COUNTBLANK(U652)</f>
        <v>0</v>
      </c>
      <c r="X652" t="str">
        <f>CONCATENATE(V652,"_",W652)</f>
        <v>0_0</v>
      </c>
      <c r="Y652">
        <f>4-COUNTIF(I652:Q652,-1)</f>
        <v>0</v>
      </c>
      <c r="Z652">
        <v>1645</v>
      </c>
    </row>
    <row r="653" spans="1:26" x14ac:dyDescent="0.25">
      <c r="A653" s="2">
        <v>651</v>
      </c>
      <c r="B653" s="3" t="s">
        <v>85</v>
      </c>
      <c r="C653" s="3"/>
      <c r="D653" s="3" t="s">
        <v>68</v>
      </c>
      <c r="E653" s="3" t="s">
        <v>86</v>
      </c>
      <c r="F653" s="3" t="s">
        <v>45</v>
      </c>
      <c r="G653" s="3" t="s">
        <v>26</v>
      </c>
      <c r="H653" s="3">
        <v>0</v>
      </c>
      <c r="I653" s="3">
        <v>-1</v>
      </c>
      <c r="J653" s="3" t="s">
        <v>29</v>
      </c>
      <c r="K653" s="3"/>
      <c r="L653" s="3">
        <v>-1</v>
      </c>
      <c r="M653" s="3" t="s">
        <v>29</v>
      </c>
      <c r="N653" s="3">
        <v>-1</v>
      </c>
      <c r="O653" s="3" t="s">
        <v>29</v>
      </c>
      <c r="P653" s="3">
        <v>-1</v>
      </c>
      <c r="Q653" s="3" t="s">
        <v>29</v>
      </c>
      <c r="R653" s="3"/>
      <c r="S653" s="3"/>
      <c r="T653" s="3"/>
      <c r="U653" s="4"/>
      <c r="V653">
        <f>1-COUNTIF(I653,-1)</f>
        <v>0</v>
      </c>
      <c r="W653">
        <f>1-COUNTBLANK(U653)</f>
        <v>0</v>
      </c>
      <c r="X653" t="str">
        <f>CONCATENATE(V653,"_",W653)</f>
        <v>0_0</v>
      </c>
      <c r="Y653">
        <f>4-COUNTIF(I653:Q653,-1)</f>
        <v>0</v>
      </c>
      <c r="Z653">
        <v>1646</v>
      </c>
    </row>
    <row r="654" spans="1:26" x14ac:dyDescent="0.25">
      <c r="A654" s="2">
        <v>652</v>
      </c>
      <c r="B654" s="3" t="s">
        <v>85</v>
      </c>
      <c r="C654" s="3"/>
      <c r="D654" s="3" t="s">
        <v>68</v>
      </c>
      <c r="E654" s="3" t="s">
        <v>86</v>
      </c>
      <c r="F654" s="3" t="s">
        <v>45</v>
      </c>
      <c r="G654" s="3" t="s">
        <v>26</v>
      </c>
      <c r="H654" s="3">
        <v>0</v>
      </c>
      <c r="I654" s="3">
        <v>-1</v>
      </c>
      <c r="J654" s="3" t="s">
        <v>29</v>
      </c>
      <c r="K654" s="3"/>
      <c r="L654" s="3">
        <v>-1</v>
      </c>
      <c r="M654" s="3" t="s">
        <v>29</v>
      </c>
      <c r="N654" s="3">
        <v>-1</v>
      </c>
      <c r="O654" s="3" t="s">
        <v>29</v>
      </c>
      <c r="P654" s="3">
        <v>-1</v>
      </c>
      <c r="Q654" s="3" t="s">
        <v>29</v>
      </c>
      <c r="R654" s="3"/>
      <c r="S654" s="3"/>
      <c r="T654" s="3"/>
      <c r="U654" s="4"/>
      <c r="V654">
        <f>1-COUNTIF(I654,-1)</f>
        <v>0</v>
      </c>
      <c r="W654">
        <f>1-COUNTBLANK(U654)</f>
        <v>0</v>
      </c>
      <c r="X654" t="str">
        <f>CONCATENATE(V654,"_",W654)</f>
        <v>0_0</v>
      </c>
      <c r="Y654">
        <f>4-COUNTIF(I654:Q654,-1)</f>
        <v>0</v>
      </c>
      <c r="Z654">
        <v>1647</v>
      </c>
    </row>
    <row r="655" spans="1:26" x14ac:dyDescent="0.25">
      <c r="A655" s="2">
        <v>653</v>
      </c>
      <c r="B655" s="3" t="s">
        <v>85</v>
      </c>
      <c r="C655" s="3"/>
      <c r="D655" s="3" t="s">
        <v>68</v>
      </c>
      <c r="E655" s="3" t="s">
        <v>86</v>
      </c>
      <c r="F655" s="3" t="s">
        <v>45</v>
      </c>
      <c r="G655" s="3" t="s">
        <v>26</v>
      </c>
      <c r="H655" s="3">
        <v>0</v>
      </c>
      <c r="I655" s="3">
        <v>1430</v>
      </c>
      <c r="J655" s="3" t="s">
        <v>36</v>
      </c>
      <c r="K655" s="3" t="s">
        <v>28</v>
      </c>
      <c r="L655" s="3">
        <v>1510</v>
      </c>
      <c r="M655" s="3" t="s">
        <v>38</v>
      </c>
      <c r="N655" s="3">
        <v>1410</v>
      </c>
      <c r="O655" s="3" t="s">
        <v>28</v>
      </c>
      <c r="P655" s="3">
        <v>-1</v>
      </c>
      <c r="Q655" s="3" t="s">
        <v>29</v>
      </c>
      <c r="R655" s="3"/>
      <c r="S655" s="3"/>
      <c r="T655" s="3"/>
      <c r="U655" s="4"/>
      <c r="V655">
        <f>1-COUNTIF(I655,-1)</f>
        <v>1</v>
      </c>
      <c r="W655">
        <f>1-COUNTBLANK(U655)</f>
        <v>0</v>
      </c>
      <c r="X655" t="str">
        <f>CONCATENATE(V655,"_",W655)</f>
        <v>1_0</v>
      </c>
      <c r="Y655">
        <f>4-COUNTIF(I655:Q655,-1)</f>
        <v>3</v>
      </c>
      <c r="Z655">
        <v>1212</v>
      </c>
    </row>
    <row r="656" spans="1:26" x14ac:dyDescent="0.25">
      <c r="A656" s="2">
        <v>654</v>
      </c>
      <c r="B656" s="3" t="s">
        <v>85</v>
      </c>
      <c r="C656" s="3"/>
      <c r="D656" s="3" t="s">
        <v>68</v>
      </c>
      <c r="E656" s="3" t="s">
        <v>86</v>
      </c>
      <c r="F656" s="3" t="s">
        <v>45</v>
      </c>
      <c r="G656" s="3" t="s">
        <v>26</v>
      </c>
      <c r="H656" s="3">
        <v>0</v>
      </c>
      <c r="I656" s="3">
        <v>-1</v>
      </c>
      <c r="J656" s="3" t="s">
        <v>29</v>
      </c>
      <c r="K656" s="3"/>
      <c r="L656" s="3">
        <v>-1</v>
      </c>
      <c r="M656" s="3" t="s">
        <v>29</v>
      </c>
      <c r="N656" s="3">
        <v>-1</v>
      </c>
      <c r="O656" s="3" t="s">
        <v>29</v>
      </c>
      <c r="P656" s="3">
        <v>-1</v>
      </c>
      <c r="Q656" s="3" t="s">
        <v>29</v>
      </c>
      <c r="R656" s="3"/>
      <c r="S656" s="3"/>
      <c r="T656" s="3"/>
      <c r="U656" s="4"/>
      <c r="V656">
        <f>1-COUNTIF(I656,-1)</f>
        <v>0</v>
      </c>
      <c r="W656">
        <f>1-COUNTBLANK(U656)</f>
        <v>0</v>
      </c>
      <c r="X656" t="str">
        <f>CONCATENATE(V656,"_",W656)</f>
        <v>0_0</v>
      </c>
      <c r="Y656">
        <f>4-COUNTIF(I656:Q656,-1)</f>
        <v>0</v>
      </c>
      <c r="Z656">
        <v>1648</v>
      </c>
    </row>
    <row r="657" spans="1:26" x14ac:dyDescent="0.25">
      <c r="A657" s="2">
        <v>655</v>
      </c>
      <c r="B657" s="3" t="s">
        <v>85</v>
      </c>
      <c r="C657" s="3"/>
      <c r="D657" s="3" t="s">
        <v>68</v>
      </c>
      <c r="E657" s="3" t="s">
        <v>86</v>
      </c>
      <c r="F657" s="3" t="s">
        <v>45</v>
      </c>
      <c r="G657" s="3" t="s">
        <v>26</v>
      </c>
      <c r="H657" s="3">
        <v>0</v>
      </c>
      <c r="I657" s="3">
        <v>1430</v>
      </c>
      <c r="J657" s="3" t="s">
        <v>36</v>
      </c>
      <c r="K657" s="3" t="s">
        <v>28</v>
      </c>
      <c r="L657" s="3">
        <v>1510</v>
      </c>
      <c r="M657" s="3" t="s">
        <v>38</v>
      </c>
      <c r="N657" s="3">
        <v>-1</v>
      </c>
      <c r="O657" s="3" t="s">
        <v>29</v>
      </c>
      <c r="P657" s="3">
        <v>-1</v>
      </c>
      <c r="Q657" s="3" t="s">
        <v>29</v>
      </c>
      <c r="R657" s="3"/>
      <c r="S657" s="3"/>
      <c r="T657" s="3"/>
      <c r="U657" s="4"/>
      <c r="V657">
        <f>1-COUNTIF(I657,-1)</f>
        <v>1</v>
      </c>
      <c r="W657">
        <f>1-COUNTBLANK(U657)</f>
        <v>0</v>
      </c>
      <c r="X657" t="str">
        <f>CONCATENATE(V657,"_",W657)</f>
        <v>1_0</v>
      </c>
      <c r="Y657">
        <f>4-COUNTIF(I657:Q657,-1)</f>
        <v>2</v>
      </c>
      <c r="Z657">
        <v>1217</v>
      </c>
    </row>
    <row r="658" spans="1:26" x14ac:dyDescent="0.25">
      <c r="A658" s="2">
        <v>656</v>
      </c>
      <c r="B658" s="3" t="s">
        <v>85</v>
      </c>
      <c r="C658" s="3"/>
      <c r="D658" s="3" t="s">
        <v>68</v>
      </c>
      <c r="E658" s="3" t="s">
        <v>86</v>
      </c>
      <c r="F658" s="3" t="s">
        <v>45</v>
      </c>
      <c r="G658" s="3" t="s">
        <v>26</v>
      </c>
      <c r="H658" s="3">
        <v>0</v>
      </c>
      <c r="I658" s="3">
        <v>-1</v>
      </c>
      <c r="J658" s="3" t="s">
        <v>29</v>
      </c>
      <c r="K658" s="3"/>
      <c r="L658" s="3">
        <v>-1</v>
      </c>
      <c r="M658" s="3" t="s">
        <v>29</v>
      </c>
      <c r="N658" s="3">
        <v>-1</v>
      </c>
      <c r="O658" s="3" t="s">
        <v>29</v>
      </c>
      <c r="P658" s="3">
        <v>-1</v>
      </c>
      <c r="Q658" s="3" t="s">
        <v>29</v>
      </c>
      <c r="R658" s="3"/>
      <c r="S658" s="3"/>
      <c r="T658" s="3"/>
      <c r="U658" s="4"/>
      <c r="V658">
        <f>1-COUNTIF(I658,-1)</f>
        <v>0</v>
      </c>
      <c r="W658">
        <f>1-COUNTBLANK(U658)</f>
        <v>0</v>
      </c>
      <c r="X658" t="str">
        <f>CONCATENATE(V658,"_",W658)</f>
        <v>0_0</v>
      </c>
      <c r="Y658">
        <f>4-COUNTIF(I658:Q658,-1)</f>
        <v>0</v>
      </c>
      <c r="Z658">
        <v>1649</v>
      </c>
    </row>
    <row r="659" spans="1:26" x14ac:dyDescent="0.25">
      <c r="A659" s="2">
        <v>657</v>
      </c>
      <c r="B659" s="3" t="s">
        <v>85</v>
      </c>
      <c r="C659" s="3"/>
      <c r="D659" s="3" t="s">
        <v>68</v>
      </c>
      <c r="E659" s="3" t="s">
        <v>86</v>
      </c>
      <c r="F659" s="3" t="s">
        <v>45</v>
      </c>
      <c r="G659" s="3" t="s">
        <v>26</v>
      </c>
      <c r="H659" s="3">
        <v>0</v>
      </c>
      <c r="I659" s="3">
        <v>-1</v>
      </c>
      <c r="J659" s="3" t="s">
        <v>29</v>
      </c>
      <c r="K659" s="3"/>
      <c r="L659" s="3">
        <v>-1</v>
      </c>
      <c r="M659" s="3" t="s">
        <v>29</v>
      </c>
      <c r="N659" s="3">
        <v>-1</v>
      </c>
      <c r="O659" s="3" t="s">
        <v>29</v>
      </c>
      <c r="P659" s="3">
        <v>-1</v>
      </c>
      <c r="Q659" s="3" t="s">
        <v>29</v>
      </c>
      <c r="R659" s="3">
        <v>20</v>
      </c>
      <c r="S659" s="3" t="s">
        <v>34</v>
      </c>
      <c r="T659" s="3" t="s">
        <v>35</v>
      </c>
      <c r="U659" s="4">
        <v>5</v>
      </c>
      <c r="V659">
        <f>1-COUNTIF(I659,-1)</f>
        <v>0</v>
      </c>
      <c r="W659">
        <f>1-COUNTBLANK(U659)</f>
        <v>1</v>
      </c>
      <c r="X659" t="str">
        <f>CONCATENATE(V659,"_",W659)</f>
        <v>0_1</v>
      </c>
      <c r="Y659">
        <f>4-COUNTIF(I659:Q659,-1)</f>
        <v>0</v>
      </c>
      <c r="Z659">
        <v>1065</v>
      </c>
    </row>
    <row r="660" spans="1:26" x14ac:dyDescent="0.25">
      <c r="A660" s="2">
        <v>658</v>
      </c>
      <c r="B660" s="3" t="s">
        <v>85</v>
      </c>
      <c r="C660" s="3"/>
      <c r="D660" s="3" t="s">
        <v>68</v>
      </c>
      <c r="E660" s="3" t="s">
        <v>86</v>
      </c>
      <c r="F660" s="3" t="s">
        <v>45</v>
      </c>
      <c r="G660" s="3" t="s">
        <v>26</v>
      </c>
      <c r="H660" s="3">
        <v>0</v>
      </c>
      <c r="I660" s="3">
        <v>-1</v>
      </c>
      <c r="J660" s="3" t="s">
        <v>29</v>
      </c>
      <c r="K660" s="3"/>
      <c r="L660" s="3">
        <v>-1</v>
      </c>
      <c r="M660" s="3" t="s">
        <v>29</v>
      </c>
      <c r="N660" s="3">
        <v>-1</v>
      </c>
      <c r="O660" s="3" t="s">
        <v>29</v>
      </c>
      <c r="P660" s="3">
        <v>-1</v>
      </c>
      <c r="Q660" s="3" t="s">
        <v>29</v>
      </c>
      <c r="R660" s="3">
        <v>20</v>
      </c>
      <c r="S660" s="3" t="s">
        <v>34</v>
      </c>
      <c r="T660" s="3" t="s">
        <v>35</v>
      </c>
      <c r="U660" s="4">
        <v>5</v>
      </c>
      <c r="V660">
        <f>1-COUNTIF(I660,-1)</f>
        <v>0</v>
      </c>
      <c r="W660">
        <f>1-COUNTBLANK(U660)</f>
        <v>1</v>
      </c>
      <c r="X660" t="str">
        <f>CONCATENATE(V660,"_",W660)</f>
        <v>0_1</v>
      </c>
      <c r="Y660">
        <f>4-COUNTIF(I660:Q660,-1)</f>
        <v>0</v>
      </c>
      <c r="Z660">
        <v>1058</v>
      </c>
    </row>
    <row r="661" spans="1:26" x14ac:dyDescent="0.25">
      <c r="A661" s="2">
        <v>659</v>
      </c>
      <c r="B661" s="3" t="s">
        <v>85</v>
      </c>
      <c r="C661" s="3"/>
      <c r="D661" s="3" t="s">
        <v>68</v>
      </c>
      <c r="E661" s="3" t="s">
        <v>86</v>
      </c>
      <c r="F661" s="3" t="s">
        <v>45</v>
      </c>
      <c r="G661" s="3" t="s">
        <v>26</v>
      </c>
      <c r="H661" s="3">
        <v>0</v>
      </c>
      <c r="I661" s="3">
        <v>-1</v>
      </c>
      <c r="J661" s="3" t="s">
        <v>29</v>
      </c>
      <c r="K661" s="3"/>
      <c r="L661" s="3">
        <v>-1</v>
      </c>
      <c r="M661" s="3" t="s">
        <v>29</v>
      </c>
      <c r="N661" s="3">
        <v>-1</v>
      </c>
      <c r="O661" s="3" t="s">
        <v>29</v>
      </c>
      <c r="P661" s="3">
        <v>-1</v>
      </c>
      <c r="Q661" s="3" t="s">
        <v>29</v>
      </c>
      <c r="R661" s="3"/>
      <c r="S661" s="3"/>
      <c r="T661" s="3"/>
      <c r="U661" s="4"/>
      <c r="V661">
        <f>1-COUNTIF(I661,-1)</f>
        <v>0</v>
      </c>
      <c r="W661">
        <f>1-COUNTBLANK(U661)</f>
        <v>0</v>
      </c>
      <c r="X661" t="str">
        <f>CONCATENATE(V661,"_",W661)</f>
        <v>0_0</v>
      </c>
      <c r="Y661">
        <f>4-COUNTIF(I661:Q661,-1)</f>
        <v>0</v>
      </c>
      <c r="Z661">
        <v>1650</v>
      </c>
    </row>
    <row r="662" spans="1:26" x14ac:dyDescent="0.25">
      <c r="A662" s="2">
        <v>660</v>
      </c>
      <c r="B662" s="3" t="s">
        <v>85</v>
      </c>
      <c r="C662" s="3"/>
      <c r="D662" s="3" t="s">
        <v>68</v>
      </c>
      <c r="E662" s="3" t="s">
        <v>86</v>
      </c>
      <c r="F662" s="3" t="s">
        <v>45</v>
      </c>
      <c r="G662" s="3" t="s">
        <v>26</v>
      </c>
      <c r="H662" s="3">
        <v>0</v>
      </c>
      <c r="I662" s="3">
        <v>-1</v>
      </c>
      <c r="J662" s="3" t="s">
        <v>29</v>
      </c>
      <c r="K662" s="3"/>
      <c r="L662" s="3">
        <v>-1</v>
      </c>
      <c r="M662" s="3" t="s">
        <v>29</v>
      </c>
      <c r="N662" s="3">
        <v>-1</v>
      </c>
      <c r="O662" s="3" t="s">
        <v>29</v>
      </c>
      <c r="P662" s="3">
        <v>-1</v>
      </c>
      <c r="Q662" s="3" t="s">
        <v>29</v>
      </c>
      <c r="R662" s="3"/>
      <c r="S662" s="3"/>
      <c r="T662" s="3"/>
      <c r="U662" s="4"/>
      <c r="V662">
        <f>1-COUNTIF(I662,-1)</f>
        <v>0</v>
      </c>
      <c r="W662">
        <f>1-COUNTBLANK(U662)</f>
        <v>0</v>
      </c>
      <c r="X662" t="str">
        <f>CONCATENATE(V662,"_",W662)</f>
        <v>0_0</v>
      </c>
      <c r="Y662">
        <f>4-COUNTIF(I662:Q662,-1)</f>
        <v>0</v>
      </c>
      <c r="Z662">
        <v>1651</v>
      </c>
    </row>
    <row r="663" spans="1:26" x14ac:dyDescent="0.25">
      <c r="A663" s="2">
        <v>661</v>
      </c>
      <c r="B663" s="3" t="s">
        <v>85</v>
      </c>
      <c r="C663" s="3"/>
      <c r="D663" s="3" t="s">
        <v>68</v>
      </c>
      <c r="E663" s="3" t="s">
        <v>86</v>
      </c>
      <c r="F663" s="3" t="s">
        <v>45</v>
      </c>
      <c r="G663" s="3" t="s">
        <v>26</v>
      </c>
      <c r="H663" s="3">
        <v>0</v>
      </c>
      <c r="I663" s="3">
        <v>-1</v>
      </c>
      <c r="J663" s="3" t="s">
        <v>29</v>
      </c>
      <c r="K663" s="3"/>
      <c r="L663" s="3">
        <v>-1</v>
      </c>
      <c r="M663" s="3" t="s">
        <v>29</v>
      </c>
      <c r="N663" s="3">
        <v>-1</v>
      </c>
      <c r="O663" s="3" t="s">
        <v>29</v>
      </c>
      <c r="P663" s="3">
        <v>-1</v>
      </c>
      <c r="Q663" s="3" t="s">
        <v>29</v>
      </c>
      <c r="R663" s="3"/>
      <c r="S663" s="3"/>
      <c r="T663" s="3"/>
      <c r="U663" s="4"/>
      <c r="V663">
        <f>1-COUNTIF(I663,-1)</f>
        <v>0</v>
      </c>
      <c r="W663">
        <f>1-COUNTBLANK(U663)</f>
        <v>0</v>
      </c>
      <c r="X663" t="str">
        <f>CONCATENATE(V663,"_",W663)</f>
        <v>0_0</v>
      </c>
      <c r="Y663">
        <f>4-COUNTIF(I663:Q663,-1)</f>
        <v>0</v>
      </c>
      <c r="Z663">
        <v>1652</v>
      </c>
    </row>
    <row r="664" spans="1:26" x14ac:dyDescent="0.25">
      <c r="A664" s="2">
        <v>662</v>
      </c>
      <c r="B664" s="3" t="s">
        <v>85</v>
      </c>
      <c r="C664" s="3"/>
      <c r="D664" s="3" t="s">
        <v>68</v>
      </c>
      <c r="E664" s="3" t="s">
        <v>86</v>
      </c>
      <c r="F664" s="3" t="s">
        <v>45</v>
      </c>
      <c r="G664" s="3" t="s">
        <v>26</v>
      </c>
      <c r="H664" s="3">
        <v>0</v>
      </c>
      <c r="I664" s="3">
        <v>-1</v>
      </c>
      <c r="J664" s="3" t="s">
        <v>29</v>
      </c>
      <c r="K664" s="3"/>
      <c r="L664" s="3">
        <v>-1</v>
      </c>
      <c r="M664" s="3" t="s">
        <v>29</v>
      </c>
      <c r="N664" s="3">
        <v>-1</v>
      </c>
      <c r="O664" s="3" t="s">
        <v>29</v>
      </c>
      <c r="P664" s="3">
        <v>-1</v>
      </c>
      <c r="Q664" s="3" t="s">
        <v>29</v>
      </c>
      <c r="R664" s="3"/>
      <c r="S664" s="3"/>
      <c r="T664" s="3"/>
      <c r="U664" s="4"/>
      <c r="V664">
        <f>1-COUNTIF(I664,-1)</f>
        <v>0</v>
      </c>
      <c r="W664">
        <f>1-COUNTBLANK(U664)</f>
        <v>0</v>
      </c>
      <c r="X664" t="str">
        <f>CONCATENATE(V664,"_",W664)</f>
        <v>0_0</v>
      </c>
      <c r="Y664">
        <f>4-COUNTIF(I664:Q664,-1)</f>
        <v>0</v>
      </c>
      <c r="Z664">
        <v>1653</v>
      </c>
    </row>
    <row r="665" spans="1:26" x14ac:dyDescent="0.25">
      <c r="A665" s="2">
        <v>663</v>
      </c>
      <c r="B665" s="3" t="s">
        <v>85</v>
      </c>
      <c r="C665" s="3"/>
      <c r="D665" s="3" t="s">
        <v>68</v>
      </c>
      <c r="E665" s="3" t="s">
        <v>86</v>
      </c>
      <c r="F665" s="3" t="s">
        <v>45</v>
      </c>
      <c r="G665" s="3" t="s">
        <v>26</v>
      </c>
      <c r="H665" s="3">
        <v>0</v>
      </c>
      <c r="I665" s="3">
        <v>-1</v>
      </c>
      <c r="J665" s="3" t="s">
        <v>29</v>
      </c>
      <c r="K665" s="3"/>
      <c r="L665" s="3">
        <v>-1</v>
      </c>
      <c r="M665" s="3" t="s">
        <v>29</v>
      </c>
      <c r="N665" s="3">
        <v>-1</v>
      </c>
      <c r="O665" s="3" t="s">
        <v>29</v>
      </c>
      <c r="P665" s="3">
        <v>-1</v>
      </c>
      <c r="Q665" s="3" t="s">
        <v>29</v>
      </c>
      <c r="R665" s="3"/>
      <c r="S665" s="3"/>
      <c r="T665" s="3"/>
      <c r="U665" s="4"/>
      <c r="V665">
        <f>1-COUNTIF(I665,-1)</f>
        <v>0</v>
      </c>
      <c r="W665">
        <f>1-COUNTBLANK(U665)</f>
        <v>0</v>
      </c>
      <c r="X665" t="str">
        <f>CONCATENATE(V665,"_",W665)</f>
        <v>0_0</v>
      </c>
      <c r="Y665">
        <f>4-COUNTIF(I665:Q665,-1)</f>
        <v>0</v>
      </c>
      <c r="Z665">
        <v>1654</v>
      </c>
    </row>
    <row r="666" spans="1:26" x14ac:dyDescent="0.25">
      <c r="A666" s="2">
        <v>664</v>
      </c>
      <c r="B666" s="3" t="s">
        <v>85</v>
      </c>
      <c r="C666" s="3"/>
      <c r="D666" s="3" t="s">
        <v>68</v>
      </c>
      <c r="E666" s="3" t="s">
        <v>86</v>
      </c>
      <c r="F666" s="3" t="s">
        <v>45</v>
      </c>
      <c r="G666" s="3" t="s">
        <v>26</v>
      </c>
      <c r="H666" s="3">
        <v>0</v>
      </c>
      <c r="I666" s="3">
        <v>-1</v>
      </c>
      <c r="J666" s="3" t="s">
        <v>29</v>
      </c>
      <c r="K666" s="3"/>
      <c r="L666" s="3">
        <v>-1</v>
      </c>
      <c r="M666" s="3" t="s">
        <v>29</v>
      </c>
      <c r="N666" s="3">
        <v>-1</v>
      </c>
      <c r="O666" s="3" t="s">
        <v>29</v>
      </c>
      <c r="P666" s="3">
        <v>-1</v>
      </c>
      <c r="Q666" s="3" t="s">
        <v>29</v>
      </c>
      <c r="R666" s="3">
        <v>20</v>
      </c>
      <c r="S666" s="3" t="s">
        <v>34</v>
      </c>
      <c r="T666" s="3" t="s">
        <v>35</v>
      </c>
      <c r="U666" s="4">
        <v>5</v>
      </c>
      <c r="V666">
        <f>1-COUNTIF(I666,-1)</f>
        <v>0</v>
      </c>
      <c r="W666">
        <f>1-COUNTBLANK(U666)</f>
        <v>1</v>
      </c>
      <c r="X666" t="str">
        <f>CONCATENATE(V666,"_",W666)</f>
        <v>0_1</v>
      </c>
      <c r="Y666">
        <f>4-COUNTIF(I666:Q666,-1)</f>
        <v>0</v>
      </c>
      <c r="Z666">
        <v>1061</v>
      </c>
    </row>
    <row r="667" spans="1:26" x14ac:dyDescent="0.25">
      <c r="A667" s="2">
        <v>665</v>
      </c>
      <c r="B667" s="3" t="s">
        <v>85</v>
      </c>
      <c r="C667" s="3"/>
      <c r="D667" s="3" t="s">
        <v>68</v>
      </c>
      <c r="E667" s="3" t="s">
        <v>86</v>
      </c>
      <c r="F667" s="3" t="s">
        <v>45</v>
      </c>
      <c r="G667" s="3" t="s">
        <v>26</v>
      </c>
      <c r="H667" s="3">
        <v>0</v>
      </c>
      <c r="I667" s="3">
        <v>-1</v>
      </c>
      <c r="J667" s="3" t="s">
        <v>29</v>
      </c>
      <c r="K667" s="3"/>
      <c r="L667" s="3">
        <v>-1</v>
      </c>
      <c r="M667" s="3" t="s">
        <v>29</v>
      </c>
      <c r="N667" s="3">
        <v>-1</v>
      </c>
      <c r="O667" s="3" t="s">
        <v>29</v>
      </c>
      <c r="P667" s="3">
        <v>-1</v>
      </c>
      <c r="Q667" s="3" t="s">
        <v>29</v>
      </c>
      <c r="R667" s="3"/>
      <c r="S667" s="3"/>
      <c r="T667" s="3"/>
      <c r="U667" s="4"/>
      <c r="V667">
        <f>1-COUNTIF(I667,-1)</f>
        <v>0</v>
      </c>
      <c r="W667">
        <f>1-COUNTBLANK(U667)</f>
        <v>0</v>
      </c>
      <c r="X667" t="str">
        <f>CONCATENATE(V667,"_",W667)</f>
        <v>0_0</v>
      </c>
      <c r="Y667">
        <f>4-COUNTIF(I667:Q667,-1)</f>
        <v>0</v>
      </c>
      <c r="Z667">
        <v>1655</v>
      </c>
    </row>
    <row r="668" spans="1:26" x14ac:dyDescent="0.25">
      <c r="A668" s="2">
        <v>666</v>
      </c>
      <c r="B668" s="3" t="s">
        <v>85</v>
      </c>
      <c r="C668" s="3"/>
      <c r="D668" s="3" t="s">
        <v>68</v>
      </c>
      <c r="E668" s="3" t="s">
        <v>86</v>
      </c>
      <c r="F668" s="3" t="s">
        <v>45</v>
      </c>
      <c r="G668" s="3" t="s">
        <v>26</v>
      </c>
      <c r="H668" s="3">
        <v>0</v>
      </c>
      <c r="I668" s="3">
        <v>-1</v>
      </c>
      <c r="J668" s="3" t="s">
        <v>29</v>
      </c>
      <c r="K668" s="3"/>
      <c r="L668" s="3">
        <v>-1</v>
      </c>
      <c r="M668" s="3" t="s">
        <v>29</v>
      </c>
      <c r="N668" s="3">
        <v>-1</v>
      </c>
      <c r="O668" s="3" t="s">
        <v>29</v>
      </c>
      <c r="P668" s="3">
        <v>-1</v>
      </c>
      <c r="Q668" s="3" t="s">
        <v>29</v>
      </c>
      <c r="R668" s="3"/>
      <c r="S668" s="3"/>
      <c r="T668" s="3"/>
      <c r="U668" s="4"/>
      <c r="V668">
        <f>1-COUNTIF(I668,-1)</f>
        <v>0</v>
      </c>
      <c r="W668">
        <f>1-COUNTBLANK(U668)</f>
        <v>0</v>
      </c>
      <c r="X668" t="str">
        <f>CONCATENATE(V668,"_",W668)</f>
        <v>0_0</v>
      </c>
      <c r="Y668">
        <f>4-COUNTIF(I668:Q668,-1)</f>
        <v>0</v>
      </c>
      <c r="Z668">
        <v>1656</v>
      </c>
    </row>
    <row r="669" spans="1:26" x14ac:dyDescent="0.25">
      <c r="A669" s="2">
        <v>667</v>
      </c>
      <c r="B669" s="3" t="s">
        <v>85</v>
      </c>
      <c r="C669" s="3"/>
      <c r="D669" s="3" t="s">
        <v>68</v>
      </c>
      <c r="E669" s="3" t="s">
        <v>86</v>
      </c>
      <c r="F669" s="3" t="s">
        <v>45</v>
      </c>
      <c r="G669" s="3" t="s">
        <v>26</v>
      </c>
      <c r="H669" s="3">
        <v>0</v>
      </c>
      <c r="I669" s="3">
        <v>-1</v>
      </c>
      <c r="J669" s="3" t="s">
        <v>29</v>
      </c>
      <c r="K669" s="3"/>
      <c r="L669" s="3">
        <v>-1</v>
      </c>
      <c r="M669" s="3" t="s">
        <v>29</v>
      </c>
      <c r="N669" s="3">
        <v>-1</v>
      </c>
      <c r="O669" s="3" t="s">
        <v>29</v>
      </c>
      <c r="P669" s="3">
        <v>-1</v>
      </c>
      <c r="Q669" s="3" t="s">
        <v>29</v>
      </c>
      <c r="R669" s="3"/>
      <c r="S669" s="3"/>
      <c r="T669" s="3"/>
      <c r="U669" s="4"/>
      <c r="V669">
        <f>1-COUNTIF(I669,-1)</f>
        <v>0</v>
      </c>
      <c r="W669">
        <f>1-COUNTBLANK(U669)</f>
        <v>0</v>
      </c>
      <c r="X669" t="str">
        <f>CONCATENATE(V669,"_",W669)</f>
        <v>0_0</v>
      </c>
      <c r="Y669">
        <f>4-COUNTIF(I669:Q669,-1)</f>
        <v>0</v>
      </c>
      <c r="Z669">
        <v>1657</v>
      </c>
    </row>
    <row r="670" spans="1:26" x14ac:dyDescent="0.25">
      <c r="A670" s="2">
        <v>668</v>
      </c>
      <c r="B670" s="3" t="s">
        <v>85</v>
      </c>
      <c r="C670" s="3"/>
      <c r="D670" s="3" t="s">
        <v>68</v>
      </c>
      <c r="E670" s="3" t="s">
        <v>86</v>
      </c>
      <c r="F670" s="3" t="s">
        <v>45</v>
      </c>
      <c r="G670" s="3" t="s">
        <v>26</v>
      </c>
      <c r="H670" s="3">
        <v>0</v>
      </c>
      <c r="I670" s="3">
        <v>-1</v>
      </c>
      <c r="J670" s="3" t="s">
        <v>29</v>
      </c>
      <c r="K670" s="3"/>
      <c r="L670" s="3">
        <v>-1</v>
      </c>
      <c r="M670" s="3" t="s">
        <v>29</v>
      </c>
      <c r="N670" s="3">
        <v>-1</v>
      </c>
      <c r="O670" s="3" t="s">
        <v>29</v>
      </c>
      <c r="P670" s="3">
        <v>-1</v>
      </c>
      <c r="Q670" s="3" t="s">
        <v>29</v>
      </c>
      <c r="R670" s="3"/>
      <c r="S670" s="3"/>
      <c r="T670" s="3"/>
      <c r="U670" s="4"/>
      <c r="V670">
        <f>1-COUNTIF(I670,-1)</f>
        <v>0</v>
      </c>
      <c r="W670">
        <f>1-COUNTBLANK(U670)</f>
        <v>0</v>
      </c>
      <c r="X670" t="str">
        <f>CONCATENATE(V670,"_",W670)</f>
        <v>0_0</v>
      </c>
      <c r="Y670">
        <f>4-COUNTIF(I670:Q670,-1)</f>
        <v>0</v>
      </c>
      <c r="Z670">
        <v>1658</v>
      </c>
    </row>
    <row r="671" spans="1:26" x14ac:dyDescent="0.25">
      <c r="A671" s="2">
        <v>669</v>
      </c>
      <c r="B671" s="3" t="s">
        <v>85</v>
      </c>
      <c r="C671" s="3"/>
      <c r="D671" s="3" t="s">
        <v>68</v>
      </c>
      <c r="E671" s="3" t="s">
        <v>86</v>
      </c>
      <c r="F671" s="3" t="s">
        <v>45</v>
      </c>
      <c r="G671" s="3" t="s">
        <v>26</v>
      </c>
      <c r="H671" s="3">
        <v>0</v>
      </c>
      <c r="I671" s="3">
        <v>-1</v>
      </c>
      <c r="J671" s="3" t="s">
        <v>29</v>
      </c>
      <c r="K671" s="3"/>
      <c r="L671" s="3">
        <v>-1</v>
      </c>
      <c r="M671" s="3" t="s">
        <v>29</v>
      </c>
      <c r="N671" s="3">
        <v>-1</v>
      </c>
      <c r="O671" s="3" t="s">
        <v>29</v>
      </c>
      <c r="P671" s="3">
        <v>-1</v>
      </c>
      <c r="Q671" s="3" t="s">
        <v>29</v>
      </c>
      <c r="R671" s="3"/>
      <c r="S671" s="3"/>
      <c r="T671" s="3"/>
      <c r="U671" s="4"/>
      <c r="V671">
        <f>1-COUNTIF(I671,-1)</f>
        <v>0</v>
      </c>
      <c r="W671">
        <f>1-COUNTBLANK(U671)</f>
        <v>0</v>
      </c>
      <c r="X671" t="str">
        <f>CONCATENATE(V671,"_",W671)</f>
        <v>0_0</v>
      </c>
      <c r="Y671">
        <f>4-COUNTIF(I671:Q671,-1)</f>
        <v>0</v>
      </c>
      <c r="Z671">
        <v>1659</v>
      </c>
    </row>
    <row r="672" spans="1:26" x14ac:dyDescent="0.25">
      <c r="A672" s="2">
        <v>670</v>
      </c>
      <c r="B672" s="3" t="s">
        <v>85</v>
      </c>
      <c r="C672" s="3"/>
      <c r="D672" s="3" t="s">
        <v>68</v>
      </c>
      <c r="E672" s="3" t="s">
        <v>86</v>
      </c>
      <c r="F672" s="3" t="s">
        <v>45</v>
      </c>
      <c r="G672" s="3" t="s">
        <v>32</v>
      </c>
      <c r="H672" s="3">
        <v>0</v>
      </c>
      <c r="I672" s="3">
        <v>1510</v>
      </c>
      <c r="J672" s="3" t="s">
        <v>59</v>
      </c>
      <c r="K672" s="3" t="s">
        <v>38</v>
      </c>
      <c r="L672" s="3">
        <v>1410</v>
      </c>
      <c r="M672" s="3" t="s">
        <v>28</v>
      </c>
      <c r="N672" s="3">
        <v>1430</v>
      </c>
      <c r="O672" s="3" t="s">
        <v>28</v>
      </c>
      <c r="P672" s="3">
        <v>-1</v>
      </c>
      <c r="Q672" s="3" t="s">
        <v>29</v>
      </c>
      <c r="R672" s="3">
        <v>20</v>
      </c>
      <c r="S672" s="3" t="s">
        <v>34</v>
      </c>
      <c r="T672" s="3" t="s">
        <v>35</v>
      </c>
      <c r="U672" s="4">
        <v>5</v>
      </c>
      <c r="V672">
        <f>1-COUNTIF(I672,-1)</f>
        <v>1</v>
      </c>
      <c r="W672">
        <f>1-COUNTBLANK(U672)</f>
        <v>1</v>
      </c>
      <c r="X672" t="str">
        <f>CONCATENATE(V672,"_",W672)</f>
        <v>1_1</v>
      </c>
      <c r="Y672">
        <f>4-COUNTIF(I672:Q672,-1)</f>
        <v>3</v>
      </c>
      <c r="Z672">
        <v>1068</v>
      </c>
    </row>
    <row r="673" spans="1:26" x14ac:dyDescent="0.25">
      <c r="A673" s="2">
        <v>671</v>
      </c>
      <c r="B673" s="3" t="s">
        <v>85</v>
      </c>
      <c r="C673" s="3"/>
      <c r="D673" s="3" t="s">
        <v>68</v>
      </c>
      <c r="E673" s="3" t="s">
        <v>86</v>
      </c>
      <c r="F673" s="3" t="s">
        <v>45</v>
      </c>
      <c r="G673" s="3" t="s">
        <v>26</v>
      </c>
      <c r="H673" s="3">
        <v>0</v>
      </c>
      <c r="I673" s="3">
        <v>-1</v>
      </c>
      <c r="J673" s="3" t="s">
        <v>29</v>
      </c>
      <c r="K673" s="3"/>
      <c r="L673" s="3">
        <v>-1</v>
      </c>
      <c r="M673" s="3" t="s">
        <v>29</v>
      </c>
      <c r="N673" s="3">
        <v>-1</v>
      </c>
      <c r="O673" s="3" t="s">
        <v>29</v>
      </c>
      <c r="P673" s="3">
        <v>-1</v>
      </c>
      <c r="Q673" s="3" t="s">
        <v>29</v>
      </c>
      <c r="R673" s="3"/>
      <c r="S673" s="3"/>
      <c r="T673" s="3"/>
      <c r="U673" s="4"/>
      <c r="V673">
        <f>1-COUNTIF(I673,-1)</f>
        <v>0</v>
      </c>
      <c r="W673">
        <f>1-COUNTBLANK(U673)</f>
        <v>0</v>
      </c>
      <c r="X673" t="str">
        <f>CONCATENATE(V673,"_",W673)</f>
        <v>0_0</v>
      </c>
      <c r="Y673">
        <f>4-COUNTIF(I673:Q673,-1)</f>
        <v>0</v>
      </c>
      <c r="Z673">
        <v>1660</v>
      </c>
    </row>
    <row r="674" spans="1:26" x14ac:dyDescent="0.25">
      <c r="A674" s="2">
        <v>672</v>
      </c>
      <c r="B674" s="3" t="s">
        <v>85</v>
      </c>
      <c r="C674" s="3"/>
      <c r="D674" s="3" t="s">
        <v>68</v>
      </c>
      <c r="E674" s="3" t="s">
        <v>86</v>
      </c>
      <c r="F674" s="3" t="s">
        <v>45</v>
      </c>
      <c r="G674" s="3" t="s">
        <v>26</v>
      </c>
      <c r="H674" s="3">
        <v>0</v>
      </c>
      <c r="I674" s="3">
        <v>-1</v>
      </c>
      <c r="J674" s="3" t="s">
        <v>29</v>
      </c>
      <c r="K674" s="3"/>
      <c r="L674" s="3">
        <v>-1</v>
      </c>
      <c r="M674" s="3" t="s">
        <v>29</v>
      </c>
      <c r="N674" s="3">
        <v>-1</v>
      </c>
      <c r="O674" s="3" t="s">
        <v>29</v>
      </c>
      <c r="P674" s="3">
        <v>-1</v>
      </c>
      <c r="Q674" s="3" t="s">
        <v>29</v>
      </c>
      <c r="R674" s="3"/>
      <c r="S674" s="3"/>
      <c r="T674" s="3"/>
      <c r="U674" s="4"/>
      <c r="V674">
        <f>1-COUNTIF(I674,-1)</f>
        <v>0</v>
      </c>
      <c r="W674">
        <f>1-COUNTBLANK(U674)</f>
        <v>0</v>
      </c>
      <c r="X674" t="str">
        <f>CONCATENATE(V674,"_",W674)</f>
        <v>0_0</v>
      </c>
      <c r="Y674">
        <f>4-COUNTIF(I674:Q674,-1)</f>
        <v>0</v>
      </c>
      <c r="Z674">
        <v>1661</v>
      </c>
    </row>
    <row r="675" spans="1:26" x14ac:dyDescent="0.25">
      <c r="A675" s="2">
        <v>673</v>
      </c>
      <c r="B675" s="3" t="s">
        <v>85</v>
      </c>
      <c r="C675" s="3"/>
      <c r="D675" s="3" t="s">
        <v>68</v>
      </c>
      <c r="E675" s="3" t="s">
        <v>86</v>
      </c>
      <c r="F675" s="3" t="s">
        <v>45</v>
      </c>
      <c r="G675" s="3" t="s">
        <v>26</v>
      </c>
      <c r="H675" s="3">
        <v>0</v>
      </c>
      <c r="I675" s="3">
        <v>-1</v>
      </c>
      <c r="J675" s="3" t="s">
        <v>29</v>
      </c>
      <c r="K675" s="3"/>
      <c r="L675" s="3">
        <v>-1</v>
      </c>
      <c r="M675" s="3" t="s">
        <v>29</v>
      </c>
      <c r="N675" s="3">
        <v>-1</v>
      </c>
      <c r="O675" s="3" t="s">
        <v>29</v>
      </c>
      <c r="P675" s="3">
        <v>-1</v>
      </c>
      <c r="Q675" s="3" t="s">
        <v>29</v>
      </c>
      <c r="R675" s="3"/>
      <c r="S675" s="3"/>
      <c r="T675" s="3"/>
      <c r="U675" s="4"/>
      <c r="V675">
        <f>1-COUNTIF(I675,-1)</f>
        <v>0</v>
      </c>
      <c r="W675">
        <f>1-COUNTBLANK(U675)</f>
        <v>0</v>
      </c>
      <c r="X675" t="str">
        <f>CONCATENATE(V675,"_",W675)</f>
        <v>0_0</v>
      </c>
      <c r="Y675">
        <f>4-COUNTIF(I675:Q675,-1)</f>
        <v>0</v>
      </c>
      <c r="Z675">
        <v>1662</v>
      </c>
    </row>
    <row r="676" spans="1:26" x14ac:dyDescent="0.25">
      <c r="A676" s="2">
        <v>674</v>
      </c>
      <c r="B676" s="3" t="s">
        <v>85</v>
      </c>
      <c r="C676" s="3"/>
      <c r="D676" s="3" t="s">
        <v>68</v>
      </c>
      <c r="E676" s="3" t="s">
        <v>86</v>
      </c>
      <c r="F676" s="3" t="s">
        <v>45</v>
      </c>
      <c r="G676" s="3" t="s">
        <v>32</v>
      </c>
      <c r="H676" s="3">
        <v>0</v>
      </c>
      <c r="I676" s="3">
        <v>1430</v>
      </c>
      <c r="J676" s="3" t="s">
        <v>36</v>
      </c>
      <c r="K676" s="3" t="s">
        <v>28</v>
      </c>
      <c r="L676" s="3">
        <v>1510</v>
      </c>
      <c r="M676" s="3" t="s">
        <v>38</v>
      </c>
      <c r="N676" s="3">
        <v>1410</v>
      </c>
      <c r="O676" s="3" t="s">
        <v>28</v>
      </c>
      <c r="P676" s="3">
        <v>-1</v>
      </c>
      <c r="Q676" s="3" t="s">
        <v>29</v>
      </c>
      <c r="R676" s="3">
        <v>20</v>
      </c>
      <c r="S676" s="3" t="s">
        <v>34</v>
      </c>
      <c r="T676" s="3" t="s">
        <v>35</v>
      </c>
      <c r="U676" s="4">
        <v>5</v>
      </c>
      <c r="V676">
        <f>1-COUNTIF(I676,-1)</f>
        <v>1</v>
      </c>
      <c r="W676">
        <f>1-COUNTBLANK(U676)</f>
        <v>1</v>
      </c>
      <c r="X676" t="str">
        <f>CONCATENATE(V676,"_",W676)</f>
        <v>1_1</v>
      </c>
      <c r="Y676">
        <f>4-COUNTIF(I676:Q676,-1)</f>
        <v>3</v>
      </c>
      <c r="Z676">
        <v>1064</v>
      </c>
    </row>
    <row r="677" spans="1:26" x14ac:dyDescent="0.25">
      <c r="A677" s="2">
        <v>675</v>
      </c>
      <c r="B677" s="3" t="s">
        <v>85</v>
      </c>
      <c r="C677" s="3"/>
      <c r="D677" s="3" t="s">
        <v>68</v>
      </c>
      <c r="E677" s="3" t="s">
        <v>86</v>
      </c>
      <c r="F677" s="3" t="s">
        <v>45</v>
      </c>
      <c r="G677" s="3" t="s">
        <v>26</v>
      </c>
      <c r="H677" s="3">
        <v>0</v>
      </c>
      <c r="I677" s="3">
        <v>-1</v>
      </c>
      <c r="J677" s="3" t="s">
        <v>29</v>
      </c>
      <c r="K677" s="3"/>
      <c r="L677" s="3">
        <v>-1</v>
      </c>
      <c r="M677" s="3" t="s">
        <v>29</v>
      </c>
      <c r="N677" s="3">
        <v>-1</v>
      </c>
      <c r="O677" s="3" t="s">
        <v>29</v>
      </c>
      <c r="P677" s="3">
        <v>-1</v>
      </c>
      <c r="Q677" s="3" t="s">
        <v>29</v>
      </c>
      <c r="R677" s="3">
        <v>20</v>
      </c>
      <c r="S677" s="3" t="s">
        <v>34</v>
      </c>
      <c r="T677" s="3" t="s">
        <v>35</v>
      </c>
      <c r="U677" s="4">
        <v>5</v>
      </c>
      <c r="V677">
        <f>1-COUNTIF(I677,-1)</f>
        <v>0</v>
      </c>
      <c r="W677">
        <f>1-COUNTBLANK(U677)</f>
        <v>1</v>
      </c>
      <c r="X677" t="str">
        <f>CONCATENATE(V677,"_",W677)</f>
        <v>0_1</v>
      </c>
      <c r="Y677">
        <f>4-COUNTIF(I677:Q677,-1)</f>
        <v>0</v>
      </c>
      <c r="Z677">
        <v>1063</v>
      </c>
    </row>
    <row r="678" spans="1:26" x14ac:dyDescent="0.25">
      <c r="A678" s="2">
        <v>676</v>
      </c>
      <c r="B678" s="3" t="s">
        <v>85</v>
      </c>
      <c r="C678" s="3"/>
      <c r="D678" s="3" t="s">
        <v>68</v>
      </c>
      <c r="E678" s="3" t="s">
        <v>86</v>
      </c>
      <c r="F678" s="3" t="s">
        <v>45</v>
      </c>
      <c r="G678" s="3" t="s">
        <v>26</v>
      </c>
      <c r="H678" s="3">
        <v>0</v>
      </c>
      <c r="I678" s="3">
        <v>-1</v>
      </c>
      <c r="J678" s="3" t="s">
        <v>29</v>
      </c>
      <c r="K678" s="3"/>
      <c r="L678" s="3">
        <v>-1</v>
      </c>
      <c r="M678" s="3" t="s">
        <v>29</v>
      </c>
      <c r="N678" s="3">
        <v>-1</v>
      </c>
      <c r="O678" s="3" t="s">
        <v>29</v>
      </c>
      <c r="P678" s="3">
        <v>-1</v>
      </c>
      <c r="Q678" s="3" t="s">
        <v>29</v>
      </c>
      <c r="R678" s="3"/>
      <c r="S678" s="3"/>
      <c r="T678" s="3"/>
      <c r="U678" s="4"/>
      <c r="V678">
        <f>1-COUNTIF(I678,-1)</f>
        <v>0</v>
      </c>
      <c r="W678">
        <f>1-COUNTBLANK(U678)</f>
        <v>0</v>
      </c>
      <c r="X678" t="str">
        <f>CONCATENATE(V678,"_",W678)</f>
        <v>0_0</v>
      </c>
      <c r="Y678">
        <f>4-COUNTIF(I678:Q678,-1)</f>
        <v>0</v>
      </c>
      <c r="Z678">
        <v>1663</v>
      </c>
    </row>
    <row r="679" spans="1:26" x14ac:dyDescent="0.25">
      <c r="A679" s="2">
        <v>677</v>
      </c>
      <c r="B679" s="3" t="s">
        <v>85</v>
      </c>
      <c r="C679" s="3"/>
      <c r="D679" s="3" t="s">
        <v>68</v>
      </c>
      <c r="E679" s="3" t="s">
        <v>86</v>
      </c>
      <c r="F679" s="3" t="s">
        <v>45</v>
      </c>
      <c r="G679" s="3" t="s">
        <v>26</v>
      </c>
      <c r="H679" s="3">
        <v>0</v>
      </c>
      <c r="I679" s="3">
        <v>-1</v>
      </c>
      <c r="J679" s="3" t="s">
        <v>29</v>
      </c>
      <c r="K679" s="3"/>
      <c r="L679" s="3">
        <v>-1</v>
      </c>
      <c r="M679" s="3" t="s">
        <v>29</v>
      </c>
      <c r="N679" s="3">
        <v>-1</v>
      </c>
      <c r="O679" s="3" t="s">
        <v>29</v>
      </c>
      <c r="P679" s="3">
        <v>-1</v>
      </c>
      <c r="Q679" s="3" t="s">
        <v>29</v>
      </c>
      <c r="R679" s="3"/>
      <c r="S679" s="3"/>
      <c r="T679" s="3"/>
      <c r="U679" s="4"/>
      <c r="V679">
        <f>1-COUNTIF(I679,-1)</f>
        <v>0</v>
      </c>
      <c r="W679">
        <f>1-COUNTBLANK(U679)</f>
        <v>0</v>
      </c>
      <c r="X679" t="str">
        <f>CONCATENATE(V679,"_",W679)</f>
        <v>0_0</v>
      </c>
      <c r="Y679">
        <f>4-COUNTIF(I679:Q679,-1)</f>
        <v>0</v>
      </c>
      <c r="Z679">
        <v>1664</v>
      </c>
    </row>
    <row r="680" spans="1:26" x14ac:dyDescent="0.25">
      <c r="A680" s="2">
        <v>678</v>
      </c>
      <c r="B680" s="3" t="s">
        <v>85</v>
      </c>
      <c r="C680" s="3"/>
      <c r="D680" s="3" t="s">
        <v>68</v>
      </c>
      <c r="E680" s="3" t="s">
        <v>86</v>
      </c>
      <c r="F680" s="3" t="s">
        <v>45</v>
      </c>
      <c r="G680" s="3" t="s">
        <v>26</v>
      </c>
      <c r="H680" s="3">
        <v>0</v>
      </c>
      <c r="I680" s="3">
        <v>-1</v>
      </c>
      <c r="J680" s="3" t="s">
        <v>29</v>
      </c>
      <c r="K680" s="3"/>
      <c r="L680" s="3">
        <v>-1</v>
      </c>
      <c r="M680" s="3" t="s">
        <v>29</v>
      </c>
      <c r="N680" s="3">
        <v>-1</v>
      </c>
      <c r="O680" s="3" t="s">
        <v>29</v>
      </c>
      <c r="P680" s="3">
        <v>-1</v>
      </c>
      <c r="Q680" s="3" t="s">
        <v>29</v>
      </c>
      <c r="R680" s="3"/>
      <c r="S680" s="3"/>
      <c r="T680" s="3"/>
      <c r="U680" s="4"/>
      <c r="V680">
        <f>1-COUNTIF(I680,-1)</f>
        <v>0</v>
      </c>
      <c r="W680">
        <f>1-COUNTBLANK(U680)</f>
        <v>0</v>
      </c>
      <c r="X680" t="str">
        <f>CONCATENATE(V680,"_",W680)</f>
        <v>0_0</v>
      </c>
      <c r="Y680">
        <f>4-COUNTIF(I680:Q680,-1)</f>
        <v>0</v>
      </c>
      <c r="Z680">
        <v>1665</v>
      </c>
    </row>
    <row r="681" spans="1:26" x14ac:dyDescent="0.25">
      <c r="A681" s="2">
        <v>679</v>
      </c>
      <c r="B681" s="3" t="s">
        <v>85</v>
      </c>
      <c r="C681" s="3"/>
      <c r="D681" s="3" t="s">
        <v>68</v>
      </c>
      <c r="E681" s="3" t="s">
        <v>86</v>
      </c>
      <c r="F681" s="3" t="s">
        <v>45</v>
      </c>
      <c r="G681" s="3" t="s">
        <v>26</v>
      </c>
      <c r="H681" s="3">
        <v>0</v>
      </c>
      <c r="I681" s="3">
        <v>-1</v>
      </c>
      <c r="J681" s="3" t="s">
        <v>29</v>
      </c>
      <c r="K681" s="3"/>
      <c r="L681" s="3">
        <v>-1</v>
      </c>
      <c r="M681" s="3" t="s">
        <v>29</v>
      </c>
      <c r="N681" s="3">
        <v>-1</v>
      </c>
      <c r="O681" s="3" t="s">
        <v>29</v>
      </c>
      <c r="P681" s="3">
        <v>-1</v>
      </c>
      <c r="Q681" s="3" t="s">
        <v>29</v>
      </c>
      <c r="R681" s="3"/>
      <c r="S681" s="3"/>
      <c r="T681" s="3"/>
      <c r="U681" s="4"/>
      <c r="V681">
        <f>1-COUNTIF(I681,-1)</f>
        <v>0</v>
      </c>
      <c r="W681">
        <f>1-COUNTBLANK(U681)</f>
        <v>0</v>
      </c>
      <c r="X681" t="str">
        <f>CONCATENATE(V681,"_",W681)</f>
        <v>0_0</v>
      </c>
      <c r="Y681">
        <f>4-COUNTIF(I681:Q681,-1)</f>
        <v>0</v>
      </c>
      <c r="Z681">
        <v>1666</v>
      </c>
    </row>
    <row r="682" spans="1:26" x14ac:dyDescent="0.25">
      <c r="A682" s="2">
        <v>680</v>
      </c>
      <c r="B682" s="3" t="s">
        <v>85</v>
      </c>
      <c r="C682" s="3"/>
      <c r="D682" s="3" t="s">
        <v>68</v>
      </c>
      <c r="E682" s="3" t="s">
        <v>86</v>
      </c>
      <c r="F682" s="3" t="s">
        <v>45</v>
      </c>
      <c r="G682" s="3" t="s">
        <v>26</v>
      </c>
      <c r="H682" s="3">
        <v>0</v>
      </c>
      <c r="I682" s="3">
        <v>-1</v>
      </c>
      <c r="J682" s="3" t="s">
        <v>29</v>
      </c>
      <c r="K682" s="3"/>
      <c r="L682" s="3">
        <v>-1</v>
      </c>
      <c r="M682" s="3" t="s">
        <v>29</v>
      </c>
      <c r="N682" s="3">
        <v>-1</v>
      </c>
      <c r="O682" s="3" t="s">
        <v>29</v>
      </c>
      <c r="P682" s="3">
        <v>-1</v>
      </c>
      <c r="Q682" s="3" t="s">
        <v>29</v>
      </c>
      <c r="R682" s="3"/>
      <c r="S682" s="3"/>
      <c r="T682" s="3"/>
      <c r="U682" s="4"/>
      <c r="V682">
        <f>1-COUNTIF(I682,-1)</f>
        <v>0</v>
      </c>
      <c r="W682">
        <f>1-COUNTBLANK(U682)</f>
        <v>0</v>
      </c>
      <c r="X682" t="str">
        <f>CONCATENATE(V682,"_",W682)</f>
        <v>0_0</v>
      </c>
      <c r="Y682">
        <f>4-COUNTIF(I682:Q682,-1)</f>
        <v>0</v>
      </c>
      <c r="Z682">
        <v>1667</v>
      </c>
    </row>
    <row r="683" spans="1:26" x14ac:dyDescent="0.25">
      <c r="A683" s="2">
        <v>681</v>
      </c>
      <c r="B683" s="3" t="s">
        <v>85</v>
      </c>
      <c r="C683" s="3"/>
      <c r="D683" s="3" t="s">
        <v>68</v>
      </c>
      <c r="E683" s="3" t="s">
        <v>86</v>
      </c>
      <c r="F683" s="3" t="s">
        <v>45</v>
      </c>
      <c r="G683" s="3" t="s">
        <v>26</v>
      </c>
      <c r="H683" s="3">
        <v>0</v>
      </c>
      <c r="I683" s="3">
        <v>-1</v>
      </c>
      <c r="J683" s="3" t="s">
        <v>29</v>
      </c>
      <c r="K683" s="3"/>
      <c r="L683" s="3">
        <v>-1</v>
      </c>
      <c r="M683" s="3" t="s">
        <v>29</v>
      </c>
      <c r="N683" s="3">
        <v>-1</v>
      </c>
      <c r="O683" s="3" t="s">
        <v>29</v>
      </c>
      <c r="P683" s="3">
        <v>-1</v>
      </c>
      <c r="Q683" s="3" t="s">
        <v>29</v>
      </c>
      <c r="R683" s="3">
        <v>20</v>
      </c>
      <c r="S683" s="3" t="s">
        <v>34</v>
      </c>
      <c r="T683" s="3" t="s">
        <v>35</v>
      </c>
      <c r="U683" s="4">
        <v>5</v>
      </c>
      <c r="V683">
        <f>1-COUNTIF(I683,-1)</f>
        <v>0</v>
      </c>
      <c r="W683">
        <f>1-COUNTBLANK(U683)</f>
        <v>1</v>
      </c>
      <c r="X683" t="str">
        <f>CONCATENATE(V683,"_",W683)</f>
        <v>0_1</v>
      </c>
      <c r="Y683">
        <f>4-COUNTIF(I683:Q683,-1)</f>
        <v>0</v>
      </c>
      <c r="Z683">
        <v>1059</v>
      </c>
    </row>
    <row r="684" spans="1:26" x14ac:dyDescent="0.25">
      <c r="A684" s="2">
        <v>682</v>
      </c>
      <c r="B684" s="3" t="s">
        <v>85</v>
      </c>
      <c r="C684" s="3"/>
      <c r="D684" s="3" t="s">
        <v>68</v>
      </c>
      <c r="E684" s="3" t="s">
        <v>86</v>
      </c>
      <c r="F684" s="3" t="s">
        <v>45</v>
      </c>
      <c r="G684" s="3" t="s">
        <v>26</v>
      </c>
      <c r="H684" s="3">
        <v>0</v>
      </c>
      <c r="I684" s="3">
        <v>-1</v>
      </c>
      <c r="J684" s="3" t="s">
        <v>29</v>
      </c>
      <c r="K684" s="3"/>
      <c r="L684" s="3">
        <v>-1</v>
      </c>
      <c r="M684" s="3" t="s">
        <v>29</v>
      </c>
      <c r="N684" s="3">
        <v>-1</v>
      </c>
      <c r="O684" s="3" t="s">
        <v>29</v>
      </c>
      <c r="P684" s="3">
        <v>-1</v>
      </c>
      <c r="Q684" s="3" t="s">
        <v>29</v>
      </c>
      <c r="R684" s="3"/>
      <c r="S684" s="3"/>
      <c r="T684" s="3"/>
      <c r="U684" s="4"/>
      <c r="V684">
        <f>1-COUNTIF(I684,-1)</f>
        <v>0</v>
      </c>
      <c r="W684">
        <f>1-COUNTBLANK(U684)</f>
        <v>0</v>
      </c>
      <c r="X684" t="str">
        <f>CONCATENATE(V684,"_",W684)</f>
        <v>0_0</v>
      </c>
      <c r="Y684">
        <f>4-COUNTIF(I684:Q684,-1)</f>
        <v>0</v>
      </c>
      <c r="Z684">
        <v>1668</v>
      </c>
    </row>
    <row r="685" spans="1:26" x14ac:dyDescent="0.25">
      <c r="A685" s="2">
        <v>683</v>
      </c>
      <c r="B685" s="3" t="s">
        <v>85</v>
      </c>
      <c r="C685" s="3"/>
      <c r="D685" s="3" t="s">
        <v>68</v>
      </c>
      <c r="E685" s="3" t="s">
        <v>86</v>
      </c>
      <c r="F685" s="3" t="s">
        <v>45</v>
      </c>
      <c r="G685" s="3" t="s">
        <v>26</v>
      </c>
      <c r="H685" s="3">
        <v>0</v>
      </c>
      <c r="I685" s="3">
        <v>-1</v>
      </c>
      <c r="J685" s="3" t="s">
        <v>29</v>
      </c>
      <c r="K685" s="3"/>
      <c r="L685" s="3">
        <v>-1</v>
      </c>
      <c r="M685" s="3" t="s">
        <v>29</v>
      </c>
      <c r="N685" s="3">
        <v>-1</v>
      </c>
      <c r="O685" s="3" t="s">
        <v>29</v>
      </c>
      <c r="P685" s="3">
        <v>-1</v>
      </c>
      <c r="Q685" s="3" t="s">
        <v>29</v>
      </c>
      <c r="R685" s="3"/>
      <c r="S685" s="3"/>
      <c r="T685" s="3"/>
      <c r="U685" s="4"/>
      <c r="V685">
        <f>1-COUNTIF(I685,-1)</f>
        <v>0</v>
      </c>
      <c r="W685">
        <f>1-COUNTBLANK(U685)</f>
        <v>0</v>
      </c>
      <c r="X685" t="str">
        <f>CONCATENATE(V685,"_",W685)</f>
        <v>0_0</v>
      </c>
      <c r="Y685">
        <f>4-COUNTIF(I685:Q685,-1)</f>
        <v>0</v>
      </c>
      <c r="Z685">
        <v>1669</v>
      </c>
    </row>
    <row r="686" spans="1:26" x14ac:dyDescent="0.25">
      <c r="A686" s="2">
        <v>684</v>
      </c>
      <c r="B686" s="3" t="s">
        <v>85</v>
      </c>
      <c r="C686" s="3"/>
      <c r="D686" s="3" t="s">
        <v>68</v>
      </c>
      <c r="E686" s="3" t="s">
        <v>86</v>
      </c>
      <c r="F686" s="3" t="s">
        <v>45</v>
      </c>
      <c r="G686" s="3" t="s">
        <v>32</v>
      </c>
      <c r="H686" s="3">
        <v>0</v>
      </c>
      <c r="I686" s="3">
        <v>1430</v>
      </c>
      <c r="J686" s="3" t="s">
        <v>36</v>
      </c>
      <c r="K686" s="3" t="s">
        <v>28</v>
      </c>
      <c r="L686" s="3">
        <v>1510</v>
      </c>
      <c r="M686" s="3" t="s">
        <v>38</v>
      </c>
      <c r="N686" s="3">
        <v>1410</v>
      </c>
      <c r="O686" s="3" t="s">
        <v>28</v>
      </c>
      <c r="P686" s="3">
        <v>-1</v>
      </c>
      <c r="Q686" s="3" t="s">
        <v>29</v>
      </c>
      <c r="R686" s="3">
        <v>20</v>
      </c>
      <c r="S686" s="3" t="s">
        <v>34</v>
      </c>
      <c r="T686" s="3" t="s">
        <v>35</v>
      </c>
      <c r="U686" s="4">
        <v>5</v>
      </c>
      <c r="V686">
        <f>1-COUNTIF(I686,-1)</f>
        <v>1</v>
      </c>
      <c r="W686">
        <f>1-COUNTBLANK(U686)</f>
        <v>1</v>
      </c>
      <c r="X686" t="str">
        <f>CONCATENATE(V686,"_",W686)</f>
        <v>1_1</v>
      </c>
      <c r="Y686">
        <f>4-COUNTIF(I686:Q686,-1)</f>
        <v>3</v>
      </c>
      <c r="Z686">
        <v>1071</v>
      </c>
    </row>
    <row r="687" spans="1:26" x14ac:dyDescent="0.25">
      <c r="A687" s="2">
        <v>685</v>
      </c>
      <c r="B687" s="3" t="s">
        <v>85</v>
      </c>
      <c r="C687" s="3"/>
      <c r="D687" s="3" t="s">
        <v>68</v>
      </c>
      <c r="E687" s="3" t="s">
        <v>86</v>
      </c>
      <c r="F687" s="3" t="s">
        <v>45</v>
      </c>
      <c r="G687" s="3" t="s">
        <v>26</v>
      </c>
      <c r="H687" s="3">
        <v>0</v>
      </c>
      <c r="I687" s="3">
        <v>1430</v>
      </c>
      <c r="J687" s="3" t="s">
        <v>36</v>
      </c>
      <c r="K687" s="3" t="s">
        <v>28</v>
      </c>
      <c r="L687" s="3">
        <v>1510</v>
      </c>
      <c r="M687" s="3" t="s">
        <v>38</v>
      </c>
      <c r="N687" s="3">
        <v>-1</v>
      </c>
      <c r="O687" s="3" t="s">
        <v>29</v>
      </c>
      <c r="P687" s="3">
        <v>-1</v>
      </c>
      <c r="Q687" s="3" t="s">
        <v>29</v>
      </c>
      <c r="R687" s="3"/>
      <c r="S687" s="3"/>
      <c r="T687" s="3"/>
      <c r="U687" s="4"/>
      <c r="V687">
        <f>1-COUNTIF(I687,-1)</f>
        <v>1</v>
      </c>
      <c r="W687">
        <f>1-COUNTBLANK(U687)</f>
        <v>0</v>
      </c>
      <c r="X687" t="str">
        <f>CONCATENATE(V687,"_",W687)</f>
        <v>1_0</v>
      </c>
      <c r="Y687">
        <f>4-COUNTIF(I687:Q687,-1)</f>
        <v>2</v>
      </c>
      <c r="Z687">
        <v>1215</v>
      </c>
    </row>
    <row r="688" spans="1:26" x14ac:dyDescent="0.25">
      <c r="A688" s="2">
        <v>686</v>
      </c>
      <c r="B688" s="3" t="s">
        <v>85</v>
      </c>
      <c r="C688" s="3"/>
      <c r="D688" s="3" t="s">
        <v>68</v>
      </c>
      <c r="E688" s="3" t="s">
        <v>86</v>
      </c>
      <c r="F688" s="3" t="s">
        <v>45</v>
      </c>
      <c r="G688" s="3" t="s">
        <v>26</v>
      </c>
      <c r="H688" s="3">
        <v>0</v>
      </c>
      <c r="I688" s="3">
        <v>-1</v>
      </c>
      <c r="J688" s="3" t="s">
        <v>29</v>
      </c>
      <c r="K688" s="3"/>
      <c r="L688" s="3">
        <v>-1</v>
      </c>
      <c r="M688" s="3" t="s">
        <v>29</v>
      </c>
      <c r="N688" s="3">
        <v>-1</v>
      </c>
      <c r="O688" s="3" t="s">
        <v>29</v>
      </c>
      <c r="P688" s="3">
        <v>-1</v>
      </c>
      <c r="Q688" s="3" t="s">
        <v>29</v>
      </c>
      <c r="R688" s="3"/>
      <c r="S688" s="3"/>
      <c r="T688" s="3"/>
      <c r="U688" s="4"/>
      <c r="V688">
        <f>1-COUNTIF(I688,-1)</f>
        <v>0</v>
      </c>
      <c r="W688">
        <f>1-COUNTBLANK(U688)</f>
        <v>0</v>
      </c>
      <c r="X688" t="str">
        <f>CONCATENATE(V688,"_",W688)</f>
        <v>0_0</v>
      </c>
      <c r="Y688">
        <f>4-COUNTIF(I688:Q688,-1)</f>
        <v>0</v>
      </c>
      <c r="Z688">
        <v>1670</v>
      </c>
    </row>
    <row r="689" spans="1:26" x14ac:dyDescent="0.25">
      <c r="A689" s="2">
        <v>687</v>
      </c>
      <c r="B689" s="3" t="s">
        <v>85</v>
      </c>
      <c r="C689" s="3"/>
      <c r="D689" s="3" t="s">
        <v>68</v>
      </c>
      <c r="E689" s="3" t="s">
        <v>86</v>
      </c>
      <c r="F689" s="3" t="s">
        <v>45</v>
      </c>
      <c r="G689" s="3" t="s">
        <v>26</v>
      </c>
      <c r="H689" s="3">
        <v>0</v>
      </c>
      <c r="I689" s="3">
        <v>-1</v>
      </c>
      <c r="J689" s="3" t="s">
        <v>29</v>
      </c>
      <c r="K689" s="3"/>
      <c r="L689" s="3">
        <v>-1</v>
      </c>
      <c r="M689" s="3" t="s">
        <v>29</v>
      </c>
      <c r="N689" s="3">
        <v>-1</v>
      </c>
      <c r="O689" s="3" t="s">
        <v>29</v>
      </c>
      <c r="P689" s="3">
        <v>-1</v>
      </c>
      <c r="Q689" s="3" t="s">
        <v>29</v>
      </c>
      <c r="R689" s="3"/>
      <c r="S689" s="3"/>
      <c r="T689" s="3"/>
      <c r="U689" s="4"/>
      <c r="V689">
        <f>1-COUNTIF(I689,-1)</f>
        <v>0</v>
      </c>
      <c r="W689">
        <f>1-COUNTBLANK(U689)</f>
        <v>0</v>
      </c>
      <c r="X689" t="str">
        <f>CONCATENATE(V689,"_",W689)</f>
        <v>0_0</v>
      </c>
      <c r="Y689">
        <f>4-COUNTIF(I689:Q689,-1)</f>
        <v>0</v>
      </c>
      <c r="Z689">
        <v>1671</v>
      </c>
    </row>
    <row r="690" spans="1:26" x14ac:dyDescent="0.25">
      <c r="A690" s="2">
        <v>688</v>
      </c>
      <c r="B690" s="3" t="s">
        <v>85</v>
      </c>
      <c r="C690" s="3"/>
      <c r="D690" s="3" t="s">
        <v>68</v>
      </c>
      <c r="E690" s="3" t="s">
        <v>86</v>
      </c>
      <c r="F690" s="3" t="s">
        <v>45</v>
      </c>
      <c r="G690" s="3" t="s">
        <v>26</v>
      </c>
      <c r="H690" s="3">
        <v>0</v>
      </c>
      <c r="I690" s="3">
        <v>-1</v>
      </c>
      <c r="J690" s="3" t="s">
        <v>29</v>
      </c>
      <c r="K690" s="3"/>
      <c r="L690" s="3">
        <v>-1</v>
      </c>
      <c r="M690" s="3" t="s">
        <v>29</v>
      </c>
      <c r="N690" s="3">
        <v>-1</v>
      </c>
      <c r="O690" s="3" t="s">
        <v>29</v>
      </c>
      <c r="P690" s="3">
        <v>-1</v>
      </c>
      <c r="Q690" s="3" t="s">
        <v>29</v>
      </c>
      <c r="R690" s="3"/>
      <c r="S690" s="3"/>
      <c r="T690" s="3"/>
      <c r="U690" s="4"/>
      <c r="V690">
        <f>1-COUNTIF(I690,-1)</f>
        <v>0</v>
      </c>
      <c r="W690">
        <f>1-COUNTBLANK(U690)</f>
        <v>0</v>
      </c>
      <c r="X690" t="str">
        <f>CONCATENATE(V690,"_",W690)</f>
        <v>0_0</v>
      </c>
      <c r="Y690">
        <f>4-COUNTIF(I690:Q690,-1)</f>
        <v>0</v>
      </c>
      <c r="Z690">
        <v>1672</v>
      </c>
    </row>
    <row r="691" spans="1:26" x14ac:dyDescent="0.25">
      <c r="A691" s="2">
        <v>689</v>
      </c>
      <c r="B691" s="3" t="s">
        <v>85</v>
      </c>
      <c r="C691" s="3"/>
      <c r="D691" s="3" t="s">
        <v>68</v>
      </c>
      <c r="E691" s="3" t="s">
        <v>86</v>
      </c>
      <c r="F691" s="3" t="s">
        <v>45</v>
      </c>
      <c r="G691" s="3" t="s">
        <v>26</v>
      </c>
      <c r="H691" s="3">
        <v>0</v>
      </c>
      <c r="I691" s="3">
        <v>-1</v>
      </c>
      <c r="J691" s="3" t="s">
        <v>29</v>
      </c>
      <c r="K691" s="3"/>
      <c r="L691" s="3">
        <v>-1</v>
      </c>
      <c r="M691" s="3" t="s">
        <v>29</v>
      </c>
      <c r="N691" s="3">
        <v>-1</v>
      </c>
      <c r="O691" s="3" t="s">
        <v>29</v>
      </c>
      <c r="P691" s="3">
        <v>-1</v>
      </c>
      <c r="Q691" s="3" t="s">
        <v>29</v>
      </c>
      <c r="R691" s="3"/>
      <c r="S691" s="3"/>
      <c r="T691" s="3"/>
      <c r="U691" s="4"/>
      <c r="V691">
        <f>1-COUNTIF(I691,-1)</f>
        <v>0</v>
      </c>
      <c r="W691">
        <f>1-COUNTBLANK(U691)</f>
        <v>0</v>
      </c>
      <c r="X691" t="str">
        <f>CONCATENATE(V691,"_",W691)</f>
        <v>0_0</v>
      </c>
      <c r="Y691">
        <f>4-COUNTIF(I691:Q691,-1)</f>
        <v>0</v>
      </c>
      <c r="Z691">
        <v>1673</v>
      </c>
    </row>
    <row r="692" spans="1:26" x14ac:dyDescent="0.25">
      <c r="A692" s="2">
        <v>690</v>
      </c>
      <c r="B692" s="3" t="s">
        <v>85</v>
      </c>
      <c r="C692" s="3"/>
      <c r="D692" s="3" t="s">
        <v>68</v>
      </c>
      <c r="E692" s="3" t="s">
        <v>86</v>
      </c>
      <c r="F692" s="3" t="s">
        <v>45</v>
      </c>
      <c r="G692" s="3" t="s">
        <v>26</v>
      </c>
      <c r="H692" s="3">
        <v>0</v>
      </c>
      <c r="I692" s="3">
        <v>-1</v>
      </c>
      <c r="J692" s="3" t="s">
        <v>29</v>
      </c>
      <c r="K692" s="3"/>
      <c r="L692" s="3">
        <v>-1</v>
      </c>
      <c r="M692" s="3" t="s">
        <v>29</v>
      </c>
      <c r="N692" s="3">
        <v>-1</v>
      </c>
      <c r="O692" s="3" t="s">
        <v>29</v>
      </c>
      <c r="P692" s="3">
        <v>-1</v>
      </c>
      <c r="Q692" s="3" t="s">
        <v>29</v>
      </c>
      <c r="R692" s="3"/>
      <c r="S692" s="3"/>
      <c r="T692" s="3"/>
      <c r="U692" s="4"/>
      <c r="V692">
        <f>1-COUNTIF(I692,-1)</f>
        <v>0</v>
      </c>
      <c r="W692">
        <f>1-COUNTBLANK(U692)</f>
        <v>0</v>
      </c>
      <c r="X692" t="str">
        <f>CONCATENATE(V692,"_",W692)</f>
        <v>0_0</v>
      </c>
      <c r="Y692">
        <f>4-COUNTIF(I692:Q692,-1)</f>
        <v>0</v>
      </c>
      <c r="Z692">
        <v>1674</v>
      </c>
    </row>
    <row r="693" spans="1:26" x14ac:dyDescent="0.25">
      <c r="A693" s="2">
        <v>691</v>
      </c>
      <c r="B693" s="3" t="s">
        <v>85</v>
      </c>
      <c r="C693" s="3"/>
      <c r="D693" s="3" t="s">
        <v>68</v>
      </c>
      <c r="E693" s="3" t="s">
        <v>86</v>
      </c>
      <c r="F693" s="3" t="s">
        <v>45</v>
      </c>
      <c r="G693" s="3" t="s">
        <v>26</v>
      </c>
      <c r="H693" s="3">
        <v>0</v>
      </c>
      <c r="I693" s="3">
        <v>1430</v>
      </c>
      <c r="J693" s="3" t="s">
        <v>36</v>
      </c>
      <c r="K693" s="3" t="s">
        <v>28</v>
      </c>
      <c r="L693" s="3">
        <v>1510</v>
      </c>
      <c r="M693" s="3" t="s">
        <v>38</v>
      </c>
      <c r="N693" s="3">
        <v>1420</v>
      </c>
      <c r="O693" s="3" t="s">
        <v>28</v>
      </c>
      <c r="P693" s="3">
        <v>-1</v>
      </c>
      <c r="Q693" s="3" t="s">
        <v>29</v>
      </c>
      <c r="R693" s="3"/>
      <c r="S693" s="3"/>
      <c r="T693" s="3"/>
      <c r="U693" s="4"/>
      <c r="V693">
        <f>1-COUNTIF(I693,-1)</f>
        <v>1</v>
      </c>
      <c r="W693">
        <f>1-COUNTBLANK(U693)</f>
        <v>0</v>
      </c>
      <c r="X693" t="str">
        <f>CONCATENATE(V693,"_",W693)</f>
        <v>1_0</v>
      </c>
      <c r="Y693">
        <f>4-COUNTIF(I693:Q693,-1)</f>
        <v>3</v>
      </c>
      <c r="Z693">
        <v>1214</v>
      </c>
    </row>
    <row r="694" spans="1:26" x14ac:dyDescent="0.25">
      <c r="A694" s="2">
        <v>692</v>
      </c>
      <c r="B694" s="3" t="s">
        <v>85</v>
      </c>
      <c r="C694" s="3"/>
      <c r="D694" s="3" t="s">
        <v>68</v>
      </c>
      <c r="E694" s="3" t="s">
        <v>86</v>
      </c>
      <c r="F694" s="3" t="s">
        <v>45</v>
      </c>
      <c r="G694" s="3" t="s">
        <v>26</v>
      </c>
      <c r="H694" s="3">
        <v>0</v>
      </c>
      <c r="I694" s="3">
        <v>-1</v>
      </c>
      <c r="J694" s="3" t="s">
        <v>29</v>
      </c>
      <c r="K694" s="3"/>
      <c r="L694" s="3">
        <v>-1</v>
      </c>
      <c r="M694" s="3" t="s">
        <v>29</v>
      </c>
      <c r="N694" s="3">
        <v>-1</v>
      </c>
      <c r="O694" s="3" t="s">
        <v>29</v>
      </c>
      <c r="P694" s="3">
        <v>-1</v>
      </c>
      <c r="Q694" s="3" t="s">
        <v>29</v>
      </c>
      <c r="R694" s="3"/>
      <c r="S694" s="3"/>
      <c r="T694" s="3"/>
      <c r="U694" s="4"/>
      <c r="V694">
        <f>1-COUNTIF(I694,-1)</f>
        <v>0</v>
      </c>
      <c r="W694">
        <f>1-COUNTBLANK(U694)</f>
        <v>0</v>
      </c>
      <c r="X694" t="str">
        <f>CONCATENATE(V694,"_",W694)</f>
        <v>0_0</v>
      </c>
      <c r="Y694">
        <f>4-COUNTIF(I694:Q694,-1)</f>
        <v>0</v>
      </c>
      <c r="Z694">
        <v>1675</v>
      </c>
    </row>
    <row r="695" spans="1:26" x14ac:dyDescent="0.25">
      <c r="A695" s="2">
        <v>693</v>
      </c>
      <c r="B695" s="3" t="s">
        <v>85</v>
      </c>
      <c r="C695" s="3"/>
      <c r="D695" s="3" t="s">
        <v>68</v>
      </c>
      <c r="E695" s="3" t="s">
        <v>86</v>
      </c>
      <c r="F695" s="3" t="s">
        <v>45</v>
      </c>
      <c r="G695" s="3" t="s">
        <v>26</v>
      </c>
      <c r="H695" s="3">
        <v>0</v>
      </c>
      <c r="I695" s="3">
        <v>-1</v>
      </c>
      <c r="J695" s="3" t="s">
        <v>29</v>
      </c>
      <c r="K695" s="3"/>
      <c r="L695" s="3">
        <v>-1</v>
      </c>
      <c r="M695" s="3" t="s">
        <v>29</v>
      </c>
      <c r="N695" s="3">
        <v>-1</v>
      </c>
      <c r="O695" s="3" t="s">
        <v>29</v>
      </c>
      <c r="P695" s="3">
        <v>-1</v>
      </c>
      <c r="Q695" s="3" t="s">
        <v>29</v>
      </c>
      <c r="R695" s="3"/>
      <c r="S695" s="3"/>
      <c r="T695" s="3"/>
      <c r="U695" s="4"/>
      <c r="V695">
        <f>1-COUNTIF(I695,-1)</f>
        <v>0</v>
      </c>
      <c r="W695">
        <f>1-COUNTBLANK(U695)</f>
        <v>0</v>
      </c>
      <c r="X695" t="str">
        <f>CONCATENATE(V695,"_",W695)</f>
        <v>0_0</v>
      </c>
      <c r="Y695">
        <f>4-COUNTIF(I695:Q695,-1)</f>
        <v>0</v>
      </c>
      <c r="Z695">
        <v>1676</v>
      </c>
    </row>
    <row r="696" spans="1:26" x14ac:dyDescent="0.25">
      <c r="A696" s="2">
        <v>694</v>
      </c>
      <c r="B696" s="3" t="s">
        <v>85</v>
      </c>
      <c r="C696" s="3"/>
      <c r="D696" s="3" t="s">
        <v>68</v>
      </c>
      <c r="E696" s="3" t="s">
        <v>86</v>
      </c>
      <c r="F696" s="3" t="s">
        <v>45</v>
      </c>
      <c r="G696" s="3" t="s">
        <v>26</v>
      </c>
      <c r="H696" s="3">
        <v>0</v>
      </c>
      <c r="I696" s="3">
        <v>-1</v>
      </c>
      <c r="J696" s="3" t="s">
        <v>29</v>
      </c>
      <c r="K696" s="3"/>
      <c r="L696" s="3">
        <v>-1</v>
      </c>
      <c r="M696" s="3" t="s">
        <v>29</v>
      </c>
      <c r="N696" s="3">
        <v>-1</v>
      </c>
      <c r="O696" s="3" t="s">
        <v>29</v>
      </c>
      <c r="P696" s="3">
        <v>-1</v>
      </c>
      <c r="Q696" s="3" t="s">
        <v>29</v>
      </c>
      <c r="R696" s="3"/>
      <c r="S696" s="3"/>
      <c r="T696" s="3"/>
      <c r="U696" s="4"/>
      <c r="V696">
        <f>1-COUNTIF(I696,-1)</f>
        <v>0</v>
      </c>
      <c r="W696">
        <f>1-COUNTBLANK(U696)</f>
        <v>0</v>
      </c>
      <c r="X696" t="str">
        <f>CONCATENATE(V696,"_",W696)</f>
        <v>0_0</v>
      </c>
      <c r="Y696">
        <f>4-COUNTIF(I696:Q696,-1)</f>
        <v>0</v>
      </c>
      <c r="Z696">
        <v>1677</v>
      </c>
    </row>
    <row r="697" spans="1:26" x14ac:dyDescent="0.25">
      <c r="A697" s="2">
        <v>695</v>
      </c>
      <c r="B697" s="3" t="s">
        <v>85</v>
      </c>
      <c r="C697" s="3"/>
      <c r="D697" s="3" t="s">
        <v>68</v>
      </c>
      <c r="E697" s="3" t="s">
        <v>86</v>
      </c>
      <c r="F697" s="3" t="s">
        <v>45</v>
      </c>
      <c r="G697" s="3" t="s">
        <v>26</v>
      </c>
      <c r="H697" s="3">
        <v>0</v>
      </c>
      <c r="I697" s="3">
        <v>-1</v>
      </c>
      <c r="J697" s="3" t="s">
        <v>29</v>
      </c>
      <c r="K697" s="3"/>
      <c r="L697" s="3">
        <v>-1</v>
      </c>
      <c r="M697" s="3" t="s">
        <v>29</v>
      </c>
      <c r="N697" s="3">
        <v>-1</v>
      </c>
      <c r="O697" s="3" t="s">
        <v>29</v>
      </c>
      <c r="P697" s="3">
        <v>-1</v>
      </c>
      <c r="Q697" s="3" t="s">
        <v>29</v>
      </c>
      <c r="R697" s="3">
        <v>20</v>
      </c>
      <c r="S697" s="3" t="s">
        <v>34</v>
      </c>
      <c r="T697" s="3" t="s">
        <v>35</v>
      </c>
      <c r="U697" s="4">
        <v>5</v>
      </c>
      <c r="V697">
        <f>1-COUNTIF(I697,-1)</f>
        <v>0</v>
      </c>
      <c r="W697">
        <f>1-COUNTBLANK(U697)</f>
        <v>1</v>
      </c>
      <c r="X697" t="str">
        <f>CONCATENATE(V697,"_",W697)</f>
        <v>0_1</v>
      </c>
      <c r="Y697">
        <f>4-COUNTIF(I697:Q697,-1)</f>
        <v>0</v>
      </c>
      <c r="Z697">
        <v>1066</v>
      </c>
    </row>
    <row r="698" spans="1:26" x14ac:dyDescent="0.25">
      <c r="A698" s="2">
        <v>696</v>
      </c>
      <c r="B698" s="3" t="s">
        <v>85</v>
      </c>
      <c r="C698" s="3"/>
      <c r="D698" s="3" t="s">
        <v>68</v>
      </c>
      <c r="E698" s="3" t="s">
        <v>86</v>
      </c>
      <c r="F698" s="3" t="s">
        <v>45</v>
      </c>
      <c r="G698" s="3" t="s">
        <v>26</v>
      </c>
      <c r="H698" s="3">
        <v>0</v>
      </c>
      <c r="I698" s="3">
        <v>-1</v>
      </c>
      <c r="J698" s="3" t="s">
        <v>29</v>
      </c>
      <c r="K698" s="3"/>
      <c r="L698" s="3">
        <v>-1</v>
      </c>
      <c r="M698" s="3" t="s">
        <v>29</v>
      </c>
      <c r="N698" s="3">
        <v>-1</v>
      </c>
      <c r="O698" s="3" t="s">
        <v>29</v>
      </c>
      <c r="P698" s="3">
        <v>-1</v>
      </c>
      <c r="Q698" s="3" t="s">
        <v>29</v>
      </c>
      <c r="R698" s="3"/>
      <c r="S698" s="3"/>
      <c r="T698" s="3"/>
      <c r="U698" s="4"/>
      <c r="V698">
        <f>1-COUNTIF(I698,-1)</f>
        <v>0</v>
      </c>
      <c r="W698">
        <f>1-COUNTBLANK(U698)</f>
        <v>0</v>
      </c>
      <c r="X698" t="str">
        <f>CONCATENATE(V698,"_",W698)</f>
        <v>0_0</v>
      </c>
      <c r="Y698">
        <f>4-COUNTIF(I698:Q698,-1)</f>
        <v>0</v>
      </c>
      <c r="Z698">
        <v>1678</v>
      </c>
    </row>
    <row r="699" spans="1:26" x14ac:dyDescent="0.25">
      <c r="A699" s="2">
        <v>697</v>
      </c>
      <c r="B699" s="3" t="s">
        <v>85</v>
      </c>
      <c r="C699" s="3"/>
      <c r="D699" s="3" t="s">
        <v>68</v>
      </c>
      <c r="E699" s="3" t="s">
        <v>86</v>
      </c>
      <c r="F699" s="3" t="s">
        <v>45</v>
      </c>
      <c r="G699" s="3" t="s">
        <v>26</v>
      </c>
      <c r="H699" s="3">
        <v>0</v>
      </c>
      <c r="I699" s="3">
        <v>-1</v>
      </c>
      <c r="J699" s="3" t="s">
        <v>29</v>
      </c>
      <c r="K699" s="3"/>
      <c r="L699" s="3">
        <v>-1</v>
      </c>
      <c r="M699" s="3" t="s">
        <v>29</v>
      </c>
      <c r="N699" s="3">
        <v>-1</v>
      </c>
      <c r="O699" s="3" t="s">
        <v>29</v>
      </c>
      <c r="P699" s="3">
        <v>-1</v>
      </c>
      <c r="Q699" s="3" t="s">
        <v>29</v>
      </c>
      <c r="R699" s="3"/>
      <c r="S699" s="3"/>
      <c r="T699" s="3"/>
      <c r="U699" s="4"/>
      <c r="V699">
        <f>1-COUNTIF(I699,-1)</f>
        <v>0</v>
      </c>
      <c r="W699">
        <f>1-COUNTBLANK(U699)</f>
        <v>0</v>
      </c>
      <c r="X699" t="str">
        <f>CONCATENATE(V699,"_",W699)</f>
        <v>0_0</v>
      </c>
      <c r="Y699">
        <f>4-COUNTIF(I699:Q699,-1)</f>
        <v>0</v>
      </c>
      <c r="Z699">
        <v>1679</v>
      </c>
    </row>
    <row r="700" spans="1:26" x14ac:dyDescent="0.25">
      <c r="A700" s="2">
        <v>698</v>
      </c>
      <c r="B700" s="3" t="s">
        <v>85</v>
      </c>
      <c r="C700" s="3"/>
      <c r="D700" s="3" t="s">
        <v>68</v>
      </c>
      <c r="E700" s="3" t="s">
        <v>86</v>
      </c>
      <c r="F700" s="3" t="s">
        <v>45</v>
      </c>
      <c r="G700" s="3" t="s">
        <v>26</v>
      </c>
      <c r="H700" s="3">
        <v>0</v>
      </c>
      <c r="I700" s="3">
        <v>-1</v>
      </c>
      <c r="J700" s="3" t="s">
        <v>29</v>
      </c>
      <c r="K700" s="3"/>
      <c r="L700" s="3">
        <v>-1</v>
      </c>
      <c r="M700" s="3" t="s">
        <v>29</v>
      </c>
      <c r="N700" s="3">
        <v>-1</v>
      </c>
      <c r="O700" s="3" t="s">
        <v>29</v>
      </c>
      <c r="P700" s="3">
        <v>-1</v>
      </c>
      <c r="Q700" s="3" t="s">
        <v>29</v>
      </c>
      <c r="R700" s="3"/>
      <c r="S700" s="3"/>
      <c r="T700" s="3"/>
      <c r="U700" s="4"/>
      <c r="V700">
        <f>1-COUNTIF(I700,-1)</f>
        <v>0</v>
      </c>
      <c r="W700">
        <f>1-COUNTBLANK(U700)</f>
        <v>0</v>
      </c>
      <c r="X700" t="str">
        <f>CONCATENATE(V700,"_",W700)</f>
        <v>0_0</v>
      </c>
      <c r="Y700">
        <f>4-COUNTIF(I700:Q700,-1)</f>
        <v>0</v>
      </c>
      <c r="Z700">
        <v>1680</v>
      </c>
    </row>
    <row r="701" spans="1:26" x14ac:dyDescent="0.25">
      <c r="A701" s="2">
        <v>699</v>
      </c>
      <c r="B701" s="3" t="s">
        <v>85</v>
      </c>
      <c r="C701" s="3"/>
      <c r="D701" s="3" t="s">
        <v>68</v>
      </c>
      <c r="E701" s="3" t="s">
        <v>86</v>
      </c>
      <c r="F701" s="3" t="s">
        <v>45</v>
      </c>
      <c r="G701" s="3" t="s">
        <v>26</v>
      </c>
      <c r="H701" s="3">
        <v>0</v>
      </c>
      <c r="I701" s="3">
        <v>-1</v>
      </c>
      <c r="J701" s="3" t="s">
        <v>29</v>
      </c>
      <c r="K701" s="3"/>
      <c r="L701" s="3">
        <v>-1</v>
      </c>
      <c r="M701" s="3" t="s">
        <v>29</v>
      </c>
      <c r="N701" s="3">
        <v>-1</v>
      </c>
      <c r="O701" s="3" t="s">
        <v>29</v>
      </c>
      <c r="P701" s="3">
        <v>-1</v>
      </c>
      <c r="Q701" s="3" t="s">
        <v>29</v>
      </c>
      <c r="R701" s="3"/>
      <c r="S701" s="3"/>
      <c r="T701" s="3"/>
      <c r="U701" s="4"/>
      <c r="V701">
        <f>1-COUNTIF(I701,-1)</f>
        <v>0</v>
      </c>
      <c r="W701">
        <f>1-COUNTBLANK(U701)</f>
        <v>0</v>
      </c>
      <c r="X701" t="str">
        <f>CONCATENATE(V701,"_",W701)</f>
        <v>0_0</v>
      </c>
      <c r="Y701">
        <f>4-COUNTIF(I701:Q701,-1)</f>
        <v>0</v>
      </c>
      <c r="Z701">
        <v>1681</v>
      </c>
    </row>
    <row r="702" spans="1:26" x14ac:dyDescent="0.25">
      <c r="A702" s="2">
        <v>700</v>
      </c>
      <c r="B702" s="3" t="s">
        <v>85</v>
      </c>
      <c r="C702" s="3"/>
      <c r="D702" s="3" t="s">
        <v>68</v>
      </c>
      <c r="E702" s="3" t="s">
        <v>86</v>
      </c>
      <c r="F702" s="3" t="s">
        <v>45</v>
      </c>
      <c r="G702" s="3" t="s">
        <v>26</v>
      </c>
      <c r="H702" s="3">
        <v>0</v>
      </c>
      <c r="I702" s="3">
        <v>-1</v>
      </c>
      <c r="J702" s="3" t="s">
        <v>29</v>
      </c>
      <c r="K702" s="3"/>
      <c r="L702" s="3">
        <v>-1</v>
      </c>
      <c r="M702" s="3" t="s">
        <v>29</v>
      </c>
      <c r="N702" s="3">
        <v>-1</v>
      </c>
      <c r="O702" s="3" t="s">
        <v>29</v>
      </c>
      <c r="P702" s="3">
        <v>-1</v>
      </c>
      <c r="Q702" s="3" t="s">
        <v>29</v>
      </c>
      <c r="R702" s="3"/>
      <c r="S702" s="3"/>
      <c r="T702" s="3"/>
      <c r="U702" s="4"/>
      <c r="V702">
        <f>1-COUNTIF(I702,-1)</f>
        <v>0</v>
      </c>
      <c r="W702">
        <f>1-COUNTBLANK(U702)</f>
        <v>0</v>
      </c>
      <c r="X702" t="str">
        <f>CONCATENATE(V702,"_",W702)</f>
        <v>0_0</v>
      </c>
      <c r="Y702">
        <f>4-COUNTIF(I702:Q702,-1)</f>
        <v>0</v>
      </c>
      <c r="Z702">
        <v>1682</v>
      </c>
    </row>
    <row r="703" spans="1:26" x14ac:dyDescent="0.25">
      <c r="A703" s="2">
        <v>701</v>
      </c>
      <c r="B703" s="3" t="s">
        <v>85</v>
      </c>
      <c r="C703" s="3"/>
      <c r="D703" s="3" t="s">
        <v>68</v>
      </c>
      <c r="E703" s="3" t="s">
        <v>86</v>
      </c>
      <c r="F703" s="3" t="s">
        <v>45</v>
      </c>
      <c r="G703" s="3" t="s">
        <v>26</v>
      </c>
      <c r="H703" s="3">
        <v>0</v>
      </c>
      <c r="I703" s="3">
        <v>-1</v>
      </c>
      <c r="J703" s="3" t="s">
        <v>29</v>
      </c>
      <c r="K703" s="3"/>
      <c r="L703" s="3">
        <v>-1</v>
      </c>
      <c r="M703" s="3" t="s">
        <v>29</v>
      </c>
      <c r="N703" s="3">
        <v>-1</v>
      </c>
      <c r="O703" s="3" t="s">
        <v>29</v>
      </c>
      <c r="P703" s="3">
        <v>-1</v>
      </c>
      <c r="Q703" s="3" t="s">
        <v>29</v>
      </c>
      <c r="R703" s="3"/>
      <c r="S703" s="3"/>
      <c r="T703" s="3"/>
      <c r="U703" s="4"/>
      <c r="V703">
        <f>1-COUNTIF(I703,-1)</f>
        <v>0</v>
      </c>
      <c r="W703">
        <f>1-COUNTBLANK(U703)</f>
        <v>0</v>
      </c>
      <c r="X703" t="str">
        <f>CONCATENATE(V703,"_",W703)</f>
        <v>0_0</v>
      </c>
      <c r="Y703">
        <f>4-COUNTIF(I703:Q703,-1)</f>
        <v>0</v>
      </c>
      <c r="Z703">
        <v>1683</v>
      </c>
    </row>
    <row r="704" spans="1:26" x14ac:dyDescent="0.25">
      <c r="A704" s="2">
        <v>702</v>
      </c>
      <c r="B704" s="3" t="s">
        <v>85</v>
      </c>
      <c r="C704" s="3"/>
      <c r="D704" s="3" t="s">
        <v>68</v>
      </c>
      <c r="E704" s="3" t="s">
        <v>86</v>
      </c>
      <c r="F704" s="3" t="s">
        <v>45</v>
      </c>
      <c r="G704" s="3" t="s">
        <v>26</v>
      </c>
      <c r="H704" s="3">
        <v>0</v>
      </c>
      <c r="I704" s="3">
        <v>-1</v>
      </c>
      <c r="J704" s="3" t="s">
        <v>29</v>
      </c>
      <c r="K704" s="3"/>
      <c r="L704" s="3">
        <v>-1</v>
      </c>
      <c r="M704" s="3" t="s">
        <v>29</v>
      </c>
      <c r="N704" s="3">
        <v>-1</v>
      </c>
      <c r="O704" s="3" t="s">
        <v>29</v>
      </c>
      <c r="P704" s="3">
        <v>-1</v>
      </c>
      <c r="Q704" s="3" t="s">
        <v>29</v>
      </c>
      <c r="R704" s="3">
        <v>20</v>
      </c>
      <c r="S704" s="3" t="s">
        <v>34</v>
      </c>
      <c r="T704" s="3" t="s">
        <v>35</v>
      </c>
      <c r="U704" s="4">
        <v>5</v>
      </c>
      <c r="V704">
        <f>1-COUNTIF(I704,-1)</f>
        <v>0</v>
      </c>
      <c r="W704">
        <f>1-COUNTBLANK(U704)</f>
        <v>1</v>
      </c>
      <c r="X704" t="str">
        <f>CONCATENATE(V704,"_",W704)</f>
        <v>0_1</v>
      </c>
      <c r="Y704">
        <f>4-COUNTIF(I704:Q704,-1)</f>
        <v>0</v>
      </c>
      <c r="Z704">
        <v>1067</v>
      </c>
    </row>
    <row r="705" spans="1:26" x14ac:dyDescent="0.25">
      <c r="A705" s="2">
        <v>703</v>
      </c>
      <c r="B705" s="3" t="s">
        <v>85</v>
      </c>
      <c r="C705" s="3"/>
      <c r="D705" s="3" t="s">
        <v>68</v>
      </c>
      <c r="E705" s="3" t="s">
        <v>86</v>
      </c>
      <c r="F705" s="3" t="s">
        <v>45</v>
      </c>
      <c r="G705" s="3" t="s">
        <v>26</v>
      </c>
      <c r="H705" s="3">
        <v>0</v>
      </c>
      <c r="I705" s="3">
        <v>-1</v>
      </c>
      <c r="J705" s="3" t="s">
        <v>29</v>
      </c>
      <c r="K705" s="3"/>
      <c r="L705" s="3">
        <v>-1</v>
      </c>
      <c r="M705" s="3" t="s">
        <v>29</v>
      </c>
      <c r="N705" s="3">
        <v>-1</v>
      </c>
      <c r="O705" s="3" t="s">
        <v>29</v>
      </c>
      <c r="P705" s="3">
        <v>-1</v>
      </c>
      <c r="Q705" s="3" t="s">
        <v>29</v>
      </c>
      <c r="R705" s="3"/>
      <c r="S705" s="3"/>
      <c r="T705" s="3"/>
      <c r="U705" s="4"/>
      <c r="V705">
        <f>1-COUNTIF(I705,-1)</f>
        <v>0</v>
      </c>
      <c r="W705">
        <f>1-COUNTBLANK(U705)</f>
        <v>0</v>
      </c>
      <c r="X705" t="str">
        <f>CONCATENATE(V705,"_",W705)</f>
        <v>0_0</v>
      </c>
      <c r="Y705">
        <f>4-COUNTIF(I705:Q705,-1)</f>
        <v>0</v>
      </c>
      <c r="Z705">
        <v>1684</v>
      </c>
    </row>
    <row r="706" spans="1:26" x14ac:dyDescent="0.25">
      <c r="A706" s="2">
        <v>704</v>
      </c>
      <c r="B706" s="3" t="s">
        <v>85</v>
      </c>
      <c r="C706" s="3"/>
      <c r="D706" s="3" t="s">
        <v>68</v>
      </c>
      <c r="E706" s="3" t="s">
        <v>86</v>
      </c>
      <c r="F706" s="3" t="s">
        <v>45</v>
      </c>
      <c r="G706" s="3" t="s">
        <v>26</v>
      </c>
      <c r="H706" s="3">
        <v>0</v>
      </c>
      <c r="I706" s="3">
        <v>-1</v>
      </c>
      <c r="J706" s="3" t="s">
        <v>29</v>
      </c>
      <c r="K706" s="3"/>
      <c r="L706" s="3">
        <v>-1</v>
      </c>
      <c r="M706" s="3" t="s">
        <v>29</v>
      </c>
      <c r="N706" s="3">
        <v>-1</v>
      </c>
      <c r="O706" s="3" t="s">
        <v>29</v>
      </c>
      <c r="P706" s="3">
        <v>-1</v>
      </c>
      <c r="Q706" s="3" t="s">
        <v>29</v>
      </c>
      <c r="R706" s="3"/>
      <c r="S706" s="3"/>
      <c r="T706" s="3"/>
      <c r="U706" s="4"/>
      <c r="V706">
        <f>1-COUNTIF(I706,-1)</f>
        <v>0</v>
      </c>
      <c r="W706">
        <f>1-COUNTBLANK(U706)</f>
        <v>0</v>
      </c>
      <c r="X706" t="str">
        <f>CONCATENATE(V706,"_",W706)</f>
        <v>0_0</v>
      </c>
      <c r="Y706">
        <f>4-COUNTIF(I706:Q706,-1)</f>
        <v>0</v>
      </c>
      <c r="Z706">
        <v>1685</v>
      </c>
    </row>
    <row r="707" spans="1:26" x14ac:dyDescent="0.25">
      <c r="A707" s="2">
        <v>705</v>
      </c>
      <c r="B707" s="3" t="s">
        <v>85</v>
      </c>
      <c r="C707" s="3"/>
      <c r="D707" s="3" t="s">
        <v>68</v>
      </c>
      <c r="E707" s="3" t="s">
        <v>86</v>
      </c>
      <c r="F707" s="3" t="s">
        <v>45</v>
      </c>
      <c r="G707" s="3" t="s">
        <v>32</v>
      </c>
      <c r="H707" s="3">
        <v>0</v>
      </c>
      <c r="I707" s="3">
        <v>1430</v>
      </c>
      <c r="J707" s="3" t="s">
        <v>36</v>
      </c>
      <c r="K707" s="3" t="s">
        <v>28</v>
      </c>
      <c r="L707" s="3">
        <v>1510</v>
      </c>
      <c r="M707" s="3" t="s">
        <v>38</v>
      </c>
      <c r="N707" s="3">
        <v>1410</v>
      </c>
      <c r="O707" s="3" t="s">
        <v>28</v>
      </c>
      <c r="P707" s="3">
        <v>-1</v>
      </c>
      <c r="Q707" s="3" t="s">
        <v>29</v>
      </c>
      <c r="R707" s="3">
        <v>20</v>
      </c>
      <c r="S707" s="3" t="s">
        <v>34</v>
      </c>
      <c r="T707" s="3" t="s">
        <v>35</v>
      </c>
      <c r="U707" s="4">
        <v>5</v>
      </c>
      <c r="V707">
        <f>1-COUNTIF(I707,-1)</f>
        <v>1</v>
      </c>
      <c r="W707">
        <f>1-COUNTBLANK(U707)</f>
        <v>1</v>
      </c>
      <c r="X707" t="str">
        <f>CONCATENATE(V707,"_",W707)</f>
        <v>1_1</v>
      </c>
      <c r="Y707">
        <f>4-COUNTIF(I707:Q707,-1)</f>
        <v>3</v>
      </c>
      <c r="Z707">
        <v>1074</v>
      </c>
    </row>
    <row r="708" spans="1:26" x14ac:dyDescent="0.25">
      <c r="A708" s="2">
        <v>706</v>
      </c>
      <c r="B708" s="3" t="s">
        <v>85</v>
      </c>
      <c r="C708" s="3"/>
      <c r="D708" s="3" t="s">
        <v>68</v>
      </c>
      <c r="E708" s="3" t="s">
        <v>86</v>
      </c>
      <c r="F708" s="3" t="s">
        <v>45</v>
      </c>
      <c r="G708" s="3" t="s">
        <v>26</v>
      </c>
      <c r="H708" s="3">
        <v>0</v>
      </c>
      <c r="I708" s="3">
        <v>-1</v>
      </c>
      <c r="J708" s="3" t="s">
        <v>29</v>
      </c>
      <c r="K708" s="3"/>
      <c r="L708" s="3">
        <v>-1</v>
      </c>
      <c r="M708" s="3" t="s">
        <v>29</v>
      </c>
      <c r="N708" s="3">
        <v>-1</v>
      </c>
      <c r="O708" s="3" t="s">
        <v>29</v>
      </c>
      <c r="P708" s="3">
        <v>-1</v>
      </c>
      <c r="Q708" s="3" t="s">
        <v>29</v>
      </c>
      <c r="R708" s="3"/>
      <c r="S708" s="3"/>
      <c r="T708" s="3"/>
      <c r="U708" s="4"/>
      <c r="V708">
        <f>1-COUNTIF(I708,-1)</f>
        <v>0</v>
      </c>
      <c r="W708">
        <f>1-COUNTBLANK(U708)</f>
        <v>0</v>
      </c>
      <c r="X708" t="str">
        <f>CONCATENATE(V708,"_",W708)</f>
        <v>0_0</v>
      </c>
      <c r="Y708">
        <f>4-COUNTIF(I708:Q708,-1)</f>
        <v>0</v>
      </c>
      <c r="Z708">
        <v>1686</v>
      </c>
    </row>
    <row r="709" spans="1:26" x14ac:dyDescent="0.25">
      <c r="A709" s="2">
        <v>707</v>
      </c>
      <c r="B709" s="3" t="s">
        <v>85</v>
      </c>
      <c r="C709" s="3"/>
      <c r="D709" s="3" t="s">
        <v>68</v>
      </c>
      <c r="E709" s="3" t="s">
        <v>86</v>
      </c>
      <c r="F709" s="3" t="s">
        <v>45</v>
      </c>
      <c r="G709" s="3" t="s">
        <v>32</v>
      </c>
      <c r="H709" s="3">
        <v>0</v>
      </c>
      <c r="I709" s="3">
        <v>1510</v>
      </c>
      <c r="J709" s="3" t="s">
        <v>59</v>
      </c>
      <c r="K709" s="3" t="s">
        <v>38</v>
      </c>
      <c r="L709" s="3">
        <v>1410</v>
      </c>
      <c r="M709" s="3" t="s">
        <v>28</v>
      </c>
      <c r="N709" s="3">
        <v>1430</v>
      </c>
      <c r="O709" s="3" t="s">
        <v>28</v>
      </c>
      <c r="P709" s="3">
        <v>-1</v>
      </c>
      <c r="Q709" s="3" t="s">
        <v>29</v>
      </c>
      <c r="R709" s="3">
        <v>20</v>
      </c>
      <c r="S709" s="3" t="s">
        <v>34</v>
      </c>
      <c r="T709" s="3" t="s">
        <v>35</v>
      </c>
      <c r="U709" s="4">
        <v>5</v>
      </c>
      <c r="V709">
        <f>1-COUNTIF(I709,-1)</f>
        <v>1</v>
      </c>
      <c r="W709">
        <f>1-COUNTBLANK(U709)</f>
        <v>1</v>
      </c>
      <c r="X709" t="str">
        <f>CONCATENATE(V709,"_",W709)</f>
        <v>1_1</v>
      </c>
      <c r="Y709">
        <f>4-COUNTIF(I709:Q709,-1)</f>
        <v>3</v>
      </c>
      <c r="Z709">
        <v>1069</v>
      </c>
    </row>
    <row r="710" spans="1:26" x14ac:dyDescent="0.25">
      <c r="A710" s="2">
        <v>708</v>
      </c>
      <c r="B710" s="3" t="s">
        <v>85</v>
      </c>
      <c r="C710" s="3"/>
      <c r="D710" s="3" t="s">
        <v>68</v>
      </c>
      <c r="E710" s="3" t="s">
        <v>86</v>
      </c>
      <c r="F710" s="3" t="s">
        <v>45</v>
      </c>
      <c r="G710" s="3" t="s">
        <v>26</v>
      </c>
      <c r="H710" s="3">
        <v>0</v>
      </c>
      <c r="I710" s="3">
        <v>-1</v>
      </c>
      <c r="J710" s="3" t="s">
        <v>29</v>
      </c>
      <c r="K710" s="3"/>
      <c r="L710" s="3">
        <v>-1</v>
      </c>
      <c r="M710" s="3" t="s">
        <v>29</v>
      </c>
      <c r="N710" s="3">
        <v>-1</v>
      </c>
      <c r="O710" s="3" t="s">
        <v>29</v>
      </c>
      <c r="P710" s="3">
        <v>-1</v>
      </c>
      <c r="Q710" s="3" t="s">
        <v>29</v>
      </c>
      <c r="R710" s="3"/>
      <c r="S710" s="3"/>
      <c r="T710" s="3"/>
      <c r="U710" s="4"/>
      <c r="V710">
        <f>1-COUNTIF(I710,-1)</f>
        <v>0</v>
      </c>
      <c r="W710">
        <f>1-COUNTBLANK(U710)</f>
        <v>0</v>
      </c>
      <c r="X710" t="str">
        <f>CONCATENATE(V710,"_",W710)</f>
        <v>0_0</v>
      </c>
      <c r="Y710">
        <f>4-COUNTIF(I710:Q710,-1)</f>
        <v>0</v>
      </c>
      <c r="Z710">
        <v>1687</v>
      </c>
    </row>
    <row r="711" spans="1:26" x14ac:dyDescent="0.25">
      <c r="A711" s="2">
        <v>709</v>
      </c>
      <c r="B711" s="3" t="s">
        <v>85</v>
      </c>
      <c r="C711" s="3"/>
      <c r="D711" s="3" t="s">
        <v>68</v>
      </c>
      <c r="E711" s="3" t="s">
        <v>86</v>
      </c>
      <c r="F711" s="3" t="s">
        <v>45</v>
      </c>
      <c r="G711" s="3" t="s">
        <v>26</v>
      </c>
      <c r="H711" s="3">
        <v>0</v>
      </c>
      <c r="I711" s="3">
        <v>-1</v>
      </c>
      <c r="J711" s="3" t="s">
        <v>29</v>
      </c>
      <c r="K711" s="3"/>
      <c r="L711" s="3">
        <v>-1</v>
      </c>
      <c r="M711" s="3" t="s">
        <v>29</v>
      </c>
      <c r="N711" s="3">
        <v>-1</v>
      </c>
      <c r="O711" s="3" t="s">
        <v>29</v>
      </c>
      <c r="P711" s="3">
        <v>-1</v>
      </c>
      <c r="Q711" s="3" t="s">
        <v>29</v>
      </c>
      <c r="R711" s="3"/>
      <c r="S711" s="3"/>
      <c r="T711" s="3"/>
      <c r="U711" s="4"/>
      <c r="V711">
        <f>1-COUNTIF(I711,-1)</f>
        <v>0</v>
      </c>
      <c r="W711">
        <f>1-COUNTBLANK(U711)</f>
        <v>0</v>
      </c>
      <c r="X711" t="str">
        <f>CONCATENATE(V711,"_",W711)</f>
        <v>0_0</v>
      </c>
      <c r="Y711">
        <f>4-COUNTIF(I711:Q711,-1)</f>
        <v>0</v>
      </c>
      <c r="Z711">
        <v>1688</v>
      </c>
    </row>
    <row r="712" spans="1:26" x14ac:dyDescent="0.25">
      <c r="A712" s="2">
        <v>710</v>
      </c>
      <c r="B712" s="3" t="s">
        <v>85</v>
      </c>
      <c r="C712" s="3"/>
      <c r="D712" s="3" t="s">
        <v>68</v>
      </c>
      <c r="E712" s="3" t="s">
        <v>86</v>
      </c>
      <c r="F712" s="3" t="s">
        <v>45</v>
      </c>
      <c r="G712" s="3" t="s">
        <v>26</v>
      </c>
      <c r="H712" s="3">
        <v>0</v>
      </c>
      <c r="I712" s="3">
        <v>-1</v>
      </c>
      <c r="J712" s="3" t="s">
        <v>29</v>
      </c>
      <c r="K712" s="3"/>
      <c r="L712" s="3">
        <v>-1</v>
      </c>
      <c r="M712" s="3" t="s">
        <v>29</v>
      </c>
      <c r="N712" s="3">
        <v>-1</v>
      </c>
      <c r="O712" s="3" t="s">
        <v>29</v>
      </c>
      <c r="P712" s="3">
        <v>-1</v>
      </c>
      <c r="Q712" s="3" t="s">
        <v>29</v>
      </c>
      <c r="R712" s="3"/>
      <c r="S712" s="3"/>
      <c r="T712" s="3"/>
      <c r="U712" s="4"/>
      <c r="V712">
        <f>1-COUNTIF(I712,-1)</f>
        <v>0</v>
      </c>
      <c r="W712">
        <f>1-COUNTBLANK(U712)</f>
        <v>0</v>
      </c>
      <c r="X712" t="str">
        <f>CONCATENATE(V712,"_",W712)</f>
        <v>0_0</v>
      </c>
      <c r="Y712">
        <f>4-COUNTIF(I712:Q712,-1)</f>
        <v>0</v>
      </c>
      <c r="Z712">
        <v>1689</v>
      </c>
    </row>
    <row r="713" spans="1:26" x14ac:dyDescent="0.25">
      <c r="A713" s="2">
        <v>711</v>
      </c>
      <c r="B713" s="3" t="s">
        <v>85</v>
      </c>
      <c r="C713" s="3"/>
      <c r="D713" s="3" t="s">
        <v>68</v>
      </c>
      <c r="E713" s="3" t="s">
        <v>86</v>
      </c>
      <c r="F713" s="3" t="s">
        <v>45</v>
      </c>
      <c r="G713" s="3" t="s">
        <v>26</v>
      </c>
      <c r="H713" s="3">
        <v>0</v>
      </c>
      <c r="I713" s="3">
        <v>-1</v>
      </c>
      <c r="J713" s="3" t="s">
        <v>29</v>
      </c>
      <c r="K713" s="3"/>
      <c r="L713" s="3">
        <v>-1</v>
      </c>
      <c r="M713" s="3" t="s">
        <v>29</v>
      </c>
      <c r="N713" s="3">
        <v>-1</v>
      </c>
      <c r="O713" s="3" t="s">
        <v>29</v>
      </c>
      <c r="P713" s="3">
        <v>-1</v>
      </c>
      <c r="Q713" s="3" t="s">
        <v>29</v>
      </c>
      <c r="R713" s="3"/>
      <c r="S713" s="3"/>
      <c r="T713" s="3"/>
      <c r="U713" s="4"/>
      <c r="V713">
        <f>1-COUNTIF(I713,-1)</f>
        <v>0</v>
      </c>
      <c r="W713">
        <f>1-COUNTBLANK(U713)</f>
        <v>0</v>
      </c>
      <c r="X713" t="str">
        <f>CONCATENATE(V713,"_",W713)</f>
        <v>0_0</v>
      </c>
      <c r="Y713">
        <f>4-COUNTIF(I713:Q713,-1)</f>
        <v>0</v>
      </c>
      <c r="Z713">
        <v>1690</v>
      </c>
    </row>
    <row r="714" spans="1:26" x14ac:dyDescent="0.25">
      <c r="A714" s="2">
        <v>712</v>
      </c>
      <c r="B714" s="3" t="s">
        <v>85</v>
      </c>
      <c r="C714" s="3"/>
      <c r="D714" s="3" t="s">
        <v>68</v>
      </c>
      <c r="E714" s="3" t="s">
        <v>86</v>
      </c>
      <c r="F714" s="3" t="s">
        <v>45</v>
      </c>
      <c r="G714" s="3" t="s">
        <v>26</v>
      </c>
      <c r="H714" s="3">
        <v>0</v>
      </c>
      <c r="I714" s="3">
        <v>-1</v>
      </c>
      <c r="J714" s="3" t="s">
        <v>29</v>
      </c>
      <c r="K714" s="3"/>
      <c r="L714" s="3">
        <v>-1</v>
      </c>
      <c r="M714" s="3" t="s">
        <v>29</v>
      </c>
      <c r="N714" s="3">
        <v>-1</v>
      </c>
      <c r="O714" s="3" t="s">
        <v>29</v>
      </c>
      <c r="P714" s="3">
        <v>-1</v>
      </c>
      <c r="Q714" s="3" t="s">
        <v>29</v>
      </c>
      <c r="R714" s="3">
        <v>20</v>
      </c>
      <c r="S714" s="3" t="s">
        <v>34</v>
      </c>
      <c r="T714" s="3" t="s">
        <v>35</v>
      </c>
      <c r="U714" s="4">
        <v>5</v>
      </c>
      <c r="V714">
        <f>1-COUNTIF(I714,-1)</f>
        <v>0</v>
      </c>
      <c r="W714">
        <f>1-COUNTBLANK(U714)</f>
        <v>1</v>
      </c>
      <c r="X714" t="str">
        <f>CONCATENATE(V714,"_",W714)</f>
        <v>0_1</v>
      </c>
      <c r="Y714">
        <f>4-COUNTIF(I714:Q714,-1)</f>
        <v>0</v>
      </c>
      <c r="Z714">
        <v>1060</v>
      </c>
    </row>
    <row r="715" spans="1:26" x14ac:dyDescent="0.25">
      <c r="A715" s="2">
        <v>713</v>
      </c>
      <c r="B715" s="3" t="s">
        <v>85</v>
      </c>
      <c r="C715" s="3"/>
      <c r="D715" s="3" t="s">
        <v>68</v>
      </c>
      <c r="E715" s="3" t="s">
        <v>86</v>
      </c>
      <c r="F715" s="3" t="s">
        <v>45</v>
      </c>
      <c r="G715" s="3" t="s">
        <v>26</v>
      </c>
      <c r="H715" s="3">
        <v>0</v>
      </c>
      <c r="I715" s="3">
        <v>1430</v>
      </c>
      <c r="J715" s="3" t="s">
        <v>36</v>
      </c>
      <c r="K715" s="3" t="s">
        <v>28</v>
      </c>
      <c r="L715" s="3">
        <v>1510</v>
      </c>
      <c r="M715" s="3" t="s">
        <v>38</v>
      </c>
      <c r="N715" s="3">
        <v>1410</v>
      </c>
      <c r="O715" s="3" t="s">
        <v>28</v>
      </c>
      <c r="P715" s="3">
        <v>-1</v>
      </c>
      <c r="Q715" s="3" t="s">
        <v>29</v>
      </c>
      <c r="R715" s="3"/>
      <c r="S715" s="3"/>
      <c r="T715" s="3"/>
      <c r="U715" s="4"/>
      <c r="V715">
        <f>1-COUNTIF(I715,-1)</f>
        <v>1</v>
      </c>
      <c r="W715">
        <f>1-COUNTBLANK(U715)</f>
        <v>0</v>
      </c>
      <c r="X715" t="str">
        <f>CONCATENATE(V715,"_",W715)</f>
        <v>1_0</v>
      </c>
      <c r="Y715">
        <f>4-COUNTIF(I715:Q715,-1)</f>
        <v>3</v>
      </c>
      <c r="Z715">
        <v>1213</v>
      </c>
    </row>
    <row r="716" spans="1:26" x14ac:dyDescent="0.25">
      <c r="A716" s="2">
        <v>714</v>
      </c>
      <c r="B716" s="3" t="s">
        <v>85</v>
      </c>
      <c r="C716" s="3"/>
      <c r="D716" s="3" t="s">
        <v>68</v>
      </c>
      <c r="E716" s="3" t="s">
        <v>86</v>
      </c>
      <c r="F716" s="3" t="s">
        <v>45</v>
      </c>
      <c r="G716" s="3" t="s">
        <v>26</v>
      </c>
      <c r="H716" s="3">
        <v>0</v>
      </c>
      <c r="I716" s="3">
        <v>-1</v>
      </c>
      <c r="J716" s="3" t="s">
        <v>29</v>
      </c>
      <c r="K716" s="3"/>
      <c r="L716" s="3">
        <v>-1</v>
      </c>
      <c r="M716" s="3" t="s">
        <v>29</v>
      </c>
      <c r="N716" s="3">
        <v>-1</v>
      </c>
      <c r="O716" s="3" t="s">
        <v>29</v>
      </c>
      <c r="P716" s="3">
        <v>-1</v>
      </c>
      <c r="Q716" s="3" t="s">
        <v>29</v>
      </c>
      <c r="R716" s="3"/>
      <c r="S716" s="3"/>
      <c r="T716" s="3"/>
      <c r="U716" s="4"/>
      <c r="V716">
        <f>1-COUNTIF(I716,-1)</f>
        <v>0</v>
      </c>
      <c r="W716">
        <f>1-COUNTBLANK(U716)</f>
        <v>0</v>
      </c>
      <c r="X716" t="str">
        <f>CONCATENATE(V716,"_",W716)</f>
        <v>0_0</v>
      </c>
      <c r="Y716">
        <f>4-COUNTIF(I716:Q716,-1)</f>
        <v>0</v>
      </c>
      <c r="Z716">
        <v>1691</v>
      </c>
    </row>
    <row r="717" spans="1:26" x14ac:dyDescent="0.25">
      <c r="A717" s="2">
        <v>715</v>
      </c>
      <c r="B717" s="3" t="s">
        <v>85</v>
      </c>
      <c r="C717" s="3"/>
      <c r="D717" s="3" t="s">
        <v>68</v>
      </c>
      <c r="E717" s="3" t="s">
        <v>86</v>
      </c>
      <c r="F717" s="3" t="s">
        <v>45</v>
      </c>
      <c r="G717" s="3" t="s">
        <v>26</v>
      </c>
      <c r="H717" s="3">
        <v>0</v>
      </c>
      <c r="I717" s="3">
        <v>-1</v>
      </c>
      <c r="J717" s="3" t="s">
        <v>29</v>
      </c>
      <c r="K717" s="3"/>
      <c r="L717" s="3">
        <v>-1</v>
      </c>
      <c r="M717" s="3" t="s">
        <v>29</v>
      </c>
      <c r="N717" s="3">
        <v>-1</v>
      </c>
      <c r="O717" s="3" t="s">
        <v>29</v>
      </c>
      <c r="P717" s="3">
        <v>-1</v>
      </c>
      <c r="Q717" s="3" t="s">
        <v>29</v>
      </c>
      <c r="R717" s="3"/>
      <c r="S717" s="3"/>
      <c r="T717" s="3"/>
      <c r="U717" s="4"/>
      <c r="V717">
        <f>1-COUNTIF(I717,-1)</f>
        <v>0</v>
      </c>
      <c r="W717">
        <f>1-COUNTBLANK(U717)</f>
        <v>0</v>
      </c>
      <c r="X717" t="str">
        <f>CONCATENATE(V717,"_",W717)</f>
        <v>0_0</v>
      </c>
      <c r="Y717">
        <f>4-COUNTIF(I717:Q717,-1)</f>
        <v>0</v>
      </c>
      <c r="Z717">
        <v>1692</v>
      </c>
    </row>
    <row r="718" spans="1:26" x14ac:dyDescent="0.25">
      <c r="A718" s="2">
        <v>716</v>
      </c>
      <c r="B718" s="3" t="s">
        <v>85</v>
      </c>
      <c r="C718" s="3"/>
      <c r="D718" s="3" t="s">
        <v>68</v>
      </c>
      <c r="E718" s="3" t="s">
        <v>86</v>
      </c>
      <c r="F718" s="3" t="s">
        <v>45</v>
      </c>
      <c r="G718" s="3" t="s">
        <v>26</v>
      </c>
      <c r="H718" s="3">
        <v>0</v>
      </c>
      <c r="I718" s="3">
        <v>-1</v>
      </c>
      <c r="J718" s="3" t="s">
        <v>29</v>
      </c>
      <c r="K718" s="3"/>
      <c r="L718" s="3">
        <v>-1</v>
      </c>
      <c r="M718" s="3" t="s">
        <v>29</v>
      </c>
      <c r="N718" s="3">
        <v>-1</v>
      </c>
      <c r="O718" s="3" t="s">
        <v>29</v>
      </c>
      <c r="P718" s="3">
        <v>-1</v>
      </c>
      <c r="Q718" s="3" t="s">
        <v>29</v>
      </c>
      <c r="R718" s="3"/>
      <c r="S718" s="3"/>
      <c r="T718" s="3"/>
      <c r="U718" s="4"/>
      <c r="V718">
        <f>1-COUNTIF(I718,-1)</f>
        <v>0</v>
      </c>
      <c r="W718">
        <f>1-COUNTBLANK(U718)</f>
        <v>0</v>
      </c>
      <c r="X718" t="str">
        <f>CONCATENATE(V718,"_",W718)</f>
        <v>0_0</v>
      </c>
      <c r="Y718">
        <f>4-COUNTIF(I718:Q718,-1)</f>
        <v>0</v>
      </c>
      <c r="Z718">
        <v>1693</v>
      </c>
    </row>
    <row r="719" spans="1:26" x14ac:dyDescent="0.25">
      <c r="A719" s="2">
        <v>717</v>
      </c>
      <c r="B719" s="3" t="s">
        <v>85</v>
      </c>
      <c r="C719" s="3"/>
      <c r="D719" s="3" t="s">
        <v>68</v>
      </c>
      <c r="E719" s="3" t="s">
        <v>86</v>
      </c>
      <c r="F719" s="3" t="s">
        <v>45</v>
      </c>
      <c r="G719" s="3" t="s">
        <v>26</v>
      </c>
      <c r="H719" s="3">
        <v>0</v>
      </c>
      <c r="I719" s="3">
        <v>-1</v>
      </c>
      <c r="J719" s="3" t="s">
        <v>29</v>
      </c>
      <c r="K719" s="3"/>
      <c r="L719" s="3">
        <v>-1</v>
      </c>
      <c r="M719" s="3" t="s">
        <v>29</v>
      </c>
      <c r="N719" s="3">
        <v>-1</v>
      </c>
      <c r="O719" s="3" t="s">
        <v>29</v>
      </c>
      <c r="P719" s="3">
        <v>-1</v>
      </c>
      <c r="Q719" s="3" t="s">
        <v>29</v>
      </c>
      <c r="R719" s="3"/>
      <c r="S719" s="3"/>
      <c r="T719" s="3"/>
      <c r="U719" s="4"/>
      <c r="V719">
        <f>1-COUNTIF(I719,-1)</f>
        <v>0</v>
      </c>
      <c r="W719">
        <f>1-COUNTBLANK(U719)</f>
        <v>0</v>
      </c>
      <c r="X719" t="str">
        <f>CONCATENATE(V719,"_",W719)</f>
        <v>0_0</v>
      </c>
      <c r="Y719">
        <f>4-COUNTIF(I719:Q719,-1)</f>
        <v>0</v>
      </c>
      <c r="Z719">
        <v>1694</v>
      </c>
    </row>
    <row r="720" spans="1:26" x14ac:dyDescent="0.25">
      <c r="A720" s="2">
        <v>718</v>
      </c>
      <c r="B720" s="3" t="s">
        <v>85</v>
      </c>
      <c r="C720" s="3"/>
      <c r="D720" s="3" t="s">
        <v>68</v>
      </c>
      <c r="E720" s="3" t="s">
        <v>86</v>
      </c>
      <c r="F720" s="3" t="s">
        <v>45</v>
      </c>
      <c r="G720" s="3" t="s">
        <v>26</v>
      </c>
      <c r="H720" s="3">
        <v>0</v>
      </c>
      <c r="I720" s="3">
        <v>-1</v>
      </c>
      <c r="J720" s="3" t="s">
        <v>29</v>
      </c>
      <c r="K720" s="3"/>
      <c r="L720" s="3">
        <v>-1</v>
      </c>
      <c r="M720" s="3" t="s">
        <v>29</v>
      </c>
      <c r="N720" s="3">
        <v>-1</v>
      </c>
      <c r="O720" s="3" t="s">
        <v>29</v>
      </c>
      <c r="P720" s="3">
        <v>-1</v>
      </c>
      <c r="Q720" s="3" t="s">
        <v>29</v>
      </c>
      <c r="R720" s="3"/>
      <c r="S720" s="3"/>
      <c r="T720" s="3"/>
      <c r="U720" s="4"/>
      <c r="V720">
        <f>1-COUNTIF(I720,-1)</f>
        <v>0</v>
      </c>
      <c r="W720">
        <f>1-COUNTBLANK(U720)</f>
        <v>0</v>
      </c>
      <c r="X720" t="str">
        <f>CONCATENATE(V720,"_",W720)</f>
        <v>0_0</v>
      </c>
      <c r="Y720">
        <f>4-COUNTIF(I720:Q720,-1)</f>
        <v>0</v>
      </c>
      <c r="Z720">
        <v>1695</v>
      </c>
    </row>
    <row r="721" spans="1:26" x14ac:dyDescent="0.25">
      <c r="A721" s="2">
        <v>719</v>
      </c>
      <c r="B721" s="3" t="s">
        <v>85</v>
      </c>
      <c r="C721" s="3"/>
      <c r="D721" s="3" t="s">
        <v>68</v>
      </c>
      <c r="E721" s="3" t="s">
        <v>86</v>
      </c>
      <c r="F721" s="3" t="s">
        <v>45</v>
      </c>
      <c r="G721" s="3" t="s">
        <v>26</v>
      </c>
      <c r="H721" s="3">
        <v>0</v>
      </c>
      <c r="I721" s="3">
        <v>-1</v>
      </c>
      <c r="J721" s="3" t="s">
        <v>29</v>
      </c>
      <c r="K721" s="3"/>
      <c r="L721" s="3">
        <v>-1</v>
      </c>
      <c r="M721" s="3" t="s">
        <v>29</v>
      </c>
      <c r="N721" s="3">
        <v>-1</v>
      </c>
      <c r="O721" s="3" t="s">
        <v>29</v>
      </c>
      <c r="P721" s="3">
        <v>-1</v>
      </c>
      <c r="Q721" s="3" t="s">
        <v>29</v>
      </c>
      <c r="R721" s="3"/>
      <c r="S721" s="3"/>
      <c r="T721" s="3"/>
      <c r="U721" s="4"/>
      <c r="V721">
        <f>1-COUNTIF(I721,-1)</f>
        <v>0</v>
      </c>
      <c r="W721">
        <f>1-COUNTBLANK(U721)</f>
        <v>0</v>
      </c>
      <c r="X721" t="str">
        <f>CONCATENATE(V721,"_",W721)</f>
        <v>0_0</v>
      </c>
      <c r="Y721">
        <f>4-COUNTIF(I721:Q721,-1)</f>
        <v>0</v>
      </c>
      <c r="Z721">
        <v>1696</v>
      </c>
    </row>
    <row r="722" spans="1:26" x14ac:dyDescent="0.25">
      <c r="A722" s="2">
        <v>720</v>
      </c>
      <c r="B722" s="3" t="s">
        <v>85</v>
      </c>
      <c r="C722" s="3"/>
      <c r="D722" s="3" t="s">
        <v>68</v>
      </c>
      <c r="E722" s="3" t="s">
        <v>86</v>
      </c>
      <c r="F722" s="3" t="s">
        <v>45</v>
      </c>
      <c r="G722" s="3" t="s">
        <v>26</v>
      </c>
      <c r="H722" s="3">
        <v>0</v>
      </c>
      <c r="I722" s="3">
        <v>-1</v>
      </c>
      <c r="J722" s="3" t="s">
        <v>29</v>
      </c>
      <c r="K722" s="3"/>
      <c r="L722" s="3">
        <v>-1</v>
      </c>
      <c r="M722" s="3" t="s">
        <v>29</v>
      </c>
      <c r="N722" s="3">
        <v>-1</v>
      </c>
      <c r="O722" s="3" t="s">
        <v>29</v>
      </c>
      <c r="P722" s="3">
        <v>-1</v>
      </c>
      <c r="Q722" s="3" t="s">
        <v>29</v>
      </c>
      <c r="R722" s="3">
        <v>20</v>
      </c>
      <c r="S722" s="3" t="s">
        <v>34</v>
      </c>
      <c r="T722" s="3" t="s">
        <v>35</v>
      </c>
      <c r="U722" s="4">
        <v>5</v>
      </c>
      <c r="V722">
        <f>1-COUNTIF(I722,-1)</f>
        <v>0</v>
      </c>
      <c r="W722">
        <f>1-COUNTBLANK(U722)</f>
        <v>1</v>
      </c>
      <c r="X722" t="str">
        <f>CONCATENATE(V722,"_",W722)</f>
        <v>0_1</v>
      </c>
      <c r="Y722">
        <f>4-COUNTIF(I722:Q722,-1)</f>
        <v>0</v>
      </c>
      <c r="Z722">
        <v>1062</v>
      </c>
    </row>
    <row r="723" spans="1:26" x14ac:dyDescent="0.25">
      <c r="A723" s="2">
        <v>721</v>
      </c>
      <c r="B723" s="3" t="s">
        <v>85</v>
      </c>
      <c r="C723" s="3"/>
      <c r="D723" s="3" t="s">
        <v>68</v>
      </c>
      <c r="E723" s="3" t="s">
        <v>86</v>
      </c>
      <c r="F723" s="3" t="s">
        <v>45</v>
      </c>
      <c r="G723" s="3" t="s">
        <v>26</v>
      </c>
      <c r="H723" s="3">
        <v>0</v>
      </c>
      <c r="I723" s="3">
        <v>-1</v>
      </c>
      <c r="J723" s="3" t="s">
        <v>29</v>
      </c>
      <c r="K723" s="3"/>
      <c r="L723" s="3">
        <v>-1</v>
      </c>
      <c r="M723" s="3" t="s">
        <v>29</v>
      </c>
      <c r="N723" s="3">
        <v>-1</v>
      </c>
      <c r="O723" s="3" t="s">
        <v>29</v>
      </c>
      <c r="P723" s="3">
        <v>-1</v>
      </c>
      <c r="Q723" s="3" t="s">
        <v>29</v>
      </c>
      <c r="R723" s="3"/>
      <c r="S723" s="3"/>
      <c r="T723" s="3"/>
      <c r="U723" s="4"/>
      <c r="V723">
        <f>1-COUNTIF(I723,-1)</f>
        <v>0</v>
      </c>
      <c r="W723">
        <f>1-COUNTBLANK(U723)</f>
        <v>0</v>
      </c>
      <c r="X723" t="str">
        <f>CONCATENATE(V723,"_",W723)</f>
        <v>0_0</v>
      </c>
      <c r="Y723">
        <f>4-COUNTIF(I723:Q723,-1)</f>
        <v>0</v>
      </c>
      <c r="Z723">
        <v>1697</v>
      </c>
    </row>
    <row r="724" spans="1:26" x14ac:dyDescent="0.25">
      <c r="A724" s="2">
        <v>722</v>
      </c>
      <c r="B724" s="3" t="s">
        <v>85</v>
      </c>
      <c r="C724" s="3"/>
      <c r="D724" s="3" t="s">
        <v>68</v>
      </c>
      <c r="E724" s="3" t="s">
        <v>86</v>
      </c>
      <c r="F724" s="3" t="s">
        <v>45</v>
      </c>
      <c r="G724" s="3" t="s">
        <v>32</v>
      </c>
      <c r="H724" s="3">
        <v>0</v>
      </c>
      <c r="I724" s="3">
        <v>1430</v>
      </c>
      <c r="J724" s="3" t="s">
        <v>36</v>
      </c>
      <c r="K724" s="3" t="s">
        <v>28</v>
      </c>
      <c r="L724" s="3">
        <v>1510</v>
      </c>
      <c r="M724" s="3" t="s">
        <v>38</v>
      </c>
      <c r="N724" s="3">
        <v>1410</v>
      </c>
      <c r="O724" s="3" t="s">
        <v>28</v>
      </c>
      <c r="P724" s="3">
        <v>-1</v>
      </c>
      <c r="Q724" s="3" t="s">
        <v>29</v>
      </c>
      <c r="R724" s="3">
        <v>20</v>
      </c>
      <c r="S724" s="3" t="s">
        <v>34</v>
      </c>
      <c r="T724" s="3" t="s">
        <v>35</v>
      </c>
      <c r="U724" s="4">
        <v>5</v>
      </c>
      <c r="V724">
        <f>1-COUNTIF(I724,-1)</f>
        <v>1</v>
      </c>
      <c r="W724">
        <f>1-COUNTBLANK(U724)</f>
        <v>1</v>
      </c>
      <c r="X724" t="str">
        <f>CONCATENATE(V724,"_",W724)</f>
        <v>1_1</v>
      </c>
      <c r="Y724">
        <f>4-COUNTIF(I724:Q724,-1)</f>
        <v>3</v>
      </c>
      <c r="Z724">
        <v>1057</v>
      </c>
    </row>
    <row r="725" spans="1:26" x14ac:dyDescent="0.25">
      <c r="A725" s="2">
        <v>723</v>
      </c>
      <c r="B725" s="3" t="s">
        <v>85</v>
      </c>
      <c r="C725" s="3"/>
      <c r="D725" s="3" t="s">
        <v>68</v>
      </c>
      <c r="E725" s="3" t="s">
        <v>86</v>
      </c>
      <c r="F725" s="3" t="s">
        <v>45</v>
      </c>
      <c r="G725" s="3" t="s">
        <v>26</v>
      </c>
      <c r="H725" s="3">
        <v>0</v>
      </c>
      <c r="I725" s="3">
        <v>-1</v>
      </c>
      <c r="J725" s="3" t="s">
        <v>29</v>
      </c>
      <c r="K725" s="3"/>
      <c r="L725" s="3">
        <v>-1</v>
      </c>
      <c r="M725" s="3" t="s">
        <v>29</v>
      </c>
      <c r="N725" s="3">
        <v>-1</v>
      </c>
      <c r="O725" s="3" t="s">
        <v>29</v>
      </c>
      <c r="P725" s="3">
        <v>-1</v>
      </c>
      <c r="Q725" s="3" t="s">
        <v>29</v>
      </c>
      <c r="R725" s="3"/>
      <c r="S725" s="3"/>
      <c r="T725" s="3"/>
      <c r="U725" s="4"/>
      <c r="V725">
        <f>1-COUNTIF(I725,-1)</f>
        <v>0</v>
      </c>
      <c r="W725">
        <f>1-COUNTBLANK(U725)</f>
        <v>0</v>
      </c>
      <c r="X725" t="str">
        <f>CONCATENATE(V725,"_",W725)</f>
        <v>0_0</v>
      </c>
      <c r="Y725">
        <f>4-COUNTIF(I725:Q725,-1)</f>
        <v>0</v>
      </c>
      <c r="Z725">
        <v>1698</v>
      </c>
    </row>
    <row r="726" spans="1:26" x14ac:dyDescent="0.25">
      <c r="A726" s="2">
        <v>724</v>
      </c>
      <c r="B726" s="3" t="s">
        <v>85</v>
      </c>
      <c r="C726" s="3"/>
      <c r="D726" s="3" t="s">
        <v>68</v>
      </c>
      <c r="E726" s="3" t="s">
        <v>86</v>
      </c>
      <c r="F726" s="3" t="s">
        <v>45</v>
      </c>
      <c r="G726" s="3" t="s">
        <v>32</v>
      </c>
      <c r="H726" s="3">
        <v>0</v>
      </c>
      <c r="I726" s="3">
        <v>1430</v>
      </c>
      <c r="J726" s="3" t="s">
        <v>36</v>
      </c>
      <c r="K726" s="3" t="s">
        <v>28</v>
      </c>
      <c r="L726" s="3">
        <v>1510</v>
      </c>
      <c r="M726" s="3" t="s">
        <v>38</v>
      </c>
      <c r="N726" s="3">
        <v>1410</v>
      </c>
      <c r="O726" s="3" t="s">
        <v>28</v>
      </c>
      <c r="P726" s="3">
        <v>-1</v>
      </c>
      <c r="Q726" s="3" t="s">
        <v>29</v>
      </c>
      <c r="R726" s="3">
        <v>20</v>
      </c>
      <c r="S726" s="3" t="s">
        <v>34</v>
      </c>
      <c r="T726" s="3" t="s">
        <v>35</v>
      </c>
      <c r="U726" s="4">
        <v>5</v>
      </c>
      <c r="V726">
        <f>1-COUNTIF(I726,-1)</f>
        <v>1</v>
      </c>
      <c r="W726">
        <f>1-COUNTBLANK(U726)</f>
        <v>1</v>
      </c>
      <c r="X726" t="str">
        <f>CONCATENATE(V726,"_",W726)</f>
        <v>1_1</v>
      </c>
      <c r="Y726">
        <f>4-COUNTIF(I726:Q726,-1)</f>
        <v>3</v>
      </c>
      <c r="Z726">
        <v>1072</v>
      </c>
    </row>
    <row r="727" spans="1:26" x14ac:dyDescent="0.25">
      <c r="A727" s="2">
        <v>725</v>
      </c>
      <c r="B727" s="3" t="s">
        <v>85</v>
      </c>
      <c r="C727" s="3"/>
      <c r="D727" s="3" t="s">
        <v>68</v>
      </c>
      <c r="E727" s="3" t="s">
        <v>86</v>
      </c>
      <c r="F727" s="3" t="s">
        <v>45</v>
      </c>
      <c r="G727" s="3" t="s">
        <v>26</v>
      </c>
      <c r="H727" s="3">
        <v>0</v>
      </c>
      <c r="I727" s="3">
        <v>-1</v>
      </c>
      <c r="J727" s="3" t="s">
        <v>29</v>
      </c>
      <c r="K727" s="3"/>
      <c r="L727" s="3">
        <v>-1</v>
      </c>
      <c r="M727" s="3" t="s">
        <v>29</v>
      </c>
      <c r="N727" s="3">
        <v>-1</v>
      </c>
      <c r="O727" s="3" t="s">
        <v>29</v>
      </c>
      <c r="P727" s="3">
        <v>-1</v>
      </c>
      <c r="Q727" s="3" t="s">
        <v>29</v>
      </c>
      <c r="R727" s="3"/>
      <c r="S727" s="3"/>
      <c r="T727" s="3"/>
      <c r="U727" s="4"/>
      <c r="V727">
        <f>1-COUNTIF(I727,-1)</f>
        <v>0</v>
      </c>
      <c r="W727">
        <f>1-COUNTBLANK(U727)</f>
        <v>0</v>
      </c>
      <c r="X727" t="str">
        <f>CONCATENATE(V727,"_",W727)</f>
        <v>0_0</v>
      </c>
      <c r="Y727">
        <f>4-COUNTIF(I727:Q727,-1)</f>
        <v>0</v>
      </c>
      <c r="Z727">
        <v>1699</v>
      </c>
    </row>
    <row r="728" spans="1:26" x14ac:dyDescent="0.25">
      <c r="A728" s="2">
        <v>726</v>
      </c>
      <c r="B728" s="3" t="s">
        <v>85</v>
      </c>
      <c r="C728" s="3"/>
      <c r="D728" s="3" t="s">
        <v>68</v>
      </c>
      <c r="E728" s="3" t="s">
        <v>86</v>
      </c>
      <c r="F728" s="3" t="s">
        <v>45</v>
      </c>
      <c r="G728" s="3" t="s">
        <v>26</v>
      </c>
      <c r="H728" s="3">
        <v>0</v>
      </c>
      <c r="I728" s="3">
        <v>-1</v>
      </c>
      <c r="J728" s="3" t="s">
        <v>29</v>
      </c>
      <c r="K728" s="3"/>
      <c r="L728" s="3">
        <v>-1</v>
      </c>
      <c r="M728" s="3" t="s">
        <v>29</v>
      </c>
      <c r="N728" s="3">
        <v>-1</v>
      </c>
      <c r="O728" s="3" t="s">
        <v>29</v>
      </c>
      <c r="P728" s="3">
        <v>-1</v>
      </c>
      <c r="Q728" s="3" t="s">
        <v>29</v>
      </c>
      <c r="R728" s="3"/>
      <c r="S728" s="3"/>
      <c r="T728" s="3"/>
      <c r="U728" s="4"/>
      <c r="V728">
        <f>1-COUNTIF(I728,-1)</f>
        <v>0</v>
      </c>
      <c r="W728">
        <f>1-COUNTBLANK(U728)</f>
        <v>0</v>
      </c>
      <c r="X728" t="str">
        <f>CONCATENATE(V728,"_",W728)</f>
        <v>0_0</v>
      </c>
      <c r="Y728">
        <f>4-COUNTIF(I728:Q728,-1)</f>
        <v>0</v>
      </c>
      <c r="Z728">
        <v>1700</v>
      </c>
    </row>
    <row r="729" spans="1:26" x14ac:dyDescent="0.25">
      <c r="A729" s="2">
        <v>727</v>
      </c>
      <c r="B729" s="3" t="s">
        <v>85</v>
      </c>
      <c r="C729" s="3"/>
      <c r="D729" s="3" t="s">
        <v>68</v>
      </c>
      <c r="E729" s="3" t="s">
        <v>86</v>
      </c>
      <c r="F729" s="3" t="s">
        <v>45</v>
      </c>
      <c r="G729" s="3" t="s">
        <v>26</v>
      </c>
      <c r="H729" s="3">
        <v>0</v>
      </c>
      <c r="I729" s="3">
        <v>-1</v>
      </c>
      <c r="J729" s="3" t="s">
        <v>29</v>
      </c>
      <c r="K729" s="3"/>
      <c r="L729" s="3">
        <v>-1</v>
      </c>
      <c r="M729" s="3" t="s">
        <v>29</v>
      </c>
      <c r="N729" s="3">
        <v>-1</v>
      </c>
      <c r="O729" s="3" t="s">
        <v>29</v>
      </c>
      <c r="P729" s="3">
        <v>-1</v>
      </c>
      <c r="Q729" s="3" t="s">
        <v>29</v>
      </c>
      <c r="R729" s="3"/>
      <c r="S729" s="3"/>
      <c r="T729" s="3"/>
      <c r="U729" s="4"/>
      <c r="V729">
        <f>1-COUNTIF(I729,-1)</f>
        <v>0</v>
      </c>
      <c r="W729">
        <f>1-COUNTBLANK(U729)</f>
        <v>0</v>
      </c>
      <c r="X729" t="str">
        <f>CONCATENATE(V729,"_",W729)</f>
        <v>0_0</v>
      </c>
      <c r="Y729">
        <f>4-COUNTIF(I729:Q729,-1)</f>
        <v>0</v>
      </c>
      <c r="Z729">
        <v>1701</v>
      </c>
    </row>
    <row r="730" spans="1:26" x14ac:dyDescent="0.25">
      <c r="A730" s="2">
        <v>728</v>
      </c>
      <c r="B730" s="3" t="s">
        <v>85</v>
      </c>
      <c r="C730" s="3"/>
      <c r="D730" s="3" t="s">
        <v>68</v>
      </c>
      <c r="E730" s="3" t="s">
        <v>86</v>
      </c>
      <c r="F730" s="3" t="s">
        <v>45</v>
      </c>
      <c r="G730" s="3" t="s">
        <v>26</v>
      </c>
      <c r="H730" s="3">
        <v>0</v>
      </c>
      <c r="I730" s="3">
        <v>-1</v>
      </c>
      <c r="J730" s="3" t="s">
        <v>29</v>
      </c>
      <c r="K730" s="3"/>
      <c r="L730" s="3">
        <v>-1</v>
      </c>
      <c r="M730" s="3" t="s">
        <v>29</v>
      </c>
      <c r="N730" s="3">
        <v>-1</v>
      </c>
      <c r="O730" s="3" t="s">
        <v>29</v>
      </c>
      <c r="P730" s="3">
        <v>-1</v>
      </c>
      <c r="Q730" s="3" t="s">
        <v>29</v>
      </c>
      <c r="R730" s="3"/>
      <c r="S730" s="3"/>
      <c r="T730" s="3"/>
      <c r="U730" s="4"/>
      <c r="V730">
        <f>1-COUNTIF(I730,-1)</f>
        <v>0</v>
      </c>
      <c r="W730">
        <f>1-COUNTBLANK(U730)</f>
        <v>0</v>
      </c>
      <c r="X730" t="str">
        <f>CONCATENATE(V730,"_",W730)</f>
        <v>0_0</v>
      </c>
      <c r="Y730">
        <f>4-COUNTIF(I730:Q730,-1)</f>
        <v>0</v>
      </c>
      <c r="Z730">
        <v>1702</v>
      </c>
    </row>
    <row r="731" spans="1:26" x14ac:dyDescent="0.25">
      <c r="A731" s="2">
        <v>729</v>
      </c>
      <c r="B731" s="3" t="s">
        <v>85</v>
      </c>
      <c r="C731" s="3"/>
      <c r="D731" s="3" t="s">
        <v>68</v>
      </c>
      <c r="E731" s="3" t="s">
        <v>86</v>
      </c>
      <c r="F731" s="3" t="s">
        <v>45</v>
      </c>
      <c r="G731" s="3" t="s">
        <v>26</v>
      </c>
      <c r="H731" s="3">
        <v>0</v>
      </c>
      <c r="I731" s="3">
        <v>-1</v>
      </c>
      <c r="J731" s="3" t="s">
        <v>29</v>
      </c>
      <c r="K731" s="3"/>
      <c r="L731" s="3">
        <v>-1</v>
      </c>
      <c r="M731" s="3" t="s">
        <v>29</v>
      </c>
      <c r="N731" s="3">
        <v>-1</v>
      </c>
      <c r="O731" s="3" t="s">
        <v>29</v>
      </c>
      <c r="P731" s="3">
        <v>-1</v>
      </c>
      <c r="Q731" s="3" t="s">
        <v>29</v>
      </c>
      <c r="R731" s="3"/>
      <c r="S731" s="3"/>
      <c r="T731" s="3"/>
      <c r="U731" s="4"/>
      <c r="V731">
        <f>1-COUNTIF(I731,-1)</f>
        <v>0</v>
      </c>
      <c r="W731">
        <f>1-COUNTBLANK(U731)</f>
        <v>0</v>
      </c>
      <c r="X731" t="str">
        <f>CONCATENATE(V731,"_",W731)</f>
        <v>0_0</v>
      </c>
      <c r="Y731">
        <f>4-COUNTIF(I731:Q731,-1)</f>
        <v>0</v>
      </c>
      <c r="Z731">
        <v>1703</v>
      </c>
    </row>
    <row r="732" spans="1:26" x14ac:dyDescent="0.25">
      <c r="A732" s="2">
        <v>730</v>
      </c>
      <c r="B732" s="3" t="s">
        <v>85</v>
      </c>
      <c r="C732" s="3"/>
      <c r="D732" s="3" t="s">
        <v>68</v>
      </c>
      <c r="E732" s="3" t="s">
        <v>86</v>
      </c>
      <c r="F732" s="3" t="s">
        <v>45</v>
      </c>
      <c r="G732" s="3" t="s">
        <v>26</v>
      </c>
      <c r="H732" s="3">
        <v>0</v>
      </c>
      <c r="I732" s="3">
        <v>-1</v>
      </c>
      <c r="J732" s="3" t="s">
        <v>29</v>
      </c>
      <c r="K732" s="3"/>
      <c r="L732" s="3">
        <v>-1</v>
      </c>
      <c r="M732" s="3" t="s">
        <v>29</v>
      </c>
      <c r="N732" s="3">
        <v>-1</v>
      </c>
      <c r="O732" s="3" t="s">
        <v>29</v>
      </c>
      <c r="P732" s="3">
        <v>-1</v>
      </c>
      <c r="Q732" s="3" t="s">
        <v>29</v>
      </c>
      <c r="R732" s="3"/>
      <c r="S732" s="3"/>
      <c r="T732" s="3"/>
      <c r="U732" s="4"/>
      <c r="V732">
        <f>1-COUNTIF(I732,-1)</f>
        <v>0</v>
      </c>
      <c r="W732">
        <f>1-COUNTBLANK(U732)</f>
        <v>0</v>
      </c>
      <c r="X732" t="str">
        <f>CONCATENATE(V732,"_",W732)</f>
        <v>0_0</v>
      </c>
      <c r="Y732">
        <f>4-COUNTIF(I732:Q732,-1)</f>
        <v>0</v>
      </c>
      <c r="Z732">
        <v>1704</v>
      </c>
    </row>
    <row r="733" spans="1:26" x14ac:dyDescent="0.25">
      <c r="A733" s="2">
        <v>731</v>
      </c>
      <c r="B733" s="3" t="s">
        <v>85</v>
      </c>
      <c r="C733" s="3"/>
      <c r="D733" s="3" t="s">
        <v>68</v>
      </c>
      <c r="E733" s="3" t="s">
        <v>86</v>
      </c>
      <c r="F733" s="3" t="s">
        <v>45</v>
      </c>
      <c r="G733" s="3" t="s">
        <v>26</v>
      </c>
      <c r="H733" s="3">
        <v>0</v>
      </c>
      <c r="I733" s="3">
        <v>-1</v>
      </c>
      <c r="J733" s="3" t="s">
        <v>29</v>
      </c>
      <c r="K733" s="3"/>
      <c r="L733" s="3">
        <v>-1</v>
      </c>
      <c r="M733" s="3" t="s">
        <v>29</v>
      </c>
      <c r="N733" s="3">
        <v>-1</v>
      </c>
      <c r="O733" s="3" t="s">
        <v>29</v>
      </c>
      <c r="P733" s="3">
        <v>-1</v>
      </c>
      <c r="Q733" s="3" t="s">
        <v>29</v>
      </c>
      <c r="R733" s="3"/>
      <c r="S733" s="3"/>
      <c r="T733" s="3"/>
      <c r="U733" s="4"/>
      <c r="V733">
        <f>1-COUNTIF(I733,-1)</f>
        <v>0</v>
      </c>
      <c r="W733">
        <f>1-COUNTBLANK(U733)</f>
        <v>0</v>
      </c>
      <c r="X733" t="str">
        <f>CONCATENATE(V733,"_",W733)</f>
        <v>0_0</v>
      </c>
      <c r="Y733">
        <f>4-COUNTIF(I733:Q733,-1)</f>
        <v>0</v>
      </c>
      <c r="Z733">
        <v>1705</v>
      </c>
    </row>
    <row r="734" spans="1:26" x14ac:dyDescent="0.25">
      <c r="A734" s="2">
        <v>732</v>
      </c>
      <c r="B734" s="3" t="s">
        <v>85</v>
      </c>
      <c r="C734" s="3"/>
      <c r="D734" s="3" t="s">
        <v>68</v>
      </c>
      <c r="E734" s="3" t="s">
        <v>86</v>
      </c>
      <c r="F734" s="3" t="s">
        <v>45</v>
      </c>
      <c r="G734" s="3" t="s">
        <v>26</v>
      </c>
      <c r="H734" s="3">
        <v>0</v>
      </c>
      <c r="I734" s="3">
        <v>-1</v>
      </c>
      <c r="J734" s="3" t="s">
        <v>29</v>
      </c>
      <c r="K734" s="3"/>
      <c r="L734" s="3">
        <v>-1</v>
      </c>
      <c r="M734" s="3" t="s">
        <v>29</v>
      </c>
      <c r="N734" s="3">
        <v>-1</v>
      </c>
      <c r="O734" s="3" t="s">
        <v>29</v>
      </c>
      <c r="P734" s="3">
        <v>-1</v>
      </c>
      <c r="Q734" s="3" t="s">
        <v>29</v>
      </c>
      <c r="R734" s="3"/>
      <c r="S734" s="3"/>
      <c r="T734" s="3"/>
      <c r="U734" s="4"/>
      <c r="V734">
        <f>1-COUNTIF(I734,-1)</f>
        <v>0</v>
      </c>
      <c r="W734">
        <f>1-COUNTBLANK(U734)</f>
        <v>0</v>
      </c>
      <c r="X734" t="str">
        <f>CONCATENATE(V734,"_",W734)</f>
        <v>0_0</v>
      </c>
      <c r="Y734">
        <f>4-COUNTIF(I734:Q734,-1)</f>
        <v>0</v>
      </c>
      <c r="Z734">
        <v>1706</v>
      </c>
    </row>
    <row r="735" spans="1:26" x14ac:dyDescent="0.25">
      <c r="A735" s="2">
        <v>733</v>
      </c>
      <c r="B735" s="3" t="s">
        <v>85</v>
      </c>
      <c r="C735" s="3"/>
      <c r="D735" s="3" t="s">
        <v>68</v>
      </c>
      <c r="E735" s="3" t="s">
        <v>86</v>
      </c>
      <c r="F735" s="3" t="s">
        <v>45</v>
      </c>
      <c r="G735" s="3" t="s">
        <v>32</v>
      </c>
      <c r="H735" s="3">
        <v>0</v>
      </c>
      <c r="I735" s="3">
        <v>1430</v>
      </c>
      <c r="J735" s="3" t="s">
        <v>36</v>
      </c>
      <c r="K735" s="3" t="s">
        <v>28</v>
      </c>
      <c r="L735" s="3">
        <v>1510</v>
      </c>
      <c r="M735" s="3" t="s">
        <v>38</v>
      </c>
      <c r="N735" s="3">
        <v>1410</v>
      </c>
      <c r="O735" s="3" t="s">
        <v>28</v>
      </c>
      <c r="P735" s="3">
        <v>-1</v>
      </c>
      <c r="Q735" s="3" t="s">
        <v>29</v>
      </c>
      <c r="R735" s="3">
        <v>20</v>
      </c>
      <c r="S735" s="3" t="s">
        <v>34</v>
      </c>
      <c r="T735" s="3" t="s">
        <v>35</v>
      </c>
      <c r="U735" s="4">
        <v>5</v>
      </c>
      <c r="V735">
        <f>1-COUNTIF(I735,-1)</f>
        <v>1</v>
      </c>
      <c r="W735">
        <f>1-COUNTBLANK(U735)</f>
        <v>1</v>
      </c>
      <c r="X735" t="str">
        <f>CONCATENATE(V735,"_",W735)</f>
        <v>1_1</v>
      </c>
      <c r="Y735">
        <f>4-COUNTIF(I735:Q735,-1)</f>
        <v>3</v>
      </c>
      <c r="Z735">
        <v>1073</v>
      </c>
    </row>
    <row r="736" spans="1:26" x14ac:dyDescent="0.25">
      <c r="A736" s="2">
        <v>734</v>
      </c>
      <c r="B736" s="3" t="s">
        <v>85</v>
      </c>
      <c r="C736" s="3"/>
      <c r="D736" s="3" t="s">
        <v>68</v>
      </c>
      <c r="E736" s="3" t="s">
        <v>86</v>
      </c>
      <c r="F736" s="3" t="s">
        <v>45</v>
      </c>
      <c r="G736" s="3" t="s">
        <v>26</v>
      </c>
      <c r="H736" s="3">
        <v>0</v>
      </c>
      <c r="I736" s="3">
        <v>-1</v>
      </c>
      <c r="J736" s="3" t="s">
        <v>29</v>
      </c>
      <c r="K736" s="3"/>
      <c r="L736" s="3">
        <v>-1</v>
      </c>
      <c r="M736" s="3" t="s">
        <v>29</v>
      </c>
      <c r="N736" s="3">
        <v>-1</v>
      </c>
      <c r="O736" s="3" t="s">
        <v>29</v>
      </c>
      <c r="P736" s="3">
        <v>-1</v>
      </c>
      <c r="Q736" s="3" t="s">
        <v>29</v>
      </c>
      <c r="R736" s="3"/>
      <c r="S736" s="3"/>
      <c r="T736" s="3"/>
      <c r="U736" s="4"/>
      <c r="V736">
        <f>1-COUNTIF(I736,-1)</f>
        <v>0</v>
      </c>
      <c r="W736">
        <f>1-COUNTBLANK(U736)</f>
        <v>0</v>
      </c>
      <c r="X736" t="str">
        <f>CONCATENATE(V736,"_",W736)</f>
        <v>0_0</v>
      </c>
      <c r="Y736">
        <f>4-COUNTIF(I736:Q736,-1)</f>
        <v>0</v>
      </c>
      <c r="Z736">
        <v>1707</v>
      </c>
    </row>
    <row r="737" spans="1:26" x14ac:dyDescent="0.25">
      <c r="A737" s="2">
        <v>735</v>
      </c>
      <c r="B737" s="3" t="s">
        <v>85</v>
      </c>
      <c r="C737" s="3"/>
      <c r="D737" s="3" t="s">
        <v>68</v>
      </c>
      <c r="E737" s="3" t="s">
        <v>86</v>
      </c>
      <c r="F737" s="3" t="s">
        <v>45</v>
      </c>
      <c r="G737" s="3" t="s">
        <v>32</v>
      </c>
      <c r="H737" s="3">
        <v>0</v>
      </c>
      <c r="I737" s="3">
        <v>1430</v>
      </c>
      <c r="J737" s="3" t="s">
        <v>36</v>
      </c>
      <c r="K737" s="3" t="s">
        <v>28</v>
      </c>
      <c r="L737" s="3">
        <v>1510</v>
      </c>
      <c r="M737" s="3" t="s">
        <v>38</v>
      </c>
      <c r="N737" s="3">
        <v>1410</v>
      </c>
      <c r="O737" s="3" t="s">
        <v>28</v>
      </c>
      <c r="P737" s="3">
        <v>-1</v>
      </c>
      <c r="Q737" s="3" t="s">
        <v>29</v>
      </c>
      <c r="R737" s="3"/>
      <c r="S737" s="3"/>
      <c r="T737" s="3"/>
      <c r="U737" s="4"/>
      <c r="V737">
        <f>1-COUNTIF(I737,-1)</f>
        <v>1</v>
      </c>
      <c r="W737">
        <f>1-COUNTBLANK(U737)</f>
        <v>0</v>
      </c>
      <c r="X737" t="str">
        <f>CONCATENATE(V737,"_",W737)</f>
        <v>1_0</v>
      </c>
      <c r="Y737">
        <f>4-COUNTIF(I737:Q737,-1)</f>
        <v>3</v>
      </c>
      <c r="Z737">
        <v>1216</v>
      </c>
    </row>
    <row r="738" spans="1:26" x14ac:dyDescent="0.25">
      <c r="A738" s="2">
        <v>736</v>
      </c>
      <c r="B738" s="3" t="s">
        <v>85</v>
      </c>
      <c r="C738" s="3"/>
      <c r="D738" s="3" t="s">
        <v>68</v>
      </c>
      <c r="E738" s="3" t="s">
        <v>86</v>
      </c>
      <c r="F738" s="3" t="s">
        <v>45</v>
      </c>
      <c r="G738" s="3" t="s">
        <v>26</v>
      </c>
      <c r="H738" s="3">
        <v>0</v>
      </c>
      <c r="I738" s="3">
        <v>-1</v>
      </c>
      <c r="J738" s="3" t="s">
        <v>29</v>
      </c>
      <c r="K738" s="3"/>
      <c r="L738" s="3">
        <v>-1</v>
      </c>
      <c r="M738" s="3" t="s">
        <v>29</v>
      </c>
      <c r="N738" s="3">
        <v>-1</v>
      </c>
      <c r="O738" s="3" t="s">
        <v>29</v>
      </c>
      <c r="P738" s="3">
        <v>-1</v>
      </c>
      <c r="Q738" s="3" t="s">
        <v>29</v>
      </c>
      <c r="R738" s="3"/>
      <c r="S738" s="3"/>
      <c r="T738" s="3"/>
      <c r="U738" s="4"/>
      <c r="V738">
        <f>1-COUNTIF(I738,-1)</f>
        <v>0</v>
      </c>
      <c r="W738">
        <f>1-COUNTBLANK(U738)</f>
        <v>0</v>
      </c>
      <c r="X738" t="str">
        <f>CONCATENATE(V738,"_",W738)</f>
        <v>0_0</v>
      </c>
      <c r="Y738">
        <f>4-COUNTIF(I738:Q738,-1)</f>
        <v>0</v>
      </c>
      <c r="Z738">
        <v>1708</v>
      </c>
    </row>
    <row r="739" spans="1:26" x14ac:dyDescent="0.25">
      <c r="A739" s="2">
        <v>737</v>
      </c>
      <c r="B739" s="3" t="s">
        <v>85</v>
      </c>
      <c r="C739" s="3"/>
      <c r="D739" s="3" t="s">
        <v>68</v>
      </c>
      <c r="E739" s="3" t="s">
        <v>86</v>
      </c>
      <c r="F739" s="3" t="s">
        <v>45</v>
      </c>
      <c r="G739" s="3" t="s">
        <v>32</v>
      </c>
      <c r="H739" s="3">
        <v>0</v>
      </c>
      <c r="I739" s="3">
        <v>1510</v>
      </c>
      <c r="J739" s="3" t="s">
        <v>59</v>
      </c>
      <c r="K739" s="3" t="s">
        <v>38</v>
      </c>
      <c r="L739" s="3">
        <v>1410</v>
      </c>
      <c r="M739" s="3" t="s">
        <v>28</v>
      </c>
      <c r="N739" s="3">
        <v>1430</v>
      </c>
      <c r="O739" s="3" t="s">
        <v>28</v>
      </c>
      <c r="P739" s="3">
        <v>-1</v>
      </c>
      <c r="Q739" s="3" t="s">
        <v>29</v>
      </c>
      <c r="R739" s="3">
        <v>20</v>
      </c>
      <c r="S739" s="3" t="s">
        <v>34</v>
      </c>
      <c r="T739" s="3" t="s">
        <v>35</v>
      </c>
      <c r="U739" s="4">
        <v>5</v>
      </c>
      <c r="V739">
        <f>1-COUNTIF(I739,-1)</f>
        <v>1</v>
      </c>
      <c r="W739">
        <f>1-COUNTBLANK(U739)</f>
        <v>1</v>
      </c>
      <c r="X739" t="str">
        <f>CONCATENATE(V739,"_",W739)</f>
        <v>1_1</v>
      </c>
      <c r="Y739">
        <f>4-COUNTIF(I739:Q739,-1)</f>
        <v>3</v>
      </c>
      <c r="Z739">
        <v>1070</v>
      </c>
    </row>
    <row r="740" spans="1:26" x14ac:dyDescent="0.25">
      <c r="A740" s="2">
        <v>738</v>
      </c>
      <c r="B740" s="3" t="s">
        <v>85</v>
      </c>
      <c r="C740" s="3"/>
      <c r="D740" s="3" t="s">
        <v>68</v>
      </c>
      <c r="E740" s="3" t="s">
        <v>86</v>
      </c>
      <c r="F740" s="3" t="s">
        <v>45</v>
      </c>
      <c r="G740" s="3" t="s">
        <v>26</v>
      </c>
      <c r="H740" s="3">
        <v>0</v>
      </c>
      <c r="I740" s="3">
        <v>-1</v>
      </c>
      <c r="J740" s="3" t="s">
        <v>29</v>
      </c>
      <c r="K740" s="3"/>
      <c r="L740" s="3">
        <v>-1</v>
      </c>
      <c r="M740" s="3" t="s">
        <v>29</v>
      </c>
      <c r="N740" s="3">
        <v>-1</v>
      </c>
      <c r="O740" s="3" t="s">
        <v>29</v>
      </c>
      <c r="P740" s="3">
        <v>-1</v>
      </c>
      <c r="Q740" s="3" t="s">
        <v>29</v>
      </c>
      <c r="R740" s="3"/>
      <c r="S740" s="3"/>
      <c r="T740" s="3"/>
      <c r="U740" s="4"/>
      <c r="V740">
        <f>1-COUNTIF(I740,-1)</f>
        <v>0</v>
      </c>
      <c r="W740">
        <f>1-COUNTBLANK(U740)</f>
        <v>0</v>
      </c>
      <c r="X740" t="str">
        <f>CONCATENATE(V740,"_",W740)</f>
        <v>0_0</v>
      </c>
      <c r="Y740">
        <f>4-COUNTIF(I740:Q740,-1)</f>
        <v>0</v>
      </c>
      <c r="Z740">
        <v>1709</v>
      </c>
    </row>
    <row r="741" spans="1:26" x14ac:dyDescent="0.25">
      <c r="A741" s="2">
        <v>739</v>
      </c>
      <c r="B741" s="3" t="s">
        <v>85</v>
      </c>
      <c r="C741" s="3"/>
      <c r="D741" s="3" t="s">
        <v>68</v>
      </c>
      <c r="E741" s="3" t="s">
        <v>86</v>
      </c>
      <c r="F741" s="3" t="s">
        <v>45</v>
      </c>
      <c r="G741" s="3" t="s">
        <v>26</v>
      </c>
      <c r="H741" s="3">
        <v>0</v>
      </c>
      <c r="I741" s="3">
        <v>-1</v>
      </c>
      <c r="J741" s="3" t="s">
        <v>29</v>
      </c>
      <c r="K741" s="3"/>
      <c r="L741" s="3">
        <v>-1</v>
      </c>
      <c r="M741" s="3" t="s">
        <v>29</v>
      </c>
      <c r="N741" s="3">
        <v>-1</v>
      </c>
      <c r="O741" s="3" t="s">
        <v>29</v>
      </c>
      <c r="P741" s="3">
        <v>-1</v>
      </c>
      <c r="Q741" s="3" t="s">
        <v>29</v>
      </c>
      <c r="R741" s="3"/>
      <c r="S741" s="3"/>
      <c r="T741" s="3"/>
      <c r="U741" s="4"/>
      <c r="V741">
        <f>1-COUNTIF(I741,-1)</f>
        <v>0</v>
      </c>
      <c r="W741">
        <f>1-COUNTBLANK(U741)</f>
        <v>0</v>
      </c>
      <c r="X741" t="str">
        <f>CONCATENATE(V741,"_",W741)</f>
        <v>0_0</v>
      </c>
      <c r="Y741">
        <f>4-COUNTIF(I741:Q741,-1)</f>
        <v>0</v>
      </c>
      <c r="Z741">
        <v>1710</v>
      </c>
    </row>
    <row r="742" spans="1:26" x14ac:dyDescent="0.25">
      <c r="A742" s="2">
        <v>740</v>
      </c>
      <c r="B742" s="3" t="s">
        <v>85</v>
      </c>
      <c r="C742" s="3"/>
      <c r="D742" s="3" t="s">
        <v>68</v>
      </c>
      <c r="E742" s="3" t="s">
        <v>86</v>
      </c>
      <c r="F742" s="3" t="s">
        <v>45</v>
      </c>
      <c r="G742" s="3" t="s">
        <v>26</v>
      </c>
      <c r="H742" s="3">
        <v>0</v>
      </c>
      <c r="I742" s="3">
        <v>-1</v>
      </c>
      <c r="J742" s="3" t="s">
        <v>29</v>
      </c>
      <c r="K742" s="3"/>
      <c r="L742" s="3">
        <v>-1</v>
      </c>
      <c r="M742" s="3" t="s">
        <v>29</v>
      </c>
      <c r="N742" s="3">
        <v>-1</v>
      </c>
      <c r="O742" s="3" t="s">
        <v>29</v>
      </c>
      <c r="P742" s="3">
        <v>-1</v>
      </c>
      <c r="Q742" s="3" t="s">
        <v>29</v>
      </c>
      <c r="R742" s="3"/>
      <c r="S742" s="3"/>
      <c r="T742" s="3"/>
      <c r="U742" s="4"/>
      <c r="V742">
        <f>1-COUNTIF(I742,-1)</f>
        <v>0</v>
      </c>
      <c r="W742">
        <f>1-COUNTBLANK(U742)</f>
        <v>0</v>
      </c>
      <c r="X742" t="str">
        <f>CONCATENATE(V742,"_",W742)</f>
        <v>0_0</v>
      </c>
      <c r="Y742">
        <f>4-COUNTIF(I742:Q742,-1)</f>
        <v>0</v>
      </c>
      <c r="Z742">
        <v>1711</v>
      </c>
    </row>
    <row r="743" spans="1:26" x14ac:dyDescent="0.25">
      <c r="A743" s="2">
        <v>741</v>
      </c>
      <c r="B743" s="3" t="s">
        <v>51</v>
      </c>
      <c r="C743" s="3" t="s">
        <v>49</v>
      </c>
      <c r="D743" s="3" t="s">
        <v>23</v>
      </c>
      <c r="E743" s="3" t="s">
        <v>52</v>
      </c>
      <c r="F743" s="3" t="s">
        <v>45</v>
      </c>
      <c r="G743" s="3" t="s">
        <v>32</v>
      </c>
      <c r="H743" s="3">
        <v>1</v>
      </c>
      <c r="I743" s="3">
        <v>-1</v>
      </c>
      <c r="J743" s="3" t="s">
        <v>29</v>
      </c>
      <c r="K743" s="3"/>
      <c r="L743" s="3">
        <v>-1</v>
      </c>
      <c r="M743" s="3" t="s">
        <v>29</v>
      </c>
      <c r="N743" s="3">
        <v>-1</v>
      </c>
      <c r="O743" s="3" t="s">
        <v>29</v>
      </c>
      <c r="P743" s="3">
        <v>-1</v>
      </c>
      <c r="Q743" s="3" t="s">
        <v>29</v>
      </c>
      <c r="R743" s="3">
        <v>8</v>
      </c>
      <c r="S743" s="3" t="s">
        <v>53</v>
      </c>
      <c r="T743" s="3" t="s">
        <v>31</v>
      </c>
      <c r="U743" s="4">
        <v>3</v>
      </c>
      <c r="V743">
        <f>1-COUNTIF(I743,-1)</f>
        <v>0</v>
      </c>
      <c r="W743">
        <f>1-COUNTBLANK(U743)</f>
        <v>1</v>
      </c>
      <c r="X743" t="str">
        <f>CONCATENATE(V743,"_",W743)</f>
        <v>0_1</v>
      </c>
      <c r="Y743">
        <f>4-COUNTIF(I743:Q743,-1)</f>
        <v>0</v>
      </c>
      <c r="Z743">
        <v>95</v>
      </c>
    </row>
    <row r="744" spans="1:26" x14ac:dyDescent="0.25">
      <c r="A744" s="2">
        <v>742</v>
      </c>
      <c r="B744" s="3" t="s">
        <v>51</v>
      </c>
      <c r="C744" s="3" t="s">
        <v>49</v>
      </c>
      <c r="D744" s="3" t="s">
        <v>23</v>
      </c>
      <c r="E744" s="3" t="s">
        <v>52</v>
      </c>
      <c r="F744" s="3" t="s">
        <v>45</v>
      </c>
      <c r="G744" s="3" t="s">
        <v>32</v>
      </c>
      <c r="H744" s="3">
        <v>1</v>
      </c>
      <c r="I744" s="3">
        <v>-1</v>
      </c>
      <c r="J744" s="3" t="s">
        <v>29</v>
      </c>
      <c r="K744" s="3"/>
      <c r="L744" s="3">
        <v>-1</v>
      </c>
      <c r="M744" s="3" t="s">
        <v>29</v>
      </c>
      <c r="N744" s="3">
        <v>-1</v>
      </c>
      <c r="O744" s="3" t="s">
        <v>29</v>
      </c>
      <c r="P744" s="3">
        <v>-1</v>
      </c>
      <c r="Q744" s="3" t="s">
        <v>29</v>
      </c>
      <c r="R744" s="3">
        <v>20</v>
      </c>
      <c r="S744" s="3" t="s">
        <v>34</v>
      </c>
      <c r="T744" s="3" t="s">
        <v>35</v>
      </c>
      <c r="U744" s="4">
        <v>5</v>
      </c>
      <c r="V744">
        <f>1-COUNTIF(I744,-1)</f>
        <v>0</v>
      </c>
      <c r="W744">
        <f>1-COUNTBLANK(U744)</f>
        <v>1</v>
      </c>
      <c r="X744" t="str">
        <f>CONCATENATE(V744,"_",W744)</f>
        <v>0_1</v>
      </c>
      <c r="Y744">
        <f>4-COUNTIF(I744:Q744,-1)</f>
        <v>0</v>
      </c>
      <c r="Z744">
        <v>432</v>
      </c>
    </row>
    <row r="745" spans="1:26" x14ac:dyDescent="0.25">
      <c r="A745" s="2">
        <v>743</v>
      </c>
      <c r="B745" s="3" t="s">
        <v>51</v>
      </c>
      <c r="C745" s="3" t="s">
        <v>49</v>
      </c>
      <c r="D745" s="3" t="s">
        <v>23</v>
      </c>
      <c r="E745" s="3" t="s">
        <v>52</v>
      </c>
      <c r="F745" s="3" t="s">
        <v>45</v>
      </c>
      <c r="G745" s="3" t="s">
        <v>26</v>
      </c>
      <c r="H745" s="3">
        <v>1</v>
      </c>
      <c r="I745" s="3">
        <v>-1</v>
      </c>
      <c r="J745" s="3" t="s">
        <v>29</v>
      </c>
      <c r="K745" s="3"/>
      <c r="L745" s="3">
        <v>-1</v>
      </c>
      <c r="M745" s="3" t="s">
        <v>29</v>
      </c>
      <c r="N745" s="3">
        <v>-1</v>
      </c>
      <c r="O745" s="3" t="s">
        <v>29</v>
      </c>
      <c r="P745" s="3">
        <v>-1</v>
      </c>
      <c r="Q745" s="3" t="s">
        <v>29</v>
      </c>
      <c r="R745" s="3"/>
      <c r="S745" s="3"/>
      <c r="T745" s="3"/>
      <c r="U745" s="4"/>
      <c r="V745">
        <f>1-COUNTIF(I745,-1)</f>
        <v>0</v>
      </c>
      <c r="W745">
        <f>1-COUNTBLANK(U745)</f>
        <v>0</v>
      </c>
      <c r="X745" t="str">
        <f>CONCATENATE(V745,"_",W745)</f>
        <v>0_0</v>
      </c>
      <c r="Y745">
        <f>4-COUNTIF(I745:Q745,-1)</f>
        <v>0</v>
      </c>
      <c r="Z745">
        <v>1712</v>
      </c>
    </row>
    <row r="746" spans="1:26" x14ac:dyDescent="0.25">
      <c r="A746" s="2">
        <v>744</v>
      </c>
      <c r="B746" s="3" t="s">
        <v>51</v>
      </c>
      <c r="C746" s="3" t="s">
        <v>49</v>
      </c>
      <c r="D746" s="3" t="s">
        <v>23</v>
      </c>
      <c r="E746" s="3" t="s">
        <v>52</v>
      </c>
      <c r="F746" s="3" t="s">
        <v>45</v>
      </c>
      <c r="G746" s="3" t="s">
        <v>26</v>
      </c>
      <c r="H746" s="3">
        <v>1</v>
      </c>
      <c r="I746" s="3">
        <v>-1</v>
      </c>
      <c r="J746" s="3" t="s">
        <v>29</v>
      </c>
      <c r="K746" s="3"/>
      <c r="L746" s="3">
        <v>-1</v>
      </c>
      <c r="M746" s="3" t="s">
        <v>29</v>
      </c>
      <c r="N746" s="3">
        <v>-1</v>
      </c>
      <c r="O746" s="3" t="s">
        <v>29</v>
      </c>
      <c r="P746" s="3">
        <v>-1</v>
      </c>
      <c r="Q746" s="3" t="s">
        <v>29</v>
      </c>
      <c r="R746" s="3"/>
      <c r="S746" s="3"/>
      <c r="T746" s="3"/>
      <c r="U746" s="4"/>
      <c r="V746">
        <f>1-COUNTIF(I746,-1)</f>
        <v>0</v>
      </c>
      <c r="W746">
        <f>1-COUNTBLANK(U746)</f>
        <v>0</v>
      </c>
      <c r="X746" t="str">
        <f>CONCATENATE(V746,"_",W746)</f>
        <v>0_0</v>
      </c>
      <c r="Y746">
        <f>4-COUNTIF(I746:Q746,-1)</f>
        <v>0</v>
      </c>
      <c r="Z746">
        <v>1713</v>
      </c>
    </row>
    <row r="747" spans="1:26" x14ac:dyDescent="0.25">
      <c r="A747" s="2">
        <v>745</v>
      </c>
      <c r="B747" s="3" t="s">
        <v>51</v>
      </c>
      <c r="C747" s="3" t="s">
        <v>49</v>
      </c>
      <c r="D747" s="3" t="s">
        <v>23</v>
      </c>
      <c r="E747" s="3" t="s">
        <v>52</v>
      </c>
      <c r="F747" s="3" t="s">
        <v>45</v>
      </c>
      <c r="G747" s="3" t="s">
        <v>26</v>
      </c>
      <c r="H747" s="3">
        <v>1</v>
      </c>
      <c r="I747" s="3">
        <v>-1</v>
      </c>
      <c r="J747" s="3" t="s">
        <v>29</v>
      </c>
      <c r="K747" s="3"/>
      <c r="L747" s="3">
        <v>-1</v>
      </c>
      <c r="M747" s="3" t="s">
        <v>29</v>
      </c>
      <c r="N747" s="3">
        <v>-1</v>
      </c>
      <c r="O747" s="3" t="s">
        <v>29</v>
      </c>
      <c r="P747" s="3">
        <v>-1</v>
      </c>
      <c r="Q747" s="3" t="s">
        <v>29</v>
      </c>
      <c r="R747" s="3">
        <v>20</v>
      </c>
      <c r="S747" s="3" t="s">
        <v>34</v>
      </c>
      <c r="T747" s="3" t="s">
        <v>35</v>
      </c>
      <c r="U747" s="4">
        <v>5</v>
      </c>
      <c r="V747">
        <f>1-COUNTIF(I747,-1)</f>
        <v>0</v>
      </c>
      <c r="W747">
        <f>1-COUNTBLANK(U747)</f>
        <v>1</v>
      </c>
      <c r="X747" t="str">
        <f>CONCATENATE(V747,"_",W747)</f>
        <v>0_1</v>
      </c>
      <c r="Y747">
        <f>4-COUNTIF(I747:Q747,-1)</f>
        <v>0</v>
      </c>
      <c r="Z747">
        <v>458</v>
      </c>
    </row>
    <row r="748" spans="1:26" x14ac:dyDescent="0.25">
      <c r="A748" s="2">
        <v>746</v>
      </c>
      <c r="B748" s="3" t="s">
        <v>51</v>
      </c>
      <c r="C748" s="3" t="s">
        <v>49</v>
      </c>
      <c r="D748" s="3" t="s">
        <v>23</v>
      </c>
      <c r="E748" s="3" t="s">
        <v>52</v>
      </c>
      <c r="F748" s="3" t="s">
        <v>45</v>
      </c>
      <c r="G748" s="3" t="s">
        <v>26</v>
      </c>
      <c r="H748" s="3">
        <v>1</v>
      </c>
      <c r="I748" s="3">
        <v>-1</v>
      </c>
      <c r="J748" s="3" t="s">
        <v>29</v>
      </c>
      <c r="K748" s="3"/>
      <c r="L748" s="3">
        <v>-1</v>
      </c>
      <c r="M748" s="3" t="s">
        <v>29</v>
      </c>
      <c r="N748" s="3">
        <v>-1</v>
      </c>
      <c r="O748" s="3" t="s">
        <v>29</v>
      </c>
      <c r="P748" s="3">
        <v>-1</v>
      </c>
      <c r="Q748" s="3" t="s">
        <v>29</v>
      </c>
      <c r="R748" s="3">
        <v>20</v>
      </c>
      <c r="S748" s="3" t="s">
        <v>34</v>
      </c>
      <c r="T748" s="3" t="s">
        <v>35</v>
      </c>
      <c r="U748" s="4">
        <v>5</v>
      </c>
      <c r="V748">
        <f>1-COUNTIF(I748,-1)</f>
        <v>0</v>
      </c>
      <c r="W748">
        <f>1-COUNTBLANK(U748)</f>
        <v>1</v>
      </c>
      <c r="X748" t="str">
        <f>CONCATENATE(V748,"_",W748)</f>
        <v>0_1</v>
      </c>
      <c r="Y748">
        <f>4-COUNTIF(I748:Q748,-1)</f>
        <v>0</v>
      </c>
      <c r="Z748">
        <v>459</v>
      </c>
    </row>
    <row r="749" spans="1:26" x14ac:dyDescent="0.25">
      <c r="A749" s="2">
        <v>747</v>
      </c>
      <c r="B749" s="3" t="s">
        <v>51</v>
      </c>
      <c r="C749" s="3" t="s">
        <v>49</v>
      </c>
      <c r="D749" s="3" t="s">
        <v>23</v>
      </c>
      <c r="E749" s="3" t="s">
        <v>52</v>
      </c>
      <c r="F749" s="3" t="s">
        <v>45</v>
      </c>
      <c r="G749" s="3" t="s">
        <v>32</v>
      </c>
      <c r="H749" s="3">
        <v>1</v>
      </c>
      <c r="I749" s="3">
        <v>-1</v>
      </c>
      <c r="J749" s="3" t="s">
        <v>29</v>
      </c>
      <c r="K749" s="3"/>
      <c r="L749" s="3">
        <v>-1</v>
      </c>
      <c r="M749" s="3" t="s">
        <v>29</v>
      </c>
      <c r="N749" s="3">
        <v>-1</v>
      </c>
      <c r="O749" s="3" t="s">
        <v>29</v>
      </c>
      <c r="P749" s="3">
        <v>-1</v>
      </c>
      <c r="Q749" s="3" t="s">
        <v>29</v>
      </c>
      <c r="R749" s="3">
        <v>8</v>
      </c>
      <c r="S749" s="3" t="s">
        <v>53</v>
      </c>
      <c r="T749" s="3" t="s">
        <v>31</v>
      </c>
      <c r="U749" s="4">
        <v>3</v>
      </c>
      <c r="V749">
        <f>1-COUNTIF(I749,-1)</f>
        <v>0</v>
      </c>
      <c r="W749">
        <f>1-COUNTBLANK(U749)</f>
        <v>1</v>
      </c>
      <c r="X749" t="str">
        <f>CONCATENATE(V749,"_",W749)</f>
        <v>0_1</v>
      </c>
      <c r="Y749">
        <f>4-COUNTIF(I749:Q749,-1)</f>
        <v>0</v>
      </c>
      <c r="Z749">
        <v>96</v>
      </c>
    </row>
    <row r="750" spans="1:26" x14ac:dyDescent="0.25">
      <c r="A750" s="2">
        <v>748</v>
      </c>
      <c r="B750" s="3" t="s">
        <v>51</v>
      </c>
      <c r="C750" s="3" t="s">
        <v>49</v>
      </c>
      <c r="D750" s="3" t="s">
        <v>23</v>
      </c>
      <c r="E750" s="3" t="s">
        <v>52</v>
      </c>
      <c r="F750" s="3" t="s">
        <v>45</v>
      </c>
      <c r="G750" s="3" t="s">
        <v>32</v>
      </c>
      <c r="H750" s="3">
        <v>1</v>
      </c>
      <c r="I750" s="3">
        <v>-1</v>
      </c>
      <c r="J750" s="3" t="s">
        <v>29</v>
      </c>
      <c r="K750" s="3"/>
      <c r="L750" s="3">
        <v>-1</v>
      </c>
      <c r="M750" s="3" t="s">
        <v>29</v>
      </c>
      <c r="N750" s="3">
        <v>-1</v>
      </c>
      <c r="O750" s="3" t="s">
        <v>29</v>
      </c>
      <c r="P750" s="3">
        <v>-1</v>
      </c>
      <c r="Q750" s="3" t="s">
        <v>29</v>
      </c>
      <c r="R750" s="3">
        <v>8</v>
      </c>
      <c r="S750" s="3" t="s">
        <v>53</v>
      </c>
      <c r="T750" s="3" t="s">
        <v>31</v>
      </c>
      <c r="U750" s="4">
        <v>3</v>
      </c>
      <c r="V750">
        <f>1-COUNTIF(I750,-1)</f>
        <v>0</v>
      </c>
      <c r="W750">
        <f>1-COUNTBLANK(U750)</f>
        <v>1</v>
      </c>
      <c r="X750" t="str">
        <f>CONCATENATE(V750,"_",W750)</f>
        <v>0_1</v>
      </c>
      <c r="Y750">
        <f>4-COUNTIF(I750:Q750,-1)</f>
        <v>0</v>
      </c>
      <c r="Z750">
        <v>97</v>
      </c>
    </row>
    <row r="751" spans="1:26" x14ac:dyDescent="0.25">
      <c r="A751" s="2">
        <v>749</v>
      </c>
      <c r="B751" s="3" t="s">
        <v>51</v>
      </c>
      <c r="C751" s="3" t="s">
        <v>49</v>
      </c>
      <c r="D751" s="3" t="s">
        <v>23</v>
      </c>
      <c r="E751" s="3" t="s">
        <v>52</v>
      </c>
      <c r="F751" s="3" t="s">
        <v>45</v>
      </c>
      <c r="G751" s="3" t="s">
        <v>32</v>
      </c>
      <c r="H751" s="3">
        <v>1</v>
      </c>
      <c r="I751" s="3">
        <v>-1</v>
      </c>
      <c r="J751" s="3" t="s">
        <v>29</v>
      </c>
      <c r="K751" s="3"/>
      <c r="L751" s="3">
        <v>-1</v>
      </c>
      <c r="M751" s="3" t="s">
        <v>29</v>
      </c>
      <c r="N751" s="3">
        <v>-1</v>
      </c>
      <c r="O751" s="3" t="s">
        <v>29</v>
      </c>
      <c r="P751" s="3">
        <v>-1</v>
      </c>
      <c r="Q751" s="3" t="s">
        <v>29</v>
      </c>
      <c r="R751" s="3">
        <v>8</v>
      </c>
      <c r="S751" s="3" t="s">
        <v>53</v>
      </c>
      <c r="T751" s="3" t="s">
        <v>31</v>
      </c>
      <c r="U751" s="4">
        <v>3</v>
      </c>
      <c r="V751">
        <f>1-COUNTIF(I751,-1)</f>
        <v>0</v>
      </c>
      <c r="W751">
        <f>1-COUNTBLANK(U751)</f>
        <v>1</v>
      </c>
      <c r="X751" t="str">
        <f>CONCATENATE(V751,"_",W751)</f>
        <v>0_1</v>
      </c>
      <c r="Y751">
        <f>4-COUNTIF(I751:Q751,-1)</f>
        <v>0</v>
      </c>
      <c r="Z751">
        <v>98</v>
      </c>
    </row>
    <row r="752" spans="1:26" x14ac:dyDescent="0.25">
      <c r="A752" s="2">
        <v>750</v>
      </c>
      <c r="B752" s="3" t="s">
        <v>51</v>
      </c>
      <c r="C752" s="3" t="s">
        <v>49</v>
      </c>
      <c r="D752" s="3" t="s">
        <v>23</v>
      </c>
      <c r="E752" s="3" t="s">
        <v>52</v>
      </c>
      <c r="F752" s="3" t="s">
        <v>45</v>
      </c>
      <c r="G752" s="3" t="s">
        <v>32</v>
      </c>
      <c r="H752" s="3">
        <v>1</v>
      </c>
      <c r="I752" s="3">
        <v>-1</v>
      </c>
      <c r="J752" s="3" t="s">
        <v>29</v>
      </c>
      <c r="K752" s="3"/>
      <c r="L752" s="3">
        <v>-1</v>
      </c>
      <c r="M752" s="3" t="s">
        <v>29</v>
      </c>
      <c r="N752" s="3">
        <v>-1</v>
      </c>
      <c r="O752" s="3" t="s">
        <v>29</v>
      </c>
      <c r="P752" s="3">
        <v>-1</v>
      </c>
      <c r="Q752" s="3" t="s">
        <v>29</v>
      </c>
      <c r="R752" s="3">
        <v>8</v>
      </c>
      <c r="S752" s="3" t="s">
        <v>53</v>
      </c>
      <c r="T752" s="3" t="s">
        <v>31</v>
      </c>
      <c r="U752" s="4">
        <v>3</v>
      </c>
      <c r="V752">
        <f>1-COUNTIF(I752,-1)</f>
        <v>0</v>
      </c>
      <c r="W752">
        <f>1-COUNTBLANK(U752)</f>
        <v>1</v>
      </c>
      <c r="X752" t="str">
        <f>CONCATENATE(V752,"_",W752)</f>
        <v>0_1</v>
      </c>
      <c r="Y752">
        <f>4-COUNTIF(I752:Q752,-1)</f>
        <v>0</v>
      </c>
      <c r="Z752">
        <v>99</v>
      </c>
    </row>
    <row r="753" spans="1:26" x14ac:dyDescent="0.25">
      <c r="A753" s="2">
        <v>751</v>
      </c>
      <c r="B753" s="3" t="s">
        <v>51</v>
      </c>
      <c r="C753" s="3" t="s">
        <v>49</v>
      </c>
      <c r="D753" s="3" t="s">
        <v>23</v>
      </c>
      <c r="E753" s="3" t="s">
        <v>52</v>
      </c>
      <c r="F753" s="3" t="s">
        <v>45</v>
      </c>
      <c r="G753" s="3" t="s">
        <v>26</v>
      </c>
      <c r="H753" s="3">
        <v>1</v>
      </c>
      <c r="I753" s="3">
        <v>-1</v>
      </c>
      <c r="J753" s="3" t="s">
        <v>29</v>
      </c>
      <c r="K753" s="3"/>
      <c r="L753" s="3">
        <v>-1</v>
      </c>
      <c r="M753" s="3" t="s">
        <v>29</v>
      </c>
      <c r="N753" s="3">
        <v>-1</v>
      </c>
      <c r="O753" s="3" t="s">
        <v>29</v>
      </c>
      <c r="P753" s="3">
        <v>-1</v>
      </c>
      <c r="Q753" s="3" t="s">
        <v>29</v>
      </c>
      <c r="R753" s="3">
        <v>20</v>
      </c>
      <c r="S753" s="3" t="s">
        <v>34</v>
      </c>
      <c r="T753" s="3" t="s">
        <v>35</v>
      </c>
      <c r="U753" s="4">
        <v>5</v>
      </c>
      <c r="V753">
        <f>1-COUNTIF(I753,-1)</f>
        <v>0</v>
      </c>
      <c r="W753">
        <f>1-COUNTBLANK(U753)</f>
        <v>1</v>
      </c>
      <c r="X753" t="str">
        <f>CONCATENATE(V753,"_",W753)</f>
        <v>0_1</v>
      </c>
      <c r="Y753">
        <f>4-COUNTIF(I753:Q753,-1)</f>
        <v>0</v>
      </c>
      <c r="Z753">
        <v>460</v>
      </c>
    </row>
    <row r="754" spans="1:26" x14ac:dyDescent="0.25">
      <c r="A754" s="2">
        <v>752</v>
      </c>
      <c r="B754" s="3" t="s">
        <v>51</v>
      </c>
      <c r="C754" s="3" t="s">
        <v>49</v>
      </c>
      <c r="D754" s="3" t="s">
        <v>23</v>
      </c>
      <c r="E754" s="3" t="s">
        <v>52</v>
      </c>
      <c r="F754" s="3" t="s">
        <v>45</v>
      </c>
      <c r="G754" s="3" t="s">
        <v>26</v>
      </c>
      <c r="H754" s="3">
        <v>1</v>
      </c>
      <c r="I754" s="3">
        <v>-1</v>
      </c>
      <c r="J754" s="3" t="s">
        <v>29</v>
      </c>
      <c r="K754" s="3"/>
      <c r="L754" s="3">
        <v>-1</v>
      </c>
      <c r="M754" s="3" t="s">
        <v>29</v>
      </c>
      <c r="N754" s="3">
        <v>-1</v>
      </c>
      <c r="O754" s="3" t="s">
        <v>29</v>
      </c>
      <c r="P754" s="3">
        <v>-1</v>
      </c>
      <c r="Q754" s="3" t="s">
        <v>29</v>
      </c>
      <c r="R754" s="3"/>
      <c r="S754" s="3"/>
      <c r="T754" s="3"/>
      <c r="U754" s="4"/>
      <c r="V754">
        <f>1-COUNTIF(I754,-1)</f>
        <v>0</v>
      </c>
      <c r="W754">
        <f>1-COUNTBLANK(U754)</f>
        <v>0</v>
      </c>
      <c r="X754" t="str">
        <f>CONCATENATE(V754,"_",W754)</f>
        <v>0_0</v>
      </c>
      <c r="Y754">
        <f>4-COUNTIF(I754:Q754,-1)</f>
        <v>0</v>
      </c>
      <c r="Z754">
        <v>1714</v>
      </c>
    </row>
    <row r="755" spans="1:26" x14ac:dyDescent="0.25">
      <c r="A755" s="2">
        <v>753</v>
      </c>
      <c r="B755" s="3" t="s">
        <v>51</v>
      </c>
      <c r="C755" s="3" t="s">
        <v>49</v>
      </c>
      <c r="D755" s="3" t="s">
        <v>23</v>
      </c>
      <c r="E755" s="3" t="s">
        <v>52</v>
      </c>
      <c r="F755" s="3" t="s">
        <v>45</v>
      </c>
      <c r="G755" s="3" t="s">
        <v>26</v>
      </c>
      <c r="H755" s="3">
        <v>1</v>
      </c>
      <c r="I755" s="3">
        <v>-1</v>
      </c>
      <c r="J755" s="3" t="s">
        <v>29</v>
      </c>
      <c r="K755" s="3"/>
      <c r="L755" s="3">
        <v>-1</v>
      </c>
      <c r="M755" s="3" t="s">
        <v>29</v>
      </c>
      <c r="N755" s="3">
        <v>-1</v>
      </c>
      <c r="O755" s="3" t="s">
        <v>29</v>
      </c>
      <c r="P755" s="3">
        <v>-1</v>
      </c>
      <c r="Q755" s="3" t="s">
        <v>29</v>
      </c>
      <c r="R755" s="3">
        <v>20</v>
      </c>
      <c r="S755" s="3" t="s">
        <v>34</v>
      </c>
      <c r="T755" s="3" t="s">
        <v>35</v>
      </c>
      <c r="U755" s="4">
        <v>5</v>
      </c>
      <c r="V755">
        <f>1-COUNTIF(I755,-1)</f>
        <v>0</v>
      </c>
      <c r="W755">
        <f>1-COUNTBLANK(U755)</f>
        <v>1</v>
      </c>
      <c r="X755" t="str">
        <f>CONCATENATE(V755,"_",W755)</f>
        <v>0_1</v>
      </c>
      <c r="Y755">
        <f>4-COUNTIF(I755:Q755,-1)</f>
        <v>0</v>
      </c>
      <c r="Z755">
        <v>461</v>
      </c>
    </row>
    <row r="756" spans="1:26" x14ac:dyDescent="0.25">
      <c r="A756" s="2">
        <v>754</v>
      </c>
      <c r="B756" s="3" t="s">
        <v>51</v>
      </c>
      <c r="C756" s="3" t="s">
        <v>49</v>
      </c>
      <c r="D756" s="3" t="s">
        <v>23</v>
      </c>
      <c r="E756" s="3" t="s">
        <v>52</v>
      </c>
      <c r="F756" s="3" t="s">
        <v>45</v>
      </c>
      <c r="G756" s="3" t="s">
        <v>26</v>
      </c>
      <c r="H756" s="3">
        <v>1</v>
      </c>
      <c r="I756" s="3">
        <v>-1</v>
      </c>
      <c r="J756" s="3" t="s">
        <v>29</v>
      </c>
      <c r="K756" s="3"/>
      <c r="L756" s="3">
        <v>-1</v>
      </c>
      <c r="M756" s="3" t="s">
        <v>29</v>
      </c>
      <c r="N756" s="3">
        <v>-1</v>
      </c>
      <c r="O756" s="3" t="s">
        <v>29</v>
      </c>
      <c r="P756" s="3">
        <v>-1</v>
      </c>
      <c r="Q756" s="3" t="s">
        <v>29</v>
      </c>
      <c r="R756" s="3"/>
      <c r="S756" s="3"/>
      <c r="T756" s="3"/>
      <c r="U756" s="4"/>
      <c r="V756">
        <f>1-COUNTIF(I756,-1)</f>
        <v>0</v>
      </c>
      <c r="W756">
        <f>1-COUNTBLANK(U756)</f>
        <v>0</v>
      </c>
      <c r="X756" t="str">
        <f>CONCATENATE(V756,"_",W756)</f>
        <v>0_0</v>
      </c>
      <c r="Y756">
        <f>4-COUNTIF(I756:Q756,-1)</f>
        <v>0</v>
      </c>
      <c r="Z756">
        <v>1715</v>
      </c>
    </row>
    <row r="757" spans="1:26" x14ac:dyDescent="0.25">
      <c r="A757" s="2">
        <v>755</v>
      </c>
      <c r="B757" s="3" t="s">
        <v>51</v>
      </c>
      <c r="C757" s="3" t="s">
        <v>49</v>
      </c>
      <c r="D757" s="3" t="s">
        <v>23</v>
      </c>
      <c r="E757" s="3" t="s">
        <v>52</v>
      </c>
      <c r="F757" s="3" t="s">
        <v>45</v>
      </c>
      <c r="G757" s="3" t="s">
        <v>26</v>
      </c>
      <c r="H757" s="3">
        <v>1</v>
      </c>
      <c r="I757" s="3">
        <v>-1</v>
      </c>
      <c r="J757" s="3" t="s">
        <v>29</v>
      </c>
      <c r="K757" s="3"/>
      <c r="L757" s="3">
        <v>-1</v>
      </c>
      <c r="M757" s="3" t="s">
        <v>29</v>
      </c>
      <c r="N757" s="3">
        <v>-1</v>
      </c>
      <c r="O757" s="3" t="s">
        <v>29</v>
      </c>
      <c r="P757" s="3">
        <v>-1</v>
      </c>
      <c r="Q757" s="3" t="s">
        <v>29</v>
      </c>
      <c r="R757" s="3">
        <v>20</v>
      </c>
      <c r="S757" s="3" t="s">
        <v>34</v>
      </c>
      <c r="T757" s="3" t="s">
        <v>35</v>
      </c>
      <c r="U757" s="4">
        <v>5</v>
      </c>
      <c r="V757">
        <f>1-COUNTIF(I757,-1)</f>
        <v>0</v>
      </c>
      <c r="W757">
        <f>1-COUNTBLANK(U757)</f>
        <v>1</v>
      </c>
      <c r="X757" t="str">
        <f>CONCATENATE(V757,"_",W757)</f>
        <v>0_1</v>
      </c>
      <c r="Y757">
        <f>4-COUNTIF(I757:Q757,-1)</f>
        <v>0</v>
      </c>
      <c r="Z757">
        <v>462</v>
      </c>
    </row>
    <row r="758" spans="1:26" x14ac:dyDescent="0.25">
      <c r="A758" s="2">
        <v>756</v>
      </c>
      <c r="B758" s="3" t="s">
        <v>51</v>
      </c>
      <c r="C758" s="3" t="s">
        <v>49</v>
      </c>
      <c r="D758" s="3" t="s">
        <v>23</v>
      </c>
      <c r="E758" s="3" t="s">
        <v>52</v>
      </c>
      <c r="F758" s="3" t="s">
        <v>45</v>
      </c>
      <c r="G758" s="3" t="s">
        <v>26</v>
      </c>
      <c r="H758" s="3">
        <v>1</v>
      </c>
      <c r="I758" s="3">
        <v>-1</v>
      </c>
      <c r="J758" s="3" t="s">
        <v>29</v>
      </c>
      <c r="K758" s="3"/>
      <c r="L758" s="3">
        <v>-1</v>
      </c>
      <c r="M758" s="3" t="s">
        <v>29</v>
      </c>
      <c r="N758" s="3">
        <v>-1</v>
      </c>
      <c r="O758" s="3" t="s">
        <v>29</v>
      </c>
      <c r="P758" s="3">
        <v>-1</v>
      </c>
      <c r="Q758" s="3" t="s">
        <v>29</v>
      </c>
      <c r="R758" s="3">
        <v>20</v>
      </c>
      <c r="S758" s="3" t="s">
        <v>34</v>
      </c>
      <c r="T758" s="3" t="s">
        <v>35</v>
      </c>
      <c r="U758" s="4">
        <v>5</v>
      </c>
      <c r="V758">
        <f>1-COUNTIF(I758,-1)</f>
        <v>0</v>
      </c>
      <c r="W758">
        <f>1-COUNTBLANK(U758)</f>
        <v>1</v>
      </c>
      <c r="X758" t="str">
        <f>CONCATENATE(V758,"_",W758)</f>
        <v>0_1</v>
      </c>
      <c r="Y758">
        <f>4-COUNTIF(I758:Q758,-1)</f>
        <v>0</v>
      </c>
      <c r="Z758">
        <v>463</v>
      </c>
    </row>
    <row r="759" spans="1:26" x14ac:dyDescent="0.25">
      <c r="A759" s="2">
        <v>757</v>
      </c>
      <c r="B759" s="3" t="s">
        <v>51</v>
      </c>
      <c r="C759" s="3" t="s">
        <v>49</v>
      </c>
      <c r="D759" s="3" t="s">
        <v>23</v>
      </c>
      <c r="E759" s="3" t="s">
        <v>52</v>
      </c>
      <c r="F759" s="3" t="s">
        <v>45</v>
      </c>
      <c r="G759" s="3" t="s">
        <v>26</v>
      </c>
      <c r="H759" s="3">
        <v>1</v>
      </c>
      <c r="I759" s="3">
        <v>-1</v>
      </c>
      <c r="J759" s="3" t="s">
        <v>29</v>
      </c>
      <c r="K759" s="3"/>
      <c r="L759" s="3">
        <v>-1</v>
      </c>
      <c r="M759" s="3" t="s">
        <v>29</v>
      </c>
      <c r="N759" s="3">
        <v>-1</v>
      </c>
      <c r="O759" s="3" t="s">
        <v>29</v>
      </c>
      <c r="P759" s="3">
        <v>-1</v>
      </c>
      <c r="Q759" s="3" t="s">
        <v>29</v>
      </c>
      <c r="R759" s="3"/>
      <c r="S759" s="3"/>
      <c r="T759" s="3"/>
      <c r="U759" s="4"/>
      <c r="V759">
        <f>1-COUNTIF(I759,-1)</f>
        <v>0</v>
      </c>
      <c r="W759">
        <f>1-COUNTBLANK(U759)</f>
        <v>0</v>
      </c>
      <c r="X759" t="str">
        <f>CONCATENATE(V759,"_",W759)</f>
        <v>0_0</v>
      </c>
      <c r="Y759">
        <f>4-COUNTIF(I759:Q759,-1)</f>
        <v>0</v>
      </c>
      <c r="Z759">
        <v>1716</v>
      </c>
    </row>
    <row r="760" spans="1:26" x14ac:dyDescent="0.25">
      <c r="A760" s="2">
        <v>758</v>
      </c>
      <c r="B760" s="3" t="s">
        <v>51</v>
      </c>
      <c r="C760" s="3" t="s">
        <v>49</v>
      </c>
      <c r="D760" s="3" t="s">
        <v>23</v>
      </c>
      <c r="E760" s="3" t="s">
        <v>52</v>
      </c>
      <c r="F760" s="3" t="s">
        <v>45</v>
      </c>
      <c r="G760" s="3" t="s">
        <v>32</v>
      </c>
      <c r="H760" s="3">
        <v>1</v>
      </c>
      <c r="I760" s="3">
        <v>-1</v>
      </c>
      <c r="J760" s="3" t="s">
        <v>29</v>
      </c>
      <c r="K760" s="3"/>
      <c r="L760" s="3">
        <v>-1</v>
      </c>
      <c r="M760" s="3" t="s">
        <v>29</v>
      </c>
      <c r="N760" s="3">
        <v>-1</v>
      </c>
      <c r="O760" s="3" t="s">
        <v>29</v>
      </c>
      <c r="P760" s="3">
        <v>-1</v>
      </c>
      <c r="Q760" s="3" t="s">
        <v>29</v>
      </c>
      <c r="R760" s="3">
        <v>8</v>
      </c>
      <c r="S760" s="3" t="s">
        <v>53</v>
      </c>
      <c r="T760" s="3" t="s">
        <v>31</v>
      </c>
      <c r="U760" s="4">
        <v>3</v>
      </c>
      <c r="V760">
        <f>1-COUNTIF(I760,-1)</f>
        <v>0</v>
      </c>
      <c r="W760">
        <f>1-COUNTBLANK(U760)</f>
        <v>1</v>
      </c>
      <c r="X760" t="str">
        <f>CONCATENATE(V760,"_",W760)</f>
        <v>0_1</v>
      </c>
      <c r="Y760">
        <f>4-COUNTIF(I760:Q760,-1)</f>
        <v>0</v>
      </c>
      <c r="Z760">
        <v>100</v>
      </c>
    </row>
    <row r="761" spans="1:26" x14ac:dyDescent="0.25">
      <c r="A761" s="2">
        <v>759</v>
      </c>
      <c r="B761" s="3" t="s">
        <v>51</v>
      </c>
      <c r="C761" s="3" t="s">
        <v>49</v>
      </c>
      <c r="D761" s="3" t="s">
        <v>23</v>
      </c>
      <c r="E761" s="3" t="s">
        <v>52</v>
      </c>
      <c r="F761" s="3" t="s">
        <v>45</v>
      </c>
      <c r="G761" s="3" t="s">
        <v>32</v>
      </c>
      <c r="H761" s="3">
        <v>1</v>
      </c>
      <c r="I761" s="3">
        <v>-1</v>
      </c>
      <c r="J761" s="3" t="s">
        <v>29</v>
      </c>
      <c r="K761" s="3"/>
      <c r="L761" s="3">
        <v>-1</v>
      </c>
      <c r="M761" s="3" t="s">
        <v>29</v>
      </c>
      <c r="N761" s="3">
        <v>-1</v>
      </c>
      <c r="O761" s="3" t="s">
        <v>29</v>
      </c>
      <c r="P761" s="3">
        <v>-1</v>
      </c>
      <c r="Q761" s="3" t="s">
        <v>29</v>
      </c>
      <c r="R761" s="3">
        <v>8</v>
      </c>
      <c r="S761" s="3" t="s">
        <v>53</v>
      </c>
      <c r="T761" s="3" t="s">
        <v>31</v>
      </c>
      <c r="U761" s="4">
        <v>3</v>
      </c>
      <c r="V761">
        <f>1-COUNTIF(I761,-1)</f>
        <v>0</v>
      </c>
      <c r="W761">
        <f>1-COUNTBLANK(U761)</f>
        <v>1</v>
      </c>
      <c r="X761" t="str">
        <f>CONCATENATE(V761,"_",W761)</f>
        <v>0_1</v>
      </c>
      <c r="Y761">
        <f>4-COUNTIF(I761:Q761,-1)</f>
        <v>0</v>
      </c>
      <c r="Z761">
        <v>101</v>
      </c>
    </row>
    <row r="762" spans="1:26" x14ac:dyDescent="0.25">
      <c r="A762" s="2">
        <v>760</v>
      </c>
      <c r="B762" s="3" t="s">
        <v>51</v>
      </c>
      <c r="C762" s="3" t="s">
        <v>49</v>
      </c>
      <c r="D762" s="3" t="s">
        <v>23</v>
      </c>
      <c r="E762" s="3" t="s">
        <v>52</v>
      </c>
      <c r="F762" s="3" t="s">
        <v>45</v>
      </c>
      <c r="G762" s="3" t="s">
        <v>26</v>
      </c>
      <c r="H762" s="3">
        <v>1</v>
      </c>
      <c r="I762" s="3">
        <v>-1</v>
      </c>
      <c r="J762" s="3" t="s">
        <v>29</v>
      </c>
      <c r="K762" s="3"/>
      <c r="L762" s="3">
        <v>-1</v>
      </c>
      <c r="M762" s="3" t="s">
        <v>29</v>
      </c>
      <c r="N762" s="3">
        <v>-1</v>
      </c>
      <c r="O762" s="3" t="s">
        <v>29</v>
      </c>
      <c r="P762" s="3">
        <v>-1</v>
      </c>
      <c r="Q762" s="3" t="s">
        <v>29</v>
      </c>
      <c r="R762" s="3"/>
      <c r="S762" s="3"/>
      <c r="T762" s="3"/>
      <c r="U762" s="4"/>
      <c r="V762">
        <f>1-COUNTIF(I762,-1)</f>
        <v>0</v>
      </c>
      <c r="W762">
        <f>1-COUNTBLANK(U762)</f>
        <v>0</v>
      </c>
      <c r="X762" t="str">
        <f>CONCATENATE(V762,"_",W762)</f>
        <v>0_0</v>
      </c>
      <c r="Y762">
        <f>4-COUNTIF(I762:Q762,-1)</f>
        <v>0</v>
      </c>
      <c r="Z762">
        <v>1717</v>
      </c>
    </row>
    <row r="763" spans="1:26" x14ac:dyDescent="0.25">
      <c r="A763" s="2">
        <v>761</v>
      </c>
      <c r="B763" s="3" t="s">
        <v>51</v>
      </c>
      <c r="C763" s="3" t="s">
        <v>49</v>
      </c>
      <c r="D763" s="3" t="s">
        <v>23</v>
      </c>
      <c r="E763" s="3" t="s">
        <v>52</v>
      </c>
      <c r="F763" s="3" t="s">
        <v>45</v>
      </c>
      <c r="G763" s="3" t="s">
        <v>26</v>
      </c>
      <c r="H763" s="3">
        <v>1</v>
      </c>
      <c r="I763" s="3">
        <v>-1</v>
      </c>
      <c r="J763" s="3" t="s">
        <v>29</v>
      </c>
      <c r="K763" s="3"/>
      <c r="L763" s="3">
        <v>-1</v>
      </c>
      <c r="M763" s="3" t="s">
        <v>29</v>
      </c>
      <c r="N763" s="3">
        <v>-1</v>
      </c>
      <c r="O763" s="3" t="s">
        <v>29</v>
      </c>
      <c r="P763" s="3">
        <v>-1</v>
      </c>
      <c r="Q763" s="3" t="s">
        <v>29</v>
      </c>
      <c r="R763" s="3">
        <v>8</v>
      </c>
      <c r="S763" s="3" t="s">
        <v>53</v>
      </c>
      <c r="T763" s="3" t="s">
        <v>31</v>
      </c>
      <c r="U763" s="4">
        <v>3</v>
      </c>
      <c r="V763">
        <f>1-COUNTIF(I763,-1)</f>
        <v>0</v>
      </c>
      <c r="W763">
        <f>1-COUNTBLANK(U763)</f>
        <v>1</v>
      </c>
      <c r="X763" t="str">
        <f>CONCATENATE(V763,"_",W763)</f>
        <v>0_1</v>
      </c>
      <c r="Y763">
        <f>4-COUNTIF(I763:Q763,-1)</f>
        <v>0</v>
      </c>
      <c r="Z763">
        <v>102</v>
      </c>
    </row>
    <row r="764" spans="1:26" x14ac:dyDescent="0.25">
      <c r="A764" s="2">
        <v>762</v>
      </c>
      <c r="B764" s="3" t="s">
        <v>51</v>
      </c>
      <c r="C764" s="3" t="s">
        <v>49</v>
      </c>
      <c r="D764" s="3" t="s">
        <v>23</v>
      </c>
      <c r="E764" s="3" t="s">
        <v>52</v>
      </c>
      <c r="F764" s="3" t="s">
        <v>45</v>
      </c>
      <c r="G764" s="3" t="s">
        <v>26</v>
      </c>
      <c r="H764" s="3">
        <v>1</v>
      </c>
      <c r="I764" s="3">
        <v>-1</v>
      </c>
      <c r="J764" s="3" t="s">
        <v>29</v>
      </c>
      <c r="K764" s="3"/>
      <c r="L764" s="3">
        <v>-1</v>
      </c>
      <c r="M764" s="3" t="s">
        <v>29</v>
      </c>
      <c r="N764" s="3">
        <v>-1</v>
      </c>
      <c r="O764" s="3" t="s">
        <v>29</v>
      </c>
      <c r="P764" s="3">
        <v>-1</v>
      </c>
      <c r="Q764" s="3" t="s">
        <v>29</v>
      </c>
      <c r="R764" s="3">
        <v>20</v>
      </c>
      <c r="S764" s="3" t="s">
        <v>34</v>
      </c>
      <c r="T764" s="3" t="s">
        <v>35</v>
      </c>
      <c r="U764" s="4">
        <v>5</v>
      </c>
      <c r="V764">
        <f>1-COUNTIF(I764,-1)</f>
        <v>0</v>
      </c>
      <c r="W764">
        <f>1-COUNTBLANK(U764)</f>
        <v>1</v>
      </c>
      <c r="X764" t="str">
        <f>CONCATENATE(V764,"_",W764)</f>
        <v>0_1</v>
      </c>
      <c r="Y764">
        <f>4-COUNTIF(I764:Q764,-1)</f>
        <v>0</v>
      </c>
      <c r="Z764">
        <v>464</v>
      </c>
    </row>
    <row r="765" spans="1:26" x14ac:dyDescent="0.25">
      <c r="A765" s="2">
        <v>763</v>
      </c>
      <c r="B765" s="3" t="s">
        <v>51</v>
      </c>
      <c r="C765" s="3" t="s">
        <v>49</v>
      </c>
      <c r="D765" s="3" t="s">
        <v>23</v>
      </c>
      <c r="E765" s="3" t="s">
        <v>52</v>
      </c>
      <c r="F765" s="3" t="s">
        <v>45</v>
      </c>
      <c r="G765" s="3" t="s">
        <v>26</v>
      </c>
      <c r="H765" s="3">
        <v>1</v>
      </c>
      <c r="I765" s="3">
        <v>-1</v>
      </c>
      <c r="J765" s="3" t="s">
        <v>29</v>
      </c>
      <c r="K765" s="3"/>
      <c r="L765" s="3">
        <v>-1</v>
      </c>
      <c r="M765" s="3" t="s">
        <v>29</v>
      </c>
      <c r="N765" s="3">
        <v>-1</v>
      </c>
      <c r="O765" s="3" t="s">
        <v>29</v>
      </c>
      <c r="P765" s="3">
        <v>-1</v>
      </c>
      <c r="Q765" s="3" t="s">
        <v>29</v>
      </c>
      <c r="R765" s="3"/>
      <c r="S765" s="3"/>
      <c r="T765" s="3"/>
      <c r="U765" s="4"/>
      <c r="V765">
        <f>1-COUNTIF(I765,-1)</f>
        <v>0</v>
      </c>
      <c r="W765">
        <f>1-COUNTBLANK(U765)</f>
        <v>0</v>
      </c>
      <c r="X765" t="str">
        <f>CONCATENATE(V765,"_",W765)</f>
        <v>0_0</v>
      </c>
      <c r="Y765">
        <f>4-COUNTIF(I765:Q765,-1)</f>
        <v>0</v>
      </c>
      <c r="Z765">
        <v>1718</v>
      </c>
    </row>
    <row r="766" spans="1:26" x14ac:dyDescent="0.25">
      <c r="A766" s="2">
        <v>764</v>
      </c>
      <c r="B766" s="3" t="s">
        <v>51</v>
      </c>
      <c r="C766" s="3" t="s">
        <v>49</v>
      </c>
      <c r="D766" s="3" t="s">
        <v>23</v>
      </c>
      <c r="E766" s="3" t="s">
        <v>52</v>
      </c>
      <c r="F766" s="3" t="s">
        <v>45</v>
      </c>
      <c r="G766" s="3" t="s">
        <v>32</v>
      </c>
      <c r="H766" s="3">
        <v>1</v>
      </c>
      <c r="I766" s="3">
        <v>-1</v>
      </c>
      <c r="J766" s="3" t="s">
        <v>29</v>
      </c>
      <c r="K766" s="3"/>
      <c r="L766" s="3">
        <v>-1</v>
      </c>
      <c r="M766" s="3" t="s">
        <v>29</v>
      </c>
      <c r="N766" s="3">
        <v>-1</v>
      </c>
      <c r="O766" s="3" t="s">
        <v>29</v>
      </c>
      <c r="P766" s="3">
        <v>-1</v>
      </c>
      <c r="Q766" s="3" t="s">
        <v>29</v>
      </c>
      <c r="R766" s="3">
        <v>8</v>
      </c>
      <c r="S766" s="3" t="s">
        <v>53</v>
      </c>
      <c r="T766" s="3" t="s">
        <v>31</v>
      </c>
      <c r="U766" s="4">
        <v>3</v>
      </c>
      <c r="V766">
        <f>1-COUNTIF(I766,-1)</f>
        <v>0</v>
      </c>
      <c r="W766">
        <f>1-COUNTBLANK(U766)</f>
        <v>1</v>
      </c>
      <c r="X766" t="str">
        <f>CONCATENATE(V766,"_",W766)</f>
        <v>0_1</v>
      </c>
      <c r="Y766">
        <f>4-COUNTIF(I766:Q766,-1)</f>
        <v>0</v>
      </c>
      <c r="Z766">
        <v>103</v>
      </c>
    </row>
    <row r="767" spans="1:26" x14ac:dyDescent="0.25">
      <c r="A767" s="2">
        <v>765</v>
      </c>
      <c r="B767" s="3" t="s">
        <v>51</v>
      </c>
      <c r="C767" s="3" t="s">
        <v>49</v>
      </c>
      <c r="D767" s="3" t="s">
        <v>23</v>
      </c>
      <c r="E767" s="3" t="s">
        <v>52</v>
      </c>
      <c r="F767" s="3" t="s">
        <v>45</v>
      </c>
      <c r="G767" s="3" t="s">
        <v>26</v>
      </c>
      <c r="H767" s="3">
        <v>1</v>
      </c>
      <c r="I767" s="3">
        <v>-1</v>
      </c>
      <c r="J767" s="3" t="s">
        <v>29</v>
      </c>
      <c r="K767" s="3"/>
      <c r="L767" s="3">
        <v>-1</v>
      </c>
      <c r="M767" s="3" t="s">
        <v>29</v>
      </c>
      <c r="N767" s="3">
        <v>-1</v>
      </c>
      <c r="O767" s="3" t="s">
        <v>29</v>
      </c>
      <c r="P767" s="3">
        <v>-1</v>
      </c>
      <c r="Q767" s="3" t="s">
        <v>29</v>
      </c>
      <c r="R767" s="3">
        <v>20</v>
      </c>
      <c r="S767" s="3" t="s">
        <v>34</v>
      </c>
      <c r="T767" s="3" t="s">
        <v>35</v>
      </c>
      <c r="U767" s="4">
        <v>5</v>
      </c>
      <c r="V767">
        <f>1-COUNTIF(I767,-1)</f>
        <v>0</v>
      </c>
      <c r="W767">
        <f>1-COUNTBLANK(U767)</f>
        <v>1</v>
      </c>
      <c r="X767" t="str">
        <f>CONCATENATE(V767,"_",W767)</f>
        <v>0_1</v>
      </c>
      <c r="Y767">
        <f>4-COUNTIF(I767:Q767,-1)</f>
        <v>0</v>
      </c>
      <c r="Z767">
        <v>465</v>
      </c>
    </row>
    <row r="768" spans="1:26" x14ac:dyDescent="0.25">
      <c r="A768" s="2">
        <v>766</v>
      </c>
      <c r="B768" s="3" t="s">
        <v>51</v>
      </c>
      <c r="C768" s="3" t="s">
        <v>49</v>
      </c>
      <c r="D768" s="3" t="s">
        <v>23</v>
      </c>
      <c r="E768" s="3" t="s">
        <v>52</v>
      </c>
      <c r="F768" s="3" t="s">
        <v>45</v>
      </c>
      <c r="G768" s="3" t="s">
        <v>32</v>
      </c>
      <c r="H768" s="3">
        <v>1</v>
      </c>
      <c r="I768" s="3">
        <v>-1</v>
      </c>
      <c r="J768" s="3" t="s">
        <v>29</v>
      </c>
      <c r="K768" s="3"/>
      <c r="L768" s="3">
        <v>-1</v>
      </c>
      <c r="M768" s="3" t="s">
        <v>29</v>
      </c>
      <c r="N768" s="3">
        <v>-1</v>
      </c>
      <c r="O768" s="3" t="s">
        <v>29</v>
      </c>
      <c r="P768" s="3">
        <v>-1</v>
      </c>
      <c r="Q768" s="3" t="s">
        <v>29</v>
      </c>
      <c r="R768" s="3">
        <v>8</v>
      </c>
      <c r="S768" s="3" t="s">
        <v>53</v>
      </c>
      <c r="T768" s="3" t="s">
        <v>31</v>
      </c>
      <c r="U768" s="4">
        <v>3</v>
      </c>
      <c r="V768">
        <f>1-COUNTIF(I768,-1)</f>
        <v>0</v>
      </c>
      <c r="W768">
        <f>1-COUNTBLANK(U768)</f>
        <v>1</v>
      </c>
      <c r="X768" t="str">
        <f>CONCATENATE(V768,"_",W768)</f>
        <v>0_1</v>
      </c>
      <c r="Y768">
        <f>4-COUNTIF(I768:Q768,-1)</f>
        <v>0</v>
      </c>
      <c r="Z768">
        <v>104</v>
      </c>
    </row>
    <row r="769" spans="1:26" x14ac:dyDescent="0.25">
      <c r="A769" s="2">
        <v>767</v>
      </c>
      <c r="B769" s="3" t="s">
        <v>51</v>
      </c>
      <c r="C769" s="3" t="s">
        <v>49</v>
      </c>
      <c r="D769" s="3" t="s">
        <v>23</v>
      </c>
      <c r="E769" s="3" t="s">
        <v>52</v>
      </c>
      <c r="F769" s="3" t="s">
        <v>45</v>
      </c>
      <c r="G769" s="3" t="s">
        <v>26</v>
      </c>
      <c r="H769" s="3">
        <v>1</v>
      </c>
      <c r="I769" s="3">
        <v>-1</v>
      </c>
      <c r="J769" s="3" t="s">
        <v>29</v>
      </c>
      <c r="K769" s="3"/>
      <c r="L769" s="3">
        <v>-1</v>
      </c>
      <c r="M769" s="3" t="s">
        <v>29</v>
      </c>
      <c r="N769" s="3">
        <v>-1</v>
      </c>
      <c r="O769" s="3" t="s">
        <v>29</v>
      </c>
      <c r="P769" s="3">
        <v>-1</v>
      </c>
      <c r="Q769" s="3" t="s">
        <v>29</v>
      </c>
      <c r="R769" s="3">
        <v>20</v>
      </c>
      <c r="S769" s="3" t="s">
        <v>34</v>
      </c>
      <c r="T769" s="3" t="s">
        <v>35</v>
      </c>
      <c r="U769" s="4">
        <v>5</v>
      </c>
      <c r="V769">
        <f>1-COUNTIF(I769,-1)</f>
        <v>0</v>
      </c>
      <c r="W769">
        <f>1-COUNTBLANK(U769)</f>
        <v>1</v>
      </c>
      <c r="X769" t="str">
        <f>CONCATENATE(V769,"_",W769)</f>
        <v>0_1</v>
      </c>
      <c r="Y769">
        <f>4-COUNTIF(I769:Q769,-1)</f>
        <v>0</v>
      </c>
      <c r="Z769">
        <v>466</v>
      </c>
    </row>
    <row r="770" spans="1:26" x14ac:dyDescent="0.25">
      <c r="A770" s="2">
        <v>768</v>
      </c>
      <c r="B770" s="3" t="s">
        <v>51</v>
      </c>
      <c r="C770" s="3" t="s">
        <v>49</v>
      </c>
      <c r="D770" s="3" t="s">
        <v>23</v>
      </c>
      <c r="E770" s="3" t="s">
        <v>52</v>
      </c>
      <c r="F770" s="3" t="s">
        <v>45</v>
      </c>
      <c r="G770" s="3" t="s">
        <v>26</v>
      </c>
      <c r="H770" s="3">
        <v>1</v>
      </c>
      <c r="I770" s="3">
        <v>-1</v>
      </c>
      <c r="J770" s="3" t="s">
        <v>29</v>
      </c>
      <c r="K770" s="3"/>
      <c r="L770" s="3">
        <v>-1</v>
      </c>
      <c r="M770" s="3" t="s">
        <v>29</v>
      </c>
      <c r="N770" s="3">
        <v>-1</v>
      </c>
      <c r="O770" s="3" t="s">
        <v>29</v>
      </c>
      <c r="P770" s="3">
        <v>-1</v>
      </c>
      <c r="Q770" s="3" t="s">
        <v>29</v>
      </c>
      <c r="R770" s="3">
        <v>20</v>
      </c>
      <c r="S770" s="3" t="s">
        <v>34</v>
      </c>
      <c r="T770" s="3" t="s">
        <v>35</v>
      </c>
      <c r="U770" s="4">
        <v>5</v>
      </c>
      <c r="V770">
        <f>1-COUNTIF(I770,-1)</f>
        <v>0</v>
      </c>
      <c r="W770">
        <f>1-COUNTBLANK(U770)</f>
        <v>1</v>
      </c>
      <c r="X770" t="str">
        <f>CONCATENATE(V770,"_",W770)</f>
        <v>0_1</v>
      </c>
      <c r="Y770">
        <f>4-COUNTIF(I770:Q770,-1)</f>
        <v>0</v>
      </c>
      <c r="Z770">
        <v>467</v>
      </c>
    </row>
    <row r="771" spans="1:26" x14ac:dyDescent="0.25">
      <c r="A771" s="2">
        <v>769</v>
      </c>
      <c r="B771" s="3" t="s">
        <v>51</v>
      </c>
      <c r="C771" s="3" t="s">
        <v>49</v>
      </c>
      <c r="D771" s="3" t="s">
        <v>23</v>
      </c>
      <c r="E771" s="3" t="s">
        <v>52</v>
      </c>
      <c r="F771" s="3" t="s">
        <v>45</v>
      </c>
      <c r="G771" s="3" t="s">
        <v>32</v>
      </c>
      <c r="H771" s="3">
        <v>1</v>
      </c>
      <c r="I771" s="3">
        <v>-1</v>
      </c>
      <c r="J771" s="3" t="s">
        <v>29</v>
      </c>
      <c r="K771" s="3"/>
      <c r="L771" s="3">
        <v>-1</v>
      </c>
      <c r="M771" s="3" t="s">
        <v>29</v>
      </c>
      <c r="N771" s="3">
        <v>-1</v>
      </c>
      <c r="O771" s="3" t="s">
        <v>29</v>
      </c>
      <c r="P771" s="3">
        <v>-1</v>
      </c>
      <c r="Q771" s="3" t="s">
        <v>29</v>
      </c>
      <c r="R771" s="3">
        <v>8</v>
      </c>
      <c r="S771" s="3" t="s">
        <v>53</v>
      </c>
      <c r="T771" s="3" t="s">
        <v>31</v>
      </c>
      <c r="U771" s="4">
        <v>3</v>
      </c>
      <c r="V771">
        <f>1-COUNTIF(I771,-1)</f>
        <v>0</v>
      </c>
      <c r="W771">
        <f>1-COUNTBLANK(U771)</f>
        <v>1</v>
      </c>
      <c r="X771" t="str">
        <f>CONCATENATE(V771,"_",W771)</f>
        <v>0_1</v>
      </c>
      <c r="Y771">
        <f>4-COUNTIF(I771:Q771,-1)</f>
        <v>0</v>
      </c>
      <c r="Z771">
        <v>105</v>
      </c>
    </row>
    <row r="772" spans="1:26" x14ac:dyDescent="0.25">
      <c r="A772" s="2">
        <v>770</v>
      </c>
      <c r="B772" s="3" t="s">
        <v>51</v>
      </c>
      <c r="C772" s="3" t="s">
        <v>49</v>
      </c>
      <c r="D772" s="3" t="s">
        <v>23</v>
      </c>
      <c r="E772" s="3" t="s">
        <v>52</v>
      </c>
      <c r="F772" s="3" t="s">
        <v>45</v>
      </c>
      <c r="G772" s="3" t="s">
        <v>26</v>
      </c>
      <c r="H772" s="3">
        <v>1</v>
      </c>
      <c r="I772" s="3">
        <v>-1</v>
      </c>
      <c r="J772" s="3" t="s">
        <v>29</v>
      </c>
      <c r="K772" s="3"/>
      <c r="L772" s="3">
        <v>-1</v>
      </c>
      <c r="M772" s="3" t="s">
        <v>29</v>
      </c>
      <c r="N772" s="3">
        <v>-1</v>
      </c>
      <c r="O772" s="3" t="s">
        <v>29</v>
      </c>
      <c r="P772" s="3">
        <v>-1</v>
      </c>
      <c r="Q772" s="3" t="s">
        <v>29</v>
      </c>
      <c r="R772" s="3">
        <v>20</v>
      </c>
      <c r="S772" s="3" t="s">
        <v>34</v>
      </c>
      <c r="T772" s="3" t="s">
        <v>35</v>
      </c>
      <c r="U772" s="4">
        <v>5</v>
      </c>
      <c r="V772">
        <f>1-COUNTIF(I772,-1)</f>
        <v>0</v>
      </c>
      <c r="W772">
        <f>1-COUNTBLANK(U772)</f>
        <v>1</v>
      </c>
      <c r="X772" t="str">
        <f>CONCATENATE(V772,"_",W772)</f>
        <v>0_1</v>
      </c>
      <c r="Y772">
        <f>4-COUNTIF(I772:Q772,-1)</f>
        <v>0</v>
      </c>
      <c r="Z772">
        <v>468</v>
      </c>
    </row>
    <row r="773" spans="1:26" x14ac:dyDescent="0.25">
      <c r="A773" s="2">
        <v>771</v>
      </c>
      <c r="B773" s="3" t="s">
        <v>51</v>
      </c>
      <c r="C773" s="3" t="s">
        <v>49</v>
      </c>
      <c r="D773" s="3" t="s">
        <v>23</v>
      </c>
      <c r="E773" s="3" t="s">
        <v>52</v>
      </c>
      <c r="F773" s="3" t="s">
        <v>45</v>
      </c>
      <c r="G773" s="3" t="s">
        <v>26</v>
      </c>
      <c r="H773" s="3">
        <v>1</v>
      </c>
      <c r="I773" s="3">
        <v>-1</v>
      </c>
      <c r="J773" s="3" t="s">
        <v>29</v>
      </c>
      <c r="K773" s="3"/>
      <c r="L773" s="3">
        <v>-1</v>
      </c>
      <c r="M773" s="3" t="s">
        <v>29</v>
      </c>
      <c r="N773" s="3">
        <v>-1</v>
      </c>
      <c r="O773" s="3" t="s">
        <v>29</v>
      </c>
      <c r="P773" s="3">
        <v>-1</v>
      </c>
      <c r="Q773" s="3" t="s">
        <v>29</v>
      </c>
      <c r="R773" s="3"/>
      <c r="S773" s="3"/>
      <c r="T773" s="3"/>
      <c r="U773" s="4"/>
      <c r="V773">
        <f>1-COUNTIF(I773,-1)</f>
        <v>0</v>
      </c>
      <c r="W773">
        <f>1-COUNTBLANK(U773)</f>
        <v>0</v>
      </c>
      <c r="X773" t="str">
        <f>CONCATENATE(V773,"_",W773)</f>
        <v>0_0</v>
      </c>
      <c r="Y773">
        <f>4-COUNTIF(I773:Q773,-1)</f>
        <v>0</v>
      </c>
      <c r="Z773">
        <v>1719</v>
      </c>
    </row>
    <row r="774" spans="1:26" x14ac:dyDescent="0.25">
      <c r="A774" s="2">
        <v>772</v>
      </c>
      <c r="B774" s="3" t="s">
        <v>51</v>
      </c>
      <c r="C774" s="3" t="s">
        <v>49</v>
      </c>
      <c r="D774" s="3" t="s">
        <v>23</v>
      </c>
      <c r="E774" s="3" t="s">
        <v>52</v>
      </c>
      <c r="F774" s="3" t="s">
        <v>45</v>
      </c>
      <c r="G774" s="3" t="s">
        <v>32</v>
      </c>
      <c r="H774" s="3">
        <v>1</v>
      </c>
      <c r="I774" s="3">
        <v>-1</v>
      </c>
      <c r="J774" s="3" t="s">
        <v>29</v>
      </c>
      <c r="K774" s="3"/>
      <c r="L774" s="3">
        <v>-1</v>
      </c>
      <c r="M774" s="3" t="s">
        <v>29</v>
      </c>
      <c r="N774" s="3">
        <v>-1</v>
      </c>
      <c r="O774" s="3" t="s">
        <v>29</v>
      </c>
      <c r="P774" s="3">
        <v>-1</v>
      </c>
      <c r="Q774" s="3" t="s">
        <v>29</v>
      </c>
      <c r="R774" s="3">
        <v>8</v>
      </c>
      <c r="S774" s="3" t="s">
        <v>53</v>
      </c>
      <c r="T774" s="3" t="s">
        <v>31</v>
      </c>
      <c r="U774" s="4">
        <v>3</v>
      </c>
      <c r="V774">
        <f>1-COUNTIF(I774,-1)</f>
        <v>0</v>
      </c>
      <c r="W774">
        <f>1-COUNTBLANK(U774)</f>
        <v>1</v>
      </c>
      <c r="X774" t="str">
        <f>CONCATENATE(V774,"_",W774)</f>
        <v>0_1</v>
      </c>
      <c r="Y774">
        <f>4-COUNTIF(I774:Q774,-1)</f>
        <v>0</v>
      </c>
      <c r="Z774">
        <v>106</v>
      </c>
    </row>
    <row r="775" spans="1:26" x14ac:dyDescent="0.25">
      <c r="A775" s="2">
        <v>773</v>
      </c>
      <c r="B775" s="3" t="s">
        <v>51</v>
      </c>
      <c r="C775" s="3" t="s">
        <v>49</v>
      </c>
      <c r="D775" s="3" t="s">
        <v>23</v>
      </c>
      <c r="E775" s="3" t="s">
        <v>52</v>
      </c>
      <c r="F775" s="3" t="s">
        <v>45</v>
      </c>
      <c r="G775" s="3" t="s">
        <v>32</v>
      </c>
      <c r="H775" s="3">
        <v>1</v>
      </c>
      <c r="I775" s="3">
        <v>-1</v>
      </c>
      <c r="J775" s="3" t="s">
        <v>29</v>
      </c>
      <c r="K775" s="3"/>
      <c r="L775" s="3">
        <v>-1</v>
      </c>
      <c r="M775" s="3" t="s">
        <v>29</v>
      </c>
      <c r="N775" s="3">
        <v>-1</v>
      </c>
      <c r="O775" s="3" t="s">
        <v>29</v>
      </c>
      <c r="P775" s="3">
        <v>-1</v>
      </c>
      <c r="Q775" s="3" t="s">
        <v>29</v>
      </c>
      <c r="R775" s="3">
        <v>8</v>
      </c>
      <c r="S775" s="3" t="s">
        <v>53</v>
      </c>
      <c r="T775" s="3" t="s">
        <v>31</v>
      </c>
      <c r="U775" s="4">
        <v>3</v>
      </c>
      <c r="V775">
        <f>1-COUNTIF(I775,-1)</f>
        <v>0</v>
      </c>
      <c r="W775">
        <f>1-COUNTBLANK(U775)</f>
        <v>1</v>
      </c>
      <c r="X775" t="str">
        <f>CONCATENATE(V775,"_",W775)</f>
        <v>0_1</v>
      </c>
      <c r="Y775">
        <f>4-COUNTIF(I775:Q775,-1)</f>
        <v>0</v>
      </c>
      <c r="Z775">
        <v>107</v>
      </c>
    </row>
    <row r="776" spans="1:26" x14ac:dyDescent="0.25">
      <c r="A776" s="2">
        <v>774</v>
      </c>
      <c r="B776" s="3" t="s">
        <v>51</v>
      </c>
      <c r="C776" s="3" t="s">
        <v>49</v>
      </c>
      <c r="D776" s="3" t="s">
        <v>23</v>
      </c>
      <c r="E776" s="3" t="s">
        <v>52</v>
      </c>
      <c r="F776" s="3" t="s">
        <v>45</v>
      </c>
      <c r="G776" s="3" t="s">
        <v>26</v>
      </c>
      <c r="H776" s="3">
        <v>1</v>
      </c>
      <c r="I776" s="3">
        <v>-1</v>
      </c>
      <c r="J776" s="3" t="s">
        <v>29</v>
      </c>
      <c r="K776" s="3"/>
      <c r="L776" s="3">
        <v>-1</v>
      </c>
      <c r="M776" s="3" t="s">
        <v>29</v>
      </c>
      <c r="N776" s="3">
        <v>-1</v>
      </c>
      <c r="O776" s="3" t="s">
        <v>29</v>
      </c>
      <c r="P776" s="3">
        <v>-1</v>
      </c>
      <c r="Q776" s="3" t="s">
        <v>29</v>
      </c>
      <c r="R776" s="3">
        <v>20</v>
      </c>
      <c r="S776" s="3" t="s">
        <v>34</v>
      </c>
      <c r="T776" s="3" t="s">
        <v>35</v>
      </c>
      <c r="U776" s="4">
        <v>5</v>
      </c>
      <c r="V776">
        <f>1-COUNTIF(I776,-1)</f>
        <v>0</v>
      </c>
      <c r="W776">
        <f>1-COUNTBLANK(U776)</f>
        <v>1</v>
      </c>
      <c r="X776" t="str">
        <f>CONCATENATE(V776,"_",W776)</f>
        <v>0_1</v>
      </c>
      <c r="Y776">
        <f>4-COUNTIF(I776:Q776,-1)</f>
        <v>0</v>
      </c>
      <c r="Z776">
        <v>469</v>
      </c>
    </row>
    <row r="777" spans="1:26" x14ac:dyDescent="0.25">
      <c r="A777" s="2">
        <v>775</v>
      </c>
      <c r="B777" s="3" t="s">
        <v>51</v>
      </c>
      <c r="C777" s="3" t="s">
        <v>49</v>
      </c>
      <c r="D777" s="3" t="s">
        <v>23</v>
      </c>
      <c r="E777" s="3" t="s">
        <v>52</v>
      </c>
      <c r="F777" s="3" t="s">
        <v>45</v>
      </c>
      <c r="G777" s="3" t="s">
        <v>26</v>
      </c>
      <c r="H777" s="3">
        <v>1</v>
      </c>
      <c r="I777" s="3">
        <v>-1</v>
      </c>
      <c r="J777" s="3" t="s">
        <v>29</v>
      </c>
      <c r="K777" s="3"/>
      <c r="L777" s="3">
        <v>-1</v>
      </c>
      <c r="M777" s="3" t="s">
        <v>29</v>
      </c>
      <c r="N777" s="3">
        <v>-1</v>
      </c>
      <c r="O777" s="3" t="s">
        <v>29</v>
      </c>
      <c r="P777" s="3">
        <v>-1</v>
      </c>
      <c r="Q777" s="3" t="s">
        <v>29</v>
      </c>
      <c r="R777" s="3">
        <v>8</v>
      </c>
      <c r="S777" s="3" t="s">
        <v>53</v>
      </c>
      <c r="T777" s="3" t="s">
        <v>31</v>
      </c>
      <c r="U777" s="4">
        <v>3</v>
      </c>
      <c r="V777">
        <f>1-COUNTIF(I777,-1)</f>
        <v>0</v>
      </c>
      <c r="W777">
        <f>1-COUNTBLANK(U777)</f>
        <v>1</v>
      </c>
      <c r="X777" t="str">
        <f>CONCATENATE(V777,"_",W777)</f>
        <v>0_1</v>
      </c>
      <c r="Y777">
        <f>4-COUNTIF(I777:Q777,-1)</f>
        <v>0</v>
      </c>
      <c r="Z777">
        <v>108</v>
      </c>
    </row>
    <row r="778" spans="1:26" x14ac:dyDescent="0.25">
      <c r="A778" s="2">
        <v>776</v>
      </c>
      <c r="B778" s="3" t="s">
        <v>51</v>
      </c>
      <c r="C778" s="3" t="s">
        <v>49</v>
      </c>
      <c r="D778" s="3" t="s">
        <v>23</v>
      </c>
      <c r="E778" s="3" t="s">
        <v>52</v>
      </c>
      <c r="F778" s="3" t="s">
        <v>45</v>
      </c>
      <c r="G778" s="3" t="s">
        <v>32</v>
      </c>
      <c r="H778" s="3">
        <v>1</v>
      </c>
      <c r="I778" s="3">
        <v>-1</v>
      </c>
      <c r="J778" s="3" t="s">
        <v>29</v>
      </c>
      <c r="K778" s="3"/>
      <c r="L778" s="3">
        <v>-1</v>
      </c>
      <c r="M778" s="3" t="s">
        <v>29</v>
      </c>
      <c r="N778" s="3">
        <v>-1</v>
      </c>
      <c r="O778" s="3" t="s">
        <v>29</v>
      </c>
      <c r="P778" s="3">
        <v>-1</v>
      </c>
      <c r="Q778" s="3" t="s">
        <v>29</v>
      </c>
      <c r="R778" s="3">
        <v>20</v>
      </c>
      <c r="S778" s="3" t="s">
        <v>34</v>
      </c>
      <c r="T778" s="3" t="s">
        <v>35</v>
      </c>
      <c r="U778" s="4">
        <v>5</v>
      </c>
      <c r="V778">
        <f>1-COUNTIF(I778,-1)</f>
        <v>0</v>
      </c>
      <c r="W778">
        <f>1-COUNTBLANK(U778)</f>
        <v>1</v>
      </c>
      <c r="X778" t="str">
        <f>CONCATENATE(V778,"_",W778)</f>
        <v>0_1</v>
      </c>
      <c r="Y778">
        <f>4-COUNTIF(I778:Q778,-1)</f>
        <v>0</v>
      </c>
      <c r="Z778">
        <v>470</v>
      </c>
    </row>
    <row r="779" spans="1:26" x14ac:dyDescent="0.25">
      <c r="A779" s="2">
        <v>777</v>
      </c>
      <c r="B779" s="3" t="s">
        <v>51</v>
      </c>
      <c r="C779" s="3" t="s">
        <v>49</v>
      </c>
      <c r="D779" s="3" t="s">
        <v>23</v>
      </c>
      <c r="E779" s="3" t="s">
        <v>52</v>
      </c>
      <c r="F779" s="3" t="s">
        <v>45</v>
      </c>
      <c r="G779" s="3" t="s">
        <v>26</v>
      </c>
      <c r="H779" s="3">
        <v>1</v>
      </c>
      <c r="I779" s="3">
        <v>-1</v>
      </c>
      <c r="J779" s="3" t="s">
        <v>29</v>
      </c>
      <c r="K779" s="3"/>
      <c r="L779" s="3">
        <v>-1</v>
      </c>
      <c r="M779" s="3" t="s">
        <v>29</v>
      </c>
      <c r="N779" s="3">
        <v>-1</v>
      </c>
      <c r="O779" s="3" t="s">
        <v>29</v>
      </c>
      <c r="P779" s="3">
        <v>-1</v>
      </c>
      <c r="Q779" s="3" t="s">
        <v>29</v>
      </c>
      <c r="R779" s="3">
        <v>20</v>
      </c>
      <c r="S779" s="3" t="s">
        <v>34</v>
      </c>
      <c r="T779" s="3" t="s">
        <v>35</v>
      </c>
      <c r="U779" s="4">
        <v>5</v>
      </c>
      <c r="V779">
        <f>1-COUNTIF(I779,-1)</f>
        <v>0</v>
      </c>
      <c r="W779">
        <f>1-COUNTBLANK(U779)</f>
        <v>1</v>
      </c>
      <c r="X779" t="str">
        <f>CONCATENATE(V779,"_",W779)</f>
        <v>0_1</v>
      </c>
      <c r="Y779">
        <f>4-COUNTIF(I779:Q779,-1)</f>
        <v>0</v>
      </c>
      <c r="Z779">
        <v>471</v>
      </c>
    </row>
    <row r="780" spans="1:26" x14ac:dyDescent="0.25">
      <c r="A780" s="2">
        <v>778</v>
      </c>
      <c r="B780" s="3" t="s">
        <v>51</v>
      </c>
      <c r="C780" s="3" t="s">
        <v>49</v>
      </c>
      <c r="D780" s="3" t="s">
        <v>23</v>
      </c>
      <c r="E780" s="3" t="s">
        <v>52</v>
      </c>
      <c r="F780" s="3" t="s">
        <v>45</v>
      </c>
      <c r="G780" s="3" t="s">
        <v>32</v>
      </c>
      <c r="H780" s="3">
        <v>1</v>
      </c>
      <c r="I780" s="3">
        <v>-1</v>
      </c>
      <c r="J780" s="3" t="s">
        <v>29</v>
      </c>
      <c r="K780" s="3"/>
      <c r="L780" s="3">
        <v>-1</v>
      </c>
      <c r="M780" s="3" t="s">
        <v>29</v>
      </c>
      <c r="N780" s="3">
        <v>-1</v>
      </c>
      <c r="O780" s="3" t="s">
        <v>29</v>
      </c>
      <c r="P780" s="3">
        <v>-1</v>
      </c>
      <c r="Q780" s="3" t="s">
        <v>29</v>
      </c>
      <c r="R780" s="3">
        <v>8</v>
      </c>
      <c r="S780" s="3" t="s">
        <v>53</v>
      </c>
      <c r="T780" s="3" t="s">
        <v>31</v>
      </c>
      <c r="U780" s="4">
        <v>3</v>
      </c>
      <c r="V780">
        <f>1-COUNTIF(I780,-1)</f>
        <v>0</v>
      </c>
      <c r="W780">
        <f>1-COUNTBLANK(U780)</f>
        <v>1</v>
      </c>
      <c r="X780" t="str">
        <f>CONCATENATE(V780,"_",W780)</f>
        <v>0_1</v>
      </c>
      <c r="Y780">
        <f>4-COUNTIF(I780:Q780,-1)</f>
        <v>0</v>
      </c>
      <c r="Z780">
        <v>109</v>
      </c>
    </row>
    <row r="781" spans="1:26" x14ac:dyDescent="0.25">
      <c r="A781" s="2">
        <v>779</v>
      </c>
      <c r="B781" s="3" t="s">
        <v>51</v>
      </c>
      <c r="C781" s="3" t="s">
        <v>49</v>
      </c>
      <c r="D781" s="3" t="s">
        <v>23</v>
      </c>
      <c r="E781" s="3" t="s">
        <v>52</v>
      </c>
      <c r="F781" s="3" t="s">
        <v>45</v>
      </c>
      <c r="G781" s="3" t="s">
        <v>26</v>
      </c>
      <c r="H781" s="3">
        <v>1</v>
      </c>
      <c r="I781" s="3">
        <v>-1</v>
      </c>
      <c r="J781" s="3" t="s">
        <v>29</v>
      </c>
      <c r="K781" s="3"/>
      <c r="L781" s="3">
        <v>-1</v>
      </c>
      <c r="M781" s="3" t="s">
        <v>29</v>
      </c>
      <c r="N781" s="3">
        <v>-1</v>
      </c>
      <c r="O781" s="3" t="s">
        <v>29</v>
      </c>
      <c r="P781" s="3">
        <v>-1</v>
      </c>
      <c r="Q781" s="3" t="s">
        <v>29</v>
      </c>
      <c r="R781" s="3"/>
      <c r="S781" s="3"/>
      <c r="T781" s="3"/>
      <c r="U781" s="4"/>
      <c r="V781">
        <f>1-COUNTIF(I781,-1)</f>
        <v>0</v>
      </c>
      <c r="W781">
        <f>1-COUNTBLANK(U781)</f>
        <v>0</v>
      </c>
      <c r="X781" t="str">
        <f>CONCATENATE(V781,"_",W781)</f>
        <v>0_0</v>
      </c>
      <c r="Y781">
        <f>4-COUNTIF(I781:Q781,-1)</f>
        <v>0</v>
      </c>
      <c r="Z781">
        <v>1720</v>
      </c>
    </row>
    <row r="782" spans="1:26" x14ac:dyDescent="0.25">
      <c r="A782" s="2">
        <v>780</v>
      </c>
      <c r="B782" s="3" t="s">
        <v>51</v>
      </c>
      <c r="C782" s="3" t="s">
        <v>49</v>
      </c>
      <c r="D782" s="3" t="s">
        <v>23</v>
      </c>
      <c r="E782" s="3" t="s">
        <v>52</v>
      </c>
      <c r="F782" s="3" t="s">
        <v>45</v>
      </c>
      <c r="G782" s="3" t="s">
        <v>26</v>
      </c>
      <c r="H782" s="3">
        <v>1</v>
      </c>
      <c r="I782" s="3">
        <v>-1</v>
      </c>
      <c r="J782" s="3" t="s">
        <v>29</v>
      </c>
      <c r="K782" s="3"/>
      <c r="L782" s="3">
        <v>-1</v>
      </c>
      <c r="M782" s="3" t="s">
        <v>29</v>
      </c>
      <c r="N782" s="3">
        <v>-1</v>
      </c>
      <c r="O782" s="3" t="s">
        <v>29</v>
      </c>
      <c r="P782" s="3">
        <v>-1</v>
      </c>
      <c r="Q782" s="3" t="s">
        <v>29</v>
      </c>
      <c r="R782" s="3">
        <v>20</v>
      </c>
      <c r="S782" s="3" t="s">
        <v>34</v>
      </c>
      <c r="T782" s="3" t="s">
        <v>35</v>
      </c>
      <c r="U782" s="4">
        <v>5</v>
      </c>
      <c r="V782">
        <f>1-COUNTIF(I782,-1)</f>
        <v>0</v>
      </c>
      <c r="W782">
        <f>1-COUNTBLANK(U782)</f>
        <v>1</v>
      </c>
      <c r="X782" t="str">
        <f>CONCATENATE(V782,"_",W782)</f>
        <v>0_1</v>
      </c>
      <c r="Y782">
        <f>4-COUNTIF(I782:Q782,-1)</f>
        <v>0</v>
      </c>
      <c r="Z782">
        <v>472</v>
      </c>
    </row>
    <row r="783" spans="1:26" x14ac:dyDescent="0.25">
      <c r="A783" s="2">
        <v>781</v>
      </c>
      <c r="B783" s="3" t="s">
        <v>51</v>
      </c>
      <c r="C783" s="3" t="s">
        <v>49</v>
      </c>
      <c r="D783" s="3" t="s">
        <v>23</v>
      </c>
      <c r="E783" s="3" t="s">
        <v>52</v>
      </c>
      <c r="F783" s="3" t="s">
        <v>45</v>
      </c>
      <c r="G783" s="3" t="s">
        <v>26</v>
      </c>
      <c r="H783" s="3">
        <v>1</v>
      </c>
      <c r="I783" s="3">
        <v>-1</v>
      </c>
      <c r="J783" s="3" t="s">
        <v>29</v>
      </c>
      <c r="K783" s="3"/>
      <c r="L783" s="3">
        <v>-1</v>
      </c>
      <c r="M783" s="3" t="s">
        <v>29</v>
      </c>
      <c r="N783" s="3">
        <v>-1</v>
      </c>
      <c r="O783" s="3" t="s">
        <v>29</v>
      </c>
      <c r="P783" s="3">
        <v>-1</v>
      </c>
      <c r="Q783" s="3" t="s">
        <v>29</v>
      </c>
      <c r="R783" s="3"/>
      <c r="S783" s="3"/>
      <c r="T783" s="3"/>
      <c r="U783" s="4"/>
      <c r="V783">
        <f>1-COUNTIF(I783,-1)</f>
        <v>0</v>
      </c>
      <c r="W783">
        <f>1-COUNTBLANK(U783)</f>
        <v>0</v>
      </c>
      <c r="X783" t="str">
        <f>CONCATENATE(V783,"_",W783)</f>
        <v>0_0</v>
      </c>
      <c r="Y783">
        <f>4-COUNTIF(I783:Q783,-1)</f>
        <v>0</v>
      </c>
      <c r="Z783">
        <v>1721</v>
      </c>
    </row>
    <row r="784" spans="1:26" x14ac:dyDescent="0.25">
      <c r="A784" s="2">
        <v>782</v>
      </c>
      <c r="B784" s="3" t="s">
        <v>51</v>
      </c>
      <c r="C784" s="3" t="s">
        <v>49</v>
      </c>
      <c r="D784" s="3" t="s">
        <v>23</v>
      </c>
      <c r="E784" s="3" t="s">
        <v>52</v>
      </c>
      <c r="F784" s="3" t="s">
        <v>45</v>
      </c>
      <c r="G784" s="3" t="s">
        <v>26</v>
      </c>
      <c r="H784" s="3">
        <v>1</v>
      </c>
      <c r="I784" s="3">
        <v>-1</v>
      </c>
      <c r="J784" s="3" t="s">
        <v>29</v>
      </c>
      <c r="K784" s="3"/>
      <c r="L784" s="3">
        <v>-1</v>
      </c>
      <c r="M784" s="3" t="s">
        <v>29</v>
      </c>
      <c r="N784" s="3">
        <v>-1</v>
      </c>
      <c r="O784" s="3" t="s">
        <v>29</v>
      </c>
      <c r="P784" s="3">
        <v>-1</v>
      </c>
      <c r="Q784" s="3" t="s">
        <v>29</v>
      </c>
      <c r="R784" s="3"/>
      <c r="S784" s="3"/>
      <c r="T784" s="3"/>
      <c r="U784" s="4"/>
      <c r="V784">
        <f>1-COUNTIF(I784,-1)</f>
        <v>0</v>
      </c>
      <c r="W784">
        <f>1-COUNTBLANK(U784)</f>
        <v>0</v>
      </c>
      <c r="X784" t="str">
        <f>CONCATENATE(V784,"_",W784)</f>
        <v>0_0</v>
      </c>
      <c r="Y784">
        <f>4-COUNTIF(I784:Q784,-1)</f>
        <v>0</v>
      </c>
      <c r="Z784">
        <v>1722</v>
      </c>
    </row>
    <row r="785" spans="1:26" x14ac:dyDescent="0.25">
      <c r="A785" s="2">
        <v>783</v>
      </c>
      <c r="B785" s="3" t="s">
        <v>51</v>
      </c>
      <c r="C785" s="3" t="s">
        <v>49</v>
      </c>
      <c r="D785" s="3" t="s">
        <v>23</v>
      </c>
      <c r="E785" s="3" t="s">
        <v>52</v>
      </c>
      <c r="F785" s="3" t="s">
        <v>45</v>
      </c>
      <c r="G785" s="3" t="s">
        <v>32</v>
      </c>
      <c r="H785" s="3">
        <v>1</v>
      </c>
      <c r="I785" s="3">
        <v>-1</v>
      </c>
      <c r="J785" s="3" t="s">
        <v>29</v>
      </c>
      <c r="K785" s="3"/>
      <c r="L785" s="3">
        <v>-1</v>
      </c>
      <c r="M785" s="3" t="s">
        <v>29</v>
      </c>
      <c r="N785" s="3">
        <v>-1</v>
      </c>
      <c r="O785" s="3" t="s">
        <v>29</v>
      </c>
      <c r="P785" s="3">
        <v>-1</v>
      </c>
      <c r="Q785" s="3" t="s">
        <v>29</v>
      </c>
      <c r="R785" s="3">
        <v>8</v>
      </c>
      <c r="S785" s="3" t="s">
        <v>53</v>
      </c>
      <c r="T785" s="3" t="s">
        <v>31</v>
      </c>
      <c r="U785" s="4">
        <v>3</v>
      </c>
      <c r="V785">
        <f>1-COUNTIF(I785,-1)</f>
        <v>0</v>
      </c>
      <c r="W785">
        <f>1-COUNTBLANK(U785)</f>
        <v>1</v>
      </c>
      <c r="X785" t="str">
        <f>CONCATENATE(V785,"_",W785)</f>
        <v>0_1</v>
      </c>
      <c r="Y785">
        <f>4-COUNTIF(I785:Q785,-1)</f>
        <v>0</v>
      </c>
      <c r="Z785">
        <v>110</v>
      </c>
    </row>
    <row r="786" spans="1:26" x14ac:dyDescent="0.25">
      <c r="A786" s="2">
        <v>784</v>
      </c>
      <c r="B786" s="3" t="s">
        <v>51</v>
      </c>
      <c r="C786" s="3" t="s">
        <v>49</v>
      </c>
      <c r="D786" s="3" t="s">
        <v>23</v>
      </c>
      <c r="E786" s="3" t="s">
        <v>52</v>
      </c>
      <c r="F786" s="3" t="s">
        <v>45</v>
      </c>
      <c r="G786" s="3" t="s">
        <v>32</v>
      </c>
      <c r="H786" s="3">
        <v>1</v>
      </c>
      <c r="I786" s="3">
        <v>-1</v>
      </c>
      <c r="J786" s="3" t="s">
        <v>29</v>
      </c>
      <c r="K786" s="3"/>
      <c r="L786" s="3">
        <v>-1</v>
      </c>
      <c r="M786" s="3" t="s">
        <v>29</v>
      </c>
      <c r="N786" s="3">
        <v>-1</v>
      </c>
      <c r="O786" s="3" t="s">
        <v>29</v>
      </c>
      <c r="P786" s="3">
        <v>-1</v>
      </c>
      <c r="Q786" s="3" t="s">
        <v>29</v>
      </c>
      <c r="R786" s="3">
        <v>8</v>
      </c>
      <c r="S786" s="3" t="s">
        <v>53</v>
      </c>
      <c r="T786" s="3" t="s">
        <v>31</v>
      </c>
      <c r="U786" s="4">
        <v>3</v>
      </c>
      <c r="V786">
        <f>1-COUNTIF(I786,-1)</f>
        <v>0</v>
      </c>
      <c r="W786">
        <f>1-COUNTBLANK(U786)</f>
        <v>1</v>
      </c>
      <c r="X786" t="str">
        <f>CONCATENATE(V786,"_",W786)</f>
        <v>0_1</v>
      </c>
      <c r="Y786">
        <f>4-COUNTIF(I786:Q786,-1)</f>
        <v>0</v>
      </c>
      <c r="Z786">
        <v>111</v>
      </c>
    </row>
    <row r="787" spans="1:26" x14ac:dyDescent="0.25">
      <c r="A787" s="2">
        <v>785</v>
      </c>
      <c r="B787" s="3" t="s">
        <v>51</v>
      </c>
      <c r="C787" s="3" t="s">
        <v>49</v>
      </c>
      <c r="D787" s="3" t="s">
        <v>23</v>
      </c>
      <c r="E787" s="3" t="s">
        <v>52</v>
      </c>
      <c r="F787" s="3" t="s">
        <v>45</v>
      </c>
      <c r="G787" s="3" t="s">
        <v>26</v>
      </c>
      <c r="H787" s="3">
        <v>1</v>
      </c>
      <c r="I787" s="3">
        <v>-1</v>
      </c>
      <c r="J787" s="3" t="s">
        <v>29</v>
      </c>
      <c r="K787" s="3"/>
      <c r="L787" s="3">
        <v>-1</v>
      </c>
      <c r="M787" s="3" t="s">
        <v>29</v>
      </c>
      <c r="N787" s="3">
        <v>-1</v>
      </c>
      <c r="O787" s="3" t="s">
        <v>29</v>
      </c>
      <c r="P787" s="3">
        <v>-1</v>
      </c>
      <c r="Q787" s="3" t="s">
        <v>29</v>
      </c>
      <c r="R787" s="3">
        <v>20</v>
      </c>
      <c r="S787" s="3" t="s">
        <v>34</v>
      </c>
      <c r="T787" s="3" t="s">
        <v>35</v>
      </c>
      <c r="U787" s="4">
        <v>5</v>
      </c>
      <c r="V787">
        <f>1-COUNTIF(I787,-1)</f>
        <v>0</v>
      </c>
      <c r="W787">
        <f>1-COUNTBLANK(U787)</f>
        <v>1</v>
      </c>
      <c r="X787" t="str">
        <f>CONCATENATE(V787,"_",W787)</f>
        <v>0_1</v>
      </c>
      <c r="Y787">
        <f>4-COUNTIF(I787:Q787,-1)</f>
        <v>0</v>
      </c>
      <c r="Z787">
        <v>473</v>
      </c>
    </row>
    <row r="788" spans="1:26" x14ac:dyDescent="0.25">
      <c r="A788" s="2">
        <v>786</v>
      </c>
      <c r="B788" s="3" t="s">
        <v>51</v>
      </c>
      <c r="C788" s="3" t="s">
        <v>49</v>
      </c>
      <c r="D788" s="3" t="s">
        <v>23</v>
      </c>
      <c r="E788" s="3" t="s">
        <v>52</v>
      </c>
      <c r="F788" s="3" t="s">
        <v>45</v>
      </c>
      <c r="G788" s="3" t="s">
        <v>32</v>
      </c>
      <c r="H788" s="3">
        <v>1</v>
      </c>
      <c r="I788" s="3">
        <v>-1</v>
      </c>
      <c r="J788" s="3" t="s">
        <v>29</v>
      </c>
      <c r="K788" s="3"/>
      <c r="L788" s="3">
        <v>-1</v>
      </c>
      <c r="M788" s="3" t="s">
        <v>29</v>
      </c>
      <c r="N788" s="3">
        <v>-1</v>
      </c>
      <c r="O788" s="3" t="s">
        <v>29</v>
      </c>
      <c r="P788" s="3">
        <v>-1</v>
      </c>
      <c r="Q788" s="3" t="s">
        <v>29</v>
      </c>
      <c r="R788" s="3">
        <v>8</v>
      </c>
      <c r="S788" s="3" t="s">
        <v>53</v>
      </c>
      <c r="T788" s="3" t="s">
        <v>31</v>
      </c>
      <c r="U788" s="4">
        <v>3</v>
      </c>
      <c r="V788">
        <f>1-COUNTIF(I788,-1)</f>
        <v>0</v>
      </c>
      <c r="W788">
        <f>1-COUNTBLANK(U788)</f>
        <v>1</v>
      </c>
      <c r="X788" t="str">
        <f>CONCATENATE(V788,"_",W788)</f>
        <v>0_1</v>
      </c>
      <c r="Y788">
        <f>4-COUNTIF(I788:Q788,-1)</f>
        <v>0</v>
      </c>
      <c r="Z788">
        <v>112</v>
      </c>
    </row>
    <row r="789" spans="1:26" x14ac:dyDescent="0.25">
      <c r="A789" s="2">
        <v>787</v>
      </c>
      <c r="B789" s="3" t="s">
        <v>51</v>
      </c>
      <c r="C789" s="3" t="s">
        <v>49</v>
      </c>
      <c r="D789" s="3" t="s">
        <v>23</v>
      </c>
      <c r="E789" s="3" t="s">
        <v>52</v>
      </c>
      <c r="F789" s="3" t="s">
        <v>45</v>
      </c>
      <c r="G789" s="3" t="s">
        <v>32</v>
      </c>
      <c r="H789" s="3">
        <v>1</v>
      </c>
      <c r="I789" s="3">
        <v>-1</v>
      </c>
      <c r="J789" s="3" t="s">
        <v>29</v>
      </c>
      <c r="K789" s="3"/>
      <c r="L789" s="3">
        <v>-1</v>
      </c>
      <c r="M789" s="3" t="s">
        <v>29</v>
      </c>
      <c r="N789" s="3">
        <v>-1</v>
      </c>
      <c r="O789" s="3" t="s">
        <v>29</v>
      </c>
      <c r="P789" s="3">
        <v>-1</v>
      </c>
      <c r="Q789" s="3" t="s">
        <v>29</v>
      </c>
      <c r="R789" s="3">
        <v>20</v>
      </c>
      <c r="S789" s="3" t="s">
        <v>34</v>
      </c>
      <c r="T789" s="3" t="s">
        <v>35</v>
      </c>
      <c r="U789" s="4">
        <v>5</v>
      </c>
      <c r="V789">
        <f>1-COUNTIF(I789,-1)</f>
        <v>0</v>
      </c>
      <c r="W789">
        <f>1-COUNTBLANK(U789)</f>
        <v>1</v>
      </c>
      <c r="X789" t="str">
        <f>CONCATENATE(V789,"_",W789)</f>
        <v>0_1</v>
      </c>
      <c r="Y789">
        <f>4-COUNTIF(I789:Q789,-1)</f>
        <v>0</v>
      </c>
      <c r="Z789">
        <v>433</v>
      </c>
    </row>
    <row r="790" spans="1:26" x14ac:dyDescent="0.25">
      <c r="A790" s="2">
        <v>788</v>
      </c>
      <c r="B790" s="3" t="s">
        <v>51</v>
      </c>
      <c r="C790" s="3" t="s">
        <v>49</v>
      </c>
      <c r="D790" s="3" t="s">
        <v>23</v>
      </c>
      <c r="E790" s="3" t="s">
        <v>52</v>
      </c>
      <c r="F790" s="3" t="s">
        <v>45</v>
      </c>
      <c r="G790" s="3" t="s">
        <v>26</v>
      </c>
      <c r="H790" s="3">
        <v>1</v>
      </c>
      <c r="I790" s="3">
        <v>-1</v>
      </c>
      <c r="J790" s="3" t="s">
        <v>29</v>
      </c>
      <c r="K790" s="3"/>
      <c r="L790" s="3">
        <v>-1</v>
      </c>
      <c r="M790" s="3" t="s">
        <v>29</v>
      </c>
      <c r="N790" s="3">
        <v>-1</v>
      </c>
      <c r="O790" s="3" t="s">
        <v>29</v>
      </c>
      <c r="P790" s="3">
        <v>-1</v>
      </c>
      <c r="Q790" s="3" t="s">
        <v>29</v>
      </c>
      <c r="R790" s="3">
        <v>20</v>
      </c>
      <c r="S790" s="3" t="s">
        <v>34</v>
      </c>
      <c r="T790" s="3" t="s">
        <v>35</v>
      </c>
      <c r="U790" s="4">
        <v>5</v>
      </c>
      <c r="V790">
        <f>1-COUNTIF(I790,-1)</f>
        <v>0</v>
      </c>
      <c r="W790">
        <f>1-COUNTBLANK(U790)</f>
        <v>1</v>
      </c>
      <c r="X790" t="str">
        <f>CONCATENATE(V790,"_",W790)</f>
        <v>0_1</v>
      </c>
      <c r="Y790">
        <f>4-COUNTIF(I790:Q790,-1)</f>
        <v>0</v>
      </c>
      <c r="Z790">
        <v>474</v>
      </c>
    </row>
    <row r="791" spans="1:26" x14ac:dyDescent="0.25">
      <c r="A791" s="2">
        <v>789</v>
      </c>
      <c r="B791" s="3" t="s">
        <v>51</v>
      </c>
      <c r="C791" s="3" t="s">
        <v>49</v>
      </c>
      <c r="D791" s="3" t="s">
        <v>23</v>
      </c>
      <c r="E791" s="3" t="s">
        <v>52</v>
      </c>
      <c r="F791" s="3" t="s">
        <v>45</v>
      </c>
      <c r="G791" s="3" t="s">
        <v>32</v>
      </c>
      <c r="H791" s="3">
        <v>1</v>
      </c>
      <c r="I791" s="3">
        <v>-1</v>
      </c>
      <c r="J791" s="3" t="s">
        <v>29</v>
      </c>
      <c r="K791" s="3"/>
      <c r="L791" s="3">
        <v>-1</v>
      </c>
      <c r="M791" s="3" t="s">
        <v>29</v>
      </c>
      <c r="N791" s="3">
        <v>-1</v>
      </c>
      <c r="O791" s="3" t="s">
        <v>29</v>
      </c>
      <c r="P791" s="3">
        <v>-1</v>
      </c>
      <c r="Q791" s="3" t="s">
        <v>29</v>
      </c>
      <c r="R791" s="3">
        <v>20</v>
      </c>
      <c r="S791" s="3" t="s">
        <v>34</v>
      </c>
      <c r="T791" s="3" t="s">
        <v>35</v>
      </c>
      <c r="U791" s="4">
        <v>5</v>
      </c>
      <c r="V791">
        <f>1-COUNTIF(I791,-1)</f>
        <v>0</v>
      </c>
      <c r="W791">
        <f>1-COUNTBLANK(U791)</f>
        <v>1</v>
      </c>
      <c r="X791" t="str">
        <f>CONCATENATE(V791,"_",W791)</f>
        <v>0_1</v>
      </c>
      <c r="Y791">
        <f>4-COUNTIF(I791:Q791,-1)</f>
        <v>0</v>
      </c>
      <c r="Z791">
        <v>434</v>
      </c>
    </row>
    <row r="792" spans="1:26" x14ac:dyDescent="0.25">
      <c r="A792" s="2">
        <v>790</v>
      </c>
      <c r="B792" s="3" t="s">
        <v>51</v>
      </c>
      <c r="C792" s="3" t="s">
        <v>49</v>
      </c>
      <c r="D792" s="3" t="s">
        <v>23</v>
      </c>
      <c r="E792" s="3" t="s">
        <v>52</v>
      </c>
      <c r="F792" s="3" t="s">
        <v>45</v>
      </c>
      <c r="G792" s="3" t="s">
        <v>26</v>
      </c>
      <c r="H792" s="3">
        <v>1</v>
      </c>
      <c r="I792" s="3">
        <v>-1</v>
      </c>
      <c r="J792" s="3" t="s">
        <v>29</v>
      </c>
      <c r="K792" s="3"/>
      <c r="L792" s="3">
        <v>-1</v>
      </c>
      <c r="M792" s="3" t="s">
        <v>29</v>
      </c>
      <c r="N792" s="3">
        <v>-1</v>
      </c>
      <c r="O792" s="3" t="s">
        <v>29</v>
      </c>
      <c r="P792" s="3">
        <v>-1</v>
      </c>
      <c r="Q792" s="3" t="s">
        <v>29</v>
      </c>
      <c r="R792" s="3"/>
      <c r="S792" s="3"/>
      <c r="T792" s="3"/>
      <c r="U792" s="4"/>
      <c r="V792">
        <f>1-COUNTIF(I792,-1)</f>
        <v>0</v>
      </c>
      <c r="W792">
        <f>1-COUNTBLANK(U792)</f>
        <v>0</v>
      </c>
      <c r="X792" t="str">
        <f>CONCATENATE(V792,"_",W792)</f>
        <v>0_0</v>
      </c>
      <c r="Y792">
        <f>4-COUNTIF(I792:Q792,-1)</f>
        <v>0</v>
      </c>
      <c r="Z792">
        <v>1723</v>
      </c>
    </row>
    <row r="793" spans="1:26" x14ac:dyDescent="0.25">
      <c r="A793" s="2">
        <v>791</v>
      </c>
      <c r="B793" s="3" t="s">
        <v>56</v>
      </c>
      <c r="C793" s="3" t="s">
        <v>57</v>
      </c>
      <c r="D793" s="3" t="s">
        <v>23</v>
      </c>
      <c r="E793" s="3" t="s">
        <v>58</v>
      </c>
      <c r="F793" s="3" t="s">
        <v>25</v>
      </c>
      <c r="G793" s="3" t="s">
        <v>26</v>
      </c>
      <c r="H793" s="3">
        <v>1</v>
      </c>
      <c r="I793" s="3">
        <v>1510</v>
      </c>
      <c r="J793" s="3" t="s">
        <v>59</v>
      </c>
      <c r="K793" s="3" t="s">
        <v>38</v>
      </c>
      <c r="L793" s="3">
        <v>1430</v>
      </c>
      <c r="M793" s="3" t="s">
        <v>28</v>
      </c>
      <c r="N793" s="3">
        <v>-1</v>
      </c>
      <c r="O793" s="3" t="s">
        <v>29</v>
      </c>
      <c r="P793" s="3">
        <v>-1</v>
      </c>
      <c r="Q793" s="3" t="s">
        <v>29</v>
      </c>
      <c r="R793" s="3">
        <v>22</v>
      </c>
      <c r="S793" s="3" t="s">
        <v>42</v>
      </c>
      <c r="T793" s="3" t="s">
        <v>35</v>
      </c>
      <c r="U793" s="4">
        <v>5</v>
      </c>
      <c r="V793">
        <f>1-COUNTIF(I793,-1)</f>
        <v>1</v>
      </c>
      <c r="W793">
        <f>1-COUNTBLANK(U793)</f>
        <v>1</v>
      </c>
      <c r="X793" t="str">
        <f>CONCATENATE(V793,"_",W793)</f>
        <v>1_1</v>
      </c>
      <c r="Y793">
        <f>4-COUNTIF(I793:Q793,-1)</f>
        <v>2</v>
      </c>
      <c r="Z793">
        <v>653</v>
      </c>
    </row>
    <row r="794" spans="1:26" x14ac:dyDescent="0.25">
      <c r="A794" s="2">
        <v>792</v>
      </c>
      <c r="B794" s="3" t="s">
        <v>56</v>
      </c>
      <c r="C794" s="3" t="s">
        <v>57</v>
      </c>
      <c r="D794" s="3" t="s">
        <v>23</v>
      </c>
      <c r="E794" s="3" t="s">
        <v>58</v>
      </c>
      <c r="F794" s="3" t="s">
        <v>25</v>
      </c>
      <c r="G794" s="3" t="s">
        <v>26</v>
      </c>
      <c r="H794" s="3">
        <v>1</v>
      </c>
      <c r="I794" s="3">
        <v>5330</v>
      </c>
      <c r="J794" s="3" t="s">
        <v>37</v>
      </c>
      <c r="K794" s="3" t="s">
        <v>28</v>
      </c>
      <c r="L794" s="3">
        <v>6220</v>
      </c>
      <c r="M794" s="3" t="s">
        <v>38</v>
      </c>
      <c r="N794" s="3">
        <v>-1</v>
      </c>
      <c r="O794" s="3" t="s">
        <v>29</v>
      </c>
      <c r="P794" s="3">
        <v>-1</v>
      </c>
      <c r="Q794" s="3" t="s">
        <v>29</v>
      </c>
      <c r="R794" s="3">
        <v>20</v>
      </c>
      <c r="S794" s="3" t="s">
        <v>34</v>
      </c>
      <c r="T794" s="3" t="s">
        <v>35</v>
      </c>
      <c r="U794" s="4">
        <v>5</v>
      </c>
      <c r="V794">
        <f>1-COUNTIF(I794,-1)</f>
        <v>1</v>
      </c>
      <c r="W794">
        <f>1-COUNTBLANK(U794)</f>
        <v>1</v>
      </c>
      <c r="X794" t="str">
        <f>CONCATENATE(V794,"_",W794)</f>
        <v>1_1</v>
      </c>
      <c r="Y794">
        <f>4-COUNTIF(I794:Q794,-1)</f>
        <v>2</v>
      </c>
      <c r="Z794">
        <v>595</v>
      </c>
    </row>
    <row r="795" spans="1:26" x14ac:dyDescent="0.25">
      <c r="A795" s="2">
        <v>793</v>
      </c>
      <c r="B795" s="3" t="s">
        <v>56</v>
      </c>
      <c r="C795" s="3" t="s">
        <v>57</v>
      </c>
      <c r="D795" s="3" t="s">
        <v>23</v>
      </c>
      <c r="E795" s="3" t="s">
        <v>58</v>
      </c>
      <c r="F795" s="3" t="s">
        <v>25</v>
      </c>
      <c r="G795" s="3" t="s">
        <v>26</v>
      </c>
      <c r="H795" s="3">
        <v>1</v>
      </c>
      <c r="I795" s="3">
        <v>-1</v>
      </c>
      <c r="J795" s="3" t="s">
        <v>29</v>
      </c>
      <c r="K795" s="3"/>
      <c r="L795" s="3">
        <v>-1</v>
      </c>
      <c r="M795" s="3" t="s">
        <v>29</v>
      </c>
      <c r="N795" s="3">
        <v>-1</v>
      </c>
      <c r="O795" s="3" t="s">
        <v>29</v>
      </c>
      <c r="P795" s="3">
        <v>-1</v>
      </c>
      <c r="Q795" s="3" t="s">
        <v>29</v>
      </c>
      <c r="R795" s="3">
        <v>11</v>
      </c>
      <c r="S795" s="3" t="s">
        <v>55</v>
      </c>
      <c r="T795" s="3" t="s">
        <v>31</v>
      </c>
      <c r="U795" s="4">
        <v>3</v>
      </c>
      <c r="V795">
        <f>1-COUNTIF(I795,-1)</f>
        <v>0</v>
      </c>
      <c r="W795">
        <f>1-COUNTBLANK(U795)</f>
        <v>1</v>
      </c>
      <c r="X795" t="str">
        <f>CONCATENATE(V795,"_",W795)</f>
        <v>0_1</v>
      </c>
      <c r="Y795">
        <f>4-COUNTIF(I795:Q795,-1)</f>
        <v>0</v>
      </c>
      <c r="Z795">
        <v>564</v>
      </c>
    </row>
    <row r="796" spans="1:26" x14ac:dyDescent="0.25">
      <c r="A796" s="2">
        <v>794</v>
      </c>
      <c r="B796" s="3" t="s">
        <v>56</v>
      </c>
      <c r="C796" s="3" t="s">
        <v>57</v>
      </c>
      <c r="D796" s="3" t="s">
        <v>23</v>
      </c>
      <c r="E796" s="3" t="s">
        <v>58</v>
      </c>
      <c r="F796" s="3" t="s">
        <v>25</v>
      </c>
      <c r="G796" s="3" t="s">
        <v>26</v>
      </c>
      <c r="H796" s="3">
        <v>1</v>
      </c>
      <c r="I796" s="3">
        <v>-1</v>
      </c>
      <c r="J796" s="3" t="s">
        <v>29</v>
      </c>
      <c r="K796" s="3"/>
      <c r="L796" s="3">
        <v>-1</v>
      </c>
      <c r="M796" s="3" t="s">
        <v>29</v>
      </c>
      <c r="N796" s="3">
        <v>-1</v>
      </c>
      <c r="O796" s="3" t="s">
        <v>29</v>
      </c>
      <c r="P796" s="3">
        <v>-1</v>
      </c>
      <c r="Q796" s="3" t="s">
        <v>29</v>
      </c>
      <c r="R796" s="3">
        <v>9</v>
      </c>
      <c r="S796" s="3" t="s">
        <v>164</v>
      </c>
      <c r="T796" s="3" t="s">
        <v>31</v>
      </c>
      <c r="U796" s="4">
        <v>3</v>
      </c>
      <c r="V796">
        <f>1-COUNTIF(I796,-1)</f>
        <v>0</v>
      </c>
      <c r="W796">
        <f>1-COUNTBLANK(U796)</f>
        <v>1</v>
      </c>
      <c r="X796" t="str">
        <f>CONCATENATE(V796,"_",W796)</f>
        <v>0_1</v>
      </c>
      <c r="Y796">
        <f>4-COUNTIF(I796:Q796,-1)</f>
        <v>0</v>
      </c>
      <c r="Z796">
        <v>1734</v>
      </c>
    </row>
    <row r="797" spans="1:26" x14ac:dyDescent="0.25">
      <c r="A797" s="2">
        <v>795</v>
      </c>
      <c r="B797" s="3" t="s">
        <v>56</v>
      </c>
      <c r="C797" s="3" t="s">
        <v>57</v>
      </c>
      <c r="D797" s="3" t="s">
        <v>23</v>
      </c>
      <c r="E797" s="3" t="s">
        <v>58</v>
      </c>
      <c r="F797" s="3" t="s">
        <v>25</v>
      </c>
      <c r="G797" s="3" t="s">
        <v>26</v>
      </c>
      <c r="H797" s="3">
        <v>1</v>
      </c>
      <c r="I797" s="3">
        <v>1510</v>
      </c>
      <c r="J797" s="3" t="s">
        <v>59</v>
      </c>
      <c r="K797" s="3" t="s">
        <v>38</v>
      </c>
      <c r="L797" s="3">
        <v>1430</v>
      </c>
      <c r="M797" s="3" t="s">
        <v>28</v>
      </c>
      <c r="N797" s="3">
        <v>-1</v>
      </c>
      <c r="O797" s="3" t="s">
        <v>29</v>
      </c>
      <c r="P797" s="3">
        <v>-1</v>
      </c>
      <c r="Q797" s="3" t="s">
        <v>29</v>
      </c>
      <c r="R797" s="3">
        <v>22</v>
      </c>
      <c r="S797" s="3" t="s">
        <v>42</v>
      </c>
      <c r="T797" s="3" t="s">
        <v>35</v>
      </c>
      <c r="U797" s="4">
        <v>5</v>
      </c>
      <c r="V797">
        <f>1-COUNTIF(I797,-1)</f>
        <v>1</v>
      </c>
      <c r="W797">
        <f>1-COUNTBLANK(U797)</f>
        <v>1</v>
      </c>
      <c r="X797" t="str">
        <f>CONCATENATE(V797,"_",W797)</f>
        <v>1_1</v>
      </c>
      <c r="Y797">
        <f>4-COUNTIF(I797:Q797,-1)</f>
        <v>2</v>
      </c>
      <c r="Z797">
        <v>654</v>
      </c>
    </row>
    <row r="798" spans="1:26" x14ac:dyDescent="0.25">
      <c r="A798" s="2">
        <v>796</v>
      </c>
      <c r="B798" s="3" t="s">
        <v>56</v>
      </c>
      <c r="C798" s="3" t="s">
        <v>57</v>
      </c>
      <c r="D798" s="3" t="s">
        <v>23</v>
      </c>
      <c r="E798" s="3" t="s">
        <v>58</v>
      </c>
      <c r="F798" s="3" t="s">
        <v>25</v>
      </c>
      <c r="G798" s="3" t="s">
        <v>26</v>
      </c>
      <c r="H798" s="3">
        <v>1</v>
      </c>
      <c r="I798" s="3">
        <v>-1</v>
      </c>
      <c r="J798" s="3" t="s">
        <v>29</v>
      </c>
      <c r="K798" s="3"/>
      <c r="L798" s="3">
        <v>-1</v>
      </c>
      <c r="M798" s="3" t="s">
        <v>29</v>
      </c>
      <c r="N798" s="3">
        <v>-1</v>
      </c>
      <c r="O798" s="3" t="s">
        <v>29</v>
      </c>
      <c r="P798" s="3">
        <v>-1</v>
      </c>
      <c r="Q798" s="3" t="s">
        <v>29</v>
      </c>
      <c r="R798" s="3">
        <v>9</v>
      </c>
      <c r="S798" s="3" t="s">
        <v>164</v>
      </c>
      <c r="T798" s="3" t="s">
        <v>31</v>
      </c>
      <c r="U798" s="4">
        <v>3</v>
      </c>
      <c r="V798">
        <f>1-COUNTIF(I798,-1)</f>
        <v>0</v>
      </c>
      <c r="W798">
        <f>1-COUNTBLANK(U798)</f>
        <v>1</v>
      </c>
      <c r="X798" t="str">
        <f>CONCATENATE(V798,"_",W798)</f>
        <v>0_1</v>
      </c>
      <c r="Y798">
        <f>4-COUNTIF(I798:Q798,-1)</f>
        <v>0</v>
      </c>
      <c r="Z798">
        <v>1735</v>
      </c>
    </row>
    <row r="799" spans="1:26" x14ac:dyDescent="0.25">
      <c r="A799" s="2">
        <v>797</v>
      </c>
      <c r="B799" s="3" t="s">
        <v>56</v>
      </c>
      <c r="C799" s="3" t="s">
        <v>57</v>
      </c>
      <c r="D799" s="3" t="s">
        <v>23</v>
      </c>
      <c r="E799" s="3" t="s">
        <v>58</v>
      </c>
      <c r="F799" s="3" t="s">
        <v>25</v>
      </c>
      <c r="G799" s="3" t="s">
        <v>26</v>
      </c>
      <c r="H799" s="3">
        <v>1</v>
      </c>
      <c r="I799" s="3">
        <v>5330</v>
      </c>
      <c r="J799" s="3" t="s">
        <v>37</v>
      </c>
      <c r="K799" s="3" t="s">
        <v>28</v>
      </c>
      <c r="L799" s="3">
        <v>6220</v>
      </c>
      <c r="M799" s="3" t="s">
        <v>38</v>
      </c>
      <c r="N799" s="3">
        <v>-1</v>
      </c>
      <c r="O799" s="3" t="s">
        <v>29</v>
      </c>
      <c r="P799" s="3">
        <v>-1</v>
      </c>
      <c r="Q799" s="3" t="s">
        <v>29</v>
      </c>
      <c r="R799" s="3">
        <v>20</v>
      </c>
      <c r="S799" s="3" t="s">
        <v>34</v>
      </c>
      <c r="T799" s="3" t="s">
        <v>35</v>
      </c>
      <c r="U799" s="4">
        <v>5</v>
      </c>
      <c r="V799">
        <f>1-COUNTIF(I799,-1)</f>
        <v>1</v>
      </c>
      <c r="W799">
        <f>1-COUNTBLANK(U799)</f>
        <v>1</v>
      </c>
      <c r="X799" t="str">
        <f>CONCATENATE(V799,"_",W799)</f>
        <v>1_1</v>
      </c>
      <c r="Y799">
        <f>4-COUNTIF(I799:Q799,-1)</f>
        <v>2</v>
      </c>
      <c r="Z799">
        <v>596</v>
      </c>
    </row>
    <row r="800" spans="1:26" x14ac:dyDescent="0.25">
      <c r="A800" s="2">
        <v>798</v>
      </c>
      <c r="B800" s="3" t="s">
        <v>56</v>
      </c>
      <c r="C800" s="3" t="s">
        <v>57</v>
      </c>
      <c r="D800" s="3" t="s">
        <v>23</v>
      </c>
      <c r="E800" s="3" t="s">
        <v>58</v>
      </c>
      <c r="F800" s="3" t="s">
        <v>25</v>
      </c>
      <c r="G800" s="3" t="s">
        <v>26</v>
      </c>
      <c r="H800" s="3">
        <v>1</v>
      </c>
      <c r="I800" s="3">
        <v>1430</v>
      </c>
      <c r="J800" s="3" t="s">
        <v>36</v>
      </c>
      <c r="K800" s="3" t="s">
        <v>28</v>
      </c>
      <c r="L800" s="3">
        <v>-1</v>
      </c>
      <c r="M800" s="3" t="s">
        <v>29</v>
      </c>
      <c r="N800" s="3">
        <v>-1</v>
      </c>
      <c r="O800" s="3" t="s">
        <v>29</v>
      </c>
      <c r="P800" s="3">
        <v>-1</v>
      </c>
      <c r="Q800" s="3" t="s">
        <v>29</v>
      </c>
      <c r="R800" s="3"/>
      <c r="S800" s="3"/>
      <c r="T800" s="3"/>
      <c r="U800" s="4"/>
      <c r="V800">
        <f>1-COUNTIF(I800,-1)</f>
        <v>1</v>
      </c>
      <c r="W800">
        <f>1-COUNTBLANK(U800)</f>
        <v>0</v>
      </c>
      <c r="X800" t="str">
        <f>CONCATENATE(V800,"_",W800)</f>
        <v>1_0</v>
      </c>
      <c r="Y800">
        <f>4-COUNTIF(I800:Q800,-1)</f>
        <v>1</v>
      </c>
      <c r="Z800">
        <v>1220</v>
      </c>
    </row>
    <row r="801" spans="1:26" x14ac:dyDescent="0.25">
      <c r="A801" s="2">
        <v>799</v>
      </c>
      <c r="B801" s="3" t="s">
        <v>56</v>
      </c>
      <c r="C801" s="3" t="s">
        <v>57</v>
      </c>
      <c r="D801" s="3" t="s">
        <v>23</v>
      </c>
      <c r="E801" s="3" t="s">
        <v>58</v>
      </c>
      <c r="F801" s="3" t="s">
        <v>25</v>
      </c>
      <c r="G801" s="3" t="s">
        <v>26</v>
      </c>
      <c r="H801" s="3">
        <v>1</v>
      </c>
      <c r="I801" s="3">
        <v>-1</v>
      </c>
      <c r="J801" s="3" t="s">
        <v>29</v>
      </c>
      <c r="K801" s="3"/>
      <c r="L801" s="3">
        <v>-1</v>
      </c>
      <c r="M801" s="3" t="s">
        <v>29</v>
      </c>
      <c r="N801" s="3">
        <v>-1</v>
      </c>
      <c r="O801" s="3" t="s">
        <v>29</v>
      </c>
      <c r="P801" s="3">
        <v>-1</v>
      </c>
      <c r="Q801" s="3" t="s">
        <v>29</v>
      </c>
      <c r="R801" s="3">
        <v>9</v>
      </c>
      <c r="S801" s="3" t="s">
        <v>164</v>
      </c>
      <c r="T801" s="3" t="s">
        <v>31</v>
      </c>
      <c r="U801" s="4">
        <v>3</v>
      </c>
      <c r="V801">
        <f>1-COUNTIF(I801,-1)</f>
        <v>0</v>
      </c>
      <c r="W801">
        <f>1-COUNTBLANK(U801)</f>
        <v>1</v>
      </c>
      <c r="X801" t="str">
        <f>CONCATENATE(V801,"_",W801)</f>
        <v>0_1</v>
      </c>
      <c r="Y801">
        <f>4-COUNTIF(I801:Q801,-1)</f>
        <v>0</v>
      </c>
      <c r="Z801">
        <v>1736</v>
      </c>
    </row>
    <row r="802" spans="1:26" x14ac:dyDescent="0.25">
      <c r="A802" s="2">
        <v>800</v>
      </c>
      <c r="B802" s="3" t="s">
        <v>56</v>
      </c>
      <c r="C802" s="3" t="s">
        <v>57</v>
      </c>
      <c r="D802" s="3" t="s">
        <v>23</v>
      </c>
      <c r="E802" s="3" t="s">
        <v>58</v>
      </c>
      <c r="F802" s="3" t="s">
        <v>25</v>
      </c>
      <c r="G802" s="3" t="s">
        <v>26</v>
      </c>
      <c r="H802" s="3">
        <v>1</v>
      </c>
      <c r="I802" s="3">
        <v>6220</v>
      </c>
      <c r="J802" s="3" t="s">
        <v>61</v>
      </c>
      <c r="K802" s="3" t="s">
        <v>38</v>
      </c>
      <c r="L802" s="3">
        <v>5330</v>
      </c>
      <c r="M802" s="3" t="s">
        <v>28</v>
      </c>
      <c r="N802" s="3">
        <v>-1</v>
      </c>
      <c r="O802" s="3" t="s">
        <v>29</v>
      </c>
      <c r="P802" s="3">
        <v>-1</v>
      </c>
      <c r="Q802" s="3" t="s">
        <v>29</v>
      </c>
      <c r="R802" s="3"/>
      <c r="S802" s="3"/>
      <c r="T802" s="3"/>
      <c r="U802" s="4"/>
      <c r="V802">
        <f>1-COUNTIF(I802,-1)</f>
        <v>1</v>
      </c>
      <c r="W802">
        <f>1-COUNTBLANK(U802)</f>
        <v>0</v>
      </c>
      <c r="X802" t="str">
        <f>CONCATENATE(V802,"_",W802)</f>
        <v>1_0</v>
      </c>
      <c r="Y802">
        <f>4-COUNTIF(I802:Q802,-1)</f>
        <v>2</v>
      </c>
      <c r="Z802">
        <v>1218</v>
      </c>
    </row>
    <row r="803" spans="1:26" x14ac:dyDescent="0.25">
      <c r="A803" s="2">
        <v>801</v>
      </c>
      <c r="B803" s="3" t="s">
        <v>56</v>
      </c>
      <c r="C803" s="3" t="s">
        <v>57</v>
      </c>
      <c r="D803" s="3" t="s">
        <v>23</v>
      </c>
      <c r="E803" s="3" t="s">
        <v>58</v>
      </c>
      <c r="F803" s="3" t="s">
        <v>25</v>
      </c>
      <c r="G803" s="3" t="s">
        <v>26</v>
      </c>
      <c r="H803" s="3">
        <v>1</v>
      </c>
      <c r="I803" s="3">
        <v>5220</v>
      </c>
      <c r="J803" s="3" t="s">
        <v>60</v>
      </c>
      <c r="K803" s="3" t="s">
        <v>38</v>
      </c>
      <c r="L803" s="3">
        <v>-1</v>
      </c>
      <c r="M803" s="3" t="s">
        <v>29</v>
      </c>
      <c r="N803" s="3">
        <v>-1</v>
      </c>
      <c r="O803" s="3" t="s">
        <v>29</v>
      </c>
      <c r="P803" s="3">
        <v>-1</v>
      </c>
      <c r="Q803" s="3" t="s">
        <v>29</v>
      </c>
      <c r="R803" s="3">
        <v>20</v>
      </c>
      <c r="S803" s="3" t="s">
        <v>34</v>
      </c>
      <c r="T803" s="3" t="s">
        <v>35</v>
      </c>
      <c r="U803" s="4">
        <v>5</v>
      </c>
      <c r="V803">
        <f>1-COUNTIF(I803,-1)</f>
        <v>1</v>
      </c>
      <c r="W803">
        <f>1-COUNTBLANK(U803)</f>
        <v>1</v>
      </c>
      <c r="X803" t="str">
        <f>CONCATENATE(V803,"_",W803)</f>
        <v>1_1</v>
      </c>
      <c r="Y803">
        <f>4-COUNTIF(I803:Q803,-1)</f>
        <v>1</v>
      </c>
      <c r="Z803">
        <v>643</v>
      </c>
    </row>
    <row r="804" spans="1:26" x14ac:dyDescent="0.25">
      <c r="A804" s="2">
        <v>802</v>
      </c>
      <c r="B804" s="3" t="s">
        <v>56</v>
      </c>
      <c r="C804" s="3" t="s">
        <v>57</v>
      </c>
      <c r="D804" s="3" t="s">
        <v>23</v>
      </c>
      <c r="E804" s="3" t="s">
        <v>58</v>
      </c>
      <c r="F804" s="3" t="s">
        <v>25</v>
      </c>
      <c r="G804" s="3" t="s">
        <v>26</v>
      </c>
      <c r="H804" s="3">
        <v>1</v>
      </c>
      <c r="I804" s="3">
        <v>1430</v>
      </c>
      <c r="J804" s="3" t="s">
        <v>36</v>
      </c>
      <c r="K804" s="3" t="s">
        <v>28</v>
      </c>
      <c r="L804" s="3">
        <v>1420</v>
      </c>
      <c r="M804" s="3" t="s">
        <v>28</v>
      </c>
      <c r="N804" s="3">
        <v>-1</v>
      </c>
      <c r="O804" s="3" t="s">
        <v>29</v>
      </c>
      <c r="P804" s="3">
        <v>-1</v>
      </c>
      <c r="Q804" s="3" t="s">
        <v>29</v>
      </c>
      <c r="R804" s="3">
        <v>20</v>
      </c>
      <c r="S804" s="3" t="s">
        <v>34</v>
      </c>
      <c r="T804" s="3" t="s">
        <v>35</v>
      </c>
      <c r="U804" s="4">
        <v>5</v>
      </c>
      <c r="V804">
        <f>1-COUNTIF(I804,-1)</f>
        <v>1</v>
      </c>
      <c r="W804">
        <f>1-COUNTBLANK(U804)</f>
        <v>1</v>
      </c>
      <c r="X804" t="str">
        <f>CONCATENATE(V804,"_",W804)</f>
        <v>1_1</v>
      </c>
      <c r="Y804">
        <f>4-COUNTIF(I804:Q804,-1)</f>
        <v>2</v>
      </c>
      <c r="Z804">
        <v>567</v>
      </c>
    </row>
    <row r="805" spans="1:26" x14ac:dyDescent="0.25">
      <c r="A805" s="2">
        <v>803</v>
      </c>
      <c r="B805" s="3" t="s">
        <v>56</v>
      </c>
      <c r="C805" s="3" t="s">
        <v>57</v>
      </c>
      <c r="D805" s="3" t="s">
        <v>23</v>
      </c>
      <c r="E805" s="3" t="s">
        <v>58</v>
      </c>
      <c r="F805" s="3" t="s">
        <v>25</v>
      </c>
      <c r="G805" s="3" t="s">
        <v>26</v>
      </c>
      <c r="H805" s="3">
        <v>1</v>
      </c>
      <c r="I805" s="3">
        <v>1510</v>
      </c>
      <c r="J805" s="3" t="s">
        <v>59</v>
      </c>
      <c r="K805" s="3" t="s">
        <v>38</v>
      </c>
      <c r="L805" s="3">
        <v>1430</v>
      </c>
      <c r="M805" s="3" t="s">
        <v>28</v>
      </c>
      <c r="N805" s="3">
        <v>-1</v>
      </c>
      <c r="O805" s="3" t="s">
        <v>29</v>
      </c>
      <c r="P805" s="3">
        <v>-1</v>
      </c>
      <c r="Q805" s="3" t="s">
        <v>29</v>
      </c>
      <c r="R805" s="3">
        <v>22</v>
      </c>
      <c r="S805" s="3" t="s">
        <v>42</v>
      </c>
      <c r="T805" s="3" t="s">
        <v>35</v>
      </c>
      <c r="U805" s="4">
        <v>5</v>
      </c>
      <c r="V805">
        <f>1-COUNTIF(I805,-1)</f>
        <v>1</v>
      </c>
      <c r="W805">
        <f>1-COUNTBLANK(U805)</f>
        <v>1</v>
      </c>
      <c r="X805" t="str">
        <f>CONCATENATE(V805,"_",W805)</f>
        <v>1_1</v>
      </c>
      <c r="Y805">
        <f>4-COUNTIF(I805:Q805,-1)</f>
        <v>2</v>
      </c>
      <c r="Z805">
        <v>655</v>
      </c>
    </row>
    <row r="806" spans="1:26" x14ac:dyDescent="0.25">
      <c r="A806" s="2">
        <v>804</v>
      </c>
      <c r="B806" s="3" t="s">
        <v>56</v>
      </c>
      <c r="C806" s="3" t="s">
        <v>57</v>
      </c>
      <c r="D806" s="3" t="s">
        <v>23</v>
      </c>
      <c r="E806" s="3" t="s">
        <v>58</v>
      </c>
      <c r="F806" s="3" t="s">
        <v>25</v>
      </c>
      <c r="G806" s="3" t="s">
        <v>26</v>
      </c>
      <c r="H806" s="3">
        <v>1</v>
      </c>
      <c r="I806" s="3">
        <v>5220</v>
      </c>
      <c r="J806" s="3" t="s">
        <v>60</v>
      </c>
      <c r="K806" s="3" t="s">
        <v>38</v>
      </c>
      <c r="L806" s="3">
        <v>-1</v>
      </c>
      <c r="M806" s="3" t="s">
        <v>29</v>
      </c>
      <c r="N806" s="3">
        <v>-1</v>
      </c>
      <c r="O806" s="3" t="s">
        <v>29</v>
      </c>
      <c r="P806" s="3">
        <v>-1</v>
      </c>
      <c r="Q806" s="3" t="s">
        <v>29</v>
      </c>
      <c r="R806" s="3">
        <v>22</v>
      </c>
      <c r="S806" s="3" t="s">
        <v>42</v>
      </c>
      <c r="T806" s="3" t="s">
        <v>35</v>
      </c>
      <c r="U806" s="4">
        <v>5</v>
      </c>
      <c r="V806">
        <f>1-COUNTIF(I806,-1)</f>
        <v>1</v>
      </c>
      <c r="W806">
        <f>1-COUNTBLANK(U806)</f>
        <v>1</v>
      </c>
      <c r="X806" t="str">
        <f>CONCATENATE(V806,"_",W806)</f>
        <v>1_1</v>
      </c>
      <c r="Y806">
        <f>4-COUNTIF(I806:Q806,-1)</f>
        <v>1</v>
      </c>
      <c r="Z806">
        <v>648</v>
      </c>
    </row>
    <row r="807" spans="1:26" x14ac:dyDescent="0.25">
      <c r="A807" s="2">
        <v>805</v>
      </c>
      <c r="B807" s="3" t="s">
        <v>56</v>
      </c>
      <c r="C807" s="3" t="s">
        <v>57</v>
      </c>
      <c r="D807" s="3" t="s">
        <v>23</v>
      </c>
      <c r="E807" s="3" t="s">
        <v>58</v>
      </c>
      <c r="F807" s="3" t="s">
        <v>25</v>
      </c>
      <c r="G807" s="3" t="s">
        <v>32</v>
      </c>
      <c r="H807" s="3">
        <v>1</v>
      </c>
      <c r="I807" s="3">
        <v>1510</v>
      </c>
      <c r="J807" s="3" t="s">
        <v>59</v>
      </c>
      <c r="K807" s="3" t="s">
        <v>38</v>
      </c>
      <c r="L807" s="3">
        <v>1430</v>
      </c>
      <c r="M807" s="3" t="s">
        <v>28</v>
      </c>
      <c r="N807" s="3">
        <v>-1</v>
      </c>
      <c r="O807" s="3" t="s">
        <v>29</v>
      </c>
      <c r="P807" s="3">
        <v>-1</v>
      </c>
      <c r="Q807" s="3" t="s">
        <v>29</v>
      </c>
      <c r="R807" s="3">
        <v>11</v>
      </c>
      <c r="S807" s="3" t="s">
        <v>55</v>
      </c>
      <c r="T807" s="3" t="s">
        <v>31</v>
      </c>
      <c r="U807" s="4">
        <v>3</v>
      </c>
      <c r="V807">
        <f>1-COUNTIF(I807,-1)</f>
        <v>1</v>
      </c>
      <c r="W807">
        <f>1-COUNTBLANK(U807)</f>
        <v>1</v>
      </c>
      <c r="X807" t="str">
        <f>CONCATENATE(V807,"_",W807)</f>
        <v>1_1</v>
      </c>
      <c r="Y807">
        <f>4-COUNTIF(I807:Q807,-1)</f>
        <v>2</v>
      </c>
      <c r="Z807">
        <v>560</v>
      </c>
    </row>
    <row r="808" spans="1:26" x14ac:dyDescent="0.25">
      <c r="A808" s="2">
        <v>806</v>
      </c>
      <c r="B808" s="3" t="s">
        <v>56</v>
      </c>
      <c r="C808" s="3" t="s">
        <v>57</v>
      </c>
      <c r="D808" s="3" t="s">
        <v>23</v>
      </c>
      <c r="E808" s="3" t="s">
        <v>58</v>
      </c>
      <c r="F808" s="3" t="s">
        <v>25</v>
      </c>
      <c r="G808" s="3" t="s">
        <v>26</v>
      </c>
      <c r="H808" s="3">
        <v>1</v>
      </c>
      <c r="I808" s="3">
        <v>6220</v>
      </c>
      <c r="J808" s="3" t="s">
        <v>61</v>
      </c>
      <c r="K808" s="3" t="s">
        <v>38</v>
      </c>
      <c r="L808" s="3">
        <v>5330</v>
      </c>
      <c r="M808" s="3" t="s">
        <v>28</v>
      </c>
      <c r="N808" s="3">
        <v>-1</v>
      </c>
      <c r="O808" s="3" t="s">
        <v>29</v>
      </c>
      <c r="P808" s="3">
        <v>-1</v>
      </c>
      <c r="Q808" s="3" t="s">
        <v>29</v>
      </c>
      <c r="R808" s="3">
        <v>20</v>
      </c>
      <c r="S808" s="3" t="s">
        <v>34</v>
      </c>
      <c r="T808" s="3" t="s">
        <v>35</v>
      </c>
      <c r="U808" s="4">
        <v>5</v>
      </c>
      <c r="V808">
        <f>1-COUNTIF(I808,-1)</f>
        <v>1</v>
      </c>
      <c r="W808">
        <f>1-COUNTBLANK(U808)</f>
        <v>1</v>
      </c>
      <c r="X808" t="str">
        <f>CONCATENATE(V808,"_",W808)</f>
        <v>1_1</v>
      </c>
      <c r="Y808">
        <f>4-COUNTIF(I808:Q808,-1)</f>
        <v>2</v>
      </c>
      <c r="Z808">
        <v>572</v>
      </c>
    </row>
    <row r="809" spans="1:26" x14ac:dyDescent="0.25">
      <c r="A809" s="2">
        <v>807</v>
      </c>
      <c r="B809" s="3" t="s">
        <v>56</v>
      </c>
      <c r="C809" s="3" t="s">
        <v>57</v>
      </c>
      <c r="D809" s="3" t="s">
        <v>23</v>
      </c>
      <c r="E809" s="3" t="s">
        <v>58</v>
      </c>
      <c r="F809" s="3" t="s">
        <v>25</v>
      </c>
      <c r="G809" s="3" t="s">
        <v>26</v>
      </c>
      <c r="H809" s="3">
        <v>1</v>
      </c>
      <c r="I809" s="3">
        <v>-1</v>
      </c>
      <c r="J809" s="3" t="s">
        <v>29</v>
      </c>
      <c r="K809" s="3"/>
      <c r="L809" s="3">
        <v>-1</v>
      </c>
      <c r="M809" s="3" t="s">
        <v>29</v>
      </c>
      <c r="N809" s="3">
        <v>-1</v>
      </c>
      <c r="O809" s="3" t="s">
        <v>29</v>
      </c>
      <c r="P809" s="3">
        <v>-1</v>
      </c>
      <c r="Q809" s="3" t="s">
        <v>29</v>
      </c>
      <c r="R809" s="3">
        <v>9</v>
      </c>
      <c r="S809" s="3" t="s">
        <v>164</v>
      </c>
      <c r="T809" s="3" t="s">
        <v>31</v>
      </c>
      <c r="U809" s="4">
        <v>3</v>
      </c>
      <c r="V809">
        <f>1-COUNTIF(I809,-1)</f>
        <v>0</v>
      </c>
      <c r="W809">
        <f>1-COUNTBLANK(U809)</f>
        <v>1</v>
      </c>
      <c r="X809" t="str">
        <f>CONCATENATE(V809,"_",W809)</f>
        <v>0_1</v>
      </c>
      <c r="Y809">
        <f>4-COUNTIF(I809:Q809,-1)</f>
        <v>0</v>
      </c>
      <c r="Z809">
        <v>1737</v>
      </c>
    </row>
    <row r="810" spans="1:26" x14ac:dyDescent="0.25">
      <c r="A810" s="2">
        <v>808</v>
      </c>
      <c r="B810" s="3" t="s">
        <v>56</v>
      </c>
      <c r="C810" s="3" t="s">
        <v>57</v>
      </c>
      <c r="D810" s="3" t="s">
        <v>23</v>
      </c>
      <c r="E810" s="3" t="s">
        <v>58</v>
      </c>
      <c r="F810" s="3" t="s">
        <v>25</v>
      </c>
      <c r="G810" s="3" t="s">
        <v>26</v>
      </c>
      <c r="H810" s="3">
        <v>1</v>
      </c>
      <c r="I810" s="3">
        <v>6220</v>
      </c>
      <c r="J810" s="3" t="s">
        <v>61</v>
      </c>
      <c r="K810" s="3" t="s">
        <v>38</v>
      </c>
      <c r="L810" s="3">
        <v>5330</v>
      </c>
      <c r="M810" s="3" t="s">
        <v>28</v>
      </c>
      <c r="N810" s="3">
        <v>-1</v>
      </c>
      <c r="O810" s="3" t="s">
        <v>29</v>
      </c>
      <c r="P810" s="3">
        <v>-1</v>
      </c>
      <c r="Q810" s="3" t="s">
        <v>29</v>
      </c>
      <c r="R810" s="3">
        <v>20</v>
      </c>
      <c r="S810" s="3" t="s">
        <v>34</v>
      </c>
      <c r="T810" s="3" t="s">
        <v>35</v>
      </c>
      <c r="U810" s="4">
        <v>5</v>
      </c>
      <c r="V810">
        <f>1-COUNTIF(I810,-1)</f>
        <v>1</v>
      </c>
      <c r="W810">
        <f>1-COUNTBLANK(U810)</f>
        <v>1</v>
      </c>
      <c r="X810" t="str">
        <f>CONCATENATE(V810,"_",W810)</f>
        <v>1_1</v>
      </c>
      <c r="Y810">
        <f>4-COUNTIF(I810:Q810,-1)</f>
        <v>2</v>
      </c>
      <c r="Z810">
        <v>568</v>
      </c>
    </row>
    <row r="811" spans="1:26" x14ac:dyDescent="0.25">
      <c r="A811" s="2">
        <v>809</v>
      </c>
      <c r="B811" s="3" t="s">
        <v>56</v>
      </c>
      <c r="C811" s="3" t="s">
        <v>57</v>
      </c>
      <c r="D811" s="3" t="s">
        <v>23</v>
      </c>
      <c r="E811" s="3" t="s">
        <v>58</v>
      </c>
      <c r="F811" s="3" t="s">
        <v>25</v>
      </c>
      <c r="G811" s="3" t="s">
        <v>26</v>
      </c>
      <c r="H811" s="3">
        <v>1</v>
      </c>
      <c r="I811" s="3">
        <v>-1</v>
      </c>
      <c r="J811" s="3" t="s">
        <v>29</v>
      </c>
      <c r="K811" s="3"/>
      <c r="L811" s="3">
        <v>-1</v>
      </c>
      <c r="M811" s="3" t="s">
        <v>29</v>
      </c>
      <c r="N811" s="3">
        <v>-1</v>
      </c>
      <c r="O811" s="3" t="s">
        <v>29</v>
      </c>
      <c r="P811" s="3">
        <v>-1</v>
      </c>
      <c r="Q811" s="3" t="s">
        <v>29</v>
      </c>
      <c r="R811" s="3">
        <v>9</v>
      </c>
      <c r="S811" s="3" t="s">
        <v>164</v>
      </c>
      <c r="T811" s="3" t="s">
        <v>31</v>
      </c>
      <c r="U811" s="4">
        <v>3</v>
      </c>
      <c r="V811">
        <f>1-COUNTIF(I811,-1)</f>
        <v>0</v>
      </c>
      <c r="W811">
        <f>1-COUNTBLANK(U811)</f>
        <v>1</v>
      </c>
      <c r="X811" t="str">
        <f>CONCATENATE(V811,"_",W811)</f>
        <v>0_1</v>
      </c>
      <c r="Y811">
        <f>4-COUNTIF(I811:Q811,-1)</f>
        <v>0</v>
      </c>
      <c r="Z811">
        <v>1738</v>
      </c>
    </row>
    <row r="812" spans="1:26" x14ac:dyDescent="0.25">
      <c r="A812" s="2">
        <v>810</v>
      </c>
      <c r="B812" s="3" t="s">
        <v>56</v>
      </c>
      <c r="C812" s="3" t="s">
        <v>57</v>
      </c>
      <c r="D812" s="3" t="s">
        <v>23</v>
      </c>
      <c r="E812" s="3" t="s">
        <v>58</v>
      </c>
      <c r="F812" s="3" t="s">
        <v>25</v>
      </c>
      <c r="G812" s="3" t="s">
        <v>26</v>
      </c>
      <c r="H812" s="3">
        <v>1</v>
      </c>
      <c r="I812" s="3">
        <v>-1</v>
      </c>
      <c r="J812" s="3" t="s">
        <v>29</v>
      </c>
      <c r="K812" s="3"/>
      <c r="L812" s="3">
        <v>-1</v>
      </c>
      <c r="M812" s="3" t="s">
        <v>29</v>
      </c>
      <c r="N812" s="3">
        <v>-1</v>
      </c>
      <c r="O812" s="3" t="s">
        <v>29</v>
      </c>
      <c r="P812" s="3">
        <v>-1</v>
      </c>
      <c r="Q812" s="3" t="s">
        <v>29</v>
      </c>
      <c r="R812" s="3"/>
      <c r="S812" s="3"/>
      <c r="T812" s="3"/>
      <c r="U812" s="4"/>
      <c r="V812">
        <f>1-COUNTIF(I812,-1)</f>
        <v>0</v>
      </c>
      <c r="W812">
        <f>1-COUNTBLANK(U812)</f>
        <v>0</v>
      </c>
      <c r="X812" t="str">
        <f>CONCATENATE(V812,"_",W812)</f>
        <v>0_0</v>
      </c>
      <c r="Y812">
        <f>4-COUNTIF(I812:Q812,-1)</f>
        <v>0</v>
      </c>
      <c r="Z812">
        <v>1739</v>
      </c>
    </row>
    <row r="813" spans="1:26" x14ac:dyDescent="0.25">
      <c r="A813" s="2">
        <v>811</v>
      </c>
      <c r="B813" s="3" t="s">
        <v>56</v>
      </c>
      <c r="C813" s="3" t="s">
        <v>57</v>
      </c>
      <c r="D813" s="3" t="s">
        <v>23</v>
      </c>
      <c r="E813" s="3" t="s">
        <v>58</v>
      </c>
      <c r="F813" s="3" t="s">
        <v>25</v>
      </c>
      <c r="G813" s="3" t="s">
        <v>26</v>
      </c>
      <c r="H813" s="3">
        <v>1</v>
      </c>
      <c r="I813" s="3">
        <v>5220</v>
      </c>
      <c r="J813" s="3" t="s">
        <v>60</v>
      </c>
      <c r="K813" s="3" t="s">
        <v>38</v>
      </c>
      <c r="L813" s="3">
        <v>-1</v>
      </c>
      <c r="M813" s="3" t="s">
        <v>29</v>
      </c>
      <c r="N813" s="3">
        <v>-1</v>
      </c>
      <c r="O813" s="3" t="s">
        <v>29</v>
      </c>
      <c r="P813" s="3">
        <v>-1</v>
      </c>
      <c r="Q813" s="3" t="s">
        <v>29</v>
      </c>
      <c r="R813" s="3">
        <v>22</v>
      </c>
      <c r="S813" s="3" t="s">
        <v>42</v>
      </c>
      <c r="T813" s="3" t="s">
        <v>35</v>
      </c>
      <c r="U813" s="4">
        <v>5</v>
      </c>
      <c r="V813">
        <f>1-COUNTIF(I813,-1)</f>
        <v>1</v>
      </c>
      <c r="W813">
        <f>1-COUNTBLANK(U813)</f>
        <v>1</v>
      </c>
      <c r="X813" t="str">
        <f>CONCATENATE(V813,"_",W813)</f>
        <v>1_1</v>
      </c>
      <c r="Y813">
        <f>4-COUNTIF(I813:Q813,-1)</f>
        <v>1</v>
      </c>
      <c r="Z813">
        <v>649</v>
      </c>
    </row>
    <row r="814" spans="1:26" x14ac:dyDescent="0.25">
      <c r="A814" s="2">
        <v>812</v>
      </c>
      <c r="B814" s="3" t="s">
        <v>56</v>
      </c>
      <c r="C814" s="3" t="s">
        <v>57</v>
      </c>
      <c r="D814" s="3" t="s">
        <v>23</v>
      </c>
      <c r="E814" s="3" t="s">
        <v>58</v>
      </c>
      <c r="F814" s="3" t="s">
        <v>25</v>
      </c>
      <c r="G814" s="3" t="s">
        <v>26</v>
      </c>
      <c r="H814" s="3">
        <v>1</v>
      </c>
      <c r="I814" s="3">
        <v>6220</v>
      </c>
      <c r="J814" s="3" t="s">
        <v>61</v>
      </c>
      <c r="K814" s="3" t="s">
        <v>38</v>
      </c>
      <c r="L814" s="3">
        <v>5330</v>
      </c>
      <c r="M814" s="3" t="s">
        <v>28</v>
      </c>
      <c r="N814" s="3">
        <v>-1</v>
      </c>
      <c r="O814" s="3" t="s">
        <v>29</v>
      </c>
      <c r="P814" s="3">
        <v>-1</v>
      </c>
      <c r="Q814" s="3" t="s">
        <v>29</v>
      </c>
      <c r="R814" s="3">
        <v>20</v>
      </c>
      <c r="S814" s="3" t="s">
        <v>34</v>
      </c>
      <c r="T814" s="3" t="s">
        <v>35</v>
      </c>
      <c r="U814" s="4">
        <v>5</v>
      </c>
      <c r="V814">
        <f>1-COUNTIF(I814,-1)</f>
        <v>1</v>
      </c>
      <c r="W814">
        <f>1-COUNTBLANK(U814)</f>
        <v>1</v>
      </c>
      <c r="X814" t="str">
        <f>CONCATENATE(V814,"_",W814)</f>
        <v>1_1</v>
      </c>
      <c r="Y814">
        <f>4-COUNTIF(I814:Q814,-1)</f>
        <v>2</v>
      </c>
      <c r="Z814">
        <v>569</v>
      </c>
    </row>
    <row r="815" spans="1:26" x14ac:dyDescent="0.25">
      <c r="A815" s="2">
        <v>813</v>
      </c>
      <c r="B815" s="3" t="s">
        <v>56</v>
      </c>
      <c r="C815" s="3" t="s">
        <v>57</v>
      </c>
      <c r="D815" s="3" t="s">
        <v>23</v>
      </c>
      <c r="E815" s="3" t="s">
        <v>58</v>
      </c>
      <c r="F815" s="3" t="s">
        <v>25</v>
      </c>
      <c r="G815" s="3" t="s">
        <v>26</v>
      </c>
      <c r="H815" s="3">
        <v>1</v>
      </c>
      <c r="I815" s="3">
        <v>5220</v>
      </c>
      <c r="J815" s="3" t="s">
        <v>60</v>
      </c>
      <c r="K815" s="3" t="s">
        <v>38</v>
      </c>
      <c r="L815" s="3">
        <v>-1</v>
      </c>
      <c r="M815" s="3" t="s">
        <v>29</v>
      </c>
      <c r="N815" s="3">
        <v>-1</v>
      </c>
      <c r="O815" s="3" t="s">
        <v>29</v>
      </c>
      <c r="P815" s="3">
        <v>-1</v>
      </c>
      <c r="Q815" s="3" t="s">
        <v>29</v>
      </c>
      <c r="R815" s="3">
        <v>20</v>
      </c>
      <c r="S815" s="3" t="s">
        <v>34</v>
      </c>
      <c r="T815" s="3" t="s">
        <v>35</v>
      </c>
      <c r="U815" s="4">
        <v>5</v>
      </c>
      <c r="V815">
        <f>1-COUNTIF(I815,-1)</f>
        <v>1</v>
      </c>
      <c r="W815">
        <f>1-COUNTBLANK(U815)</f>
        <v>1</v>
      </c>
      <c r="X815" t="str">
        <f>CONCATENATE(V815,"_",W815)</f>
        <v>1_1</v>
      </c>
      <c r="Y815">
        <f>4-COUNTIF(I815:Q815,-1)</f>
        <v>1</v>
      </c>
      <c r="Z815">
        <v>645</v>
      </c>
    </row>
    <row r="816" spans="1:26" x14ac:dyDescent="0.25">
      <c r="A816" s="2">
        <v>814</v>
      </c>
      <c r="B816" s="3" t="s">
        <v>56</v>
      </c>
      <c r="C816" s="3" t="s">
        <v>57</v>
      </c>
      <c r="D816" s="3" t="s">
        <v>23</v>
      </c>
      <c r="E816" s="3" t="s">
        <v>58</v>
      </c>
      <c r="F816" s="3" t="s">
        <v>25</v>
      </c>
      <c r="G816" s="3" t="s">
        <v>26</v>
      </c>
      <c r="H816" s="3">
        <v>1</v>
      </c>
      <c r="I816" s="3">
        <v>6220</v>
      </c>
      <c r="J816" s="3" t="s">
        <v>61</v>
      </c>
      <c r="K816" s="3" t="s">
        <v>38</v>
      </c>
      <c r="L816" s="3">
        <v>5330</v>
      </c>
      <c r="M816" s="3" t="s">
        <v>28</v>
      </c>
      <c r="N816" s="3">
        <v>-1</v>
      </c>
      <c r="O816" s="3" t="s">
        <v>29</v>
      </c>
      <c r="P816" s="3">
        <v>-1</v>
      </c>
      <c r="Q816" s="3" t="s">
        <v>29</v>
      </c>
      <c r="R816" s="3">
        <v>20</v>
      </c>
      <c r="S816" s="3" t="s">
        <v>34</v>
      </c>
      <c r="T816" s="3" t="s">
        <v>35</v>
      </c>
      <c r="U816" s="4">
        <v>5</v>
      </c>
      <c r="V816">
        <f>1-COUNTIF(I816,-1)</f>
        <v>1</v>
      </c>
      <c r="W816">
        <f>1-COUNTBLANK(U816)</f>
        <v>1</v>
      </c>
      <c r="X816" t="str">
        <f>CONCATENATE(V816,"_",W816)</f>
        <v>1_1</v>
      </c>
      <c r="Y816">
        <f>4-COUNTIF(I816:Q816,-1)</f>
        <v>2</v>
      </c>
      <c r="Z816">
        <v>570</v>
      </c>
    </row>
    <row r="817" spans="1:26" x14ac:dyDescent="0.25">
      <c r="A817" s="2">
        <v>815</v>
      </c>
      <c r="B817" s="3" t="s">
        <v>56</v>
      </c>
      <c r="C817" s="3" t="s">
        <v>57</v>
      </c>
      <c r="D817" s="3" t="s">
        <v>23</v>
      </c>
      <c r="E817" s="3" t="s">
        <v>58</v>
      </c>
      <c r="F817" s="3" t="s">
        <v>25</v>
      </c>
      <c r="G817" s="3" t="s">
        <v>26</v>
      </c>
      <c r="H817" s="3">
        <v>1</v>
      </c>
      <c r="I817" s="3">
        <v>-1</v>
      </c>
      <c r="J817" s="3" t="s">
        <v>29</v>
      </c>
      <c r="K817" s="3"/>
      <c r="L817" s="3">
        <v>-1</v>
      </c>
      <c r="M817" s="3" t="s">
        <v>29</v>
      </c>
      <c r="N817" s="3">
        <v>-1</v>
      </c>
      <c r="O817" s="3" t="s">
        <v>29</v>
      </c>
      <c r="P817" s="3">
        <v>-1</v>
      </c>
      <c r="Q817" s="3" t="s">
        <v>29</v>
      </c>
      <c r="R817" s="3">
        <v>9</v>
      </c>
      <c r="S817" s="3" t="s">
        <v>164</v>
      </c>
      <c r="T817" s="3" t="s">
        <v>31</v>
      </c>
      <c r="U817" s="4">
        <v>3</v>
      </c>
      <c r="V817">
        <f>1-COUNTIF(I817,-1)</f>
        <v>0</v>
      </c>
      <c r="W817">
        <f>1-COUNTBLANK(U817)</f>
        <v>1</v>
      </c>
      <c r="X817" t="str">
        <f>CONCATENATE(V817,"_",W817)</f>
        <v>0_1</v>
      </c>
      <c r="Y817">
        <f>4-COUNTIF(I817:Q817,-1)</f>
        <v>0</v>
      </c>
      <c r="Z817">
        <v>1740</v>
      </c>
    </row>
    <row r="818" spans="1:26" x14ac:dyDescent="0.25">
      <c r="A818" s="2">
        <v>816</v>
      </c>
      <c r="B818" s="3" t="s">
        <v>56</v>
      </c>
      <c r="C818" s="3" t="s">
        <v>57</v>
      </c>
      <c r="D818" s="3" t="s">
        <v>23</v>
      </c>
      <c r="E818" s="3" t="s">
        <v>58</v>
      </c>
      <c r="F818" s="3" t="s">
        <v>25</v>
      </c>
      <c r="G818" s="3" t="s">
        <v>26</v>
      </c>
      <c r="H818" s="3">
        <v>1</v>
      </c>
      <c r="I818" s="3">
        <v>-1</v>
      </c>
      <c r="J818" s="3" t="s">
        <v>29</v>
      </c>
      <c r="K818" s="3"/>
      <c r="L818" s="3">
        <v>-1</v>
      </c>
      <c r="M818" s="3" t="s">
        <v>29</v>
      </c>
      <c r="N818" s="3">
        <v>-1</v>
      </c>
      <c r="O818" s="3" t="s">
        <v>29</v>
      </c>
      <c r="P818" s="3">
        <v>-1</v>
      </c>
      <c r="Q818" s="3" t="s">
        <v>29</v>
      </c>
      <c r="R818" s="3">
        <v>11</v>
      </c>
      <c r="S818" s="3" t="s">
        <v>55</v>
      </c>
      <c r="T818" s="3" t="s">
        <v>31</v>
      </c>
      <c r="U818" s="4">
        <v>3</v>
      </c>
      <c r="V818">
        <f>1-COUNTIF(I818,-1)</f>
        <v>0</v>
      </c>
      <c r="W818">
        <f>1-COUNTBLANK(U818)</f>
        <v>1</v>
      </c>
      <c r="X818" t="str">
        <f>CONCATENATE(V818,"_",W818)</f>
        <v>0_1</v>
      </c>
      <c r="Y818">
        <f>4-COUNTIF(I818:Q818,-1)</f>
        <v>0</v>
      </c>
      <c r="Z818">
        <v>565</v>
      </c>
    </row>
    <row r="819" spans="1:26" x14ac:dyDescent="0.25">
      <c r="A819" s="2">
        <v>817</v>
      </c>
      <c r="B819" s="3" t="s">
        <v>56</v>
      </c>
      <c r="C819" s="3" t="s">
        <v>57</v>
      </c>
      <c r="D819" s="3" t="s">
        <v>23</v>
      </c>
      <c r="E819" s="3" t="s">
        <v>58</v>
      </c>
      <c r="F819" s="3" t="s">
        <v>25</v>
      </c>
      <c r="G819" s="3" t="s">
        <v>32</v>
      </c>
      <c r="H819" s="3">
        <v>1</v>
      </c>
      <c r="I819" s="3">
        <v>-1</v>
      </c>
      <c r="J819" s="3" t="s">
        <v>29</v>
      </c>
      <c r="K819" s="3"/>
      <c r="L819" s="3">
        <v>-1</v>
      </c>
      <c r="M819" s="3" t="s">
        <v>29</v>
      </c>
      <c r="N819" s="3">
        <v>-1</v>
      </c>
      <c r="O819" s="3" t="s">
        <v>29</v>
      </c>
      <c r="P819" s="3">
        <v>-1</v>
      </c>
      <c r="Q819" s="3" t="s">
        <v>29</v>
      </c>
      <c r="R819" s="3">
        <v>22</v>
      </c>
      <c r="S819" s="3" t="s">
        <v>42</v>
      </c>
      <c r="T819" s="3" t="s">
        <v>35</v>
      </c>
      <c r="U819" s="4">
        <v>5</v>
      </c>
      <c r="V819">
        <f>1-COUNTIF(I819,-1)</f>
        <v>0</v>
      </c>
      <c r="W819">
        <f>1-COUNTBLANK(U819)</f>
        <v>1</v>
      </c>
      <c r="X819" t="str">
        <f>CONCATENATE(V819,"_",W819)</f>
        <v>0_1</v>
      </c>
      <c r="Y819">
        <f>4-COUNTIF(I819:Q819,-1)</f>
        <v>0</v>
      </c>
      <c r="Z819">
        <v>665</v>
      </c>
    </row>
    <row r="820" spans="1:26" x14ac:dyDescent="0.25">
      <c r="A820" s="2">
        <v>818</v>
      </c>
      <c r="B820" s="3" t="s">
        <v>56</v>
      </c>
      <c r="C820" s="3" t="s">
        <v>57</v>
      </c>
      <c r="D820" s="3" t="s">
        <v>23</v>
      </c>
      <c r="E820" s="3" t="s">
        <v>58</v>
      </c>
      <c r="F820" s="3" t="s">
        <v>25</v>
      </c>
      <c r="G820" s="3" t="s">
        <v>26</v>
      </c>
      <c r="H820" s="3">
        <v>1</v>
      </c>
      <c r="I820" s="3">
        <v>2260</v>
      </c>
      <c r="J820" s="3" t="s">
        <v>64</v>
      </c>
      <c r="K820" s="3" t="s">
        <v>28</v>
      </c>
      <c r="L820" s="3">
        <v>-1</v>
      </c>
      <c r="M820" s="3" t="s">
        <v>29</v>
      </c>
      <c r="N820" s="3">
        <v>-1</v>
      </c>
      <c r="O820" s="3" t="s">
        <v>29</v>
      </c>
      <c r="P820" s="3">
        <v>-1</v>
      </c>
      <c r="Q820" s="3" t="s">
        <v>29</v>
      </c>
      <c r="R820" s="3">
        <v>22</v>
      </c>
      <c r="S820" s="3" t="s">
        <v>42</v>
      </c>
      <c r="T820" s="3" t="s">
        <v>35</v>
      </c>
      <c r="U820" s="4">
        <v>5</v>
      </c>
      <c r="V820">
        <f>1-COUNTIF(I820,-1)</f>
        <v>1</v>
      </c>
      <c r="W820">
        <f>1-COUNTBLANK(U820)</f>
        <v>1</v>
      </c>
      <c r="X820" t="str">
        <f>CONCATENATE(V820,"_",W820)</f>
        <v>1_1</v>
      </c>
      <c r="Y820">
        <f>4-COUNTIF(I820:Q820,-1)</f>
        <v>1</v>
      </c>
      <c r="Z820">
        <v>659</v>
      </c>
    </row>
    <row r="821" spans="1:26" x14ac:dyDescent="0.25">
      <c r="A821" s="2">
        <v>819</v>
      </c>
      <c r="B821" s="3" t="s">
        <v>56</v>
      </c>
      <c r="C821" s="3" t="s">
        <v>57</v>
      </c>
      <c r="D821" s="3" t="s">
        <v>23</v>
      </c>
      <c r="E821" s="3" t="s">
        <v>58</v>
      </c>
      <c r="F821" s="3" t="s">
        <v>25</v>
      </c>
      <c r="G821" s="3" t="s">
        <v>26</v>
      </c>
      <c r="H821" s="3">
        <v>1</v>
      </c>
      <c r="I821" s="3">
        <v>5220</v>
      </c>
      <c r="J821" s="3" t="s">
        <v>60</v>
      </c>
      <c r="K821" s="3" t="s">
        <v>38</v>
      </c>
      <c r="L821" s="3">
        <v>-1</v>
      </c>
      <c r="M821" s="3" t="s">
        <v>29</v>
      </c>
      <c r="N821" s="3">
        <v>-1</v>
      </c>
      <c r="O821" s="3" t="s">
        <v>29</v>
      </c>
      <c r="P821" s="3">
        <v>-1</v>
      </c>
      <c r="Q821" s="3" t="s">
        <v>29</v>
      </c>
      <c r="R821" s="3">
        <v>22</v>
      </c>
      <c r="S821" s="3" t="s">
        <v>42</v>
      </c>
      <c r="T821" s="3" t="s">
        <v>35</v>
      </c>
      <c r="U821" s="4">
        <v>5</v>
      </c>
      <c r="V821">
        <f>1-COUNTIF(I821,-1)</f>
        <v>1</v>
      </c>
      <c r="W821">
        <f>1-COUNTBLANK(U821)</f>
        <v>1</v>
      </c>
      <c r="X821" t="str">
        <f>CONCATENATE(V821,"_",W821)</f>
        <v>1_1</v>
      </c>
      <c r="Y821">
        <f>4-COUNTIF(I821:Q821,-1)</f>
        <v>1</v>
      </c>
      <c r="Z821">
        <v>651</v>
      </c>
    </row>
    <row r="822" spans="1:26" x14ac:dyDescent="0.25">
      <c r="A822" s="2">
        <v>820</v>
      </c>
      <c r="B822" s="3" t="s">
        <v>56</v>
      </c>
      <c r="C822" s="3" t="s">
        <v>57</v>
      </c>
      <c r="D822" s="3" t="s">
        <v>23</v>
      </c>
      <c r="E822" s="3" t="s">
        <v>58</v>
      </c>
      <c r="F822" s="3" t="s">
        <v>25</v>
      </c>
      <c r="G822" s="3" t="s">
        <v>26</v>
      </c>
      <c r="H822" s="3">
        <v>1</v>
      </c>
      <c r="I822" s="3">
        <v>5220</v>
      </c>
      <c r="J822" s="3" t="s">
        <v>60</v>
      </c>
      <c r="K822" s="3" t="s">
        <v>38</v>
      </c>
      <c r="L822" s="3">
        <v>-1</v>
      </c>
      <c r="M822" s="3" t="s">
        <v>29</v>
      </c>
      <c r="N822" s="3">
        <v>-1</v>
      </c>
      <c r="O822" s="3" t="s">
        <v>29</v>
      </c>
      <c r="P822" s="3">
        <v>-1</v>
      </c>
      <c r="Q822" s="3" t="s">
        <v>29</v>
      </c>
      <c r="R822" s="3">
        <v>20</v>
      </c>
      <c r="S822" s="3" t="s">
        <v>34</v>
      </c>
      <c r="T822" s="3" t="s">
        <v>35</v>
      </c>
      <c r="U822" s="4">
        <v>5</v>
      </c>
      <c r="V822">
        <f>1-COUNTIF(I822,-1)</f>
        <v>1</v>
      </c>
      <c r="W822">
        <f>1-COUNTBLANK(U822)</f>
        <v>1</v>
      </c>
      <c r="X822" t="str">
        <f>CONCATENATE(V822,"_",W822)</f>
        <v>1_1</v>
      </c>
      <c r="Y822">
        <f>4-COUNTIF(I822:Q822,-1)</f>
        <v>1</v>
      </c>
      <c r="Z822">
        <v>646</v>
      </c>
    </row>
    <row r="823" spans="1:26" x14ac:dyDescent="0.25">
      <c r="A823" s="2">
        <v>821</v>
      </c>
      <c r="B823" s="3" t="s">
        <v>56</v>
      </c>
      <c r="C823" s="3" t="s">
        <v>57</v>
      </c>
      <c r="D823" s="3" t="s">
        <v>23</v>
      </c>
      <c r="E823" s="3" t="s">
        <v>58</v>
      </c>
      <c r="F823" s="3" t="s">
        <v>25</v>
      </c>
      <c r="G823" s="3" t="s">
        <v>26</v>
      </c>
      <c r="H823" s="3">
        <v>1</v>
      </c>
      <c r="I823" s="3">
        <v>2260</v>
      </c>
      <c r="J823" s="3" t="s">
        <v>64</v>
      </c>
      <c r="K823" s="3" t="s">
        <v>28</v>
      </c>
      <c r="L823" s="3">
        <v>-1</v>
      </c>
      <c r="M823" s="3" t="s">
        <v>29</v>
      </c>
      <c r="N823" s="3">
        <v>-1</v>
      </c>
      <c r="O823" s="3" t="s">
        <v>29</v>
      </c>
      <c r="P823" s="3">
        <v>-1</v>
      </c>
      <c r="Q823" s="3" t="s">
        <v>29</v>
      </c>
      <c r="R823" s="3">
        <v>22</v>
      </c>
      <c r="S823" s="3" t="s">
        <v>42</v>
      </c>
      <c r="T823" s="3" t="s">
        <v>35</v>
      </c>
      <c r="U823" s="4">
        <v>5</v>
      </c>
      <c r="V823">
        <f>1-COUNTIF(I823,-1)</f>
        <v>1</v>
      </c>
      <c r="W823">
        <f>1-COUNTBLANK(U823)</f>
        <v>1</v>
      </c>
      <c r="X823" t="str">
        <f>CONCATENATE(V823,"_",W823)</f>
        <v>1_1</v>
      </c>
      <c r="Y823">
        <f>4-COUNTIF(I823:Q823,-1)</f>
        <v>1</v>
      </c>
      <c r="Z823">
        <v>658</v>
      </c>
    </row>
    <row r="824" spans="1:26" x14ac:dyDescent="0.25">
      <c r="A824" s="2">
        <v>822</v>
      </c>
      <c r="B824" s="3" t="s">
        <v>56</v>
      </c>
      <c r="C824" s="3" t="s">
        <v>57</v>
      </c>
      <c r="D824" s="3" t="s">
        <v>23</v>
      </c>
      <c r="E824" s="3" t="s">
        <v>58</v>
      </c>
      <c r="F824" s="3" t="s">
        <v>25</v>
      </c>
      <c r="G824" s="3" t="s">
        <v>32</v>
      </c>
      <c r="H824" s="3">
        <v>1</v>
      </c>
      <c r="I824" s="3">
        <v>1420</v>
      </c>
      <c r="J824" s="3" t="s">
        <v>47</v>
      </c>
      <c r="K824" s="3" t="s">
        <v>28</v>
      </c>
      <c r="L824" s="3">
        <v>-1</v>
      </c>
      <c r="M824" s="3" t="s">
        <v>29</v>
      </c>
      <c r="N824" s="3">
        <v>-1</v>
      </c>
      <c r="O824" s="3" t="s">
        <v>29</v>
      </c>
      <c r="P824" s="3">
        <v>-1</v>
      </c>
      <c r="Q824" s="3" t="s">
        <v>29</v>
      </c>
      <c r="R824" s="3">
        <v>11</v>
      </c>
      <c r="S824" s="3" t="s">
        <v>55</v>
      </c>
      <c r="T824" s="3" t="s">
        <v>31</v>
      </c>
      <c r="U824" s="4">
        <v>3</v>
      </c>
      <c r="V824">
        <f>1-COUNTIF(I824,-1)</f>
        <v>1</v>
      </c>
      <c r="W824">
        <f>1-COUNTBLANK(U824)</f>
        <v>1</v>
      </c>
      <c r="X824" t="str">
        <f>CONCATENATE(V824,"_",W824)</f>
        <v>1_1</v>
      </c>
      <c r="Y824">
        <f>4-COUNTIF(I824:Q824,-1)</f>
        <v>1</v>
      </c>
      <c r="Z824">
        <v>561</v>
      </c>
    </row>
    <row r="825" spans="1:26" x14ac:dyDescent="0.25">
      <c r="A825" s="2">
        <v>823</v>
      </c>
      <c r="B825" s="3" t="s">
        <v>56</v>
      </c>
      <c r="C825" s="3" t="s">
        <v>57</v>
      </c>
      <c r="D825" s="3" t="s">
        <v>23</v>
      </c>
      <c r="E825" s="3" t="s">
        <v>58</v>
      </c>
      <c r="F825" s="3" t="s">
        <v>25</v>
      </c>
      <c r="G825" s="3" t="s">
        <v>26</v>
      </c>
      <c r="H825" s="3">
        <v>1</v>
      </c>
      <c r="I825" s="3">
        <v>2260</v>
      </c>
      <c r="J825" s="3" t="s">
        <v>64</v>
      </c>
      <c r="K825" s="3" t="s">
        <v>28</v>
      </c>
      <c r="L825" s="3">
        <v>-1</v>
      </c>
      <c r="M825" s="3" t="s">
        <v>29</v>
      </c>
      <c r="N825" s="3">
        <v>-1</v>
      </c>
      <c r="O825" s="3" t="s">
        <v>29</v>
      </c>
      <c r="P825" s="3">
        <v>-1</v>
      </c>
      <c r="Q825" s="3" t="s">
        <v>29</v>
      </c>
      <c r="R825" s="3">
        <v>20</v>
      </c>
      <c r="S825" s="3" t="s">
        <v>34</v>
      </c>
      <c r="T825" s="3" t="s">
        <v>35</v>
      </c>
      <c r="U825" s="4">
        <v>5</v>
      </c>
      <c r="V825">
        <f>1-COUNTIF(I825,-1)</f>
        <v>1</v>
      </c>
      <c r="W825">
        <f>1-COUNTBLANK(U825)</f>
        <v>1</v>
      </c>
      <c r="X825" t="str">
        <f>CONCATENATE(V825,"_",W825)</f>
        <v>1_1</v>
      </c>
      <c r="Y825">
        <f>4-COUNTIF(I825:Q825,-1)</f>
        <v>1</v>
      </c>
      <c r="Z825">
        <v>597</v>
      </c>
    </row>
    <row r="826" spans="1:26" x14ac:dyDescent="0.25">
      <c r="A826" s="2">
        <v>824</v>
      </c>
      <c r="B826" s="3" t="s">
        <v>56</v>
      </c>
      <c r="C826" s="3" t="s">
        <v>57</v>
      </c>
      <c r="D826" s="3" t="s">
        <v>23</v>
      </c>
      <c r="E826" s="3" t="s">
        <v>58</v>
      </c>
      <c r="F826" s="3" t="s">
        <v>25</v>
      </c>
      <c r="G826" s="3" t="s">
        <v>26</v>
      </c>
      <c r="H826" s="3">
        <v>1</v>
      </c>
      <c r="I826" s="3">
        <v>-1</v>
      </c>
      <c r="J826" s="3" t="s">
        <v>29</v>
      </c>
      <c r="K826" s="3"/>
      <c r="L826" s="3">
        <v>-1</v>
      </c>
      <c r="M826" s="3" t="s">
        <v>29</v>
      </c>
      <c r="N826" s="3">
        <v>-1</v>
      </c>
      <c r="O826" s="3" t="s">
        <v>29</v>
      </c>
      <c r="P826" s="3">
        <v>-1</v>
      </c>
      <c r="Q826" s="3" t="s">
        <v>29</v>
      </c>
      <c r="R826" s="3">
        <v>22</v>
      </c>
      <c r="S826" s="3" t="s">
        <v>42</v>
      </c>
      <c r="T826" s="3" t="s">
        <v>35</v>
      </c>
      <c r="U826" s="4">
        <v>5</v>
      </c>
      <c r="V826">
        <f>1-COUNTIF(I826,-1)</f>
        <v>0</v>
      </c>
      <c r="W826">
        <f>1-COUNTBLANK(U826)</f>
        <v>1</v>
      </c>
      <c r="X826" t="str">
        <f>CONCATENATE(V826,"_",W826)</f>
        <v>0_1</v>
      </c>
      <c r="Y826">
        <f>4-COUNTIF(I826:Q826,-1)</f>
        <v>0</v>
      </c>
      <c r="Z826">
        <v>666</v>
      </c>
    </row>
    <row r="827" spans="1:26" x14ac:dyDescent="0.25">
      <c r="A827" s="2">
        <v>825</v>
      </c>
      <c r="B827" s="3" t="s">
        <v>56</v>
      </c>
      <c r="C827" s="3" t="s">
        <v>57</v>
      </c>
      <c r="D827" s="3" t="s">
        <v>23</v>
      </c>
      <c r="E827" s="3" t="s">
        <v>58</v>
      </c>
      <c r="F827" s="3" t="s">
        <v>25</v>
      </c>
      <c r="G827" s="3" t="s">
        <v>26</v>
      </c>
      <c r="H827" s="3">
        <v>1</v>
      </c>
      <c r="I827" s="3">
        <v>1510</v>
      </c>
      <c r="J827" s="3" t="s">
        <v>59</v>
      </c>
      <c r="K827" s="3" t="s">
        <v>38</v>
      </c>
      <c r="L827" s="3">
        <v>1430</v>
      </c>
      <c r="M827" s="3" t="s">
        <v>28</v>
      </c>
      <c r="N827" s="3">
        <v>-1</v>
      </c>
      <c r="O827" s="3" t="s">
        <v>29</v>
      </c>
      <c r="P827" s="3">
        <v>-1</v>
      </c>
      <c r="Q827" s="3" t="s">
        <v>29</v>
      </c>
      <c r="R827" s="3">
        <v>22</v>
      </c>
      <c r="S827" s="3" t="s">
        <v>42</v>
      </c>
      <c r="T827" s="3" t="s">
        <v>35</v>
      </c>
      <c r="U827" s="4">
        <v>5</v>
      </c>
      <c r="V827">
        <f>1-COUNTIF(I827,-1)</f>
        <v>1</v>
      </c>
      <c r="W827">
        <f>1-COUNTBLANK(U827)</f>
        <v>1</v>
      </c>
      <c r="X827" t="str">
        <f>CONCATENATE(V827,"_",W827)</f>
        <v>1_1</v>
      </c>
      <c r="Y827">
        <f>4-COUNTIF(I827:Q827,-1)</f>
        <v>2</v>
      </c>
      <c r="Z827">
        <v>656</v>
      </c>
    </row>
    <row r="828" spans="1:26" x14ac:dyDescent="0.25">
      <c r="A828" s="2">
        <v>826</v>
      </c>
      <c r="B828" s="3" t="s">
        <v>56</v>
      </c>
      <c r="C828" s="3" t="s">
        <v>57</v>
      </c>
      <c r="D828" s="3" t="s">
        <v>23</v>
      </c>
      <c r="E828" s="3" t="s">
        <v>58</v>
      </c>
      <c r="F828" s="3" t="s">
        <v>25</v>
      </c>
      <c r="G828" s="3" t="s">
        <v>26</v>
      </c>
      <c r="H828" s="3">
        <v>1</v>
      </c>
      <c r="I828" s="3">
        <v>5220</v>
      </c>
      <c r="J828" s="3" t="s">
        <v>60</v>
      </c>
      <c r="K828" s="3" t="s">
        <v>38</v>
      </c>
      <c r="L828" s="3">
        <v>-1</v>
      </c>
      <c r="M828" s="3" t="s">
        <v>29</v>
      </c>
      <c r="N828" s="3">
        <v>-1</v>
      </c>
      <c r="O828" s="3" t="s">
        <v>29</v>
      </c>
      <c r="P828" s="3">
        <v>-1</v>
      </c>
      <c r="Q828" s="3" t="s">
        <v>29</v>
      </c>
      <c r="R828" s="3">
        <v>20</v>
      </c>
      <c r="S828" s="3" t="s">
        <v>34</v>
      </c>
      <c r="T828" s="3" t="s">
        <v>35</v>
      </c>
      <c r="U828" s="4">
        <v>5</v>
      </c>
      <c r="V828">
        <f>1-COUNTIF(I828,-1)</f>
        <v>1</v>
      </c>
      <c r="W828">
        <f>1-COUNTBLANK(U828)</f>
        <v>1</v>
      </c>
      <c r="X828" t="str">
        <f>CONCATENATE(V828,"_",W828)</f>
        <v>1_1</v>
      </c>
      <c r="Y828">
        <f>4-COUNTIF(I828:Q828,-1)</f>
        <v>1</v>
      </c>
      <c r="Z828">
        <v>566</v>
      </c>
    </row>
    <row r="829" spans="1:26" x14ac:dyDescent="0.25">
      <c r="A829" s="2">
        <v>827</v>
      </c>
      <c r="B829" s="3" t="s">
        <v>56</v>
      </c>
      <c r="C829" s="3" t="s">
        <v>57</v>
      </c>
      <c r="D829" s="3" t="s">
        <v>23</v>
      </c>
      <c r="E829" s="3" t="s">
        <v>58</v>
      </c>
      <c r="F829" s="3" t="s">
        <v>25</v>
      </c>
      <c r="G829" s="3" t="s">
        <v>26</v>
      </c>
      <c r="H829" s="3">
        <v>1</v>
      </c>
      <c r="I829" s="3">
        <v>-1</v>
      </c>
      <c r="J829" s="3" t="s">
        <v>29</v>
      </c>
      <c r="K829" s="3"/>
      <c r="L829" s="3">
        <v>-1</v>
      </c>
      <c r="M829" s="3" t="s">
        <v>29</v>
      </c>
      <c r="N829" s="3">
        <v>-1</v>
      </c>
      <c r="O829" s="3" t="s">
        <v>29</v>
      </c>
      <c r="P829" s="3">
        <v>-1</v>
      </c>
      <c r="Q829" s="3" t="s">
        <v>29</v>
      </c>
      <c r="R829" s="3">
        <v>22</v>
      </c>
      <c r="S829" s="3" t="s">
        <v>42</v>
      </c>
      <c r="T829" s="3" t="s">
        <v>35</v>
      </c>
      <c r="U829" s="4">
        <v>5</v>
      </c>
      <c r="V829">
        <f>1-COUNTIF(I829,-1)</f>
        <v>0</v>
      </c>
      <c r="W829">
        <f>1-COUNTBLANK(U829)</f>
        <v>1</v>
      </c>
      <c r="X829" t="str">
        <f>CONCATENATE(V829,"_",W829)</f>
        <v>0_1</v>
      </c>
      <c r="Y829">
        <f>4-COUNTIF(I829:Q829,-1)</f>
        <v>0</v>
      </c>
      <c r="Z829">
        <v>667</v>
      </c>
    </row>
    <row r="830" spans="1:26" x14ac:dyDescent="0.25">
      <c r="A830" s="2">
        <v>828</v>
      </c>
      <c r="B830" s="3" t="s">
        <v>56</v>
      </c>
      <c r="C830" s="3" t="s">
        <v>57</v>
      </c>
      <c r="D830" s="3" t="s">
        <v>23</v>
      </c>
      <c r="E830" s="3" t="s">
        <v>58</v>
      </c>
      <c r="F830" s="3" t="s">
        <v>25</v>
      </c>
      <c r="G830" s="3" t="s">
        <v>26</v>
      </c>
      <c r="H830" s="3">
        <v>1</v>
      </c>
      <c r="I830" s="3">
        <v>1420</v>
      </c>
      <c r="J830" s="3" t="s">
        <v>47</v>
      </c>
      <c r="K830" s="3" t="s">
        <v>28</v>
      </c>
      <c r="L830" s="3">
        <v>-1</v>
      </c>
      <c r="M830" s="3" t="s">
        <v>29</v>
      </c>
      <c r="N830" s="3">
        <v>-1</v>
      </c>
      <c r="O830" s="3" t="s">
        <v>29</v>
      </c>
      <c r="P830" s="3">
        <v>-1</v>
      </c>
      <c r="Q830" s="3" t="s">
        <v>29</v>
      </c>
      <c r="R830" s="3">
        <v>11</v>
      </c>
      <c r="S830" s="3" t="s">
        <v>55</v>
      </c>
      <c r="T830" s="3" t="s">
        <v>31</v>
      </c>
      <c r="U830" s="4">
        <v>3</v>
      </c>
      <c r="V830">
        <f>1-COUNTIF(I830,-1)</f>
        <v>1</v>
      </c>
      <c r="W830">
        <f>1-COUNTBLANK(U830)</f>
        <v>1</v>
      </c>
      <c r="X830" t="str">
        <f>CONCATENATE(V830,"_",W830)</f>
        <v>1_1</v>
      </c>
      <c r="Y830">
        <f>4-COUNTIF(I830:Q830,-1)</f>
        <v>1</v>
      </c>
      <c r="Z830">
        <v>562</v>
      </c>
    </row>
    <row r="831" spans="1:26" x14ac:dyDescent="0.25">
      <c r="A831" s="2">
        <v>829</v>
      </c>
      <c r="B831" s="3" t="s">
        <v>56</v>
      </c>
      <c r="C831" s="3" t="s">
        <v>57</v>
      </c>
      <c r="D831" s="3" t="s">
        <v>23</v>
      </c>
      <c r="E831" s="3" t="s">
        <v>58</v>
      </c>
      <c r="F831" s="3" t="s">
        <v>25</v>
      </c>
      <c r="G831" s="3" t="s">
        <v>26</v>
      </c>
      <c r="H831" s="3">
        <v>1</v>
      </c>
      <c r="I831" s="3">
        <v>2260</v>
      </c>
      <c r="J831" s="3" t="s">
        <v>64</v>
      </c>
      <c r="K831" s="3" t="s">
        <v>28</v>
      </c>
      <c r="L831" s="3">
        <v>-1</v>
      </c>
      <c r="M831" s="3" t="s">
        <v>29</v>
      </c>
      <c r="N831" s="3">
        <v>-1</v>
      </c>
      <c r="O831" s="3" t="s">
        <v>29</v>
      </c>
      <c r="P831" s="3">
        <v>-1</v>
      </c>
      <c r="Q831" s="3" t="s">
        <v>29</v>
      </c>
      <c r="R831" s="3">
        <v>20</v>
      </c>
      <c r="S831" s="3" t="s">
        <v>34</v>
      </c>
      <c r="T831" s="3" t="s">
        <v>35</v>
      </c>
      <c r="U831" s="4">
        <v>5</v>
      </c>
      <c r="V831">
        <f>1-COUNTIF(I831,-1)</f>
        <v>1</v>
      </c>
      <c r="W831">
        <f>1-COUNTBLANK(U831)</f>
        <v>1</v>
      </c>
      <c r="X831" t="str">
        <f>CONCATENATE(V831,"_",W831)</f>
        <v>1_1</v>
      </c>
      <c r="Y831">
        <f>4-COUNTIF(I831:Q831,-1)</f>
        <v>1</v>
      </c>
      <c r="Z831">
        <v>598</v>
      </c>
    </row>
    <row r="832" spans="1:26" x14ac:dyDescent="0.25">
      <c r="A832" s="2">
        <v>830</v>
      </c>
      <c r="B832" s="3" t="s">
        <v>56</v>
      </c>
      <c r="C832" s="3" t="s">
        <v>57</v>
      </c>
      <c r="D832" s="3" t="s">
        <v>23</v>
      </c>
      <c r="E832" s="3" t="s">
        <v>58</v>
      </c>
      <c r="F832" s="3" t="s">
        <v>25</v>
      </c>
      <c r="G832" s="3" t="s">
        <v>26</v>
      </c>
      <c r="H832" s="3">
        <v>1</v>
      </c>
      <c r="I832" s="3">
        <v>5220</v>
      </c>
      <c r="J832" s="3" t="s">
        <v>60</v>
      </c>
      <c r="K832" s="3" t="s">
        <v>38</v>
      </c>
      <c r="L832" s="3">
        <v>-1</v>
      </c>
      <c r="M832" s="3" t="s">
        <v>29</v>
      </c>
      <c r="N832" s="3">
        <v>-1</v>
      </c>
      <c r="O832" s="3" t="s">
        <v>29</v>
      </c>
      <c r="P832" s="3">
        <v>-1</v>
      </c>
      <c r="Q832" s="3" t="s">
        <v>29</v>
      </c>
      <c r="R832" s="3">
        <v>22</v>
      </c>
      <c r="S832" s="3" t="s">
        <v>42</v>
      </c>
      <c r="T832" s="3" t="s">
        <v>35</v>
      </c>
      <c r="U832" s="4">
        <v>5</v>
      </c>
      <c r="V832">
        <f>1-COUNTIF(I832,-1)</f>
        <v>1</v>
      </c>
      <c r="W832">
        <f>1-COUNTBLANK(U832)</f>
        <v>1</v>
      </c>
      <c r="X832" t="str">
        <f>CONCATENATE(V832,"_",W832)</f>
        <v>1_1</v>
      </c>
      <c r="Y832">
        <f>4-COUNTIF(I832:Q832,-1)</f>
        <v>1</v>
      </c>
      <c r="Z832">
        <v>650</v>
      </c>
    </row>
    <row r="833" spans="1:26" x14ac:dyDescent="0.25">
      <c r="A833" s="2">
        <v>831</v>
      </c>
      <c r="B833" s="3" t="s">
        <v>56</v>
      </c>
      <c r="C833" s="3" t="s">
        <v>57</v>
      </c>
      <c r="D833" s="3" t="s">
        <v>23</v>
      </c>
      <c r="E833" s="3" t="s">
        <v>58</v>
      </c>
      <c r="F833" s="3" t="s">
        <v>25</v>
      </c>
      <c r="G833" s="3" t="s">
        <v>26</v>
      </c>
      <c r="H833" s="3">
        <v>1</v>
      </c>
      <c r="I833" s="3">
        <v>-1</v>
      </c>
      <c r="J833" s="3" t="s">
        <v>29</v>
      </c>
      <c r="K833" s="3"/>
      <c r="L833" s="3">
        <v>-1</v>
      </c>
      <c r="M833" s="3" t="s">
        <v>29</v>
      </c>
      <c r="N833" s="3">
        <v>-1</v>
      </c>
      <c r="O833" s="3" t="s">
        <v>29</v>
      </c>
      <c r="P833" s="3">
        <v>-1</v>
      </c>
      <c r="Q833" s="3" t="s">
        <v>29</v>
      </c>
      <c r="R833" s="3">
        <v>9</v>
      </c>
      <c r="S833" s="3" t="s">
        <v>164</v>
      </c>
      <c r="T833" s="3" t="s">
        <v>31</v>
      </c>
      <c r="U833" s="4">
        <v>3</v>
      </c>
      <c r="V833">
        <f>1-COUNTIF(I833,-1)</f>
        <v>0</v>
      </c>
      <c r="W833">
        <f>1-COUNTBLANK(U833)</f>
        <v>1</v>
      </c>
      <c r="X833" t="str">
        <f>CONCATENATE(V833,"_",W833)</f>
        <v>0_1</v>
      </c>
      <c r="Y833">
        <f>4-COUNTIF(I833:Q833,-1)</f>
        <v>0</v>
      </c>
      <c r="Z833">
        <v>1741</v>
      </c>
    </row>
    <row r="834" spans="1:26" x14ac:dyDescent="0.25">
      <c r="A834" s="2">
        <v>832</v>
      </c>
      <c r="B834" s="3" t="s">
        <v>56</v>
      </c>
      <c r="C834" s="3" t="s">
        <v>57</v>
      </c>
      <c r="D834" s="3" t="s">
        <v>23</v>
      </c>
      <c r="E834" s="3" t="s">
        <v>58</v>
      </c>
      <c r="F834" s="3" t="s">
        <v>25</v>
      </c>
      <c r="G834" s="3" t="s">
        <v>26</v>
      </c>
      <c r="H834" s="3">
        <v>1</v>
      </c>
      <c r="I834" s="3">
        <v>1430</v>
      </c>
      <c r="J834" s="3" t="s">
        <v>36</v>
      </c>
      <c r="K834" s="3" t="s">
        <v>28</v>
      </c>
      <c r="L834" s="3">
        <v>-1</v>
      </c>
      <c r="M834" s="3" t="s">
        <v>29</v>
      </c>
      <c r="N834" s="3">
        <v>-1</v>
      </c>
      <c r="O834" s="3" t="s">
        <v>29</v>
      </c>
      <c r="P834" s="3">
        <v>-1</v>
      </c>
      <c r="Q834" s="3" t="s">
        <v>29</v>
      </c>
      <c r="R834" s="3">
        <v>20</v>
      </c>
      <c r="S834" s="3" t="s">
        <v>34</v>
      </c>
      <c r="T834" s="3" t="s">
        <v>35</v>
      </c>
      <c r="U834" s="4">
        <v>5</v>
      </c>
      <c r="V834">
        <f>1-COUNTIF(I834,-1)</f>
        <v>1</v>
      </c>
      <c r="W834">
        <f>1-COUNTBLANK(U834)</f>
        <v>1</v>
      </c>
      <c r="X834" t="str">
        <f>CONCATENATE(V834,"_",W834)</f>
        <v>1_1</v>
      </c>
      <c r="Y834">
        <f>4-COUNTIF(I834:Q834,-1)</f>
        <v>1</v>
      </c>
      <c r="Z834">
        <v>594</v>
      </c>
    </row>
    <row r="835" spans="1:26" x14ac:dyDescent="0.25">
      <c r="A835" s="2">
        <v>833</v>
      </c>
      <c r="B835" s="3" t="s">
        <v>56</v>
      </c>
      <c r="C835" s="3" t="s">
        <v>57</v>
      </c>
      <c r="D835" s="3" t="s">
        <v>23</v>
      </c>
      <c r="E835" s="3" t="s">
        <v>58</v>
      </c>
      <c r="F835" s="3" t="s">
        <v>25</v>
      </c>
      <c r="G835" s="3" t="s">
        <v>26</v>
      </c>
      <c r="H835" s="3">
        <v>1</v>
      </c>
      <c r="I835" s="3">
        <v>-1</v>
      </c>
      <c r="J835" s="3" t="s">
        <v>29</v>
      </c>
      <c r="K835" s="3"/>
      <c r="L835" s="3">
        <v>-1</v>
      </c>
      <c r="M835" s="3" t="s">
        <v>29</v>
      </c>
      <c r="N835" s="3">
        <v>-1</v>
      </c>
      <c r="O835" s="3" t="s">
        <v>29</v>
      </c>
      <c r="P835" s="3">
        <v>-1</v>
      </c>
      <c r="Q835" s="3" t="s">
        <v>29</v>
      </c>
      <c r="R835" s="3"/>
      <c r="S835" s="3"/>
      <c r="T835" s="3"/>
      <c r="U835" s="4"/>
      <c r="V835">
        <f>1-COUNTIF(I835,-1)</f>
        <v>0</v>
      </c>
      <c r="W835">
        <f>1-COUNTBLANK(U835)</f>
        <v>0</v>
      </c>
      <c r="X835" t="str">
        <f>CONCATENATE(V835,"_",W835)</f>
        <v>0_0</v>
      </c>
      <c r="Y835">
        <f>4-COUNTIF(I835:Q835,-1)</f>
        <v>0</v>
      </c>
      <c r="Z835">
        <v>1742</v>
      </c>
    </row>
    <row r="836" spans="1:26" x14ac:dyDescent="0.25">
      <c r="A836" s="2">
        <v>834</v>
      </c>
      <c r="B836" s="3" t="s">
        <v>56</v>
      </c>
      <c r="C836" s="3" t="s">
        <v>57</v>
      </c>
      <c r="D836" s="3" t="s">
        <v>23</v>
      </c>
      <c r="E836" s="3" t="s">
        <v>58</v>
      </c>
      <c r="F836" s="3" t="s">
        <v>25</v>
      </c>
      <c r="G836" s="3" t="s">
        <v>26</v>
      </c>
      <c r="H836" s="3">
        <v>1</v>
      </c>
      <c r="I836" s="3">
        <v>2260</v>
      </c>
      <c r="J836" s="3" t="s">
        <v>64</v>
      </c>
      <c r="K836" s="3" t="s">
        <v>28</v>
      </c>
      <c r="L836" s="3">
        <v>-1</v>
      </c>
      <c r="M836" s="3" t="s">
        <v>29</v>
      </c>
      <c r="N836" s="3">
        <v>-1</v>
      </c>
      <c r="O836" s="3" t="s">
        <v>29</v>
      </c>
      <c r="P836" s="3">
        <v>-1</v>
      </c>
      <c r="Q836" s="3" t="s">
        <v>29</v>
      </c>
      <c r="R836" s="3">
        <v>20</v>
      </c>
      <c r="S836" s="3" t="s">
        <v>34</v>
      </c>
      <c r="T836" s="3" t="s">
        <v>35</v>
      </c>
      <c r="U836" s="4">
        <v>5</v>
      </c>
      <c r="V836">
        <f>1-COUNTIF(I836,-1)</f>
        <v>1</v>
      </c>
      <c r="W836">
        <f>1-COUNTBLANK(U836)</f>
        <v>1</v>
      </c>
      <c r="X836" t="str">
        <f>CONCATENATE(V836,"_",W836)</f>
        <v>1_1</v>
      </c>
      <c r="Y836">
        <f>4-COUNTIF(I836:Q836,-1)</f>
        <v>1</v>
      </c>
      <c r="Z836">
        <v>599</v>
      </c>
    </row>
    <row r="837" spans="1:26" x14ac:dyDescent="0.25">
      <c r="A837" s="2">
        <v>835</v>
      </c>
      <c r="B837" s="3" t="s">
        <v>56</v>
      </c>
      <c r="C837" s="3" t="s">
        <v>57</v>
      </c>
      <c r="D837" s="3" t="s">
        <v>23</v>
      </c>
      <c r="E837" s="3" t="s">
        <v>58</v>
      </c>
      <c r="F837" s="3" t="s">
        <v>25</v>
      </c>
      <c r="G837" s="3" t="s">
        <v>26</v>
      </c>
      <c r="H837" s="3">
        <v>1</v>
      </c>
      <c r="I837" s="3">
        <v>5220</v>
      </c>
      <c r="J837" s="3" t="s">
        <v>60</v>
      </c>
      <c r="K837" s="3" t="s">
        <v>38</v>
      </c>
      <c r="L837" s="3">
        <v>-1</v>
      </c>
      <c r="M837" s="3" t="s">
        <v>29</v>
      </c>
      <c r="N837" s="3">
        <v>-1</v>
      </c>
      <c r="O837" s="3" t="s">
        <v>29</v>
      </c>
      <c r="P837" s="3">
        <v>-1</v>
      </c>
      <c r="Q837" s="3" t="s">
        <v>29</v>
      </c>
      <c r="R837" s="3">
        <v>20</v>
      </c>
      <c r="S837" s="3" t="s">
        <v>34</v>
      </c>
      <c r="T837" s="3" t="s">
        <v>35</v>
      </c>
      <c r="U837" s="4">
        <v>5</v>
      </c>
      <c r="V837">
        <f>1-COUNTIF(I837,-1)</f>
        <v>1</v>
      </c>
      <c r="W837">
        <f>1-COUNTBLANK(U837)</f>
        <v>1</v>
      </c>
      <c r="X837" t="str">
        <f>CONCATENATE(V837,"_",W837)</f>
        <v>1_1</v>
      </c>
      <c r="Y837">
        <f>4-COUNTIF(I837:Q837,-1)</f>
        <v>1</v>
      </c>
      <c r="Z837">
        <v>644</v>
      </c>
    </row>
    <row r="838" spans="1:26" x14ac:dyDescent="0.25">
      <c r="A838" s="2">
        <v>836</v>
      </c>
      <c r="B838" s="3" t="s">
        <v>56</v>
      </c>
      <c r="C838" s="3" t="s">
        <v>57</v>
      </c>
      <c r="D838" s="3" t="s">
        <v>23</v>
      </c>
      <c r="E838" s="3" t="s">
        <v>58</v>
      </c>
      <c r="F838" s="3" t="s">
        <v>25</v>
      </c>
      <c r="G838" s="3" t="s">
        <v>26</v>
      </c>
      <c r="H838" s="3">
        <v>1</v>
      </c>
      <c r="I838" s="3">
        <v>1510</v>
      </c>
      <c r="J838" s="3" t="s">
        <v>59</v>
      </c>
      <c r="K838" s="3" t="s">
        <v>38</v>
      </c>
      <c r="L838" s="3">
        <v>1430</v>
      </c>
      <c r="M838" s="3" t="s">
        <v>28</v>
      </c>
      <c r="N838" s="3">
        <v>-1</v>
      </c>
      <c r="O838" s="3" t="s">
        <v>29</v>
      </c>
      <c r="P838" s="3">
        <v>-1</v>
      </c>
      <c r="Q838" s="3" t="s">
        <v>29</v>
      </c>
      <c r="R838" s="3">
        <v>22</v>
      </c>
      <c r="S838" s="3" t="s">
        <v>42</v>
      </c>
      <c r="T838" s="3" t="s">
        <v>35</v>
      </c>
      <c r="U838" s="4">
        <v>5</v>
      </c>
      <c r="V838">
        <f>1-COUNTIF(I838,-1)</f>
        <v>1</v>
      </c>
      <c r="W838">
        <f>1-COUNTBLANK(U838)</f>
        <v>1</v>
      </c>
      <c r="X838" t="str">
        <f>CONCATENATE(V838,"_",W838)</f>
        <v>1_1</v>
      </c>
      <c r="Y838">
        <f>4-COUNTIF(I838:Q838,-1)</f>
        <v>2</v>
      </c>
      <c r="Z838">
        <v>657</v>
      </c>
    </row>
    <row r="839" spans="1:26" x14ac:dyDescent="0.25">
      <c r="A839" s="2">
        <v>837</v>
      </c>
      <c r="B839" s="3" t="s">
        <v>56</v>
      </c>
      <c r="C839" s="3" t="s">
        <v>57</v>
      </c>
      <c r="D839" s="3" t="s">
        <v>23</v>
      </c>
      <c r="E839" s="3" t="s">
        <v>58</v>
      </c>
      <c r="F839" s="3" t="s">
        <v>25</v>
      </c>
      <c r="G839" s="3" t="s">
        <v>32</v>
      </c>
      <c r="H839" s="3">
        <v>1</v>
      </c>
      <c r="I839" s="3">
        <v>1420</v>
      </c>
      <c r="J839" s="3" t="s">
        <v>47</v>
      </c>
      <c r="K839" s="3" t="s">
        <v>28</v>
      </c>
      <c r="L839" s="3">
        <v>-1</v>
      </c>
      <c r="M839" s="3" t="s">
        <v>29</v>
      </c>
      <c r="N839" s="3">
        <v>-1</v>
      </c>
      <c r="O839" s="3" t="s">
        <v>29</v>
      </c>
      <c r="P839" s="3">
        <v>-1</v>
      </c>
      <c r="Q839" s="3" t="s">
        <v>29</v>
      </c>
      <c r="R839" s="3">
        <v>11</v>
      </c>
      <c r="S839" s="3" t="s">
        <v>55</v>
      </c>
      <c r="T839" s="3" t="s">
        <v>31</v>
      </c>
      <c r="U839" s="4">
        <v>3</v>
      </c>
      <c r="V839">
        <f>1-COUNTIF(I839,-1)</f>
        <v>1</v>
      </c>
      <c r="W839">
        <f>1-COUNTBLANK(U839)</f>
        <v>1</v>
      </c>
      <c r="X839" t="str">
        <f>CONCATENATE(V839,"_",W839)</f>
        <v>1_1</v>
      </c>
      <c r="Y839">
        <f>4-COUNTIF(I839:Q839,-1)</f>
        <v>1</v>
      </c>
      <c r="Z839">
        <v>563</v>
      </c>
    </row>
    <row r="840" spans="1:26" x14ac:dyDescent="0.25">
      <c r="A840" s="2">
        <v>838</v>
      </c>
      <c r="B840" s="3" t="s">
        <v>56</v>
      </c>
      <c r="C840" s="3" t="s">
        <v>57</v>
      </c>
      <c r="D840" s="3" t="s">
        <v>23</v>
      </c>
      <c r="E840" s="3" t="s">
        <v>58</v>
      </c>
      <c r="F840" s="3" t="s">
        <v>25</v>
      </c>
      <c r="G840" s="3" t="s">
        <v>26</v>
      </c>
      <c r="H840" s="3">
        <v>1</v>
      </c>
      <c r="I840" s="3">
        <v>5220</v>
      </c>
      <c r="J840" s="3" t="s">
        <v>60</v>
      </c>
      <c r="K840" s="3" t="s">
        <v>38</v>
      </c>
      <c r="L840" s="3">
        <v>-1</v>
      </c>
      <c r="M840" s="3" t="s">
        <v>29</v>
      </c>
      <c r="N840" s="3">
        <v>-1</v>
      </c>
      <c r="O840" s="3" t="s">
        <v>29</v>
      </c>
      <c r="P840" s="3">
        <v>-1</v>
      </c>
      <c r="Q840" s="3" t="s">
        <v>29</v>
      </c>
      <c r="R840" s="3">
        <v>20</v>
      </c>
      <c r="S840" s="3" t="s">
        <v>34</v>
      </c>
      <c r="T840" s="3" t="s">
        <v>35</v>
      </c>
      <c r="U840" s="4">
        <v>5</v>
      </c>
      <c r="V840">
        <f>1-COUNTIF(I840,-1)</f>
        <v>1</v>
      </c>
      <c r="W840">
        <f>1-COUNTBLANK(U840)</f>
        <v>1</v>
      </c>
      <c r="X840" t="str">
        <f>CONCATENATE(V840,"_",W840)</f>
        <v>1_1</v>
      </c>
      <c r="Y840">
        <f>4-COUNTIF(I840:Q840,-1)</f>
        <v>1</v>
      </c>
      <c r="Z840">
        <v>647</v>
      </c>
    </row>
    <row r="841" spans="1:26" x14ac:dyDescent="0.25">
      <c r="A841" s="2">
        <v>839</v>
      </c>
      <c r="B841" s="3" t="s">
        <v>56</v>
      </c>
      <c r="C841" s="3" t="s">
        <v>57</v>
      </c>
      <c r="D841" s="3" t="s">
        <v>23</v>
      </c>
      <c r="E841" s="3" t="s">
        <v>58</v>
      </c>
      <c r="F841" s="3" t="s">
        <v>25</v>
      </c>
      <c r="G841" s="3" t="s">
        <v>26</v>
      </c>
      <c r="H841" s="3">
        <v>1</v>
      </c>
      <c r="I841" s="3">
        <v>6220</v>
      </c>
      <c r="J841" s="3" t="s">
        <v>61</v>
      </c>
      <c r="K841" s="3" t="s">
        <v>38</v>
      </c>
      <c r="L841" s="3">
        <v>5330</v>
      </c>
      <c r="M841" s="3" t="s">
        <v>28</v>
      </c>
      <c r="N841" s="3">
        <v>-1</v>
      </c>
      <c r="O841" s="3" t="s">
        <v>29</v>
      </c>
      <c r="P841" s="3">
        <v>-1</v>
      </c>
      <c r="Q841" s="3" t="s">
        <v>29</v>
      </c>
      <c r="R841" s="3">
        <v>20</v>
      </c>
      <c r="S841" s="3" t="s">
        <v>34</v>
      </c>
      <c r="T841" s="3" t="s">
        <v>35</v>
      </c>
      <c r="U841" s="4">
        <v>5</v>
      </c>
      <c r="V841">
        <f>1-COUNTIF(I841,-1)</f>
        <v>1</v>
      </c>
      <c r="W841">
        <f>1-COUNTBLANK(U841)</f>
        <v>1</v>
      </c>
      <c r="X841" t="str">
        <f>CONCATENATE(V841,"_",W841)</f>
        <v>1_1</v>
      </c>
      <c r="Y841">
        <f>4-COUNTIF(I841:Q841,-1)</f>
        <v>2</v>
      </c>
      <c r="Z841">
        <v>571</v>
      </c>
    </row>
    <row r="842" spans="1:26" x14ac:dyDescent="0.25">
      <c r="A842" s="2">
        <v>840</v>
      </c>
      <c r="B842" s="3" t="s">
        <v>56</v>
      </c>
      <c r="C842" s="3" t="s">
        <v>57</v>
      </c>
      <c r="D842" s="3" t="s">
        <v>23</v>
      </c>
      <c r="E842" s="3" t="s">
        <v>58</v>
      </c>
      <c r="F842" s="3" t="s">
        <v>25</v>
      </c>
      <c r="G842" s="3" t="s">
        <v>26</v>
      </c>
      <c r="H842" s="3">
        <v>1</v>
      </c>
      <c r="I842" s="3">
        <v>2260</v>
      </c>
      <c r="J842" s="3" t="s">
        <v>64</v>
      </c>
      <c r="K842" s="3" t="s">
        <v>28</v>
      </c>
      <c r="L842" s="3">
        <v>-1</v>
      </c>
      <c r="M842" s="3" t="s">
        <v>29</v>
      </c>
      <c r="N842" s="3">
        <v>-1</v>
      </c>
      <c r="O842" s="3" t="s">
        <v>29</v>
      </c>
      <c r="P842" s="3">
        <v>-1</v>
      </c>
      <c r="Q842" s="3" t="s">
        <v>29</v>
      </c>
      <c r="R842" s="3">
        <v>22</v>
      </c>
      <c r="S842" s="3" t="s">
        <v>42</v>
      </c>
      <c r="T842" s="3" t="s">
        <v>35</v>
      </c>
      <c r="U842" s="4">
        <v>5</v>
      </c>
      <c r="V842">
        <f>1-COUNTIF(I842,-1)</f>
        <v>1</v>
      </c>
      <c r="W842">
        <f>1-COUNTBLANK(U842)</f>
        <v>1</v>
      </c>
      <c r="X842" t="str">
        <f>CONCATENATE(V842,"_",W842)</f>
        <v>1_1</v>
      </c>
      <c r="Y842">
        <f>4-COUNTIF(I842:Q842,-1)</f>
        <v>1</v>
      </c>
      <c r="Z842">
        <v>660</v>
      </c>
    </row>
    <row r="843" spans="1:26" x14ac:dyDescent="0.25">
      <c r="A843" s="2">
        <v>841</v>
      </c>
      <c r="B843" s="3" t="s">
        <v>56</v>
      </c>
      <c r="C843" s="3" t="s">
        <v>57</v>
      </c>
      <c r="D843" s="3" t="s">
        <v>23</v>
      </c>
      <c r="E843" s="3" t="s">
        <v>58</v>
      </c>
      <c r="F843" s="3" t="s">
        <v>25</v>
      </c>
      <c r="G843" s="3" t="s">
        <v>26</v>
      </c>
      <c r="H843" s="3">
        <v>1</v>
      </c>
      <c r="I843" s="3">
        <v>2260</v>
      </c>
      <c r="J843" s="3" t="s">
        <v>64</v>
      </c>
      <c r="K843" s="3" t="s">
        <v>28</v>
      </c>
      <c r="L843" s="3">
        <v>-1</v>
      </c>
      <c r="M843" s="3" t="s">
        <v>29</v>
      </c>
      <c r="N843" s="3">
        <v>-1</v>
      </c>
      <c r="O843" s="3" t="s">
        <v>29</v>
      </c>
      <c r="P843" s="3">
        <v>-1</v>
      </c>
      <c r="Q843" s="3" t="s">
        <v>29</v>
      </c>
      <c r="R843" s="3">
        <v>22</v>
      </c>
      <c r="S843" s="3" t="s">
        <v>42</v>
      </c>
      <c r="T843" s="3" t="s">
        <v>35</v>
      </c>
      <c r="U843" s="4">
        <v>5</v>
      </c>
      <c r="V843">
        <f>1-COUNTIF(I843,-1)</f>
        <v>1</v>
      </c>
      <c r="W843">
        <f>1-COUNTBLANK(U843)</f>
        <v>1</v>
      </c>
      <c r="X843" t="str">
        <f>CONCATENATE(V843,"_",W843)</f>
        <v>1_1</v>
      </c>
      <c r="Y843">
        <f>4-COUNTIF(I843:Q843,-1)</f>
        <v>1</v>
      </c>
      <c r="Z843">
        <v>661</v>
      </c>
    </row>
    <row r="844" spans="1:26" x14ac:dyDescent="0.25">
      <c r="A844" s="2">
        <v>842</v>
      </c>
      <c r="B844" s="3" t="s">
        <v>56</v>
      </c>
      <c r="C844" s="3" t="s">
        <v>57</v>
      </c>
      <c r="D844" s="3" t="s">
        <v>23</v>
      </c>
      <c r="E844" s="3" t="s">
        <v>58</v>
      </c>
      <c r="F844" s="3" t="s">
        <v>25</v>
      </c>
      <c r="G844" s="3" t="s">
        <v>26</v>
      </c>
      <c r="H844" s="3">
        <v>1</v>
      </c>
      <c r="I844" s="3">
        <v>-1</v>
      </c>
      <c r="J844" s="3" t="s">
        <v>29</v>
      </c>
      <c r="K844" s="3"/>
      <c r="L844" s="3">
        <v>-1</v>
      </c>
      <c r="M844" s="3" t="s">
        <v>29</v>
      </c>
      <c r="N844" s="3">
        <v>-1</v>
      </c>
      <c r="O844" s="3" t="s">
        <v>29</v>
      </c>
      <c r="P844" s="3">
        <v>-1</v>
      </c>
      <c r="Q844" s="3" t="s">
        <v>29</v>
      </c>
      <c r="R844" s="3">
        <v>9</v>
      </c>
      <c r="S844" s="3" t="s">
        <v>164</v>
      </c>
      <c r="T844" s="3" t="s">
        <v>31</v>
      </c>
      <c r="U844" s="4">
        <v>3</v>
      </c>
      <c r="V844">
        <f>1-COUNTIF(I844,-1)</f>
        <v>0</v>
      </c>
      <c r="W844">
        <f>1-COUNTBLANK(U844)</f>
        <v>1</v>
      </c>
      <c r="X844" t="str">
        <f>CONCATENATE(V844,"_",W844)</f>
        <v>0_1</v>
      </c>
      <c r="Y844">
        <f>4-COUNTIF(I844:Q844,-1)</f>
        <v>0</v>
      </c>
      <c r="Z844">
        <v>1743</v>
      </c>
    </row>
    <row r="845" spans="1:26" x14ac:dyDescent="0.25">
      <c r="A845" s="2">
        <v>843</v>
      </c>
      <c r="B845" s="3" t="s">
        <v>56</v>
      </c>
      <c r="C845" s="3" t="s">
        <v>57</v>
      </c>
      <c r="D845" s="3" t="s">
        <v>23</v>
      </c>
      <c r="E845" s="3" t="s">
        <v>58</v>
      </c>
      <c r="F845" s="3" t="s">
        <v>25</v>
      </c>
      <c r="G845" s="3" t="s">
        <v>26</v>
      </c>
      <c r="H845" s="3">
        <v>1</v>
      </c>
      <c r="I845" s="3">
        <v>5220</v>
      </c>
      <c r="J845" s="3" t="s">
        <v>60</v>
      </c>
      <c r="K845" s="3" t="s">
        <v>38</v>
      </c>
      <c r="L845" s="3">
        <v>-1</v>
      </c>
      <c r="M845" s="3" t="s">
        <v>29</v>
      </c>
      <c r="N845" s="3">
        <v>-1</v>
      </c>
      <c r="O845" s="3" t="s">
        <v>29</v>
      </c>
      <c r="P845" s="3">
        <v>-1</v>
      </c>
      <c r="Q845" s="3" t="s">
        <v>29</v>
      </c>
      <c r="R845" s="3">
        <v>22</v>
      </c>
      <c r="S845" s="3" t="s">
        <v>42</v>
      </c>
      <c r="T845" s="3" t="s">
        <v>35</v>
      </c>
      <c r="U845" s="4">
        <v>5</v>
      </c>
      <c r="V845">
        <f>1-COUNTIF(I845,-1)</f>
        <v>1</v>
      </c>
      <c r="W845">
        <f>1-COUNTBLANK(U845)</f>
        <v>1</v>
      </c>
      <c r="X845" t="str">
        <f>CONCATENATE(V845,"_",W845)</f>
        <v>1_1</v>
      </c>
      <c r="Y845">
        <f>4-COUNTIF(I845:Q845,-1)</f>
        <v>1</v>
      </c>
      <c r="Z845">
        <v>652</v>
      </c>
    </row>
    <row r="846" spans="1:26" x14ac:dyDescent="0.25">
      <c r="A846" s="2">
        <v>844</v>
      </c>
      <c r="B846" s="3" t="s">
        <v>56</v>
      </c>
      <c r="C846" s="3" t="s">
        <v>57</v>
      </c>
      <c r="D846" s="3" t="s">
        <v>23</v>
      </c>
      <c r="E846" s="3" t="s">
        <v>58</v>
      </c>
      <c r="F846" s="3" t="s">
        <v>25</v>
      </c>
      <c r="G846" s="3" t="s">
        <v>26</v>
      </c>
      <c r="H846" s="3">
        <v>1</v>
      </c>
      <c r="I846" s="3">
        <v>1430</v>
      </c>
      <c r="J846" s="3" t="s">
        <v>36</v>
      </c>
      <c r="K846" s="3" t="s">
        <v>28</v>
      </c>
      <c r="L846" s="3">
        <v>-1</v>
      </c>
      <c r="M846" s="3" t="s">
        <v>29</v>
      </c>
      <c r="N846" s="3">
        <v>-1</v>
      </c>
      <c r="O846" s="3" t="s">
        <v>29</v>
      </c>
      <c r="P846" s="3">
        <v>-1</v>
      </c>
      <c r="Q846" s="3" t="s">
        <v>29</v>
      </c>
      <c r="R846" s="3"/>
      <c r="S846" s="3"/>
      <c r="T846" s="3"/>
      <c r="U846" s="4"/>
      <c r="V846">
        <f>1-COUNTIF(I846,-1)</f>
        <v>1</v>
      </c>
      <c r="W846">
        <f>1-COUNTBLANK(U846)</f>
        <v>0</v>
      </c>
      <c r="X846" t="str">
        <f>CONCATENATE(V846,"_",W846)</f>
        <v>1_0</v>
      </c>
      <c r="Y846">
        <f>4-COUNTIF(I846:Q846,-1)</f>
        <v>1</v>
      </c>
      <c r="Z846">
        <v>1221</v>
      </c>
    </row>
    <row r="847" spans="1:26" x14ac:dyDescent="0.25">
      <c r="A847" s="2">
        <v>845</v>
      </c>
      <c r="B847" s="3" t="s">
        <v>80</v>
      </c>
      <c r="C847" s="3"/>
      <c r="D847" s="3" t="s">
        <v>23</v>
      </c>
      <c r="E847" s="3" t="s">
        <v>81</v>
      </c>
      <c r="F847" s="3" t="s">
        <v>45</v>
      </c>
      <c r="G847" s="3" t="s">
        <v>32</v>
      </c>
      <c r="H847" s="3">
        <v>0</v>
      </c>
      <c r="I847" s="3">
        <v>1430</v>
      </c>
      <c r="J847" s="3" t="s">
        <v>36</v>
      </c>
      <c r="K847" s="3" t="s">
        <v>28</v>
      </c>
      <c r="L847" s="3">
        <v>6220</v>
      </c>
      <c r="M847" s="3" t="s">
        <v>38</v>
      </c>
      <c r="N847" s="3">
        <v>-1</v>
      </c>
      <c r="O847" s="3" t="s">
        <v>29</v>
      </c>
      <c r="P847" s="3">
        <v>-1</v>
      </c>
      <c r="Q847" s="3" t="s">
        <v>29</v>
      </c>
      <c r="R847" s="3"/>
      <c r="S847" s="3"/>
      <c r="T847" s="3"/>
      <c r="U847" s="4"/>
      <c r="V847">
        <f>1-COUNTIF(I847,-1)</f>
        <v>1</v>
      </c>
      <c r="W847">
        <f>1-COUNTBLANK(U847)</f>
        <v>0</v>
      </c>
      <c r="X847" t="str">
        <f>CONCATENATE(V847,"_",W847)</f>
        <v>1_0</v>
      </c>
      <c r="Y847">
        <f>4-COUNTIF(I847:Q847,-1)</f>
        <v>2</v>
      </c>
      <c r="Z847">
        <v>1224</v>
      </c>
    </row>
    <row r="848" spans="1:26" x14ac:dyDescent="0.25">
      <c r="A848" s="2">
        <v>846</v>
      </c>
      <c r="B848" s="3" t="s">
        <v>80</v>
      </c>
      <c r="C848" s="3"/>
      <c r="D848" s="3" t="s">
        <v>23</v>
      </c>
      <c r="E848" s="3" t="s">
        <v>81</v>
      </c>
      <c r="F848" s="3" t="s">
        <v>45</v>
      </c>
      <c r="G848" s="3" t="s">
        <v>26</v>
      </c>
      <c r="H848" s="3">
        <v>0</v>
      </c>
      <c r="I848" s="3">
        <v>-1</v>
      </c>
      <c r="J848" s="3" t="s">
        <v>29</v>
      </c>
      <c r="K848" s="3"/>
      <c r="L848" s="3">
        <v>-1</v>
      </c>
      <c r="M848" s="3" t="s">
        <v>29</v>
      </c>
      <c r="N848" s="3">
        <v>-1</v>
      </c>
      <c r="O848" s="3" t="s">
        <v>29</v>
      </c>
      <c r="P848" s="3">
        <v>-1</v>
      </c>
      <c r="Q848" s="3" t="s">
        <v>29</v>
      </c>
      <c r="R848" s="3">
        <v>9</v>
      </c>
      <c r="S848" s="3" t="s">
        <v>164</v>
      </c>
      <c r="T848" s="3" t="s">
        <v>31</v>
      </c>
      <c r="U848" s="4">
        <v>3</v>
      </c>
      <c r="V848">
        <f>1-COUNTIF(I848,-1)</f>
        <v>0</v>
      </c>
      <c r="W848">
        <f>1-COUNTBLANK(U848)</f>
        <v>1</v>
      </c>
      <c r="X848" t="str">
        <f>CONCATENATE(V848,"_",W848)</f>
        <v>0_1</v>
      </c>
      <c r="Y848">
        <f>4-COUNTIF(I848:Q848,-1)</f>
        <v>0</v>
      </c>
      <c r="Z848">
        <v>1744</v>
      </c>
    </row>
    <row r="849" spans="1:26" x14ac:dyDescent="0.25">
      <c r="A849" s="2">
        <v>847</v>
      </c>
      <c r="B849" s="3" t="s">
        <v>80</v>
      </c>
      <c r="C849" s="3"/>
      <c r="D849" s="3" t="s">
        <v>23</v>
      </c>
      <c r="E849" s="3" t="s">
        <v>81</v>
      </c>
      <c r="F849" s="3" t="s">
        <v>45</v>
      </c>
      <c r="G849" s="3" t="s">
        <v>32</v>
      </c>
      <c r="H849" s="3">
        <v>0</v>
      </c>
      <c r="I849" s="3">
        <v>5220</v>
      </c>
      <c r="J849" s="3" t="s">
        <v>60</v>
      </c>
      <c r="K849" s="3" t="s">
        <v>38</v>
      </c>
      <c r="L849" s="3">
        <v>2230</v>
      </c>
      <c r="M849" s="3" t="s">
        <v>28</v>
      </c>
      <c r="N849" s="3">
        <v>1430</v>
      </c>
      <c r="O849" s="3" t="s">
        <v>28</v>
      </c>
      <c r="P849" s="3">
        <v>2260</v>
      </c>
      <c r="Q849" s="3" t="s">
        <v>28</v>
      </c>
      <c r="R849" s="3"/>
      <c r="S849" s="3"/>
      <c r="T849" s="3"/>
      <c r="U849" s="4"/>
      <c r="V849">
        <f>1-COUNTIF(I849,-1)</f>
        <v>1</v>
      </c>
      <c r="W849">
        <f>1-COUNTBLANK(U849)</f>
        <v>0</v>
      </c>
      <c r="X849" t="str">
        <f>CONCATENATE(V849,"_",W849)</f>
        <v>1_0</v>
      </c>
      <c r="Y849">
        <f>4-COUNTIF(I849:Q849,-1)</f>
        <v>4</v>
      </c>
      <c r="Z849">
        <v>1228</v>
      </c>
    </row>
    <row r="850" spans="1:26" x14ac:dyDescent="0.25">
      <c r="A850" s="2">
        <v>848</v>
      </c>
      <c r="B850" s="3" t="s">
        <v>80</v>
      </c>
      <c r="C850" s="3"/>
      <c r="D850" s="3" t="s">
        <v>23</v>
      </c>
      <c r="E850" s="3" t="s">
        <v>81</v>
      </c>
      <c r="F850" s="3" t="s">
        <v>45</v>
      </c>
      <c r="G850" s="3" t="s">
        <v>26</v>
      </c>
      <c r="H850" s="3">
        <v>0</v>
      </c>
      <c r="I850" s="3">
        <v>-1</v>
      </c>
      <c r="J850" s="3" t="s">
        <v>29</v>
      </c>
      <c r="K850" s="3"/>
      <c r="L850" s="3">
        <v>-1</v>
      </c>
      <c r="M850" s="3" t="s">
        <v>29</v>
      </c>
      <c r="N850" s="3">
        <v>-1</v>
      </c>
      <c r="O850" s="3" t="s">
        <v>29</v>
      </c>
      <c r="P850" s="3">
        <v>-1</v>
      </c>
      <c r="Q850" s="3" t="s">
        <v>29</v>
      </c>
      <c r="R850" s="3">
        <v>8</v>
      </c>
      <c r="S850" s="3" t="s">
        <v>53</v>
      </c>
      <c r="T850" s="3" t="s">
        <v>31</v>
      </c>
      <c r="U850" s="4">
        <v>3</v>
      </c>
      <c r="V850">
        <f>1-COUNTIF(I850,-1)</f>
        <v>0</v>
      </c>
      <c r="W850">
        <f>1-COUNTBLANK(U850)</f>
        <v>1</v>
      </c>
      <c r="X850" t="str">
        <f>CONCATENATE(V850,"_",W850)</f>
        <v>0_1</v>
      </c>
      <c r="Y850">
        <f>4-COUNTIF(I850:Q850,-1)</f>
        <v>0</v>
      </c>
      <c r="Z850">
        <v>985</v>
      </c>
    </row>
    <row r="851" spans="1:26" x14ac:dyDescent="0.25">
      <c r="A851" s="2">
        <v>849</v>
      </c>
      <c r="B851" s="3" t="s">
        <v>80</v>
      </c>
      <c r="C851" s="3"/>
      <c r="D851" s="3" t="s">
        <v>23</v>
      </c>
      <c r="E851" s="3" t="s">
        <v>81</v>
      </c>
      <c r="F851" s="3" t="s">
        <v>45</v>
      </c>
      <c r="G851" s="3" t="s">
        <v>26</v>
      </c>
      <c r="H851" s="3">
        <v>0</v>
      </c>
      <c r="I851" s="3">
        <v>-1</v>
      </c>
      <c r="J851" s="3" t="s">
        <v>29</v>
      </c>
      <c r="K851" s="3"/>
      <c r="L851" s="3">
        <v>-1</v>
      </c>
      <c r="M851" s="3" t="s">
        <v>29</v>
      </c>
      <c r="N851" s="3">
        <v>-1</v>
      </c>
      <c r="O851" s="3" t="s">
        <v>29</v>
      </c>
      <c r="P851" s="3">
        <v>-1</v>
      </c>
      <c r="Q851" s="3" t="s">
        <v>29</v>
      </c>
      <c r="R851" s="3"/>
      <c r="S851" s="3"/>
      <c r="T851" s="3"/>
      <c r="U851" s="4"/>
      <c r="V851">
        <f>1-COUNTIF(I851,-1)</f>
        <v>0</v>
      </c>
      <c r="W851">
        <f>1-COUNTBLANK(U851)</f>
        <v>0</v>
      </c>
      <c r="X851" t="str">
        <f>CONCATENATE(V851,"_",W851)</f>
        <v>0_0</v>
      </c>
      <c r="Y851">
        <f>4-COUNTIF(I851:Q851,-1)</f>
        <v>0</v>
      </c>
      <c r="Z851">
        <v>1745</v>
      </c>
    </row>
    <row r="852" spans="1:26" x14ac:dyDescent="0.25">
      <c r="A852" s="2">
        <v>850</v>
      </c>
      <c r="B852" s="3" t="s">
        <v>80</v>
      </c>
      <c r="C852" s="3"/>
      <c r="D852" s="3" t="s">
        <v>23</v>
      </c>
      <c r="E852" s="3" t="s">
        <v>81</v>
      </c>
      <c r="F852" s="3" t="s">
        <v>45</v>
      </c>
      <c r="G852" s="3" t="s">
        <v>26</v>
      </c>
      <c r="H852" s="3">
        <v>0</v>
      </c>
      <c r="I852" s="3">
        <v>-1</v>
      </c>
      <c r="J852" s="3" t="s">
        <v>29</v>
      </c>
      <c r="K852" s="3"/>
      <c r="L852" s="3">
        <v>-1</v>
      </c>
      <c r="M852" s="3" t="s">
        <v>29</v>
      </c>
      <c r="N852" s="3">
        <v>-1</v>
      </c>
      <c r="O852" s="3" t="s">
        <v>29</v>
      </c>
      <c r="P852" s="3">
        <v>-1</v>
      </c>
      <c r="Q852" s="3" t="s">
        <v>29</v>
      </c>
      <c r="R852" s="3">
        <v>9</v>
      </c>
      <c r="S852" s="3" t="s">
        <v>164</v>
      </c>
      <c r="T852" s="3" t="s">
        <v>31</v>
      </c>
      <c r="U852" s="4">
        <v>3</v>
      </c>
      <c r="V852">
        <f>1-COUNTIF(I852,-1)</f>
        <v>0</v>
      </c>
      <c r="W852">
        <f>1-COUNTBLANK(U852)</f>
        <v>1</v>
      </c>
      <c r="X852" t="str">
        <f>CONCATENATE(V852,"_",W852)</f>
        <v>0_1</v>
      </c>
      <c r="Y852">
        <f>4-COUNTIF(I852:Q852,-1)</f>
        <v>0</v>
      </c>
      <c r="Z852">
        <v>1746</v>
      </c>
    </row>
    <row r="853" spans="1:26" x14ac:dyDescent="0.25">
      <c r="A853" s="2">
        <v>851</v>
      </c>
      <c r="B853" s="3" t="s">
        <v>80</v>
      </c>
      <c r="C853" s="3"/>
      <c r="D853" s="3" t="s">
        <v>23</v>
      </c>
      <c r="E853" s="3" t="s">
        <v>81</v>
      </c>
      <c r="F853" s="3" t="s">
        <v>45</v>
      </c>
      <c r="G853" s="3" t="s">
        <v>26</v>
      </c>
      <c r="H853" s="3">
        <v>0</v>
      </c>
      <c r="I853" s="3">
        <v>-1</v>
      </c>
      <c r="J853" s="3" t="s">
        <v>29</v>
      </c>
      <c r="K853" s="3"/>
      <c r="L853" s="3">
        <v>-1</v>
      </c>
      <c r="M853" s="3" t="s">
        <v>29</v>
      </c>
      <c r="N853" s="3">
        <v>-1</v>
      </c>
      <c r="O853" s="3" t="s">
        <v>29</v>
      </c>
      <c r="P853" s="3">
        <v>-1</v>
      </c>
      <c r="Q853" s="3" t="s">
        <v>29</v>
      </c>
      <c r="R853" s="3"/>
      <c r="S853" s="3"/>
      <c r="T853" s="3"/>
      <c r="U853" s="4"/>
      <c r="V853">
        <f>1-COUNTIF(I853,-1)</f>
        <v>0</v>
      </c>
      <c r="W853">
        <f>1-COUNTBLANK(U853)</f>
        <v>0</v>
      </c>
      <c r="X853" t="str">
        <f>CONCATENATE(V853,"_",W853)</f>
        <v>0_0</v>
      </c>
      <c r="Y853">
        <f>4-COUNTIF(I853:Q853,-1)</f>
        <v>0</v>
      </c>
      <c r="Z853">
        <v>1747</v>
      </c>
    </row>
    <row r="854" spans="1:26" x14ac:dyDescent="0.25">
      <c r="A854" s="2">
        <v>852</v>
      </c>
      <c r="B854" s="3" t="s">
        <v>80</v>
      </c>
      <c r="C854" s="3"/>
      <c r="D854" s="3" t="s">
        <v>23</v>
      </c>
      <c r="E854" s="3" t="s">
        <v>81</v>
      </c>
      <c r="F854" s="3" t="s">
        <v>45</v>
      </c>
      <c r="G854" s="3" t="s">
        <v>26</v>
      </c>
      <c r="H854" s="3">
        <v>0</v>
      </c>
      <c r="I854" s="3">
        <v>-1</v>
      </c>
      <c r="J854" s="3" t="s">
        <v>29</v>
      </c>
      <c r="K854" s="3"/>
      <c r="L854" s="3">
        <v>-1</v>
      </c>
      <c r="M854" s="3" t="s">
        <v>29</v>
      </c>
      <c r="N854" s="3">
        <v>-1</v>
      </c>
      <c r="O854" s="3" t="s">
        <v>29</v>
      </c>
      <c r="P854" s="3">
        <v>-1</v>
      </c>
      <c r="Q854" s="3" t="s">
        <v>29</v>
      </c>
      <c r="R854" s="3"/>
      <c r="S854" s="3"/>
      <c r="T854" s="3"/>
      <c r="U854" s="4"/>
      <c r="V854">
        <f>1-COUNTIF(I854,-1)</f>
        <v>0</v>
      </c>
      <c r="W854">
        <f>1-COUNTBLANK(U854)</f>
        <v>0</v>
      </c>
      <c r="X854" t="str">
        <f>CONCATENATE(V854,"_",W854)</f>
        <v>0_0</v>
      </c>
      <c r="Y854">
        <f>4-COUNTIF(I854:Q854,-1)</f>
        <v>0</v>
      </c>
      <c r="Z854">
        <v>1748</v>
      </c>
    </row>
    <row r="855" spans="1:26" x14ac:dyDescent="0.25">
      <c r="A855" s="2">
        <v>853</v>
      </c>
      <c r="B855" s="3" t="s">
        <v>80</v>
      </c>
      <c r="C855" s="3"/>
      <c r="D855" s="3" t="s">
        <v>23</v>
      </c>
      <c r="E855" s="3" t="s">
        <v>81</v>
      </c>
      <c r="F855" s="3" t="s">
        <v>45</v>
      </c>
      <c r="G855" s="3" t="s">
        <v>26</v>
      </c>
      <c r="H855" s="3">
        <v>0</v>
      </c>
      <c r="I855" s="3">
        <v>-1</v>
      </c>
      <c r="J855" s="3" t="s">
        <v>29</v>
      </c>
      <c r="K855" s="3"/>
      <c r="L855" s="3">
        <v>-1</v>
      </c>
      <c r="M855" s="3" t="s">
        <v>29</v>
      </c>
      <c r="N855" s="3">
        <v>-1</v>
      </c>
      <c r="O855" s="3" t="s">
        <v>29</v>
      </c>
      <c r="P855" s="3">
        <v>-1</v>
      </c>
      <c r="Q855" s="3" t="s">
        <v>29</v>
      </c>
      <c r="R855" s="3"/>
      <c r="S855" s="3"/>
      <c r="T855" s="3"/>
      <c r="U855" s="4"/>
      <c r="V855">
        <f>1-COUNTIF(I855,-1)</f>
        <v>0</v>
      </c>
      <c r="W855">
        <f>1-COUNTBLANK(U855)</f>
        <v>0</v>
      </c>
      <c r="X855" t="str">
        <f>CONCATENATE(V855,"_",W855)</f>
        <v>0_0</v>
      </c>
      <c r="Y855">
        <f>4-COUNTIF(I855:Q855,-1)</f>
        <v>0</v>
      </c>
      <c r="Z855">
        <v>1749</v>
      </c>
    </row>
    <row r="856" spans="1:26" x14ac:dyDescent="0.25">
      <c r="A856" s="2">
        <v>854</v>
      </c>
      <c r="B856" s="3" t="s">
        <v>80</v>
      </c>
      <c r="C856" s="3"/>
      <c r="D856" s="3" t="s">
        <v>23</v>
      </c>
      <c r="E856" s="3" t="s">
        <v>81</v>
      </c>
      <c r="F856" s="3" t="s">
        <v>45</v>
      </c>
      <c r="G856" s="3" t="s">
        <v>26</v>
      </c>
      <c r="H856" s="3">
        <v>0</v>
      </c>
      <c r="I856" s="3">
        <v>-1</v>
      </c>
      <c r="J856" s="3" t="s">
        <v>29</v>
      </c>
      <c r="K856" s="3"/>
      <c r="L856" s="3">
        <v>-1</v>
      </c>
      <c r="M856" s="3" t="s">
        <v>29</v>
      </c>
      <c r="N856" s="3">
        <v>-1</v>
      </c>
      <c r="O856" s="3" t="s">
        <v>29</v>
      </c>
      <c r="P856" s="3">
        <v>-1</v>
      </c>
      <c r="Q856" s="3" t="s">
        <v>29</v>
      </c>
      <c r="R856" s="3">
        <v>8</v>
      </c>
      <c r="S856" s="3" t="s">
        <v>53</v>
      </c>
      <c r="T856" s="3" t="s">
        <v>31</v>
      </c>
      <c r="U856" s="4">
        <v>3</v>
      </c>
      <c r="V856">
        <f>1-COUNTIF(I856,-1)</f>
        <v>0</v>
      </c>
      <c r="W856">
        <f>1-COUNTBLANK(U856)</f>
        <v>1</v>
      </c>
      <c r="X856" t="str">
        <f>CONCATENATE(V856,"_",W856)</f>
        <v>0_1</v>
      </c>
      <c r="Y856">
        <f>4-COUNTIF(I856:Q856,-1)</f>
        <v>0</v>
      </c>
      <c r="Z856">
        <v>986</v>
      </c>
    </row>
    <row r="857" spans="1:26" x14ac:dyDescent="0.25">
      <c r="A857" s="2">
        <v>855</v>
      </c>
      <c r="B857" s="3" t="s">
        <v>80</v>
      </c>
      <c r="C857" s="3"/>
      <c r="D857" s="3" t="s">
        <v>23</v>
      </c>
      <c r="E857" s="3" t="s">
        <v>81</v>
      </c>
      <c r="F857" s="3" t="s">
        <v>45</v>
      </c>
      <c r="G857" s="3" t="s">
        <v>26</v>
      </c>
      <c r="H857" s="3">
        <v>0</v>
      </c>
      <c r="I857" s="3">
        <v>5220</v>
      </c>
      <c r="J857" s="3" t="s">
        <v>60</v>
      </c>
      <c r="K857" s="3" t="s">
        <v>38</v>
      </c>
      <c r="L857" s="3">
        <v>2230</v>
      </c>
      <c r="M857" s="3" t="s">
        <v>28</v>
      </c>
      <c r="N857" s="3">
        <v>1430</v>
      </c>
      <c r="O857" s="3" t="s">
        <v>28</v>
      </c>
      <c r="P857" s="3">
        <v>2260</v>
      </c>
      <c r="Q857" s="3" t="s">
        <v>28</v>
      </c>
      <c r="R857" s="3"/>
      <c r="S857" s="3"/>
      <c r="T857" s="3"/>
      <c r="U857" s="4"/>
      <c r="V857">
        <f>1-COUNTIF(I857,-1)</f>
        <v>1</v>
      </c>
      <c r="W857">
        <f>1-COUNTBLANK(U857)</f>
        <v>0</v>
      </c>
      <c r="X857" t="str">
        <f>CONCATENATE(V857,"_",W857)</f>
        <v>1_0</v>
      </c>
      <c r="Y857">
        <f>4-COUNTIF(I857:Q857,-1)</f>
        <v>4</v>
      </c>
      <c r="Z857">
        <v>1229</v>
      </c>
    </row>
    <row r="858" spans="1:26" x14ac:dyDescent="0.25">
      <c r="A858" s="2">
        <v>856</v>
      </c>
      <c r="B858" s="3" t="s">
        <v>80</v>
      </c>
      <c r="C858" s="3"/>
      <c r="D858" s="3" t="s">
        <v>23</v>
      </c>
      <c r="E858" s="3" t="s">
        <v>81</v>
      </c>
      <c r="F858" s="3" t="s">
        <v>45</v>
      </c>
      <c r="G858" s="3" t="s">
        <v>26</v>
      </c>
      <c r="H858" s="3">
        <v>0</v>
      </c>
      <c r="I858" s="3">
        <v>-1</v>
      </c>
      <c r="J858" s="3" t="s">
        <v>29</v>
      </c>
      <c r="K858" s="3"/>
      <c r="L858" s="3">
        <v>-1</v>
      </c>
      <c r="M858" s="3" t="s">
        <v>29</v>
      </c>
      <c r="N858" s="3">
        <v>-1</v>
      </c>
      <c r="O858" s="3" t="s">
        <v>29</v>
      </c>
      <c r="P858" s="3">
        <v>-1</v>
      </c>
      <c r="Q858" s="3" t="s">
        <v>29</v>
      </c>
      <c r="R858" s="3">
        <v>9</v>
      </c>
      <c r="S858" s="3" t="s">
        <v>164</v>
      </c>
      <c r="T858" s="3" t="s">
        <v>31</v>
      </c>
      <c r="U858" s="4">
        <v>3</v>
      </c>
      <c r="V858">
        <f>1-COUNTIF(I858,-1)</f>
        <v>0</v>
      </c>
      <c r="W858">
        <f>1-COUNTBLANK(U858)</f>
        <v>1</v>
      </c>
      <c r="X858" t="str">
        <f>CONCATENATE(V858,"_",W858)</f>
        <v>0_1</v>
      </c>
      <c r="Y858">
        <f>4-COUNTIF(I858:Q858,-1)</f>
        <v>0</v>
      </c>
      <c r="Z858">
        <v>1750</v>
      </c>
    </row>
    <row r="859" spans="1:26" x14ac:dyDescent="0.25">
      <c r="A859" s="2">
        <v>857</v>
      </c>
      <c r="B859" s="3" t="s">
        <v>80</v>
      </c>
      <c r="C859" s="3"/>
      <c r="D859" s="3" t="s">
        <v>23</v>
      </c>
      <c r="E859" s="3" t="s">
        <v>81</v>
      </c>
      <c r="F859" s="3" t="s">
        <v>45</v>
      </c>
      <c r="G859" s="3" t="s">
        <v>32</v>
      </c>
      <c r="H859" s="3">
        <v>0</v>
      </c>
      <c r="I859" s="3">
        <v>5220</v>
      </c>
      <c r="J859" s="3" t="s">
        <v>60</v>
      </c>
      <c r="K859" s="3" t="s">
        <v>38</v>
      </c>
      <c r="L859" s="3">
        <v>2230</v>
      </c>
      <c r="M859" s="3" t="s">
        <v>28</v>
      </c>
      <c r="N859" s="3">
        <v>1430</v>
      </c>
      <c r="O859" s="3" t="s">
        <v>28</v>
      </c>
      <c r="P859" s="3">
        <v>2260</v>
      </c>
      <c r="Q859" s="3" t="s">
        <v>28</v>
      </c>
      <c r="R859" s="3">
        <v>20</v>
      </c>
      <c r="S859" s="3" t="s">
        <v>34</v>
      </c>
      <c r="T859" s="3" t="s">
        <v>35</v>
      </c>
      <c r="U859" s="4">
        <v>5</v>
      </c>
      <c r="V859">
        <f>1-COUNTIF(I859,-1)</f>
        <v>1</v>
      </c>
      <c r="W859">
        <f>1-COUNTBLANK(U859)</f>
        <v>1</v>
      </c>
      <c r="X859" t="str">
        <f>CONCATENATE(V859,"_",W859)</f>
        <v>1_1</v>
      </c>
      <c r="Y859">
        <f>4-COUNTIF(I859:Q859,-1)</f>
        <v>4</v>
      </c>
      <c r="Z859">
        <v>1010</v>
      </c>
    </row>
    <row r="860" spans="1:26" x14ac:dyDescent="0.25">
      <c r="A860" s="2">
        <v>858</v>
      </c>
      <c r="B860" s="3" t="s">
        <v>80</v>
      </c>
      <c r="C860" s="3"/>
      <c r="D860" s="3" t="s">
        <v>23</v>
      </c>
      <c r="E860" s="3" t="s">
        <v>81</v>
      </c>
      <c r="F860" s="3" t="s">
        <v>45</v>
      </c>
      <c r="G860" s="3" t="s">
        <v>26</v>
      </c>
      <c r="H860" s="3">
        <v>0</v>
      </c>
      <c r="I860" s="3">
        <v>-1</v>
      </c>
      <c r="J860" s="3" t="s">
        <v>29</v>
      </c>
      <c r="K860" s="3"/>
      <c r="L860" s="3">
        <v>-1</v>
      </c>
      <c r="M860" s="3" t="s">
        <v>29</v>
      </c>
      <c r="N860" s="3">
        <v>-1</v>
      </c>
      <c r="O860" s="3" t="s">
        <v>29</v>
      </c>
      <c r="P860" s="3">
        <v>-1</v>
      </c>
      <c r="Q860" s="3" t="s">
        <v>29</v>
      </c>
      <c r="R860" s="3">
        <v>9</v>
      </c>
      <c r="S860" s="3" t="s">
        <v>164</v>
      </c>
      <c r="T860" s="3" t="s">
        <v>31</v>
      </c>
      <c r="U860" s="4">
        <v>3</v>
      </c>
      <c r="V860">
        <f>1-COUNTIF(I860,-1)</f>
        <v>0</v>
      </c>
      <c r="W860">
        <f>1-COUNTBLANK(U860)</f>
        <v>1</v>
      </c>
      <c r="X860" t="str">
        <f>CONCATENATE(V860,"_",W860)</f>
        <v>0_1</v>
      </c>
      <c r="Y860">
        <f>4-COUNTIF(I860:Q860,-1)</f>
        <v>0</v>
      </c>
      <c r="Z860">
        <v>1751</v>
      </c>
    </row>
    <row r="861" spans="1:26" x14ac:dyDescent="0.25">
      <c r="A861" s="2">
        <v>859</v>
      </c>
      <c r="B861" s="3" t="s">
        <v>80</v>
      </c>
      <c r="C861" s="3"/>
      <c r="D861" s="3" t="s">
        <v>23</v>
      </c>
      <c r="E861" s="3" t="s">
        <v>81</v>
      </c>
      <c r="F861" s="3" t="s">
        <v>45</v>
      </c>
      <c r="G861" s="3" t="s">
        <v>26</v>
      </c>
      <c r="H861" s="3">
        <v>0</v>
      </c>
      <c r="I861" s="3">
        <v>6220</v>
      </c>
      <c r="J861" s="3" t="s">
        <v>61</v>
      </c>
      <c r="K861" s="3" t="s">
        <v>38</v>
      </c>
      <c r="L861" s="3">
        <v>5330</v>
      </c>
      <c r="M861" s="3" t="s">
        <v>28</v>
      </c>
      <c r="N861" s="3">
        <v>-1</v>
      </c>
      <c r="O861" s="3" t="s">
        <v>29</v>
      </c>
      <c r="P861" s="3">
        <v>-1</v>
      </c>
      <c r="Q861" s="3" t="s">
        <v>29</v>
      </c>
      <c r="R861" s="3">
        <v>20</v>
      </c>
      <c r="S861" s="3" t="s">
        <v>34</v>
      </c>
      <c r="T861" s="3" t="s">
        <v>35</v>
      </c>
      <c r="U861" s="4">
        <v>5</v>
      </c>
      <c r="V861">
        <f>1-COUNTIF(I861,-1)</f>
        <v>1</v>
      </c>
      <c r="W861">
        <f>1-COUNTBLANK(U861)</f>
        <v>1</v>
      </c>
      <c r="X861" t="str">
        <f>CONCATENATE(V861,"_",W861)</f>
        <v>1_1</v>
      </c>
      <c r="Y861">
        <f>4-COUNTIF(I861:Q861,-1)</f>
        <v>2</v>
      </c>
      <c r="Z861">
        <v>1009</v>
      </c>
    </row>
    <row r="862" spans="1:26" x14ac:dyDescent="0.25">
      <c r="A862" s="2">
        <v>860</v>
      </c>
      <c r="B862" s="3" t="s">
        <v>80</v>
      </c>
      <c r="C862" s="3"/>
      <c r="D862" s="3" t="s">
        <v>23</v>
      </c>
      <c r="E862" s="3" t="s">
        <v>81</v>
      </c>
      <c r="F862" s="3" t="s">
        <v>45</v>
      </c>
      <c r="G862" s="3" t="s">
        <v>26</v>
      </c>
      <c r="H862" s="3">
        <v>0</v>
      </c>
      <c r="I862" s="3">
        <v>2210</v>
      </c>
      <c r="J862" s="3" t="s">
        <v>41</v>
      </c>
      <c r="K862" s="3" t="s">
        <v>28</v>
      </c>
      <c r="L862" s="3">
        <v>2120</v>
      </c>
      <c r="M862" s="3" t="s">
        <v>28</v>
      </c>
      <c r="N862" s="3">
        <v>2230</v>
      </c>
      <c r="O862" s="3" t="s">
        <v>28</v>
      </c>
      <c r="P862" s="3">
        <v>1210</v>
      </c>
      <c r="Q862" s="3" t="s">
        <v>28</v>
      </c>
      <c r="R862" s="3">
        <v>22</v>
      </c>
      <c r="S862" s="3" t="s">
        <v>42</v>
      </c>
      <c r="T862" s="3" t="s">
        <v>35</v>
      </c>
      <c r="U862" s="4">
        <v>5</v>
      </c>
      <c r="V862">
        <f>1-COUNTIF(I862,-1)</f>
        <v>1</v>
      </c>
      <c r="W862">
        <f>1-COUNTBLANK(U862)</f>
        <v>1</v>
      </c>
      <c r="X862" t="str">
        <f>CONCATENATE(V862,"_",W862)</f>
        <v>1_1</v>
      </c>
      <c r="Y862">
        <f>4-COUNTIF(I862:Q862,-1)</f>
        <v>4</v>
      </c>
      <c r="Z862">
        <v>1015</v>
      </c>
    </row>
    <row r="863" spans="1:26" x14ac:dyDescent="0.25">
      <c r="A863" s="2">
        <v>861</v>
      </c>
      <c r="B863" s="3" t="s">
        <v>80</v>
      </c>
      <c r="C863" s="3"/>
      <c r="D863" s="3" t="s">
        <v>23</v>
      </c>
      <c r="E863" s="3" t="s">
        <v>81</v>
      </c>
      <c r="F863" s="3" t="s">
        <v>45</v>
      </c>
      <c r="G863" s="3" t="s">
        <v>26</v>
      </c>
      <c r="H863" s="3">
        <v>0</v>
      </c>
      <c r="I863" s="3">
        <v>-1</v>
      </c>
      <c r="J863" s="3" t="s">
        <v>29</v>
      </c>
      <c r="K863" s="3"/>
      <c r="L863" s="3">
        <v>-1</v>
      </c>
      <c r="M863" s="3" t="s">
        <v>29</v>
      </c>
      <c r="N863" s="3">
        <v>-1</v>
      </c>
      <c r="O863" s="3" t="s">
        <v>29</v>
      </c>
      <c r="P863" s="3">
        <v>-1</v>
      </c>
      <c r="Q863" s="3" t="s">
        <v>29</v>
      </c>
      <c r="R863" s="3">
        <v>9</v>
      </c>
      <c r="S863" s="3" t="s">
        <v>164</v>
      </c>
      <c r="T863" s="3" t="s">
        <v>31</v>
      </c>
      <c r="U863" s="4">
        <v>3</v>
      </c>
      <c r="V863">
        <f>1-COUNTIF(I863,-1)</f>
        <v>0</v>
      </c>
      <c r="W863">
        <f>1-COUNTBLANK(U863)</f>
        <v>1</v>
      </c>
      <c r="X863" t="str">
        <f>CONCATENATE(V863,"_",W863)</f>
        <v>0_1</v>
      </c>
      <c r="Y863">
        <f>4-COUNTIF(I863:Q863,-1)</f>
        <v>0</v>
      </c>
      <c r="Z863">
        <v>1752</v>
      </c>
    </row>
    <row r="864" spans="1:26" x14ac:dyDescent="0.25">
      <c r="A864" s="2">
        <v>862</v>
      </c>
      <c r="B864" s="3" t="s">
        <v>80</v>
      </c>
      <c r="C864" s="3"/>
      <c r="D864" s="3" t="s">
        <v>23</v>
      </c>
      <c r="E864" s="3" t="s">
        <v>81</v>
      </c>
      <c r="F864" s="3" t="s">
        <v>45</v>
      </c>
      <c r="G864" s="3" t="s">
        <v>26</v>
      </c>
      <c r="H864" s="3">
        <v>0</v>
      </c>
      <c r="I864" s="3">
        <v>-1</v>
      </c>
      <c r="J864" s="3" t="s">
        <v>29</v>
      </c>
      <c r="K864" s="3"/>
      <c r="L864" s="3">
        <v>-1</v>
      </c>
      <c r="M864" s="3" t="s">
        <v>29</v>
      </c>
      <c r="N864" s="3">
        <v>-1</v>
      </c>
      <c r="O864" s="3" t="s">
        <v>29</v>
      </c>
      <c r="P864" s="3">
        <v>-1</v>
      </c>
      <c r="Q864" s="3" t="s">
        <v>29</v>
      </c>
      <c r="R864" s="3">
        <v>8</v>
      </c>
      <c r="S864" s="3" t="s">
        <v>53</v>
      </c>
      <c r="T864" s="3" t="s">
        <v>31</v>
      </c>
      <c r="U864" s="4">
        <v>3</v>
      </c>
      <c r="V864">
        <f>1-COUNTIF(I864,-1)</f>
        <v>0</v>
      </c>
      <c r="W864">
        <f>1-COUNTBLANK(U864)</f>
        <v>1</v>
      </c>
      <c r="X864" t="str">
        <f>CONCATENATE(V864,"_",W864)</f>
        <v>0_1</v>
      </c>
      <c r="Y864">
        <f>4-COUNTIF(I864:Q864,-1)</f>
        <v>0</v>
      </c>
      <c r="Z864">
        <v>987</v>
      </c>
    </row>
    <row r="865" spans="1:26" x14ac:dyDescent="0.25">
      <c r="A865" s="2">
        <v>863</v>
      </c>
      <c r="B865" s="3" t="s">
        <v>80</v>
      </c>
      <c r="C865" s="3"/>
      <c r="D865" s="3" t="s">
        <v>23</v>
      </c>
      <c r="E865" s="3" t="s">
        <v>81</v>
      </c>
      <c r="F865" s="3" t="s">
        <v>45</v>
      </c>
      <c r="G865" s="3" t="s">
        <v>26</v>
      </c>
      <c r="H865" s="3">
        <v>0</v>
      </c>
      <c r="I865" s="3">
        <v>-1</v>
      </c>
      <c r="J865" s="3" t="s">
        <v>29</v>
      </c>
      <c r="K865" s="3"/>
      <c r="L865" s="3">
        <v>-1</v>
      </c>
      <c r="M865" s="3" t="s">
        <v>29</v>
      </c>
      <c r="N865" s="3">
        <v>-1</v>
      </c>
      <c r="O865" s="3" t="s">
        <v>29</v>
      </c>
      <c r="P865" s="3">
        <v>-1</v>
      </c>
      <c r="Q865" s="3" t="s">
        <v>29</v>
      </c>
      <c r="R865" s="3"/>
      <c r="S865" s="3"/>
      <c r="T865" s="3"/>
      <c r="U865" s="4"/>
      <c r="V865">
        <f>1-COUNTIF(I865,-1)</f>
        <v>0</v>
      </c>
      <c r="W865">
        <f>1-COUNTBLANK(U865)</f>
        <v>0</v>
      </c>
      <c r="X865" t="str">
        <f>CONCATENATE(V865,"_",W865)</f>
        <v>0_0</v>
      </c>
      <c r="Y865">
        <f>4-COUNTIF(I865:Q865,-1)</f>
        <v>0</v>
      </c>
      <c r="Z865">
        <v>1753</v>
      </c>
    </row>
    <row r="866" spans="1:26" x14ac:dyDescent="0.25">
      <c r="A866" s="2">
        <v>864</v>
      </c>
      <c r="B866" s="3" t="s">
        <v>80</v>
      </c>
      <c r="C866" s="3"/>
      <c r="D866" s="3" t="s">
        <v>23</v>
      </c>
      <c r="E866" s="3" t="s">
        <v>81</v>
      </c>
      <c r="F866" s="3" t="s">
        <v>45</v>
      </c>
      <c r="G866" s="3" t="s">
        <v>26</v>
      </c>
      <c r="H866" s="3">
        <v>0</v>
      </c>
      <c r="I866" s="3">
        <v>-1</v>
      </c>
      <c r="J866" s="3" t="s">
        <v>29</v>
      </c>
      <c r="K866" s="3"/>
      <c r="L866" s="3">
        <v>-1</v>
      </c>
      <c r="M866" s="3" t="s">
        <v>29</v>
      </c>
      <c r="N866" s="3">
        <v>-1</v>
      </c>
      <c r="O866" s="3" t="s">
        <v>29</v>
      </c>
      <c r="P866" s="3">
        <v>-1</v>
      </c>
      <c r="Q866" s="3" t="s">
        <v>29</v>
      </c>
      <c r="R866" s="3">
        <v>8</v>
      </c>
      <c r="S866" s="3" t="s">
        <v>53</v>
      </c>
      <c r="T866" s="3" t="s">
        <v>31</v>
      </c>
      <c r="U866" s="4">
        <v>3</v>
      </c>
      <c r="V866">
        <f>1-COUNTIF(I866,-1)</f>
        <v>0</v>
      </c>
      <c r="W866">
        <f>1-COUNTBLANK(U866)</f>
        <v>1</v>
      </c>
      <c r="X866" t="str">
        <f>CONCATENATE(V866,"_",W866)</f>
        <v>0_1</v>
      </c>
      <c r="Y866">
        <f>4-COUNTIF(I866:Q866,-1)</f>
        <v>0</v>
      </c>
      <c r="Z866">
        <v>988</v>
      </c>
    </row>
    <row r="867" spans="1:26" x14ac:dyDescent="0.25">
      <c r="A867" s="2">
        <v>865</v>
      </c>
      <c r="B867" s="3" t="s">
        <v>80</v>
      </c>
      <c r="C867" s="3"/>
      <c r="D867" s="3" t="s">
        <v>23</v>
      </c>
      <c r="E867" s="3" t="s">
        <v>81</v>
      </c>
      <c r="F867" s="3" t="s">
        <v>45</v>
      </c>
      <c r="G867" s="3" t="s">
        <v>26</v>
      </c>
      <c r="H867" s="3">
        <v>0</v>
      </c>
      <c r="I867" s="3">
        <v>-1</v>
      </c>
      <c r="J867" s="3" t="s">
        <v>29</v>
      </c>
      <c r="K867" s="3"/>
      <c r="L867" s="3">
        <v>-1</v>
      </c>
      <c r="M867" s="3" t="s">
        <v>29</v>
      </c>
      <c r="N867" s="3">
        <v>-1</v>
      </c>
      <c r="O867" s="3" t="s">
        <v>29</v>
      </c>
      <c r="P867" s="3">
        <v>-1</v>
      </c>
      <c r="Q867" s="3" t="s">
        <v>29</v>
      </c>
      <c r="R867" s="3">
        <v>8</v>
      </c>
      <c r="S867" s="3" t="s">
        <v>53</v>
      </c>
      <c r="T867" s="3" t="s">
        <v>31</v>
      </c>
      <c r="U867" s="4">
        <v>3</v>
      </c>
      <c r="V867">
        <f>1-COUNTIF(I867,-1)</f>
        <v>0</v>
      </c>
      <c r="W867">
        <f>1-COUNTBLANK(U867)</f>
        <v>1</v>
      </c>
      <c r="X867" t="str">
        <f>CONCATENATE(V867,"_",W867)</f>
        <v>0_1</v>
      </c>
      <c r="Y867">
        <f>4-COUNTIF(I867:Q867,-1)</f>
        <v>0</v>
      </c>
      <c r="Z867">
        <v>989</v>
      </c>
    </row>
    <row r="868" spans="1:26" x14ac:dyDescent="0.25">
      <c r="A868" s="2">
        <v>866</v>
      </c>
      <c r="B868" s="3" t="s">
        <v>80</v>
      </c>
      <c r="C868" s="3"/>
      <c r="D868" s="3" t="s">
        <v>23</v>
      </c>
      <c r="E868" s="3" t="s">
        <v>81</v>
      </c>
      <c r="F868" s="3" t="s">
        <v>45</v>
      </c>
      <c r="G868" s="3" t="s">
        <v>26</v>
      </c>
      <c r="H868" s="3">
        <v>0</v>
      </c>
      <c r="I868" s="3">
        <v>-1</v>
      </c>
      <c r="J868" s="3" t="s">
        <v>29</v>
      </c>
      <c r="K868" s="3"/>
      <c r="L868" s="3">
        <v>-1</v>
      </c>
      <c r="M868" s="3" t="s">
        <v>29</v>
      </c>
      <c r="N868" s="3">
        <v>-1</v>
      </c>
      <c r="O868" s="3" t="s">
        <v>29</v>
      </c>
      <c r="P868" s="3">
        <v>-1</v>
      </c>
      <c r="Q868" s="3" t="s">
        <v>29</v>
      </c>
      <c r="R868" s="3">
        <v>8</v>
      </c>
      <c r="S868" s="3" t="s">
        <v>53</v>
      </c>
      <c r="T868" s="3" t="s">
        <v>31</v>
      </c>
      <c r="U868" s="4">
        <v>3</v>
      </c>
      <c r="V868">
        <f>1-COUNTIF(I868,-1)</f>
        <v>0</v>
      </c>
      <c r="W868">
        <f>1-COUNTBLANK(U868)</f>
        <v>1</v>
      </c>
      <c r="X868" t="str">
        <f>CONCATENATE(V868,"_",W868)</f>
        <v>0_1</v>
      </c>
      <c r="Y868">
        <f>4-COUNTIF(I868:Q868,-1)</f>
        <v>0</v>
      </c>
      <c r="Z868">
        <v>990</v>
      </c>
    </row>
    <row r="869" spans="1:26" x14ac:dyDescent="0.25">
      <c r="A869" s="2">
        <v>867</v>
      </c>
      <c r="B869" s="3" t="s">
        <v>80</v>
      </c>
      <c r="C869" s="3"/>
      <c r="D869" s="3" t="s">
        <v>23</v>
      </c>
      <c r="E869" s="3" t="s">
        <v>81</v>
      </c>
      <c r="F869" s="3" t="s">
        <v>45</v>
      </c>
      <c r="G869" s="3" t="s">
        <v>32</v>
      </c>
      <c r="H869" s="3">
        <v>0</v>
      </c>
      <c r="I869" s="3">
        <v>5220</v>
      </c>
      <c r="J869" s="3" t="s">
        <v>60</v>
      </c>
      <c r="K869" s="3" t="s">
        <v>38</v>
      </c>
      <c r="L869" s="3">
        <v>2230</v>
      </c>
      <c r="M869" s="3" t="s">
        <v>28</v>
      </c>
      <c r="N869" s="3">
        <v>1430</v>
      </c>
      <c r="O869" s="3" t="s">
        <v>28</v>
      </c>
      <c r="P869" s="3">
        <v>2260</v>
      </c>
      <c r="Q869" s="3" t="s">
        <v>28</v>
      </c>
      <c r="R869" s="3">
        <v>20</v>
      </c>
      <c r="S869" s="3" t="s">
        <v>34</v>
      </c>
      <c r="T869" s="3" t="s">
        <v>35</v>
      </c>
      <c r="U869" s="4">
        <v>5</v>
      </c>
      <c r="V869">
        <f>1-COUNTIF(I869,-1)</f>
        <v>1</v>
      </c>
      <c r="W869">
        <f>1-COUNTBLANK(U869)</f>
        <v>1</v>
      </c>
      <c r="X869" t="str">
        <f>CONCATENATE(V869,"_",W869)</f>
        <v>1_1</v>
      </c>
      <c r="Y869">
        <f>4-COUNTIF(I869:Q869,-1)</f>
        <v>4</v>
      </c>
      <c r="Z869">
        <v>1000</v>
      </c>
    </row>
    <row r="870" spans="1:26" x14ac:dyDescent="0.25">
      <c r="A870" s="2">
        <v>868</v>
      </c>
      <c r="B870" s="3" t="s">
        <v>80</v>
      </c>
      <c r="C870" s="3"/>
      <c r="D870" s="3" t="s">
        <v>23</v>
      </c>
      <c r="E870" s="3" t="s">
        <v>81</v>
      </c>
      <c r="F870" s="3" t="s">
        <v>45</v>
      </c>
      <c r="G870" s="3" t="s">
        <v>32</v>
      </c>
      <c r="H870" s="3">
        <v>0</v>
      </c>
      <c r="I870" s="3">
        <v>5220</v>
      </c>
      <c r="J870" s="3" t="s">
        <v>60</v>
      </c>
      <c r="K870" s="3" t="s">
        <v>38</v>
      </c>
      <c r="L870" s="3">
        <v>2230</v>
      </c>
      <c r="M870" s="3" t="s">
        <v>28</v>
      </c>
      <c r="N870" s="3">
        <v>1430</v>
      </c>
      <c r="O870" s="3" t="s">
        <v>28</v>
      </c>
      <c r="P870" s="3">
        <v>2260</v>
      </c>
      <c r="Q870" s="3" t="s">
        <v>28</v>
      </c>
      <c r="R870" s="3">
        <v>20</v>
      </c>
      <c r="S870" s="3" t="s">
        <v>34</v>
      </c>
      <c r="T870" s="3" t="s">
        <v>35</v>
      </c>
      <c r="U870" s="4">
        <v>5</v>
      </c>
      <c r="V870">
        <f>1-COUNTIF(I870,-1)</f>
        <v>1</v>
      </c>
      <c r="W870">
        <f>1-COUNTBLANK(U870)</f>
        <v>1</v>
      </c>
      <c r="X870" t="str">
        <f>CONCATENATE(V870,"_",W870)</f>
        <v>1_1</v>
      </c>
      <c r="Y870">
        <f>4-COUNTIF(I870:Q870,-1)</f>
        <v>4</v>
      </c>
      <c r="Z870">
        <v>1001</v>
      </c>
    </row>
    <row r="871" spans="1:26" x14ac:dyDescent="0.25">
      <c r="A871" s="2">
        <v>869</v>
      </c>
      <c r="B871" s="3" t="s">
        <v>80</v>
      </c>
      <c r="C871" s="3"/>
      <c r="D871" s="3" t="s">
        <v>23</v>
      </c>
      <c r="E871" s="3" t="s">
        <v>81</v>
      </c>
      <c r="F871" s="3" t="s">
        <v>45</v>
      </c>
      <c r="G871" s="3" t="s">
        <v>26</v>
      </c>
      <c r="H871" s="3">
        <v>0</v>
      </c>
      <c r="I871" s="3">
        <v>-1</v>
      </c>
      <c r="J871" s="3" t="s">
        <v>29</v>
      </c>
      <c r="K871" s="3"/>
      <c r="L871" s="3">
        <v>-1</v>
      </c>
      <c r="M871" s="3" t="s">
        <v>29</v>
      </c>
      <c r="N871" s="3">
        <v>-1</v>
      </c>
      <c r="O871" s="3" t="s">
        <v>29</v>
      </c>
      <c r="P871" s="3">
        <v>-1</v>
      </c>
      <c r="Q871" s="3" t="s">
        <v>29</v>
      </c>
      <c r="R871" s="3"/>
      <c r="S871" s="3"/>
      <c r="T871" s="3"/>
      <c r="U871" s="4"/>
      <c r="V871">
        <f>1-COUNTIF(I871,-1)</f>
        <v>0</v>
      </c>
      <c r="W871">
        <f>1-COUNTBLANK(U871)</f>
        <v>0</v>
      </c>
      <c r="X871" t="str">
        <f>CONCATENATE(V871,"_",W871)</f>
        <v>0_0</v>
      </c>
      <c r="Y871">
        <f>4-COUNTIF(I871:Q871,-1)</f>
        <v>0</v>
      </c>
      <c r="Z871">
        <v>1754</v>
      </c>
    </row>
    <row r="872" spans="1:26" x14ac:dyDescent="0.25">
      <c r="A872" s="2">
        <v>870</v>
      </c>
      <c r="B872" s="3" t="s">
        <v>80</v>
      </c>
      <c r="C872" s="3"/>
      <c r="D872" s="3" t="s">
        <v>23</v>
      </c>
      <c r="E872" s="3" t="s">
        <v>81</v>
      </c>
      <c r="F872" s="3" t="s">
        <v>45</v>
      </c>
      <c r="G872" s="3" t="s">
        <v>32</v>
      </c>
      <c r="H872" s="3">
        <v>0</v>
      </c>
      <c r="I872" s="3">
        <v>5220</v>
      </c>
      <c r="J872" s="3" t="s">
        <v>60</v>
      </c>
      <c r="K872" s="3" t="s">
        <v>38</v>
      </c>
      <c r="L872" s="3">
        <v>2230</v>
      </c>
      <c r="M872" s="3" t="s">
        <v>28</v>
      </c>
      <c r="N872" s="3">
        <v>1430</v>
      </c>
      <c r="O872" s="3" t="s">
        <v>28</v>
      </c>
      <c r="P872" s="3">
        <v>2260</v>
      </c>
      <c r="Q872" s="3" t="s">
        <v>28</v>
      </c>
      <c r="R872" s="3">
        <v>20</v>
      </c>
      <c r="S872" s="3" t="s">
        <v>34</v>
      </c>
      <c r="T872" s="3" t="s">
        <v>35</v>
      </c>
      <c r="U872" s="4">
        <v>5</v>
      </c>
      <c r="V872">
        <f>1-COUNTIF(I872,-1)</f>
        <v>1</v>
      </c>
      <c r="W872">
        <f>1-COUNTBLANK(U872)</f>
        <v>1</v>
      </c>
      <c r="X872" t="str">
        <f>CONCATENATE(V872,"_",W872)</f>
        <v>1_1</v>
      </c>
      <c r="Y872">
        <f>4-COUNTIF(I872:Q872,-1)</f>
        <v>4</v>
      </c>
      <c r="Z872">
        <v>1011</v>
      </c>
    </row>
    <row r="873" spans="1:26" x14ac:dyDescent="0.25">
      <c r="A873" s="2">
        <v>871</v>
      </c>
      <c r="B873" s="3" t="s">
        <v>80</v>
      </c>
      <c r="C873" s="3"/>
      <c r="D873" s="3" t="s">
        <v>23</v>
      </c>
      <c r="E873" s="3" t="s">
        <v>81</v>
      </c>
      <c r="F873" s="3" t="s">
        <v>45</v>
      </c>
      <c r="G873" s="3" t="s">
        <v>26</v>
      </c>
      <c r="H873" s="3">
        <v>0</v>
      </c>
      <c r="I873" s="3">
        <v>-1</v>
      </c>
      <c r="J873" s="3" t="s">
        <v>29</v>
      </c>
      <c r="K873" s="3"/>
      <c r="L873" s="3">
        <v>-1</v>
      </c>
      <c r="M873" s="3" t="s">
        <v>29</v>
      </c>
      <c r="N873" s="3">
        <v>-1</v>
      </c>
      <c r="O873" s="3" t="s">
        <v>29</v>
      </c>
      <c r="P873" s="3">
        <v>-1</v>
      </c>
      <c r="Q873" s="3" t="s">
        <v>29</v>
      </c>
      <c r="R873" s="3">
        <v>8</v>
      </c>
      <c r="S873" s="3" t="s">
        <v>53</v>
      </c>
      <c r="T873" s="3" t="s">
        <v>31</v>
      </c>
      <c r="U873" s="4">
        <v>3</v>
      </c>
      <c r="V873">
        <f>1-COUNTIF(I873,-1)</f>
        <v>0</v>
      </c>
      <c r="W873">
        <f>1-COUNTBLANK(U873)</f>
        <v>1</v>
      </c>
      <c r="X873" t="str">
        <f>CONCATENATE(V873,"_",W873)</f>
        <v>0_1</v>
      </c>
      <c r="Y873">
        <f>4-COUNTIF(I873:Q873,-1)</f>
        <v>0</v>
      </c>
      <c r="Z873">
        <v>991</v>
      </c>
    </row>
    <row r="874" spans="1:26" x14ac:dyDescent="0.25">
      <c r="A874" s="2">
        <v>872</v>
      </c>
      <c r="B874" s="3" t="s">
        <v>80</v>
      </c>
      <c r="C874" s="3"/>
      <c r="D874" s="3" t="s">
        <v>23</v>
      </c>
      <c r="E874" s="3" t="s">
        <v>81</v>
      </c>
      <c r="F874" s="3" t="s">
        <v>45</v>
      </c>
      <c r="G874" s="3" t="s">
        <v>26</v>
      </c>
      <c r="H874" s="3">
        <v>0</v>
      </c>
      <c r="I874" s="3">
        <v>-1</v>
      </c>
      <c r="J874" s="3" t="s">
        <v>29</v>
      </c>
      <c r="K874" s="3"/>
      <c r="L874" s="3">
        <v>-1</v>
      </c>
      <c r="M874" s="3" t="s">
        <v>29</v>
      </c>
      <c r="N874" s="3">
        <v>-1</v>
      </c>
      <c r="O874" s="3" t="s">
        <v>29</v>
      </c>
      <c r="P874" s="3">
        <v>-1</v>
      </c>
      <c r="Q874" s="3" t="s">
        <v>29</v>
      </c>
      <c r="R874" s="3">
        <v>9</v>
      </c>
      <c r="S874" s="3" t="s">
        <v>164</v>
      </c>
      <c r="T874" s="3" t="s">
        <v>31</v>
      </c>
      <c r="U874" s="4">
        <v>3</v>
      </c>
      <c r="V874">
        <f>1-COUNTIF(I874,-1)</f>
        <v>0</v>
      </c>
      <c r="W874">
        <f>1-COUNTBLANK(U874)</f>
        <v>1</v>
      </c>
      <c r="X874" t="str">
        <f>CONCATENATE(V874,"_",W874)</f>
        <v>0_1</v>
      </c>
      <c r="Y874">
        <f>4-COUNTIF(I874:Q874,-1)</f>
        <v>0</v>
      </c>
      <c r="Z874">
        <v>1755</v>
      </c>
    </row>
    <row r="875" spans="1:26" x14ac:dyDescent="0.25">
      <c r="A875" s="2">
        <v>873</v>
      </c>
      <c r="B875" s="3" t="s">
        <v>80</v>
      </c>
      <c r="C875" s="3"/>
      <c r="D875" s="3" t="s">
        <v>23</v>
      </c>
      <c r="E875" s="3" t="s">
        <v>81</v>
      </c>
      <c r="F875" s="3" t="s">
        <v>45</v>
      </c>
      <c r="G875" s="3" t="s">
        <v>26</v>
      </c>
      <c r="H875" s="3">
        <v>0</v>
      </c>
      <c r="I875" s="3">
        <v>-1</v>
      </c>
      <c r="J875" s="3" t="s">
        <v>29</v>
      </c>
      <c r="K875" s="3"/>
      <c r="L875" s="3">
        <v>-1</v>
      </c>
      <c r="M875" s="3" t="s">
        <v>29</v>
      </c>
      <c r="N875" s="3">
        <v>-1</v>
      </c>
      <c r="O875" s="3" t="s">
        <v>29</v>
      </c>
      <c r="P875" s="3">
        <v>-1</v>
      </c>
      <c r="Q875" s="3" t="s">
        <v>29</v>
      </c>
      <c r="R875" s="3">
        <v>9</v>
      </c>
      <c r="S875" s="3" t="s">
        <v>164</v>
      </c>
      <c r="T875" s="3" t="s">
        <v>31</v>
      </c>
      <c r="U875" s="4">
        <v>3</v>
      </c>
      <c r="V875">
        <f>1-COUNTIF(I875,-1)</f>
        <v>0</v>
      </c>
      <c r="W875">
        <f>1-COUNTBLANK(U875)</f>
        <v>1</v>
      </c>
      <c r="X875" t="str">
        <f>CONCATENATE(V875,"_",W875)</f>
        <v>0_1</v>
      </c>
      <c r="Y875">
        <f>4-COUNTIF(I875:Q875,-1)</f>
        <v>0</v>
      </c>
      <c r="Z875">
        <v>1756</v>
      </c>
    </row>
    <row r="876" spans="1:26" x14ac:dyDescent="0.25">
      <c r="A876" s="2">
        <v>874</v>
      </c>
      <c r="B876" s="3" t="s">
        <v>80</v>
      </c>
      <c r="C876" s="3"/>
      <c r="D876" s="3" t="s">
        <v>23</v>
      </c>
      <c r="E876" s="3" t="s">
        <v>81</v>
      </c>
      <c r="F876" s="3" t="s">
        <v>45</v>
      </c>
      <c r="G876" s="3" t="s">
        <v>32</v>
      </c>
      <c r="H876" s="3">
        <v>0</v>
      </c>
      <c r="I876" s="3">
        <v>5220</v>
      </c>
      <c r="J876" s="3" t="s">
        <v>60</v>
      </c>
      <c r="K876" s="3" t="s">
        <v>38</v>
      </c>
      <c r="L876" s="3">
        <v>2230</v>
      </c>
      <c r="M876" s="3" t="s">
        <v>28</v>
      </c>
      <c r="N876" s="3">
        <v>1430</v>
      </c>
      <c r="O876" s="3" t="s">
        <v>28</v>
      </c>
      <c r="P876" s="3">
        <v>2260</v>
      </c>
      <c r="Q876" s="3" t="s">
        <v>28</v>
      </c>
      <c r="R876" s="3">
        <v>20</v>
      </c>
      <c r="S876" s="3" t="s">
        <v>34</v>
      </c>
      <c r="T876" s="3" t="s">
        <v>35</v>
      </c>
      <c r="U876" s="4">
        <v>5</v>
      </c>
      <c r="V876">
        <f>1-COUNTIF(I876,-1)</f>
        <v>1</v>
      </c>
      <c r="W876">
        <f>1-COUNTBLANK(U876)</f>
        <v>1</v>
      </c>
      <c r="X876" t="str">
        <f>CONCATENATE(V876,"_",W876)</f>
        <v>1_1</v>
      </c>
      <c r="Y876">
        <f>4-COUNTIF(I876:Q876,-1)</f>
        <v>4</v>
      </c>
      <c r="Z876">
        <v>1012</v>
      </c>
    </row>
    <row r="877" spans="1:26" x14ac:dyDescent="0.25">
      <c r="A877" s="2">
        <v>875</v>
      </c>
      <c r="B877" s="3" t="s">
        <v>80</v>
      </c>
      <c r="C877" s="3"/>
      <c r="D877" s="3" t="s">
        <v>23</v>
      </c>
      <c r="E877" s="3" t="s">
        <v>81</v>
      </c>
      <c r="F877" s="3" t="s">
        <v>45</v>
      </c>
      <c r="G877" s="3" t="s">
        <v>26</v>
      </c>
      <c r="H877" s="3">
        <v>0</v>
      </c>
      <c r="I877" s="3">
        <v>5220</v>
      </c>
      <c r="J877" s="3" t="s">
        <v>60</v>
      </c>
      <c r="K877" s="3" t="s">
        <v>38</v>
      </c>
      <c r="L877" s="3">
        <v>2230</v>
      </c>
      <c r="M877" s="3" t="s">
        <v>28</v>
      </c>
      <c r="N877" s="3">
        <v>1430</v>
      </c>
      <c r="O877" s="3" t="s">
        <v>28</v>
      </c>
      <c r="P877" s="3">
        <v>2260</v>
      </c>
      <c r="Q877" s="3" t="s">
        <v>28</v>
      </c>
      <c r="R877" s="3"/>
      <c r="S877" s="3"/>
      <c r="T877" s="3"/>
      <c r="U877" s="4"/>
      <c r="V877">
        <f>1-COUNTIF(I877,-1)</f>
        <v>1</v>
      </c>
      <c r="W877">
        <f>1-COUNTBLANK(U877)</f>
        <v>0</v>
      </c>
      <c r="X877" t="str">
        <f>CONCATENATE(V877,"_",W877)</f>
        <v>1_0</v>
      </c>
      <c r="Y877">
        <f>4-COUNTIF(I877:Q877,-1)</f>
        <v>4</v>
      </c>
      <c r="Z877">
        <v>1226</v>
      </c>
    </row>
    <row r="878" spans="1:26" x14ac:dyDescent="0.25">
      <c r="A878" s="2">
        <v>876</v>
      </c>
      <c r="B878" s="3" t="s">
        <v>80</v>
      </c>
      <c r="C878" s="3"/>
      <c r="D878" s="3" t="s">
        <v>23</v>
      </c>
      <c r="E878" s="3" t="s">
        <v>81</v>
      </c>
      <c r="F878" s="3" t="s">
        <v>45</v>
      </c>
      <c r="G878" s="3" t="s">
        <v>26</v>
      </c>
      <c r="H878" s="3">
        <v>0</v>
      </c>
      <c r="I878" s="3">
        <v>5330</v>
      </c>
      <c r="J878" s="3" t="s">
        <v>37</v>
      </c>
      <c r="K878" s="3" t="s">
        <v>28</v>
      </c>
      <c r="L878" s="3">
        <v>8210</v>
      </c>
      <c r="M878" s="3" t="s">
        <v>28</v>
      </c>
      <c r="N878" s="3">
        <v>6220</v>
      </c>
      <c r="O878" s="3" t="s">
        <v>38</v>
      </c>
      <c r="P878" s="3">
        <v>-1</v>
      </c>
      <c r="Q878" s="3" t="s">
        <v>29</v>
      </c>
      <c r="R878" s="3">
        <v>20</v>
      </c>
      <c r="S878" s="3" t="s">
        <v>34</v>
      </c>
      <c r="T878" s="3" t="s">
        <v>35</v>
      </c>
      <c r="U878" s="4">
        <v>5</v>
      </c>
      <c r="V878">
        <f>1-COUNTIF(I878,-1)</f>
        <v>1</v>
      </c>
      <c r="W878">
        <f>1-COUNTBLANK(U878)</f>
        <v>1</v>
      </c>
      <c r="X878" t="str">
        <f>CONCATENATE(V878,"_",W878)</f>
        <v>1_1</v>
      </c>
      <c r="Y878">
        <f>4-COUNTIF(I878:Q878,-1)</f>
        <v>3</v>
      </c>
      <c r="Z878">
        <v>1006</v>
      </c>
    </row>
    <row r="879" spans="1:26" x14ac:dyDescent="0.25">
      <c r="A879" s="2">
        <v>877</v>
      </c>
      <c r="B879" s="3" t="s">
        <v>80</v>
      </c>
      <c r="C879" s="3"/>
      <c r="D879" s="3" t="s">
        <v>23</v>
      </c>
      <c r="E879" s="3" t="s">
        <v>81</v>
      </c>
      <c r="F879" s="3" t="s">
        <v>45</v>
      </c>
      <c r="G879" s="3" t="s">
        <v>32</v>
      </c>
      <c r="H879" s="3">
        <v>0</v>
      </c>
      <c r="I879" s="3">
        <v>1430</v>
      </c>
      <c r="J879" s="3" t="s">
        <v>36</v>
      </c>
      <c r="K879" s="3" t="s">
        <v>28</v>
      </c>
      <c r="L879" s="3">
        <v>-1</v>
      </c>
      <c r="M879" s="3" t="s">
        <v>29</v>
      </c>
      <c r="N879" s="3">
        <v>-1</v>
      </c>
      <c r="O879" s="3" t="s">
        <v>29</v>
      </c>
      <c r="P879" s="3">
        <v>-1</v>
      </c>
      <c r="Q879" s="3" t="s">
        <v>29</v>
      </c>
      <c r="R879" s="3"/>
      <c r="S879" s="3"/>
      <c r="T879" s="3"/>
      <c r="U879" s="4"/>
      <c r="V879">
        <f>1-COUNTIF(I879,-1)</f>
        <v>1</v>
      </c>
      <c r="W879">
        <f>1-COUNTBLANK(U879)</f>
        <v>0</v>
      </c>
      <c r="X879" t="str">
        <f>CONCATENATE(V879,"_",W879)</f>
        <v>1_0</v>
      </c>
      <c r="Y879">
        <f>4-COUNTIF(I879:Q879,-1)</f>
        <v>1</v>
      </c>
      <c r="Z879">
        <v>1222</v>
      </c>
    </row>
    <row r="880" spans="1:26" x14ac:dyDescent="0.25">
      <c r="A880" s="2">
        <v>878</v>
      </c>
      <c r="B880" s="3" t="s">
        <v>80</v>
      </c>
      <c r="C880" s="3"/>
      <c r="D880" s="3" t="s">
        <v>23</v>
      </c>
      <c r="E880" s="3" t="s">
        <v>81</v>
      </c>
      <c r="F880" s="3" t="s">
        <v>45</v>
      </c>
      <c r="G880" s="3" t="s">
        <v>26</v>
      </c>
      <c r="H880" s="3">
        <v>0</v>
      </c>
      <c r="I880" s="3">
        <v>5220</v>
      </c>
      <c r="J880" s="3" t="s">
        <v>60</v>
      </c>
      <c r="K880" s="3" t="s">
        <v>38</v>
      </c>
      <c r="L880" s="3">
        <v>2230</v>
      </c>
      <c r="M880" s="3" t="s">
        <v>28</v>
      </c>
      <c r="N880" s="3">
        <v>1430</v>
      </c>
      <c r="O880" s="3" t="s">
        <v>28</v>
      </c>
      <c r="P880" s="3">
        <v>2260</v>
      </c>
      <c r="Q880" s="3" t="s">
        <v>28</v>
      </c>
      <c r="R880" s="3"/>
      <c r="S880" s="3"/>
      <c r="T880" s="3"/>
      <c r="U880" s="4"/>
      <c r="V880">
        <f>1-COUNTIF(I880,-1)</f>
        <v>1</v>
      </c>
      <c r="W880">
        <f>1-COUNTBLANK(U880)</f>
        <v>0</v>
      </c>
      <c r="X880" t="str">
        <f>CONCATENATE(V880,"_",W880)</f>
        <v>1_0</v>
      </c>
      <c r="Y880">
        <f>4-COUNTIF(I880:Q880,-1)</f>
        <v>4</v>
      </c>
      <c r="Z880">
        <v>1225</v>
      </c>
    </row>
    <row r="881" spans="1:26" x14ac:dyDescent="0.25">
      <c r="A881" s="2">
        <v>879</v>
      </c>
      <c r="B881" s="3" t="s">
        <v>80</v>
      </c>
      <c r="C881" s="3"/>
      <c r="D881" s="3" t="s">
        <v>23</v>
      </c>
      <c r="E881" s="3" t="s">
        <v>81</v>
      </c>
      <c r="F881" s="3" t="s">
        <v>45</v>
      </c>
      <c r="G881" s="3" t="s">
        <v>32</v>
      </c>
      <c r="H881" s="3">
        <v>0</v>
      </c>
      <c r="I881" s="3">
        <v>-1</v>
      </c>
      <c r="J881" s="3" t="s">
        <v>29</v>
      </c>
      <c r="K881" s="3"/>
      <c r="L881" s="3">
        <v>-1</v>
      </c>
      <c r="M881" s="3" t="s">
        <v>29</v>
      </c>
      <c r="N881" s="3">
        <v>-1</v>
      </c>
      <c r="O881" s="3" t="s">
        <v>29</v>
      </c>
      <c r="P881" s="3">
        <v>-1</v>
      </c>
      <c r="Q881" s="3" t="s">
        <v>29</v>
      </c>
      <c r="R881" s="3"/>
      <c r="S881" s="3"/>
      <c r="T881" s="3"/>
      <c r="U881" s="4"/>
      <c r="V881">
        <f>1-COUNTIF(I881,-1)</f>
        <v>0</v>
      </c>
      <c r="W881">
        <f>1-COUNTBLANK(U881)</f>
        <v>0</v>
      </c>
      <c r="X881" t="str">
        <f>CONCATENATE(V881,"_",W881)</f>
        <v>0_0</v>
      </c>
      <c r="Y881">
        <f>4-COUNTIF(I881:Q881,-1)</f>
        <v>0</v>
      </c>
      <c r="Z881">
        <v>1757</v>
      </c>
    </row>
    <row r="882" spans="1:26" x14ac:dyDescent="0.25">
      <c r="A882" s="2">
        <v>880</v>
      </c>
      <c r="B882" s="3" t="s">
        <v>80</v>
      </c>
      <c r="C882" s="3"/>
      <c r="D882" s="3" t="s">
        <v>23</v>
      </c>
      <c r="E882" s="3" t="s">
        <v>81</v>
      </c>
      <c r="F882" s="3" t="s">
        <v>45</v>
      </c>
      <c r="G882" s="3" t="s">
        <v>26</v>
      </c>
      <c r="H882" s="3">
        <v>0</v>
      </c>
      <c r="I882" s="3">
        <v>-1</v>
      </c>
      <c r="J882" s="3" t="s">
        <v>29</v>
      </c>
      <c r="K882" s="3"/>
      <c r="L882" s="3">
        <v>-1</v>
      </c>
      <c r="M882" s="3" t="s">
        <v>29</v>
      </c>
      <c r="N882" s="3">
        <v>-1</v>
      </c>
      <c r="O882" s="3" t="s">
        <v>29</v>
      </c>
      <c r="P882" s="3">
        <v>-1</v>
      </c>
      <c r="Q882" s="3" t="s">
        <v>29</v>
      </c>
      <c r="R882" s="3">
        <v>9</v>
      </c>
      <c r="S882" s="3" t="s">
        <v>164</v>
      </c>
      <c r="T882" s="3" t="s">
        <v>31</v>
      </c>
      <c r="U882" s="4">
        <v>3</v>
      </c>
      <c r="V882">
        <f>1-COUNTIF(I882,-1)</f>
        <v>0</v>
      </c>
      <c r="W882">
        <f>1-COUNTBLANK(U882)</f>
        <v>1</v>
      </c>
      <c r="X882" t="str">
        <f>CONCATENATE(V882,"_",W882)</f>
        <v>0_1</v>
      </c>
      <c r="Y882">
        <f>4-COUNTIF(I882:Q882,-1)</f>
        <v>0</v>
      </c>
      <c r="Z882">
        <v>1758</v>
      </c>
    </row>
    <row r="883" spans="1:26" x14ac:dyDescent="0.25">
      <c r="A883" s="2">
        <v>881</v>
      </c>
      <c r="B883" s="3" t="s">
        <v>80</v>
      </c>
      <c r="C883" s="3"/>
      <c r="D883" s="3" t="s">
        <v>23</v>
      </c>
      <c r="E883" s="3" t="s">
        <v>81</v>
      </c>
      <c r="F883" s="3" t="s">
        <v>45</v>
      </c>
      <c r="G883" s="3" t="s">
        <v>26</v>
      </c>
      <c r="H883" s="3">
        <v>0</v>
      </c>
      <c r="I883" s="3">
        <v>-1</v>
      </c>
      <c r="J883" s="3" t="s">
        <v>29</v>
      </c>
      <c r="K883" s="3"/>
      <c r="L883" s="3">
        <v>-1</v>
      </c>
      <c r="M883" s="3" t="s">
        <v>29</v>
      </c>
      <c r="N883" s="3">
        <v>-1</v>
      </c>
      <c r="O883" s="3" t="s">
        <v>29</v>
      </c>
      <c r="P883" s="3">
        <v>-1</v>
      </c>
      <c r="Q883" s="3" t="s">
        <v>29</v>
      </c>
      <c r="R883" s="3"/>
      <c r="S883" s="3"/>
      <c r="T883" s="3"/>
      <c r="U883" s="4"/>
      <c r="V883">
        <f>1-COUNTIF(I883,-1)</f>
        <v>0</v>
      </c>
      <c r="W883">
        <f>1-COUNTBLANK(U883)</f>
        <v>0</v>
      </c>
      <c r="X883" t="str">
        <f>CONCATENATE(V883,"_",W883)</f>
        <v>0_0</v>
      </c>
      <c r="Y883">
        <f>4-COUNTIF(I883:Q883,-1)</f>
        <v>0</v>
      </c>
      <c r="Z883">
        <v>1759</v>
      </c>
    </row>
    <row r="884" spans="1:26" x14ac:dyDescent="0.25">
      <c r="A884" s="2">
        <v>882</v>
      </c>
      <c r="B884" s="3" t="s">
        <v>80</v>
      </c>
      <c r="C884" s="3"/>
      <c r="D884" s="3" t="s">
        <v>23</v>
      </c>
      <c r="E884" s="3" t="s">
        <v>81</v>
      </c>
      <c r="F884" s="3" t="s">
        <v>45</v>
      </c>
      <c r="G884" s="3" t="s">
        <v>26</v>
      </c>
      <c r="H884" s="3">
        <v>0</v>
      </c>
      <c r="I884" s="3">
        <v>-1</v>
      </c>
      <c r="J884" s="3" t="s">
        <v>29</v>
      </c>
      <c r="K884" s="3"/>
      <c r="L884" s="3">
        <v>-1</v>
      </c>
      <c r="M884" s="3" t="s">
        <v>29</v>
      </c>
      <c r="N884" s="3">
        <v>-1</v>
      </c>
      <c r="O884" s="3" t="s">
        <v>29</v>
      </c>
      <c r="P884" s="3">
        <v>-1</v>
      </c>
      <c r="Q884" s="3" t="s">
        <v>29</v>
      </c>
      <c r="R884" s="3"/>
      <c r="S884" s="3"/>
      <c r="T884" s="3"/>
      <c r="U884" s="4"/>
      <c r="V884">
        <f>1-COUNTIF(I884,-1)</f>
        <v>0</v>
      </c>
      <c r="W884">
        <f>1-COUNTBLANK(U884)</f>
        <v>0</v>
      </c>
      <c r="X884" t="str">
        <f>CONCATENATE(V884,"_",W884)</f>
        <v>0_0</v>
      </c>
      <c r="Y884">
        <f>4-COUNTIF(I884:Q884,-1)</f>
        <v>0</v>
      </c>
      <c r="Z884">
        <v>1760</v>
      </c>
    </row>
    <row r="885" spans="1:26" x14ac:dyDescent="0.25">
      <c r="A885" s="2">
        <v>883</v>
      </c>
      <c r="B885" s="3" t="s">
        <v>80</v>
      </c>
      <c r="C885" s="3"/>
      <c r="D885" s="3" t="s">
        <v>23</v>
      </c>
      <c r="E885" s="3" t="s">
        <v>81</v>
      </c>
      <c r="F885" s="3" t="s">
        <v>45</v>
      </c>
      <c r="G885" s="3" t="s">
        <v>26</v>
      </c>
      <c r="H885" s="3">
        <v>0</v>
      </c>
      <c r="I885" s="3">
        <v>-1</v>
      </c>
      <c r="J885" s="3" t="s">
        <v>29</v>
      </c>
      <c r="K885" s="3"/>
      <c r="L885" s="3">
        <v>-1</v>
      </c>
      <c r="M885" s="3" t="s">
        <v>29</v>
      </c>
      <c r="N885" s="3">
        <v>-1</v>
      </c>
      <c r="O885" s="3" t="s">
        <v>29</v>
      </c>
      <c r="P885" s="3">
        <v>-1</v>
      </c>
      <c r="Q885" s="3" t="s">
        <v>29</v>
      </c>
      <c r="R885" s="3"/>
      <c r="S885" s="3"/>
      <c r="T885" s="3"/>
      <c r="U885" s="4"/>
      <c r="V885">
        <f>1-COUNTIF(I885,-1)</f>
        <v>0</v>
      </c>
      <c r="W885">
        <f>1-COUNTBLANK(U885)</f>
        <v>0</v>
      </c>
      <c r="X885" t="str">
        <f>CONCATENATE(V885,"_",W885)</f>
        <v>0_0</v>
      </c>
      <c r="Y885">
        <f>4-COUNTIF(I885:Q885,-1)</f>
        <v>0</v>
      </c>
      <c r="Z885">
        <v>1761</v>
      </c>
    </row>
    <row r="886" spans="1:26" x14ac:dyDescent="0.25">
      <c r="A886" s="2">
        <v>884</v>
      </c>
      <c r="B886" s="3" t="s">
        <v>80</v>
      </c>
      <c r="C886" s="3"/>
      <c r="D886" s="3" t="s">
        <v>23</v>
      </c>
      <c r="E886" s="3" t="s">
        <v>81</v>
      </c>
      <c r="F886" s="3" t="s">
        <v>45</v>
      </c>
      <c r="G886" s="3" t="s">
        <v>26</v>
      </c>
      <c r="H886" s="3">
        <v>0</v>
      </c>
      <c r="I886" s="3">
        <v>-1</v>
      </c>
      <c r="J886" s="3" t="s">
        <v>29</v>
      </c>
      <c r="K886" s="3"/>
      <c r="L886" s="3">
        <v>-1</v>
      </c>
      <c r="M886" s="3" t="s">
        <v>29</v>
      </c>
      <c r="N886" s="3">
        <v>-1</v>
      </c>
      <c r="O886" s="3" t="s">
        <v>29</v>
      </c>
      <c r="P886" s="3">
        <v>-1</v>
      </c>
      <c r="Q886" s="3" t="s">
        <v>29</v>
      </c>
      <c r="R886" s="3">
        <v>9</v>
      </c>
      <c r="S886" s="3" t="s">
        <v>164</v>
      </c>
      <c r="T886" s="3" t="s">
        <v>31</v>
      </c>
      <c r="U886" s="4">
        <v>3</v>
      </c>
      <c r="V886">
        <f>1-COUNTIF(I886,-1)</f>
        <v>0</v>
      </c>
      <c r="W886">
        <f>1-COUNTBLANK(U886)</f>
        <v>1</v>
      </c>
      <c r="X886" t="str">
        <f>CONCATENATE(V886,"_",W886)</f>
        <v>0_1</v>
      </c>
      <c r="Y886">
        <f>4-COUNTIF(I886:Q886,-1)</f>
        <v>0</v>
      </c>
      <c r="Z886">
        <v>1762</v>
      </c>
    </row>
    <row r="887" spans="1:26" x14ac:dyDescent="0.25">
      <c r="A887" s="2">
        <v>885</v>
      </c>
      <c r="B887" s="3" t="s">
        <v>80</v>
      </c>
      <c r="C887" s="3"/>
      <c r="D887" s="3" t="s">
        <v>23</v>
      </c>
      <c r="E887" s="3" t="s">
        <v>81</v>
      </c>
      <c r="F887" s="3" t="s">
        <v>45</v>
      </c>
      <c r="G887" s="3" t="s">
        <v>26</v>
      </c>
      <c r="H887" s="3">
        <v>0</v>
      </c>
      <c r="I887" s="3">
        <v>-1</v>
      </c>
      <c r="J887" s="3" t="s">
        <v>29</v>
      </c>
      <c r="K887" s="3"/>
      <c r="L887" s="3">
        <v>-1</v>
      </c>
      <c r="M887" s="3" t="s">
        <v>29</v>
      </c>
      <c r="N887" s="3">
        <v>-1</v>
      </c>
      <c r="O887" s="3" t="s">
        <v>29</v>
      </c>
      <c r="P887" s="3">
        <v>-1</v>
      </c>
      <c r="Q887" s="3" t="s">
        <v>29</v>
      </c>
      <c r="R887" s="3">
        <v>9</v>
      </c>
      <c r="S887" s="3" t="s">
        <v>164</v>
      </c>
      <c r="T887" s="3" t="s">
        <v>31</v>
      </c>
      <c r="U887" s="4">
        <v>3</v>
      </c>
      <c r="V887">
        <f>1-COUNTIF(I887,-1)</f>
        <v>0</v>
      </c>
      <c r="W887">
        <f>1-COUNTBLANK(U887)</f>
        <v>1</v>
      </c>
      <c r="X887" t="str">
        <f>CONCATENATE(V887,"_",W887)</f>
        <v>0_1</v>
      </c>
      <c r="Y887">
        <f>4-COUNTIF(I887:Q887,-1)</f>
        <v>0</v>
      </c>
      <c r="Z887">
        <v>1763</v>
      </c>
    </row>
    <row r="888" spans="1:26" x14ac:dyDescent="0.25">
      <c r="A888" s="2">
        <v>886</v>
      </c>
      <c r="B888" s="3" t="s">
        <v>80</v>
      </c>
      <c r="C888" s="3"/>
      <c r="D888" s="3" t="s">
        <v>23</v>
      </c>
      <c r="E888" s="3" t="s">
        <v>81</v>
      </c>
      <c r="F888" s="3" t="s">
        <v>45</v>
      </c>
      <c r="G888" s="3" t="s">
        <v>26</v>
      </c>
      <c r="H888" s="3">
        <v>0</v>
      </c>
      <c r="I888" s="3">
        <v>-1</v>
      </c>
      <c r="J888" s="3" t="s">
        <v>29</v>
      </c>
      <c r="K888" s="3"/>
      <c r="L888" s="3">
        <v>-1</v>
      </c>
      <c r="M888" s="3" t="s">
        <v>29</v>
      </c>
      <c r="N888" s="3">
        <v>-1</v>
      </c>
      <c r="O888" s="3" t="s">
        <v>29</v>
      </c>
      <c r="P888" s="3">
        <v>-1</v>
      </c>
      <c r="Q888" s="3" t="s">
        <v>29</v>
      </c>
      <c r="R888" s="3"/>
      <c r="S888" s="3"/>
      <c r="T888" s="3"/>
      <c r="U888" s="4"/>
      <c r="V888">
        <f>1-COUNTIF(I888,-1)</f>
        <v>0</v>
      </c>
      <c r="W888">
        <f>1-COUNTBLANK(U888)</f>
        <v>0</v>
      </c>
      <c r="X888" t="str">
        <f>CONCATENATE(V888,"_",W888)</f>
        <v>0_0</v>
      </c>
      <c r="Y888">
        <f>4-COUNTIF(I888:Q888,-1)</f>
        <v>0</v>
      </c>
      <c r="Z888">
        <v>1764</v>
      </c>
    </row>
    <row r="889" spans="1:26" x14ac:dyDescent="0.25">
      <c r="A889" s="2">
        <v>887</v>
      </c>
      <c r="B889" s="3" t="s">
        <v>80</v>
      </c>
      <c r="C889" s="3"/>
      <c r="D889" s="3" t="s">
        <v>23</v>
      </c>
      <c r="E889" s="3" t="s">
        <v>81</v>
      </c>
      <c r="F889" s="3" t="s">
        <v>45</v>
      </c>
      <c r="G889" s="3" t="s">
        <v>26</v>
      </c>
      <c r="H889" s="3">
        <v>0</v>
      </c>
      <c r="I889" s="3">
        <v>-1</v>
      </c>
      <c r="J889" s="3" t="s">
        <v>29</v>
      </c>
      <c r="K889" s="3"/>
      <c r="L889" s="3">
        <v>-1</v>
      </c>
      <c r="M889" s="3" t="s">
        <v>29</v>
      </c>
      <c r="N889" s="3">
        <v>-1</v>
      </c>
      <c r="O889" s="3" t="s">
        <v>29</v>
      </c>
      <c r="P889" s="3">
        <v>-1</v>
      </c>
      <c r="Q889" s="3" t="s">
        <v>29</v>
      </c>
      <c r="R889" s="3">
        <v>8</v>
      </c>
      <c r="S889" s="3" t="s">
        <v>53</v>
      </c>
      <c r="T889" s="3" t="s">
        <v>31</v>
      </c>
      <c r="U889" s="4">
        <v>3</v>
      </c>
      <c r="V889">
        <f>1-COUNTIF(I889,-1)</f>
        <v>0</v>
      </c>
      <c r="W889">
        <f>1-COUNTBLANK(U889)</f>
        <v>1</v>
      </c>
      <c r="X889" t="str">
        <f>CONCATENATE(V889,"_",W889)</f>
        <v>0_1</v>
      </c>
      <c r="Y889">
        <f>4-COUNTIF(I889:Q889,-1)</f>
        <v>0</v>
      </c>
      <c r="Z889">
        <v>992</v>
      </c>
    </row>
    <row r="890" spans="1:26" x14ac:dyDescent="0.25">
      <c r="A890" s="2">
        <v>888</v>
      </c>
      <c r="B890" s="3" t="s">
        <v>80</v>
      </c>
      <c r="C890" s="3"/>
      <c r="D890" s="3" t="s">
        <v>23</v>
      </c>
      <c r="E890" s="3" t="s">
        <v>81</v>
      </c>
      <c r="F890" s="3" t="s">
        <v>45</v>
      </c>
      <c r="G890" s="3" t="s">
        <v>26</v>
      </c>
      <c r="H890" s="3">
        <v>0</v>
      </c>
      <c r="I890" s="3">
        <v>-1</v>
      </c>
      <c r="J890" s="3" t="s">
        <v>29</v>
      </c>
      <c r="K890" s="3"/>
      <c r="L890" s="3">
        <v>-1</v>
      </c>
      <c r="M890" s="3" t="s">
        <v>29</v>
      </c>
      <c r="N890" s="3">
        <v>-1</v>
      </c>
      <c r="O890" s="3" t="s">
        <v>29</v>
      </c>
      <c r="P890" s="3">
        <v>-1</v>
      </c>
      <c r="Q890" s="3" t="s">
        <v>29</v>
      </c>
      <c r="R890" s="3">
        <v>9</v>
      </c>
      <c r="S890" s="3" t="s">
        <v>164</v>
      </c>
      <c r="T890" s="3" t="s">
        <v>31</v>
      </c>
      <c r="U890" s="4">
        <v>3</v>
      </c>
      <c r="V890">
        <f>1-COUNTIF(I890,-1)</f>
        <v>0</v>
      </c>
      <c r="W890">
        <f>1-COUNTBLANK(U890)</f>
        <v>1</v>
      </c>
      <c r="X890" t="str">
        <f>CONCATENATE(V890,"_",W890)</f>
        <v>0_1</v>
      </c>
      <c r="Y890">
        <f>4-COUNTIF(I890:Q890,-1)</f>
        <v>0</v>
      </c>
      <c r="Z890">
        <v>1765</v>
      </c>
    </row>
    <row r="891" spans="1:26" x14ac:dyDescent="0.25">
      <c r="A891" s="2">
        <v>889</v>
      </c>
      <c r="B891" s="3" t="s">
        <v>80</v>
      </c>
      <c r="C891" s="3"/>
      <c r="D891" s="3" t="s">
        <v>23</v>
      </c>
      <c r="E891" s="3" t="s">
        <v>81</v>
      </c>
      <c r="F891" s="3" t="s">
        <v>45</v>
      </c>
      <c r="G891" s="3" t="s">
        <v>32</v>
      </c>
      <c r="H891" s="3">
        <v>0</v>
      </c>
      <c r="I891" s="3">
        <v>5220</v>
      </c>
      <c r="J891" s="3" t="s">
        <v>60</v>
      </c>
      <c r="K891" s="3" t="s">
        <v>38</v>
      </c>
      <c r="L891" s="3">
        <v>1510</v>
      </c>
      <c r="M891" s="3" t="s">
        <v>38</v>
      </c>
      <c r="N891" s="3">
        <v>1430</v>
      </c>
      <c r="O891" s="3" t="s">
        <v>28</v>
      </c>
      <c r="P891" s="3">
        <v>-1</v>
      </c>
      <c r="Q891" s="3" t="s">
        <v>29</v>
      </c>
      <c r="R891" s="3">
        <v>20</v>
      </c>
      <c r="S891" s="3" t="s">
        <v>34</v>
      </c>
      <c r="T891" s="3" t="s">
        <v>35</v>
      </c>
      <c r="U891" s="4">
        <v>5</v>
      </c>
      <c r="V891">
        <f>1-COUNTIF(I891,-1)</f>
        <v>1</v>
      </c>
      <c r="W891">
        <f>1-COUNTBLANK(U891)</f>
        <v>1</v>
      </c>
      <c r="X891" t="str">
        <f>CONCATENATE(V891,"_",W891)</f>
        <v>1_1</v>
      </c>
      <c r="Y891">
        <f>4-COUNTIF(I891:Q891,-1)</f>
        <v>3</v>
      </c>
      <c r="Z891">
        <v>1004</v>
      </c>
    </row>
    <row r="892" spans="1:26" x14ac:dyDescent="0.25">
      <c r="A892" s="2">
        <v>890</v>
      </c>
      <c r="B892" s="3" t="s">
        <v>80</v>
      </c>
      <c r="C892" s="3"/>
      <c r="D892" s="3" t="s">
        <v>23</v>
      </c>
      <c r="E892" s="3" t="s">
        <v>81</v>
      </c>
      <c r="F892" s="3" t="s">
        <v>45</v>
      </c>
      <c r="G892" s="3" t="s">
        <v>32</v>
      </c>
      <c r="H892" s="3">
        <v>0</v>
      </c>
      <c r="I892" s="3">
        <v>5220</v>
      </c>
      <c r="J892" s="3" t="s">
        <v>60</v>
      </c>
      <c r="K892" s="3" t="s">
        <v>38</v>
      </c>
      <c r="L892" s="3">
        <v>2230</v>
      </c>
      <c r="M892" s="3" t="s">
        <v>28</v>
      </c>
      <c r="N892" s="3">
        <v>1430</v>
      </c>
      <c r="O892" s="3" t="s">
        <v>28</v>
      </c>
      <c r="P892" s="3">
        <v>2260</v>
      </c>
      <c r="Q892" s="3" t="s">
        <v>28</v>
      </c>
      <c r="R892" s="3">
        <v>20</v>
      </c>
      <c r="S892" s="3" t="s">
        <v>34</v>
      </c>
      <c r="T892" s="3" t="s">
        <v>35</v>
      </c>
      <c r="U892" s="4">
        <v>5</v>
      </c>
      <c r="V892">
        <f>1-COUNTIF(I892,-1)</f>
        <v>1</v>
      </c>
      <c r="W892">
        <f>1-COUNTBLANK(U892)</f>
        <v>1</v>
      </c>
      <c r="X892" t="str">
        <f>CONCATENATE(V892,"_",W892)</f>
        <v>1_1</v>
      </c>
      <c r="Y892">
        <f>4-COUNTIF(I892:Q892,-1)</f>
        <v>4</v>
      </c>
      <c r="Z892">
        <v>1013</v>
      </c>
    </row>
    <row r="893" spans="1:26" x14ac:dyDescent="0.25">
      <c r="A893" s="2">
        <v>891</v>
      </c>
      <c r="B893" s="3" t="s">
        <v>80</v>
      </c>
      <c r="C893" s="3"/>
      <c r="D893" s="3" t="s">
        <v>23</v>
      </c>
      <c r="E893" s="3" t="s">
        <v>81</v>
      </c>
      <c r="F893" s="3" t="s">
        <v>45</v>
      </c>
      <c r="G893" s="3" t="s">
        <v>26</v>
      </c>
      <c r="H893" s="3">
        <v>0</v>
      </c>
      <c r="I893" s="3">
        <v>-1</v>
      </c>
      <c r="J893" s="3" t="s">
        <v>29</v>
      </c>
      <c r="K893" s="3"/>
      <c r="L893" s="3">
        <v>-1</v>
      </c>
      <c r="M893" s="3" t="s">
        <v>29</v>
      </c>
      <c r="N893" s="3">
        <v>-1</v>
      </c>
      <c r="O893" s="3" t="s">
        <v>29</v>
      </c>
      <c r="P893" s="3">
        <v>-1</v>
      </c>
      <c r="Q893" s="3" t="s">
        <v>29</v>
      </c>
      <c r="R893" s="3">
        <v>8</v>
      </c>
      <c r="S893" s="3" t="s">
        <v>53</v>
      </c>
      <c r="T893" s="3" t="s">
        <v>31</v>
      </c>
      <c r="U893" s="4">
        <v>3</v>
      </c>
      <c r="V893">
        <f>1-COUNTIF(I893,-1)</f>
        <v>0</v>
      </c>
      <c r="W893">
        <f>1-COUNTBLANK(U893)</f>
        <v>1</v>
      </c>
      <c r="X893" t="str">
        <f>CONCATENATE(V893,"_",W893)</f>
        <v>0_1</v>
      </c>
      <c r="Y893">
        <f>4-COUNTIF(I893:Q893,-1)</f>
        <v>0</v>
      </c>
      <c r="Z893">
        <v>993</v>
      </c>
    </row>
    <row r="894" spans="1:26" x14ac:dyDescent="0.25">
      <c r="A894" s="2">
        <v>892</v>
      </c>
      <c r="B894" s="3" t="s">
        <v>80</v>
      </c>
      <c r="C894" s="3"/>
      <c r="D894" s="3" t="s">
        <v>23</v>
      </c>
      <c r="E894" s="3" t="s">
        <v>81</v>
      </c>
      <c r="F894" s="3" t="s">
        <v>45</v>
      </c>
      <c r="G894" s="3" t="s">
        <v>26</v>
      </c>
      <c r="H894" s="3">
        <v>0</v>
      </c>
      <c r="I894" s="3">
        <v>-1</v>
      </c>
      <c r="J894" s="3" t="s">
        <v>29</v>
      </c>
      <c r="K894" s="3"/>
      <c r="L894" s="3">
        <v>-1</v>
      </c>
      <c r="M894" s="3" t="s">
        <v>29</v>
      </c>
      <c r="N894" s="3">
        <v>-1</v>
      </c>
      <c r="O894" s="3" t="s">
        <v>29</v>
      </c>
      <c r="P894" s="3">
        <v>-1</v>
      </c>
      <c r="Q894" s="3" t="s">
        <v>29</v>
      </c>
      <c r="R894" s="3">
        <v>9</v>
      </c>
      <c r="S894" s="3" t="s">
        <v>164</v>
      </c>
      <c r="T894" s="3" t="s">
        <v>31</v>
      </c>
      <c r="U894" s="4">
        <v>3</v>
      </c>
      <c r="V894">
        <f>1-COUNTIF(I894,-1)</f>
        <v>0</v>
      </c>
      <c r="W894">
        <f>1-COUNTBLANK(U894)</f>
        <v>1</v>
      </c>
      <c r="X894" t="str">
        <f>CONCATENATE(V894,"_",W894)</f>
        <v>0_1</v>
      </c>
      <c r="Y894">
        <f>4-COUNTIF(I894:Q894,-1)</f>
        <v>0</v>
      </c>
      <c r="Z894">
        <v>1766</v>
      </c>
    </row>
    <row r="895" spans="1:26" x14ac:dyDescent="0.25">
      <c r="A895" s="2">
        <v>893</v>
      </c>
      <c r="B895" s="3" t="s">
        <v>80</v>
      </c>
      <c r="C895" s="3"/>
      <c r="D895" s="3" t="s">
        <v>23</v>
      </c>
      <c r="E895" s="3" t="s">
        <v>81</v>
      </c>
      <c r="F895" s="3" t="s">
        <v>45</v>
      </c>
      <c r="G895" s="3" t="s">
        <v>26</v>
      </c>
      <c r="H895" s="3">
        <v>0</v>
      </c>
      <c r="I895" s="3">
        <v>-1</v>
      </c>
      <c r="J895" s="3" t="s">
        <v>29</v>
      </c>
      <c r="K895" s="3"/>
      <c r="L895" s="3">
        <v>-1</v>
      </c>
      <c r="M895" s="3" t="s">
        <v>29</v>
      </c>
      <c r="N895" s="3">
        <v>-1</v>
      </c>
      <c r="O895" s="3" t="s">
        <v>29</v>
      </c>
      <c r="P895" s="3">
        <v>-1</v>
      </c>
      <c r="Q895" s="3" t="s">
        <v>29</v>
      </c>
      <c r="R895" s="3">
        <v>8</v>
      </c>
      <c r="S895" s="3" t="s">
        <v>53</v>
      </c>
      <c r="T895" s="3" t="s">
        <v>31</v>
      </c>
      <c r="U895" s="4">
        <v>3</v>
      </c>
      <c r="V895">
        <f>1-COUNTIF(I895,-1)</f>
        <v>0</v>
      </c>
      <c r="W895">
        <f>1-COUNTBLANK(U895)</f>
        <v>1</v>
      </c>
      <c r="X895" t="str">
        <f>CONCATENATE(V895,"_",W895)</f>
        <v>0_1</v>
      </c>
      <c r="Y895">
        <f>4-COUNTIF(I895:Q895,-1)</f>
        <v>0</v>
      </c>
      <c r="Z895">
        <v>994</v>
      </c>
    </row>
    <row r="896" spans="1:26" x14ac:dyDescent="0.25">
      <c r="A896" s="2">
        <v>894</v>
      </c>
      <c r="B896" s="3" t="s">
        <v>80</v>
      </c>
      <c r="C896" s="3"/>
      <c r="D896" s="3" t="s">
        <v>23</v>
      </c>
      <c r="E896" s="3" t="s">
        <v>81</v>
      </c>
      <c r="F896" s="3" t="s">
        <v>45</v>
      </c>
      <c r="G896" s="3" t="s">
        <v>26</v>
      </c>
      <c r="H896" s="3">
        <v>0</v>
      </c>
      <c r="I896" s="3">
        <v>-1</v>
      </c>
      <c r="J896" s="3" t="s">
        <v>29</v>
      </c>
      <c r="K896" s="3"/>
      <c r="L896" s="3">
        <v>-1</v>
      </c>
      <c r="M896" s="3" t="s">
        <v>29</v>
      </c>
      <c r="N896" s="3">
        <v>-1</v>
      </c>
      <c r="O896" s="3" t="s">
        <v>29</v>
      </c>
      <c r="P896" s="3">
        <v>-1</v>
      </c>
      <c r="Q896" s="3" t="s">
        <v>29</v>
      </c>
      <c r="R896" s="3">
        <v>9</v>
      </c>
      <c r="S896" s="3" t="s">
        <v>164</v>
      </c>
      <c r="T896" s="3" t="s">
        <v>31</v>
      </c>
      <c r="U896" s="4">
        <v>3</v>
      </c>
      <c r="V896">
        <f>1-COUNTIF(I896,-1)</f>
        <v>0</v>
      </c>
      <c r="W896">
        <f>1-COUNTBLANK(U896)</f>
        <v>1</v>
      </c>
      <c r="X896" t="str">
        <f>CONCATENATE(V896,"_",W896)</f>
        <v>0_1</v>
      </c>
      <c r="Y896">
        <f>4-COUNTIF(I896:Q896,-1)</f>
        <v>0</v>
      </c>
      <c r="Z896">
        <v>1767</v>
      </c>
    </row>
    <row r="897" spans="1:26" x14ac:dyDescent="0.25">
      <c r="A897" s="2">
        <v>895</v>
      </c>
      <c r="B897" s="3" t="s">
        <v>80</v>
      </c>
      <c r="C897" s="3"/>
      <c r="D897" s="3" t="s">
        <v>23</v>
      </c>
      <c r="E897" s="3" t="s">
        <v>81</v>
      </c>
      <c r="F897" s="3" t="s">
        <v>45</v>
      </c>
      <c r="G897" s="3" t="s">
        <v>26</v>
      </c>
      <c r="H897" s="3">
        <v>0</v>
      </c>
      <c r="I897" s="3">
        <v>-1</v>
      </c>
      <c r="J897" s="3" t="s">
        <v>29</v>
      </c>
      <c r="K897" s="3"/>
      <c r="L897" s="3">
        <v>-1</v>
      </c>
      <c r="M897" s="3" t="s">
        <v>29</v>
      </c>
      <c r="N897" s="3">
        <v>-1</v>
      </c>
      <c r="O897" s="3" t="s">
        <v>29</v>
      </c>
      <c r="P897" s="3">
        <v>-1</v>
      </c>
      <c r="Q897" s="3" t="s">
        <v>29</v>
      </c>
      <c r="R897" s="3">
        <v>8</v>
      </c>
      <c r="S897" s="3" t="s">
        <v>53</v>
      </c>
      <c r="T897" s="3" t="s">
        <v>31</v>
      </c>
      <c r="U897" s="4">
        <v>3</v>
      </c>
      <c r="V897">
        <f>1-COUNTIF(I897,-1)</f>
        <v>0</v>
      </c>
      <c r="W897">
        <f>1-COUNTBLANK(U897)</f>
        <v>1</v>
      </c>
      <c r="X897" t="str">
        <f>CONCATENATE(V897,"_",W897)</f>
        <v>0_1</v>
      </c>
      <c r="Y897">
        <f>4-COUNTIF(I897:Q897,-1)</f>
        <v>0</v>
      </c>
      <c r="Z897">
        <v>995</v>
      </c>
    </row>
    <row r="898" spans="1:26" x14ac:dyDescent="0.25">
      <c r="A898" s="2">
        <v>896</v>
      </c>
      <c r="B898" s="3" t="s">
        <v>80</v>
      </c>
      <c r="C898" s="3"/>
      <c r="D898" s="3" t="s">
        <v>23</v>
      </c>
      <c r="E898" s="3" t="s">
        <v>81</v>
      </c>
      <c r="F898" s="3" t="s">
        <v>45</v>
      </c>
      <c r="G898" s="3" t="s">
        <v>32</v>
      </c>
      <c r="H898" s="3">
        <v>0</v>
      </c>
      <c r="I898" s="3">
        <v>5220</v>
      </c>
      <c r="J898" s="3" t="s">
        <v>60</v>
      </c>
      <c r="K898" s="3" t="s">
        <v>38</v>
      </c>
      <c r="L898" s="3">
        <v>2230</v>
      </c>
      <c r="M898" s="3" t="s">
        <v>28</v>
      </c>
      <c r="N898" s="3">
        <v>1430</v>
      </c>
      <c r="O898" s="3" t="s">
        <v>28</v>
      </c>
      <c r="P898" s="3">
        <v>2260</v>
      </c>
      <c r="Q898" s="3" t="s">
        <v>28</v>
      </c>
      <c r="R898" s="3">
        <v>20</v>
      </c>
      <c r="S898" s="3" t="s">
        <v>34</v>
      </c>
      <c r="T898" s="3" t="s">
        <v>35</v>
      </c>
      <c r="U898" s="4">
        <v>5</v>
      </c>
      <c r="V898">
        <f>1-COUNTIF(I898,-1)</f>
        <v>1</v>
      </c>
      <c r="W898">
        <f>1-COUNTBLANK(U898)</f>
        <v>1</v>
      </c>
      <c r="X898" t="str">
        <f>CONCATENATE(V898,"_",W898)</f>
        <v>1_1</v>
      </c>
      <c r="Y898">
        <f>4-COUNTIF(I898:Q898,-1)</f>
        <v>4</v>
      </c>
      <c r="Z898">
        <v>1014</v>
      </c>
    </row>
    <row r="899" spans="1:26" x14ac:dyDescent="0.25">
      <c r="A899" s="2">
        <v>897</v>
      </c>
      <c r="B899" s="3" t="s">
        <v>80</v>
      </c>
      <c r="C899" s="3"/>
      <c r="D899" s="3" t="s">
        <v>23</v>
      </c>
      <c r="E899" s="3" t="s">
        <v>81</v>
      </c>
      <c r="F899" s="3" t="s">
        <v>45</v>
      </c>
      <c r="G899" s="3" t="s">
        <v>26</v>
      </c>
      <c r="H899" s="3">
        <v>0</v>
      </c>
      <c r="I899" s="3">
        <v>-1</v>
      </c>
      <c r="J899" s="3" t="s">
        <v>29</v>
      </c>
      <c r="K899" s="3"/>
      <c r="L899" s="3">
        <v>-1</v>
      </c>
      <c r="M899" s="3" t="s">
        <v>29</v>
      </c>
      <c r="N899" s="3">
        <v>-1</v>
      </c>
      <c r="O899" s="3" t="s">
        <v>29</v>
      </c>
      <c r="P899" s="3">
        <v>-1</v>
      </c>
      <c r="Q899" s="3" t="s">
        <v>29</v>
      </c>
      <c r="R899" s="3">
        <v>9</v>
      </c>
      <c r="S899" s="3" t="s">
        <v>164</v>
      </c>
      <c r="T899" s="3" t="s">
        <v>31</v>
      </c>
      <c r="U899" s="4">
        <v>3</v>
      </c>
      <c r="V899">
        <f>1-COUNTIF(I899,-1)</f>
        <v>0</v>
      </c>
      <c r="W899">
        <f>1-COUNTBLANK(U899)</f>
        <v>1</v>
      </c>
      <c r="X899" t="str">
        <f>CONCATENATE(V899,"_",W899)</f>
        <v>0_1</v>
      </c>
      <c r="Y899">
        <f>4-COUNTIF(I899:Q899,-1)</f>
        <v>0</v>
      </c>
      <c r="Z899">
        <v>1768</v>
      </c>
    </row>
    <row r="900" spans="1:26" x14ac:dyDescent="0.25">
      <c r="A900" s="2">
        <v>898</v>
      </c>
      <c r="B900" s="3" t="s">
        <v>80</v>
      </c>
      <c r="C900" s="3"/>
      <c r="D900" s="3" t="s">
        <v>23</v>
      </c>
      <c r="E900" s="3" t="s">
        <v>81</v>
      </c>
      <c r="F900" s="3" t="s">
        <v>45</v>
      </c>
      <c r="G900" s="3" t="s">
        <v>26</v>
      </c>
      <c r="H900" s="3">
        <v>0</v>
      </c>
      <c r="I900" s="3">
        <v>5220</v>
      </c>
      <c r="J900" s="3" t="s">
        <v>60</v>
      </c>
      <c r="K900" s="3" t="s">
        <v>38</v>
      </c>
      <c r="L900" s="3">
        <v>2230</v>
      </c>
      <c r="M900" s="3" t="s">
        <v>28</v>
      </c>
      <c r="N900" s="3">
        <v>1430</v>
      </c>
      <c r="O900" s="3" t="s">
        <v>28</v>
      </c>
      <c r="P900" s="3">
        <v>2260</v>
      </c>
      <c r="Q900" s="3" t="s">
        <v>28</v>
      </c>
      <c r="R900" s="3"/>
      <c r="S900" s="3"/>
      <c r="T900" s="3"/>
      <c r="U900" s="4"/>
      <c r="V900">
        <f>1-COUNTIF(I900,-1)</f>
        <v>1</v>
      </c>
      <c r="W900">
        <f>1-COUNTBLANK(U900)</f>
        <v>0</v>
      </c>
      <c r="X900" t="str">
        <f>CONCATENATE(V900,"_",W900)</f>
        <v>1_0</v>
      </c>
      <c r="Y900">
        <f>4-COUNTIF(I900:Q900,-1)</f>
        <v>4</v>
      </c>
      <c r="Z900">
        <v>1227</v>
      </c>
    </row>
    <row r="901" spans="1:26" x14ac:dyDescent="0.25">
      <c r="A901" s="2">
        <v>899</v>
      </c>
      <c r="B901" s="3" t="s">
        <v>80</v>
      </c>
      <c r="C901" s="3"/>
      <c r="D901" s="3" t="s">
        <v>23</v>
      </c>
      <c r="E901" s="3" t="s">
        <v>81</v>
      </c>
      <c r="F901" s="3" t="s">
        <v>45</v>
      </c>
      <c r="G901" s="3" t="s">
        <v>26</v>
      </c>
      <c r="H901" s="3">
        <v>0</v>
      </c>
      <c r="I901" s="3">
        <v>-1</v>
      </c>
      <c r="J901" s="3" t="s">
        <v>29</v>
      </c>
      <c r="K901" s="3"/>
      <c r="L901" s="3">
        <v>-1</v>
      </c>
      <c r="M901" s="3" t="s">
        <v>29</v>
      </c>
      <c r="N901" s="3">
        <v>-1</v>
      </c>
      <c r="O901" s="3" t="s">
        <v>29</v>
      </c>
      <c r="P901" s="3">
        <v>-1</v>
      </c>
      <c r="Q901" s="3" t="s">
        <v>29</v>
      </c>
      <c r="R901" s="3">
        <v>9</v>
      </c>
      <c r="S901" s="3" t="s">
        <v>164</v>
      </c>
      <c r="T901" s="3" t="s">
        <v>31</v>
      </c>
      <c r="U901" s="4">
        <v>3</v>
      </c>
      <c r="V901">
        <f>1-COUNTIF(I901,-1)</f>
        <v>0</v>
      </c>
      <c r="W901">
        <f>1-COUNTBLANK(U901)</f>
        <v>1</v>
      </c>
      <c r="X901" t="str">
        <f>CONCATENATE(V901,"_",W901)</f>
        <v>0_1</v>
      </c>
      <c r="Y901">
        <f>4-COUNTIF(I901:Q901,-1)</f>
        <v>0</v>
      </c>
      <c r="Z901">
        <v>1769</v>
      </c>
    </row>
    <row r="902" spans="1:26" x14ac:dyDescent="0.25">
      <c r="A902" s="2">
        <v>900</v>
      </c>
      <c r="B902" s="3" t="s">
        <v>80</v>
      </c>
      <c r="C902" s="3"/>
      <c r="D902" s="3" t="s">
        <v>23</v>
      </c>
      <c r="E902" s="3" t="s">
        <v>81</v>
      </c>
      <c r="F902" s="3" t="s">
        <v>45</v>
      </c>
      <c r="G902" s="3" t="s">
        <v>26</v>
      </c>
      <c r="H902" s="3">
        <v>0</v>
      </c>
      <c r="I902" s="3">
        <v>-1</v>
      </c>
      <c r="J902" s="3" t="s">
        <v>29</v>
      </c>
      <c r="K902" s="3"/>
      <c r="L902" s="3">
        <v>-1</v>
      </c>
      <c r="M902" s="3" t="s">
        <v>29</v>
      </c>
      <c r="N902" s="3">
        <v>-1</v>
      </c>
      <c r="O902" s="3" t="s">
        <v>29</v>
      </c>
      <c r="P902" s="3">
        <v>-1</v>
      </c>
      <c r="Q902" s="3" t="s">
        <v>29</v>
      </c>
      <c r="R902" s="3">
        <v>9</v>
      </c>
      <c r="S902" s="3" t="s">
        <v>164</v>
      </c>
      <c r="T902" s="3" t="s">
        <v>31</v>
      </c>
      <c r="U902" s="4">
        <v>3</v>
      </c>
      <c r="V902">
        <f>1-COUNTIF(I902,-1)</f>
        <v>0</v>
      </c>
      <c r="W902">
        <f>1-COUNTBLANK(U902)</f>
        <v>1</v>
      </c>
      <c r="X902" t="str">
        <f>CONCATENATE(V902,"_",W902)</f>
        <v>0_1</v>
      </c>
      <c r="Y902">
        <f>4-COUNTIF(I902:Q902,-1)</f>
        <v>0</v>
      </c>
      <c r="Z902">
        <v>1770</v>
      </c>
    </row>
    <row r="903" spans="1:26" x14ac:dyDescent="0.25">
      <c r="A903" s="2">
        <v>901</v>
      </c>
      <c r="B903" s="3" t="s">
        <v>80</v>
      </c>
      <c r="C903" s="3"/>
      <c r="D903" s="3" t="s">
        <v>23</v>
      </c>
      <c r="E903" s="3" t="s">
        <v>81</v>
      </c>
      <c r="F903" s="3" t="s">
        <v>45</v>
      </c>
      <c r="G903" s="3" t="s">
        <v>26</v>
      </c>
      <c r="H903" s="3">
        <v>0</v>
      </c>
      <c r="I903" s="3">
        <v>-1</v>
      </c>
      <c r="J903" s="3" t="s">
        <v>29</v>
      </c>
      <c r="K903" s="3"/>
      <c r="L903" s="3">
        <v>-1</v>
      </c>
      <c r="M903" s="3" t="s">
        <v>29</v>
      </c>
      <c r="N903" s="3">
        <v>-1</v>
      </c>
      <c r="O903" s="3" t="s">
        <v>29</v>
      </c>
      <c r="P903" s="3">
        <v>-1</v>
      </c>
      <c r="Q903" s="3" t="s">
        <v>29</v>
      </c>
      <c r="R903" s="3">
        <v>9</v>
      </c>
      <c r="S903" s="3" t="s">
        <v>164</v>
      </c>
      <c r="T903" s="3" t="s">
        <v>31</v>
      </c>
      <c r="U903" s="4">
        <v>3</v>
      </c>
      <c r="V903">
        <f>1-COUNTIF(I903,-1)</f>
        <v>0</v>
      </c>
      <c r="W903">
        <f>1-COUNTBLANK(U903)</f>
        <v>1</v>
      </c>
      <c r="X903" t="str">
        <f>CONCATENATE(V903,"_",W903)</f>
        <v>0_1</v>
      </c>
      <c r="Y903">
        <f>4-COUNTIF(I903:Q903,-1)</f>
        <v>0</v>
      </c>
      <c r="Z903">
        <v>1771</v>
      </c>
    </row>
    <row r="904" spans="1:26" x14ac:dyDescent="0.25">
      <c r="A904" s="2">
        <v>902</v>
      </c>
      <c r="B904" s="3" t="s">
        <v>80</v>
      </c>
      <c r="C904" s="3"/>
      <c r="D904" s="3" t="s">
        <v>23</v>
      </c>
      <c r="E904" s="3" t="s">
        <v>81</v>
      </c>
      <c r="F904" s="3" t="s">
        <v>45</v>
      </c>
      <c r="G904" s="3" t="s">
        <v>32</v>
      </c>
      <c r="H904" s="3">
        <v>0</v>
      </c>
      <c r="I904" s="3">
        <v>5220</v>
      </c>
      <c r="J904" s="3" t="s">
        <v>60</v>
      </c>
      <c r="K904" s="3" t="s">
        <v>38</v>
      </c>
      <c r="L904" s="3">
        <v>2230</v>
      </c>
      <c r="M904" s="3" t="s">
        <v>28</v>
      </c>
      <c r="N904" s="3">
        <v>1430</v>
      </c>
      <c r="O904" s="3" t="s">
        <v>28</v>
      </c>
      <c r="P904" s="3">
        <v>2260</v>
      </c>
      <c r="Q904" s="3" t="s">
        <v>28</v>
      </c>
      <c r="R904" s="3">
        <v>20</v>
      </c>
      <c r="S904" s="3" t="s">
        <v>34</v>
      </c>
      <c r="T904" s="3" t="s">
        <v>35</v>
      </c>
      <c r="U904" s="4">
        <v>5</v>
      </c>
      <c r="V904">
        <f>1-COUNTIF(I904,-1)</f>
        <v>1</v>
      </c>
      <c r="W904">
        <f>1-COUNTBLANK(U904)</f>
        <v>1</v>
      </c>
      <c r="X904" t="str">
        <f>CONCATENATE(V904,"_",W904)</f>
        <v>1_1</v>
      </c>
      <c r="Y904">
        <f>4-COUNTIF(I904:Q904,-1)</f>
        <v>4</v>
      </c>
      <c r="Z904">
        <v>1002</v>
      </c>
    </row>
    <row r="905" spans="1:26" x14ac:dyDescent="0.25">
      <c r="A905" s="2">
        <v>903</v>
      </c>
      <c r="B905" s="3" t="s">
        <v>80</v>
      </c>
      <c r="C905" s="3"/>
      <c r="D905" s="3" t="s">
        <v>23</v>
      </c>
      <c r="E905" s="3" t="s">
        <v>81</v>
      </c>
      <c r="F905" s="3" t="s">
        <v>45</v>
      </c>
      <c r="G905" s="3" t="s">
        <v>26</v>
      </c>
      <c r="H905" s="3">
        <v>0</v>
      </c>
      <c r="I905" s="3">
        <v>5220</v>
      </c>
      <c r="J905" s="3" t="s">
        <v>60</v>
      </c>
      <c r="K905" s="3" t="s">
        <v>38</v>
      </c>
      <c r="L905" s="3">
        <v>2230</v>
      </c>
      <c r="M905" s="3" t="s">
        <v>28</v>
      </c>
      <c r="N905" s="3">
        <v>1430</v>
      </c>
      <c r="O905" s="3" t="s">
        <v>28</v>
      </c>
      <c r="P905" s="3">
        <v>2260</v>
      </c>
      <c r="Q905" s="3" t="s">
        <v>28</v>
      </c>
      <c r="R905" s="3">
        <v>20</v>
      </c>
      <c r="S905" s="3" t="s">
        <v>34</v>
      </c>
      <c r="T905" s="3" t="s">
        <v>35</v>
      </c>
      <c r="U905" s="4">
        <v>5</v>
      </c>
      <c r="V905">
        <f>1-COUNTIF(I905,-1)</f>
        <v>1</v>
      </c>
      <c r="W905">
        <f>1-COUNTBLANK(U905)</f>
        <v>1</v>
      </c>
      <c r="X905" t="str">
        <f>CONCATENATE(V905,"_",W905)</f>
        <v>1_1</v>
      </c>
      <c r="Y905">
        <f>4-COUNTIF(I905:Q905,-1)</f>
        <v>4</v>
      </c>
      <c r="Z905">
        <v>1007</v>
      </c>
    </row>
    <row r="906" spans="1:26" x14ac:dyDescent="0.25">
      <c r="A906" s="2">
        <v>904</v>
      </c>
      <c r="B906" s="3" t="s">
        <v>80</v>
      </c>
      <c r="C906" s="3"/>
      <c r="D906" s="3" t="s">
        <v>23</v>
      </c>
      <c r="E906" s="3" t="s">
        <v>81</v>
      </c>
      <c r="F906" s="3" t="s">
        <v>45</v>
      </c>
      <c r="G906" s="3" t="s">
        <v>26</v>
      </c>
      <c r="H906" s="3">
        <v>0</v>
      </c>
      <c r="I906" s="3">
        <v>-1</v>
      </c>
      <c r="J906" s="3" t="s">
        <v>29</v>
      </c>
      <c r="K906" s="3"/>
      <c r="L906" s="3">
        <v>-1</v>
      </c>
      <c r="M906" s="3" t="s">
        <v>29</v>
      </c>
      <c r="N906" s="3">
        <v>-1</v>
      </c>
      <c r="O906" s="3" t="s">
        <v>29</v>
      </c>
      <c r="P906" s="3">
        <v>-1</v>
      </c>
      <c r="Q906" s="3" t="s">
        <v>29</v>
      </c>
      <c r="R906" s="3"/>
      <c r="S906" s="3"/>
      <c r="T906" s="3"/>
      <c r="U906" s="4"/>
      <c r="V906">
        <f>1-COUNTIF(I906,-1)</f>
        <v>0</v>
      </c>
      <c r="W906">
        <f>1-COUNTBLANK(U906)</f>
        <v>0</v>
      </c>
      <c r="X906" t="str">
        <f>CONCATENATE(V906,"_",W906)</f>
        <v>0_0</v>
      </c>
      <c r="Y906">
        <f>4-COUNTIF(I906:Q906,-1)</f>
        <v>0</v>
      </c>
      <c r="Z906">
        <v>1772</v>
      </c>
    </row>
    <row r="907" spans="1:26" x14ac:dyDescent="0.25">
      <c r="A907" s="2">
        <v>905</v>
      </c>
      <c r="B907" s="3" t="s">
        <v>80</v>
      </c>
      <c r="C907" s="3"/>
      <c r="D907" s="3" t="s">
        <v>23</v>
      </c>
      <c r="E907" s="3" t="s">
        <v>81</v>
      </c>
      <c r="F907" s="3" t="s">
        <v>45</v>
      </c>
      <c r="G907" s="3" t="s">
        <v>26</v>
      </c>
      <c r="H907" s="3">
        <v>0</v>
      </c>
      <c r="I907" s="3">
        <v>-1</v>
      </c>
      <c r="J907" s="3" t="s">
        <v>29</v>
      </c>
      <c r="K907" s="3"/>
      <c r="L907" s="3">
        <v>-1</v>
      </c>
      <c r="M907" s="3" t="s">
        <v>29</v>
      </c>
      <c r="N907" s="3">
        <v>-1</v>
      </c>
      <c r="O907" s="3" t="s">
        <v>29</v>
      </c>
      <c r="P907" s="3">
        <v>-1</v>
      </c>
      <c r="Q907" s="3" t="s">
        <v>29</v>
      </c>
      <c r="R907" s="3"/>
      <c r="S907" s="3"/>
      <c r="T907" s="3"/>
      <c r="U907" s="4"/>
      <c r="V907">
        <f>1-COUNTIF(I907,-1)</f>
        <v>0</v>
      </c>
      <c r="W907">
        <f>1-COUNTBLANK(U907)</f>
        <v>0</v>
      </c>
      <c r="X907" t="str">
        <f>CONCATENATE(V907,"_",W907)</f>
        <v>0_0</v>
      </c>
      <c r="Y907">
        <f>4-COUNTIF(I907:Q907,-1)</f>
        <v>0</v>
      </c>
      <c r="Z907">
        <v>1773</v>
      </c>
    </row>
    <row r="908" spans="1:26" x14ac:dyDescent="0.25">
      <c r="A908" s="2">
        <v>906</v>
      </c>
      <c r="B908" s="3" t="s">
        <v>80</v>
      </c>
      <c r="C908" s="3"/>
      <c r="D908" s="3" t="s">
        <v>23</v>
      </c>
      <c r="E908" s="3" t="s">
        <v>81</v>
      </c>
      <c r="F908" s="3" t="s">
        <v>45</v>
      </c>
      <c r="G908" s="3" t="s">
        <v>26</v>
      </c>
      <c r="H908" s="3">
        <v>0</v>
      </c>
      <c r="I908" s="3">
        <v>-1</v>
      </c>
      <c r="J908" s="3" t="s">
        <v>29</v>
      </c>
      <c r="K908" s="3"/>
      <c r="L908" s="3">
        <v>-1</v>
      </c>
      <c r="M908" s="3" t="s">
        <v>29</v>
      </c>
      <c r="N908" s="3">
        <v>-1</v>
      </c>
      <c r="O908" s="3" t="s">
        <v>29</v>
      </c>
      <c r="P908" s="3">
        <v>-1</v>
      </c>
      <c r="Q908" s="3" t="s">
        <v>29</v>
      </c>
      <c r="R908" s="3"/>
      <c r="S908" s="3"/>
      <c r="T908" s="3"/>
      <c r="U908" s="4"/>
      <c r="V908">
        <f>1-COUNTIF(I908,-1)</f>
        <v>0</v>
      </c>
      <c r="W908">
        <f>1-COUNTBLANK(U908)</f>
        <v>0</v>
      </c>
      <c r="X908" t="str">
        <f>CONCATENATE(V908,"_",W908)</f>
        <v>0_0</v>
      </c>
      <c r="Y908">
        <f>4-COUNTIF(I908:Q908,-1)</f>
        <v>0</v>
      </c>
      <c r="Z908">
        <v>1774</v>
      </c>
    </row>
    <row r="909" spans="1:26" x14ac:dyDescent="0.25">
      <c r="A909" s="2">
        <v>907</v>
      </c>
      <c r="B909" s="3" t="s">
        <v>80</v>
      </c>
      <c r="C909" s="3"/>
      <c r="D909" s="3" t="s">
        <v>23</v>
      </c>
      <c r="E909" s="3" t="s">
        <v>81</v>
      </c>
      <c r="F909" s="3" t="s">
        <v>45</v>
      </c>
      <c r="G909" s="3" t="s">
        <v>26</v>
      </c>
      <c r="H909" s="3">
        <v>0</v>
      </c>
      <c r="I909" s="3">
        <v>-1</v>
      </c>
      <c r="J909" s="3" t="s">
        <v>29</v>
      </c>
      <c r="K909" s="3"/>
      <c r="L909" s="3">
        <v>-1</v>
      </c>
      <c r="M909" s="3" t="s">
        <v>29</v>
      </c>
      <c r="N909" s="3">
        <v>-1</v>
      </c>
      <c r="O909" s="3" t="s">
        <v>29</v>
      </c>
      <c r="P909" s="3">
        <v>-1</v>
      </c>
      <c r="Q909" s="3" t="s">
        <v>29</v>
      </c>
      <c r="R909" s="3"/>
      <c r="S909" s="3"/>
      <c r="T909" s="3"/>
      <c r="U909" s="4"/>
      <c r="V909">
        <f>1-COUNTIF(I909,-1)</f>
        <v>0</v>
      </c>
      <c r="W909">
        <f>1-COUNTBLANK(U909)</f>
        <v>0</v>
      </c>
      <c r="X909" t="str">
        <f>CONCATENATE(V909,"_",W909)</f>
        <v>0_0</v>
      </c>
      <c r="Y909">
        <f>4-COUNTIF(I909:Q909,-1)</f>
        <v>0</v>
      </c>
      <c r="Z909">
        <v>1775</v>
      </c>
    </row>
    <row r="910" spans="1:26" x14ac:dyDescent="0.25">
      <c r="A910" s="2">
        <v>908</v>
      </c>
      <c r="B910" s="3" t="s">
        <v>80</v>
      </c>
      <c r="C910" s="3"/>
      <c r="D910" s="3" t="s">
        <v>23</v>
      </c>
      <c r="E910" s="3" t="s">
        <v>81</v>
      </c>
      <c r="F910" s="3" t="s">
        <v>45</v>
      </c>
      <c r="G910" s="3" t="s">
        <v>26</v>
      </c>
      <c r="H910" s="3">
        <v>0</v>
      </c>
      <c r="I910" s="3">
        <v>-1</v>
      </c>
      <c r="J910" s="3" t="s">
        <v>29</v>
      </c>
      <c r="K910" s="3"/>
      <c r="L910" s="3">
        <v>-1</v>
      </c>
      <c r="M910" s="3" t="s">
        <v>29</v>
      </c>
      <c r="N910" s="3">
        <v>-1</v>
      </c>
      <c r="O910" s="3" t="s">
        <v>29</v>
      </c>
      <c r="P910" s="3">
        <v>-1</v>
      </c>
      <c r="Q910" s="3" t="s">
        <v>29</v>
      </c>
      <c r="R910" s="3"/>
      <c r="S910" s="3"/>
      <c r="T910" s="3"/>
      <c r="U910" s="4"/>
      <c r="V910">
        <f>1-COUNTIF(I910,-1)</f>
        <v>0</v>
      </c>
      <c r="W910">
        <f>1-COUNTBLANK(U910)</f>
        <v>0</v>
      </c>
      <c r="X910" t="str">
        <f>CONCATENATE(V910,"_",W910)</f>
        <v>0_0</v>
      </c>
      <c r="Y910">
        <f>4-COUNTIF(I910:Q910,-1)</f>
        <v>0</v>
      </c>
      <c r="Z910">
        <v>1776</v>
      </c>
    </row>
    <row r="911" spans="1:26" x14ac:dyDescent="0.25">
      <c r="A911" s="2">
        <v>909</v>
      </c>
      <c r="B911" s="3" t="s">
        <v>80</v>
      </c>
      <c r="C911" s="3"/>
      <c r="D911" s="3" t="s">
        <v>23</v>
      </c>
      <c r="E911" s="3" t="s">
        <v>81</v>
      </c>
      <c r="F911" s="3" t="s">
        <v>45</v>
      </c>
      <c r="G911" s="3" t="s">
        <v>26</v>
      </c>
      <c r="H911" s="3">
        <v>0</v>
      </c>
      <c r="I911" s="3">
        <v>-1</v>
      </c>
      <c r="J911" s="3" t="s">
        <v>29</v>
      </c>
      <c r="K911" s="3"/>
      <c r="L911" s="3">
        <v>-1</v>
      </c>
      <c r="M911" s="3" t="s">
        <v>29</v>
      </c>
      <c r="N911" s="3">
        <v>-1</v>
      </c>
      <c r="O911" s="3" t="s">
        <v>29</v>
      </c>
      <c r="P911" s="3">
        <v>-1</v>
      </c>
      <c r="Q911" s="3" t="s">
        <v>29</v>
      </c>
      <c r="R911" s="3">
        <v>8</v>
      </c>
      <c r="S911" s="3" t="s">
        <v>53</v>
      </c>
      <c r="T911" s="3" t="s">
        <v>31</v>
      </c>
      <c r="U911" s="4">
        <v>3</v>
      </c>
      <c r="V911">
        <f>1-COUNTIF(I911,-1)</f>
        <v>0</v>
      </c>
      <c r="W911">
        <f>1-COUNTBLANK(U911)</f>
        <v>1</v>
      </c>
      <c r="X911" t="str">
        <f>CONCATENATE(V911,"_",W911)</f>
        <v>0_1</v>
      </c>
      <c r="Y911">
        <f>4-COUNTIF(I911:Q911,-1)</f>
        <v>0</v>
      </c>
      <c r="Z911">
        <v>996</v>
      </c>
    </row>
    <row r="912" spans="1:26" x14ac:dyDescent="0.25">
      <c r="A912" s="2">
        <v>910</v>
      </c>
      <c r="B912" s="3" t="s">
        <v>80</v>
      </c>
      <c r="C912" s="3"/>
      <c r="D912" s="3" t="s">
        <v>23</v>
      </c>
      <c r="E912" s="3" t="s">
        <v>81</v>
      </c>
      <c r="F912" s="3" t="s">
        <v>45</v>
      </c>
      <c r="G912" s="3" t="s">
        <v>26</v>
      </c>
      <c r="H912" s="3">
        <v>0</v>
      </c>
      <c r="I912" s="3">
        <v>5220</v>
      </c>
      <c r="J912" s="3" t="s">
        <v>60</v>
      </c>
      <c r="K912" s="3" t="s">
        <v>38</v>
      </c>
      <c r="L912" s="3">
        <v>2230</v>
      </c>
      <c r="M912" s="3" t="s">
        <v>28</v>
      </c>
      <c r="N912" s="3">
        <v>1430</v>
      </c>
      <c r="O912" s="3" t="s">
        <v>28</v>
      </c>
      <c r="P912" s="3">
        <v>2260</v>
      </c>
      <c r="Q912" s="3" t="s">
        <v>28</v>
      </c>
      <c r="R912" s="3">
        <v>20</v>
      </c>
      <c r="S912" s="3" t="s">
        <v>34</v>
      </c>
      <c r="T912" s="3" t="s">
        <v>35</v>
      </c>
      <c r="U912" s="4">
        <v>5</v>
      </c>
      <c r="V912">
        <f>1-COUNTIF(I912,-1)</f>
        <v>1</v>
      </c>
      <c r="W912">
        <f>1-COUNTBLANK(U912)</f>
        <v>1</v>
      </c>
      <c r="X912" t="str">
        <f>CONCATENATE(V912,"_",W912)</f>
        <v>1_1</v>
      </c>
      <c r="Y912">
        <f>4-COUNTIF(I912:Q912,-1)</f>
        <v>4</v>
      </c>
      <c r="Z912">
        <v>1008</v>
      </c>
    </row>
    <row r="913" spans="1:26" x14ac:dyDescent="0.25">
      <c r="A913" s="2">
        <v>911</v>
      </c>
      <c r="B913" s="3" t="s">
        <v>80</v>
      </c>
      <c r="C913" s="3"/>
      <c r="D913" s="3" t="s">
        <v>23</v>
      </c>
      <c r="E913" s="3" t="s">
        <v>81</v>
      </c>
      <c r="F913" s="3" t="s">
        <v>45</v>
      </c>
      <c r="G913" s="3" t="s">
        <v>26</v>
      </c>
      <c r="H913" s="3">
        <v>0</v>
      </c>
      <c r="I913" s="3">
        <v>-1</v>
      </c>
      <c r="J913" s="3" t="s">
        <v>29</v>
      </c>
      <c r="K913" s="3"/>
      <c r="L913" s="3">
        <v>-1</v>
      </c>
      <c r="M913" s="3" t="s">
        <v>29</v>
      </c>
      <c r="N913" s="3">
        <v>-1</v>
      </c>
      <c r="O913" s="3" t="s">
        <v>29</v>
      </c>
      <c r="P913" s="3">
        <v>-1</v>
      </c>
      <c r="Q913" s="3" t="s">
        <v>29</v>
      </c>
      <c r="R913" s="3">
        <v>9</v>
      </c>
      <c r="S913" s="3" t="s">
        <v>164</v>
      </c>
      <c r="T913" s="3" t="s">
        <v>31</v>
      </c>
      <c r="U913" s="4">
        <v>3</v>
      </c>
      <c r="V913">
        <f>1-COUNTIF(I913,-1)</f>
        <v>0</v>
      </c>
      <c r="W913">
        <f>1-COUNTBLANK(U913)</f>
        <v>1</v>
      </c>
      <c r="X913" t="str">
        <f>CONCATENATE(V913,"_",W913)</f>
        <v>0_1</v>
      </c>
      <c r="Y913">
        <f>4-COUNTIF(I913:Q913,-1)</f>
        <v>0</v>
      </c>
      <c r="Z913">
        <v>1777</v>
      </c>
    </row>
    <row r="914" spans="1:26" x14ac:dyDescent="0.25">
      <c r="A914" s="2">
        <v>912</v>
      </c>
      <c r="B914" s="3" t="s">
        <v>80</v>
      </c>
      <c r="C914" s="3"/>
      <c r="D914" s="3" t="s">
        <v>23</v>
      </c>
      <c r="E914" s="3" t="s">
        <v>81</v>
      </c>
      <c r="F914" s="3" t="s">
        <v>45</v>
      </c>
      <c r="G914" s="3" t="s">
        <v>26</v>
      </c>
      <c r="H914" s="3">
        <v>0</v>
      </c>
      <c r="I914" s="3">
        <v>-1</v>
      </c>
      <c r="J914" s="3" t="s">
        <v>29</v>
      </c>
      <c r="K914" s="3"/>
      <c r="L914" s="3">
        <v>-1</v>
      </c>
      <c r="M914" s="3" t="s">
        <v>29</v>
      </c>
      <c r="N914" s="3">
        <v>-1</v>
      </c>
      <c r="O914" s="3" t="s">
        <v>29</v>
      </c>
      <c r="P914" s="3">
        <v>-1</v>
      </c>
      <c r="Q914" s="3" t="s">
        <v>29</v>
      </c>
      <c r="R914" s="3">
        <v>9</v>
      </c>
      <c r="S914" s="3" t="s">
        <v>164</v>
      </c>
      <c r="T914" s="3" t="s">
        <v>31</v>
      </c>
      <c r="U914" s="4">
        <v>3</v>
      </c>
      <c r="V914">
        <f>1-COUNTIF(I914,-1)</f>
        <v>0</v>
      </c>
      <c r="W914">
        <f>1-COUNTBLANK(U914)</f>
        <v>1</v>
      </c>
      <c r="X914" t="str">
        <f>CONCATENATE(V914,"_",W914)</f>
        <v>0_1</v>
      </c>
      <c r="Y914">
        <f>4-COUNTIF(I914:Q914,-1)</f>
        <v>0</v>
      </c>
      <c r="Z914">
        <v>1778</v>
      </c>
    </row>
    <row r="915" spans="1:26" x14ac:dyDescent="0.25">
      <c r="A915" s="2">
        <v>913</v>
      </c>
      <c r="B915" s="3" t="s">
        <v>80</v>
      </c>
      <c r="C915" s="3"/>
      <c r="D915" s="3" t="s">
        <v>23</v>
      </c>
      <c r="E915" s="3" t="s">
        <v>81</v>
      </c>
      <c r="F915" s="3" t="s">
        <v>45</v>
      </c>
      <c r="G915" s="3" t="s">
        <v>26</v>
      </c>
      <c r="H915" s="3">
        <v>0</v>
      </c>
      <c r="I915" s="3">
        <v>-1</v>
      </c>
      <c r="J915" s="3" t="s">
        <v>29</v>
      </c>
      <c r="K915" s="3"/>
      <c r="L915" s="3">
        <v>-1</v>
      </c>
      <c r="M915" s="3" t="s">
        <v>29</v>
      </c>
      <c r="N915" s="3">
        <v>-1</v>
      </c>
      <c r="O915" s="3" t="s">
        <v>29</v>
      </c>
      <c r="P915" s="3">
        <v>-1</v>
      </c>
      <c r="Q915" s="3" t="s">
        <v>29</v>
      </c>
      <c r="R915" s="3">
        <v>22</v>
      </c>
      <c r="S915" s="3" t="s">
        <v>42</v>
      </c>
      <c r="T915" s="3" t="s">
        <v>35</v>
      </c>
      <c r="U915" s="4">
        <v>5</v>
      </c>
      <c r="V915">
        <f>1-COUNTIF(I915,-1)</f>
        <v>0</v>
      </c>
      <c r="W915">
        <f>1-COUNTBLANK(U915)</f>
        <v>1</v>
      </c>
      <c r="X915" t="str">
        <f>CONCATENATE(V915,"_",W915)</f>
        <v>0_1</v>
      </c>
      <c r="Y915">
        <f>4-COUNTIF(I915:Q915,-1)</f>
        <v>0</v>
      </c>
      <c r="Z915">
        <v>1017</v>
      </c>
    </row>
    <row r="916" spans="1:26" x14ac:dyDescent="0.25">
      <c r="A916" s="2">
        <v>914</v>
      </c>
      <c r="B916" s="3" t="s">
        <v>80</v>
      </c>
      <c r="C916" s="3"/>
      <c r="D916" s="3" t="s">
        <v>23</v>
      </c>
      <c r="E916" s="3" t="s">
        <v>81</v>
      </c>
      <c r="F916" s="3" t="s">
        <v>45</v>
      </c>
      <c r="G916" s="3" t="s">
        <v>32</v>
      </c>
      <c r="H916" s="3">
        <v>0</v>
      </c>
      <c r="I916" s="3">
        <v>5220</v>
      </c>
      <c r="J916" s="3" t="s">
        <v>60</v>
      </c>
      <c r="K916" s="3" t="s">
        <v>38</v>
      </c>
      <c r="L916" s="3">
        <v>2230</v>
      </c>
      <c r="M916" s="3" t="s">
        <v>28</v>
      </c>
      <c r="N916" s="3">
        <v>1430</v>
      </c>
      <c r="O916" s="3" t="s">
        <v>28</v>
      </c>
      <c r="P916" s="3">
        <v>2260</v>
      </c>
      <c r="Q916" s="3" t="s">
        <v>28</v>
      </c>
      <c r="R916" s="3">
        <v>20</v>
      </c>
      <c r="S916" s="3" t="s">
        <v>34</v>
      </c>
      <c r="T916" s="3" t="s">
        <v>35</v>
      </c>
      <c r="U916" s="4">
        <v>5</v>
      </c>
      <c r="V916">
        <f>1-COUNTIF(I916,-1)</f>
        <v>1</v>
      </c>
      <c r="W916">
        <f>1-COUNTBLANK(U916)</f>
        <v>1</v>
      </c>
      <c r="X916" t="str">
        <f>CONCATENATE(V916,"_",W916)</f>
        <v>1_1</v>
      </c>
      <c r="Y916">
        <f>4-COUNTIF(I916:Q916,-1)</f>
        <v>4</v>
      </c>
      <c r="Z916">
        <v>1005</v>
      </c>
    </row>
    <row r="917" spans="1:26" x14ac:dyDescent="0.25">
      <c r="A917" s="2">
        <v>915</v>
      </c>
      <c r="B917" s="3" t="s">
        <v>80</v>
      </c>
      <c r="C917" s="3"/>
      <c r="D917" s="3" t="s">
        <v>23</v>
      </c>
      <c r="E917" s="3" t="s">
        <v>81</v>
      </c>
      <c r="F917" s="3" t="s">
        <v>45</v>
      </c>
      <c r="G917" s="3" t="s">
        <v>26</v>
      </c>
      <c r="H917" s="3">
        <v>0</v>
      </c>
      <c r="I917" s="3">
        <v>-1</v>
      </c>
      <c r="J917" s="3" t="s">
        <v>29</v>
      </c>
      <c r="K917" s="3"/>
      <c r="L917" s="3">
        <v>-1</v>
      </c>
      <c r="M917" s="3" t="s">
        <v>29</v>
      </c>
      <c r="N917" s="3">
        <v>-1</v>
      </c>
      <c r="O917" s="3" t="s">
        <v>29</v>
      </c>
      <c r="P917" s="3">
        <v>-1</v>
      </c>
      <c r="Q917" s="3" t="s">
        <v>29</v>
      </c>
      <c r="R917" s="3"/>
      <c r="S917" s="3"/>
      <c r="T917" s="3"/>
      <c r="U917" s="4"/>
      <c r="V917">
        <f>1-COUNTIF(I917,-1)</f>
        <v>0</v>
      </c>
      <c r="W917">
        <f>1-COUNTBLANK(U917)</f>
        <v>0</v>
      </c>
      <c r="X917" t="str">
        <f>CONCATENATE(V917,"_",W917)</f>
        <v>0_0</v>
      </c>
      <c r="Y917">
        <f>4-COUNTIF(I917:Q917,-1)</f>
        <v>0</v>
      </c>
      <c r="Z917">
        <v>1779</v>
      </c>
    </row>
    <row r="918" spans="1:26" x14ac:dyDescent="0.25">
      <c r="A918" s="2">
        <v>916</v>
      </c>
      <c r="B918" s="3" t="s">
        <v>80</v>
      </c>
      <c r="C918" s="3"/>
      <c r="D918" s="3" t="s">
        <v>23</v>
      </c>
      <c r="E918" s="3" t="s">
        <v>81</v>
      </c>
      <c r="F918" s="3" t="s">
        <v>45</v>
      </c>
      <c r="G918" s="3" t="s">
        <v>26</v>
      </c>
      <c r="H918" s="3">
        <v>0</v>
      </c>
      <c r="I918" s="3">
        <v>-1</v>
      </c>
      <c r="J918" s="3" t="s">
        <v>29</v>
      </c>
      <c r="K918" s="3"/>
      <c r="L918" s="3">
        <v>-1</v>
      </c>
      <c r="M918" s="3" t="s">
        <v>29</v>
      </c>
      <c r="N918" s="3">
        <v>-1</v>
      </c>
      <c r="O918" s="3" t="s">
        <v>29</v>
      </c>
      <c r="P918" s="3">
        <v>-1</v>
      </c>
      <c r="Q918" s="3" t="s">
        <v>29</v>
      </c>
      <c r="R918" s="3">
        <v>9</v>
      </c>
      <c r="S918" s="3" t="s">
        <v>164</v>
      </c>
      <c r="T918" s="3" t="s">
        <v>31</v>
      </c>
      <c r="U918" s="4">
        <v>3</v>
      </c>
      <c r="V918">
        <f>1-COUNTIF(I918,-1)</f>
        <v>0</v>
      </c>
      <c r="W918">
        <f>1-COUNTBLANK(U918)</f>
        <v>1</v>
      </c>
      <c r="X918" t="str">
        <f>CONCATENATE(V918,"_",W918)</f>
        <v>0_1</v>
      </c>
      <c r="Y918">
        <f>4-COUNTIF(I918:Q918,-1)</f>
        <v>0</v>
      </c>
      <c r="Z918">
        <v>1780</v>
      </c>
    </row>
    <row r="919" spans="1:26" x14ac:dyDescent="0.25">
      <c r="A919" s="2">
        <v>917</v>
      </c>
      <c r="B919" s="3" t="s">
        <v>80</v>
      </c>
      <c r="C919" s="3"/>
      <c r="D919" s="3" t="s">
        <v>23</v>
      </c>
      <c r="E919" s="3" t="s">
        <v>81</v>
      </c>
      <c r="F919" s="3" t="s">
        <v>45</v>
      </c>
      <c r="G919" s="3" t="s">
        <v>26</v>
      </c>
      <c r="H919" s="3">
        <v>0</v>
      </c>
      <c r="I919" s="3">
        <v>-1</v>
      </c>
      <c r="J919" s="3" t="s">
        <v>29</v>
      </c>
      <c r="K919" s="3"/>
      <c r="L919" s="3">
        <v>-1</v>
      </c>
      <c r="M919" s="3" t="s">
        <v>29</v>
      </c>
      <c r="N919" s="3">
        <v>-1</v>
      </c>
      <c r="O919" s="3" t="s">
        <v>29</v>
      </c>
      <c r="P919" s="3">
        <v>-1</v>
      </c>
      <c r="Q919" s="3" t="s">
        <v>29</v>
      </c>
      <c r="R919" s="3"/>
      <c r="S919" s="3"/>
      <c r="T919" s="3"/>
      <c r="U919" s="4"/>
      <c r="V919">
        <f>1-COUNTIF(I919,-1)</f>
        <v>0</v>
      </c>
      <c r="W919">
        <f>1-COUNTBLANK(U919)</f>
        <v>0</v>
      </c>
      <c r="X919" t="str">
        <f>CONCATENATE(V919,"_",W919)</f>
        <v>0_0</v>
      </c>
      <c r="Y919">
        <f>4-COUNTIF(I919:Q919,-1)</f>
        <v>0</v>
      </c>
      <c r="Z919">
        <v>1781</v>
      </c>
    </row>
    <row r="920" spans="1:26" x14ac:dyDescent="0.25">
      <c r="A920" s="2">
        <v>918</v>
      </c>
      <c r="B920" s="3" t="s">
        <v>80</v>
      </c>
      <c r="C920" s="3"/>
      <c r="D920" s="3" t="s">
        <v>23</v>
      </c>
      <c r="E920" s="3" t="s">
        <v>81</v>
      </c>
      <c r="F920" s="3" t="s">
        <v>45</v>
      </c>
      <c r="G920" s="3" t="s">
        <v>26</v>
      </c>
      <c r="H920" s="3">
        <v>0</v>
      </c>
      <c r="I920" s="3">
        <v>-1</v>
      </c>
      <c r="J920" s="3" t="s">
        <v>29</v>
      </c>
      <c r="K920" s="3"/>
      <c r="L920" s="3">
        <v>-1</v>
      </c>
      <c r="M920" s="3" t="s">
        <v>29</v>
      </c>
      <c r="N920" s="3">
        <v>-1</v>
      </c>
      <c r="O920" s="3" t="s">
        <v>29</v>
      </c>
      <c r="P920" s="3">
        <v>-1</v>
      </c>
      <c r="Q920" s="3" t="s">
        <v>29</v>
      </c>
      <c r="R920" s="3">
        <v>9</v>
      </c>
      <c r="S920" s="3" t="s">
        <v>164</v>
      </c>
      <c r="T920" s="3" t="s">
        <v>31</v>
      </c>
      <c r="U920" s="4">
        <v>3</v>
      </c>
      <c r="V920">
        <f>1-COUNTIF(I920,-1)</f>
        <v>0</v>
      </c>
      <c r="W920">
        <f>1-COUNTBLANK(U920)</f>
        <v>1</v>
      </c>
      <c r="X920" t="str">
        <f>CONCATENATE(V920,"_",W920)</f>
        <v>0_1</v>
      </c>
      <c r="Y920">
        <f>4-COUNTIF(I920:Q920,-1)</f>
        <v>0</v>
      </c>
      <c r="Z920">
        <v>1782</v>
      </c>
    </row>
    <row r="921" spans="1:26" x14ac:dyDescent="0.25">
      <c r="A921" s="2">
        <v>919</v>
      </c>
      <c r="B921" s="3" t="s">
        <v>80</v>
      </c>
      <c r="C921" s="3"/>
      <c r="D921" s="3" t="s">
        <v>23</v>
      </c>
      <c r="E921" s="3" t="s">
        <v>81</v>
      </c>
      <c r="F921" s="3" t="s">
        <v>45</v>
      </c>
      <c r="G921" s="3" t="s">
        <v>32</v>
      </c>
      <c r="H921" s="3">
        <v>0</v>
      </c>
      <c r="I921" s="3">
        <v>5220</v>
      </c>
      <c r="J921" s="3" t="s">
        <v>60</v>
      </c>
      <c r="K921" s="3" t="s">
        <v>38</v>
      </c>
      <c r="L921" s="3">
        <v>2230</v>
      </c>
      <c r="M921" s="3" t="s">
        <v>28</v>
      </c>
      <c r="N921" s="3">
        <v>1430</v>
      </c>
      <c r="O921" s="3" t="s">
        <v>28</v>
      </c>
      <c r="P921" s="3">
        <v>2260</v>
      </c>
      <c r="Q921" s="3" t="s">
        <v>28</v>
      </c>
      <c r="R921" s="3">
        <v>20</v>
      </c>
      <c r="S921" s="3" t="s">
        <v>34</v>
      </c>
      <c r="T921" s="3" t="s">
        <v>35</v>
      </c>
      <c r="U921" s="4">
        <v>5</v>
      </c>
      <c r="V921">
        <f>1-COUNTIF(I921,-1)</f>
        <v>1</v>
      </c>
      <c r="W921">
        <f>1-COUNTBLANK(U921)</f>
        <v>1</v>
      </c>
      <c r="X921" t="str">
        <f>CONCATENATE(V921,"_",W921)</f>
        <v>1_1</v>
      </c>
      <c r="Y921">
        <f>4-COUNTIF(I921:Q921,-1)</f>
        <v>4</v>
      </c>
      <c r="Z921">
        <v>999</v>
      </c>
    </row>
    <row r="922" spans="1:26" x14ac:dyDescent="0.25">
      <c r="A922" s="2">
        <v>920</v>
      </c>
      <c r="B922" s="3" t="s">
        <v>80</v>
      </c>
      <c r="C922" s="3"/>
      <c r="D922" s="3" t="s">
        <v>23</v>
      </c>
      <c r="E922" s="3" t="s">
        <v>81</v>
      </c>
      <c r="F922" s="3" t="s">
        <v>45</v>
      </c>
      <c r="G922" s="3" t="s">
        <v>26</v>
      </c>
      <c r="H922" s="3">
        <v>0</v>
      </c>
      <c r="I922" s="3">
        <v>-1</v>
      </c>
      <c r="J922" s="3" t="s">
        <v>29</v>
      </c>
      <c r="K922" s="3"/>
      <c r="L922" s="3">
        <v>-1</v>
      </c>
      <c r="M922" s="3" t="s">
        <v>29</v>
      </c>
      <c r="N922" s="3">
        <v>-1</v>
      </c>
      <c r="O922" s="3" t="s">
        <v>29</v>
      </c>
      <c r="P922" s="3">
        <v>-1</v>
      </c>
      <c r="Q922" s="3" t="s">
        <v>29</v>
      </c>
      <c r="R922" s="3">
        <v>9</v>
      </c>
      <c r="S922" s="3" t="s">
        <v>164</v>
      </c>
      <c r="T922" s="3" t="s">
        <v>31</v>
      </c>
      <c r="U922" s="4">
        <v>3</v>
      </c>
      <c r="V922">
        <f>1-COUNTIF(I922,-1)</f>
        <v>0</v>
      </c>
      <c r="W922">
        <f>1-COUNTBLANK(U922)</f>
        <v>1</v>
      </c>
      <c r="X922" t="str">
        <f>CONCATENATE(V922,"_",W922)</f>
        <v>0_1</v>
      </c>
      <c r="Y922">
        <f>4-COUNTIF(I922:Q922,-1)</f>
        <v>0</v>
      </c>
      <c r="Z922">
        <v>1783</v>
      </c>
    </row>
    <row r="923" spans="1:26" x14ac:dyDescent="0.25">
      <c r="A923" s="2">
        <v>921</v>
      </c>
      <c r="B923" s="3" t="s">
        <v>80</v>
      </c>
      <c r="C923" s="3"/>
      <c r="D923" s="3" t="s">
        <v>23</v>
      </c>
      <c r="E923" s="3" t="s">
        <v>81</v>
      </c>
      <c r="F923" s="3" t="s">
        <v>45</v>
      </c>
      <c r="G923" s="3" t="s">
        <v>26</v>
      </c>
      <c r="H923" s="3">
        <v>0</v>
      </c>
      <c r="I923" s="3">
        <v>-1</v>
      </c>
      <c r="J923" s="3" t="s">
        <v>29</v>
      </c>
      <c r="K923" s="3"/>
      <c r="L923" s="3">
        <v>-1</v>
      </c>
      <c r="M923" s="3" t="s">
        <v>29</v>
      </c>
      <c r="N923" s="3">
        <v>-1</v>
      </c>
      <c r="O923" s="3" t="s">
        <v>29</v>
      </c>
      <c r="P923" s="3">
        <v>-1</v>
      </c>
      <c r="Q923" s="3" t="s">
        <v>29</v>
      </c>
      <c r="R923" s="3"/>
      <c r="S923" s="3"/>
      <c r="T923" s="3"/>
      <c r="U923" s="4"/>
      <c r="V923">
        <f>1-COUNTIF(I923,-1)</f>
        <v>0</v>
      </c>
      <c r="W923">
        <f>1-COUNTBLANK(U923)</f>
        <v>0</v>
      </c>
      <c r="X923" t="str">
        <f>CONCATENATE(V923,"_",W923)</f>
        <v>0_0</v>
      </c>
      <c r="Y923">
        <f>4-COUNTIF(I923:Q923,-1)</f>
        <v>0</v>
      </c>
      <c r="Z923">
        <v>1784</v>
      </c>
    </row>
    <row r="924" spans="1:26" x14ac:dyDescent="0.25">
      <c r="A924" s="2">
        <v>922</v>
      </c>
      <c r="B924" s="3" t="s">
        <v>80</v>
      </c>
      <c r="C924" s="3"/>
      <c r="D924" s="3" t="s">
        <v>23</v>
      </c>
      <c r="E924" s="3" t="s">
        <v>81</v>
      </c>
      <c r="F924" s="3" t="s">
        <v>45</v>
      </c>
      <c r="G924" s="3" t="s">
        <v>32</v>
      </c>
      <c r="H924" s="3">
        <v>0</v>
      </c>
      <c r="I924" s="3">
        <v>5220</v>
      </c>
      <c r="J924" s="3" t="s">
        <v>60</v>
      </c>
      <c r="K924" s="3" t="s">
        <v>38</v>
      </c>
      <c r="L924" s="3">
        <v>2230</v>
      </c>
      <c r="M924" s="3" t="s">
        <v>28</v>
      </c>
      <c r="N924" s="3">
        <v>1430</v>
      </c>
      <c r="O924" s="3" t="s">
        <v>28</v>
      </c>
      <c r="P924" s="3">
        <v>2260</v>
      </c>
      <c r="Q924" s="3" t="s">
        <v>28</v>
      </c>
      <c r="R924" s="3">
        <v>20</v>
      </c>
      <c r="S924" s="3" t="s">
        <v>34</v>
      </c>
      <c r="T924" s="3" t="s">
        <v>35</v>
      </c>
      <c r="U924" s="4">
        <v>5</v>
      </c>
      <c r="V924">
        <f>1-COUNTIF(I924,-1)</f>
        <v>1</v>
      </c>
      <c r="W924">
        <f>1-COUNTBLANK(U924)</f>
        <v>1</v>
      </c>
      <c r="X924" t="str">
        <f>CONCATENATE(V924,"_",W924)</f>
        <v>1_1</v>
      </c>
      <c r="Y924">
        <f>4-COUNTIF(I924:Q924,-1)</f>
        <v>4</v>
      </c>
      <c r="Z924">
        <v>998</v>
      </c>
    </row>
    <row r="925" spans="1:26" x14ac:dyDescent="0.25">
      <c r="A925" s="2">
        <v>923</v>
      </c>
      <c r="B925" s="3" t="s">
        <v>80</v>
      </c>
      <c r="C925" s="3"/>
      <c r="D925" s="3" t="s">
        <v>23</v>
      </c>
      <c r="E925" s="3" t="s">
        <v>81</v>
      </c>
      <c r="F925" s="3" t="s">
        <v>45</v>
      </c>
      <c r="G925" s="3" t="s">
        <v>26</v>
      </c>
      <c r="H925" s="3">
        <v>0</v>
      </c>
      <c r="I925" s="3">
        <v>-1</v>
      </c>
      <c r="J925" s="3" t="s">
        <v>29</v>
      </c>
      <c r="K925" s="3"/>
      <c r="L925" s="3">
        <v>-1</v>
      </c>
      <c r="M925" s="3" t="s">
        <v>29</v>
      </c>
      <c r="N925" s="3">
        <v>-1</v>
      </c>
      <c r="O925" s="3" t="s">
        <v>29</v>
      </c>
      <c r="P925" s="3">
        <v>-1</v>
      </c>
      <c r="Q925" s="3" t="s">
        <v>29</v>
      </c>
      <c r="R925" s="3">
        <v>9</v>
      </c>
      <c r="S925" s="3" t="s">
        <v>164</v>
      </c>
      <c r="T925" s="3" t="s">
        <v>31</v>
      </c>
      <c r="U925" s="4">
        <v>3</v>
      </c>
      <c r="V925">
        <f>1-COUNTIF(I925,-1)</f>
        <v>0</v>
      </c>
      <c r="W925">
        <f>1-COUNTBLANK(U925)</f>
        <v>1</v>
      </c>
      <c r="X925" t="str">
        <f>CONCATENATE(V925,"_",W925)</f>
        <v>0_1</v>
      </c>
      <c r="Y925">
        <f>4-COUNTIF(I925:Q925,-1)</f>
        <v>0</v>
      </c>
      <c r="Z925">
        <v>1785</v>
      </c>
    </row>
    <row r="926" spans="1:26" x14ac:dyDescent="0.25">
      <c r="A926" s="2">
        <v>924</v>
      </c>
      <c r="B926" s="3" t="s">
        <v>80</v>
      </c>
      <c r="C926" s="3"/>
      <c r="D926" s="3" t="s">
        <v>23</v>
      </c>
      <c r="E926" s="3" t="s">
        <v>81</v>
      </c>
      <c r="F926" s="3" t="s">
        <v>45</v>
      </c>
      <c r="G926" s="3" t="s">
        <v>26</v>
      </c>
      <c r="H926" s="3">
        <v>0</v>
      </c>
      <c r="I926" s="3">
        <v>-1</v>
      </c>
      <c r="J926" s="3" t="s">
        <v>29</v>
      </c>
      <c r="K926" s="3"/>
      <c r="L926" s="3">
        <v>-1</v>
      </c>
      <c r="M926" s="3" t="s">
        <v>29</v>
      </c>
      <c r="N926" s="3">
        <v>-1</v>
      </c>
      <c r="O926" s="3" t="s">
        <v>29</v>
      </c>
      <c r="P926" s="3">
        <v>-1</v>
      </c>
      <c r="Q926" s="3" t="s">
        <v>29</v>
      </c>
      <c r="R926" s="3"/>
      <c r="S926" s="3"/>
      <c r="T926" s="3"/>
      <c r="U926" s="4"/>
      <c r="V926">
        <f>1-COUNTIF(I926,-1)</f>
        <v>0</v>
      </c>
      <c r="W926">
        <f>1-COUNTBLANK(U926)</f>
        <v>0</v>
      </c>
      <c r="X926" t="str">
        <f>CONCATENATE(V926,"_",W926)</f>
        <v>0_0</v>
      </c>
      <c r="Y926">
        <f>4-COUNTIF(I926:Q926,-1)</f>
        <v>0</v>
      </c>
      <c r="Z926">
        <v>1786</v>
      </c>
    </row>
    <row r="927" spans="1:26" x14ac:dyDescent="0.25">
      <c r="A927" s="2">
        <v>925</v>
      </c>
      <c r="B927" s="3" t="s">
        <v>80</v>
      </c>
      <c r="C927" s="3"/>
      <c r="D927" s="3" t="s">
        <v>23</v>
      </c>
      <c r="E927" s="3" t="s">
        <v>81</v>
      </c>
      <c r="F927" s="3" t="s">
        <v>45</v>
      </c>
      <c r="G927" s="3" t="s">
        <v>32</v>
      </c>
      <c r="H927" s="3">
        <v>0</v>
      </c>
      <c r="I927" s="3">
        <v>1430</v>
      </c>
      <c r="J927" s="3" t="s">
        <v>36</v>
      </c>
      <c r="K927" s="3" t="s">
        <v>28</v>
      </c>
      <c r="L927" s="3">
        <v>-1</v>
      </c>
      <c r="M927" s="3" t="s">
        <v>29</v>
      </c>
      <c r="N927" s="3">
        <v>-1</v>
      </c>
      <c r="O927" s="3" t="s">
        <v>29</v>
      </c>
      <c r="P927" s="3">
        <v>-1</v>
      </c>
      <c r="Q927" s="3" t="s">
        <v>29</v>
      </c>
      <c r="R927" s="3">
        <v>22</v>
      </c>
      <c r="S927" s="3" t="s">
        <v>42</v>
      </c>
      <c r="T927" s="3" t="s">
        <v>35</v>
      </c>
      <c r="U927" s="4">
        <v>5</v>
      </c>
      <c r="V927">
        <f>1-COUNTIF(I927,-1)</f>
        <v>1</v>
      </c>
      <c r="W927">
        <f>1-COUNTBLANK(U927)</f>
        <v>1</v>
      </c>
      <c r="X927" t="str">
        <f>CONCATENATE(V927,"_",W927)</f>
        <v>1_1</v>
      </c>
      <c r="Y927">
        <f>4-COUNTIF(I927:Q927,-1)</f>
        <v>1</v>
      </c>
      <c r="Z927">
        <v>1016</v>
      </c>
    </row>
    <row r="928" spans="1:26" x14ac:dyDescent="0.25">
      <c r="A928" s="2">
        <v>926</v>
      </c>
      <c r="B928" s="3" t="s">
        <v>80</v>
      </c>
      <c r="C928" s="3"/>
      <c r="D928" s="3" t="s">
        <v>23</v>
      </c>
      <c r="E928" s="3" t="s">
        <v>81</v>
      </c>
      <c r="F928" s="3" t="s">
        <v>45</v>
      </c>
      <c r="G928" s="3" t="s">
        <v>26</v>
      </c>
      <c r="H928" s="3">
        <v>0</v>
      </c>
      <c r="I928" s="3">
        <v>-1</v>
      </c>
      <c r="J928" s="3" t="s">
        <v>29</v>
      </c>
      <c r="K928" s="3"/>
      <c r="L928" s="3">
        <v>-1</v>
      </c>
      <c r="M928" s="3" t="s">
        <v>29</v>
      </c>
      <c r="N928" s="3">
        <v>-1</v>
      </c>
      <c r="O928" s="3" t="s">
        <v>29</v>
      </c>
      <c r="P928" s="3">
        <v>-1</v>
      </c>
      <c r="Q928" s="3" t="s">
        <v>29</v>
      </c>
      <c r="R928" s="3">
        <v>9</v>
      </c>
      <c r="S928" s="3" t="s">
        <v>164</v>
      </c>
      <c r="T928" s="3" t="s">
        <v>31</v>
      </c>
      <c r="U928" s="4">
        <v>3</v>
      </c>
      <c r="V928">
        <f>1-COUNTIF(I928,-1)</f>
        <v>0</v>
      </c>
      <c r="W928">
        <f>1-COUNTBLANK(U928)</f>
        <v>1</v>
      </c>
      <c r="X928" t="str">
        <f>CONCATENATE(V928,"_",W928)</f>
        <v>0_1</v>
      </c>
      <c r="Y928">
        <f>4-COUNTIF(I928:Q928,-1)</f>
        <v>0</v>
      </c>
      <c r="Z928">
        <v>1787</v>
      </c>
    </row>
    <row r="929" spans="1:26" x14ac:dyDescent="0.25">
      <c r="A929" s="2">
        <v>927</v>
      </c>
      <c r="B929" s="3" t="s">
        <v>80</v>
      </c>
      <c r="C929" s="3"/>
      <c r="D929" s="3" t="s">
        <v>23</v>
      </c>
      <c r="E929" s="3" t="s">
        <v>81</v>
      </c>
      <c r="F929" s="3" t="s">
        <v>45</v>
      </c>
      <c r="G929" s="3" t="s">
        <v>26</v>
      </c>
      <c r="H929" s="3">
        <v>0</v>
      </c>
      <c r="I929" s="3">
        <v>-1</v>
      </c>
      <c r="J929" s="3" t="s">
        <v>29</v>
      </c>
      <c r="K929" s="3"/>
      <c r="L929" s="3">
        <v>-1</v>
      </c>
      <c r="M929" s="3" t="s">
        <v>29</v>
      </c>
      <c r="N929" s="3">
        <v>-1</v>
      </c>
      <c r="O929" s="3" t="s">
        <v>29</v>
      </c>
      <c r="P929" s="3">
        <v>-1</v>
      </c>
      <c r="Q929" s="3" t="s">
        <v>29</v>
      </c>
      <c r="R929" s="3"/>
      <c r="S929" s="3"/>
      <c r="T929" s="3"/>
      <c r="U929" s="4"/>
      <c r="V929">
        <f>1-COUNTIF(I929,-1)</f>
        <v>0</v>
      </c>
      <c r="W929">
        <f>1-COUNTBLANK(U929)</f>
        <v>0</v>
      </c>
      <c r="X929" t="str">
        <f>CONCATENATE(V929,"_",W929)</f>
        <v>0_0</v>
      </c>
      <c r="Y929">
        <f>4-COUNTIF(I929:Q929,-1)</f>
        <v>0</v>
      </c>
      <c r="Z929">
        <v>1788</v>
      </c>
    </row>
    <row r="930" spans="1:26" x14ac:dyDescent="0.25">
      <c r="A930" s="2">
        <v>928</v>
      </c>
      <c r="B930" s="3" t="s">
        <v>80</v>
      </c>
      <c r="C930" s="3"/>
      <c r="D930" s="3" t="s">
        <v>23</v>
      </c>
      <c r="E930" s="3" t="s">
        <v>81</v>
      </c>
      <c r="F930" s="3" t="s">
        <v>45</v>
      </c>
      <c r="G930" s="3" t="s">
        <v>26</v>
      </c>
      <c r="H930" s="3">
        <v>0</v>
      </c>
      <c r="I930" s="3">
        <v>-1</v>
      </c>
      <c r="J930" s="3" t="s">
        <v>29</v>
      </c>
      <c r="K930" s="3"/>
      <c r="L930" s="3">
        <v>-1</v>
      </c>
      <c r="M930" s="3" t="s">
        <v>29</v>
      </c>
      <c r="N930" s="3">
        <v>-1</v>
      </c>
      <c r="O930" s="3" t="s">
        <v>29</v>
      </c>
      <c r="P930" s="3">
        <v>-1</v>
      </c>
      <c r="Q930" s="3" t="s">
        <v>29</v>
      </c>
      <c r="R930" s="3">
        <v>8</v>
      </c>
      <c r="S930" s="3" t="s">
        <v>53</v>
      </c>
      <c r="T930" s="3" t="s">
        <v>31</v>
      </c>
      <c r="U930" s="4">
        <v>3</v>
      </c>
      <c r="V930">
        <f>1-COUNTIF(I930,-1)</f>
        <v>0</v>
      </c>
      <c r="W930">
        <f>1-COUNTBLANK(U930)</f>
        <v>1</v>
      </c>
      <c r="X930" t="str">
        <f>CONCATENATE(V930,"_",W930)</f>
        <v>0_1</v>
      </c>
      <c r="Y930">
        <f>4-COUNTIF(I930:Q930,-1)</f>
        <v>0</v>
      </c>
      <c r="Z930">
        <v>997</v>
      </c>
    </row>
    <row r="931" spans="1:26" x14ac:dyDescent="0.25">
      <c r="A931" s="2">
        <v>929</v>
      </c>
      <c r="B931" s="3" t="s">
        <v>80</v>
      </c>
      <c r="C931" s="3"/>
      <c r="D931" s="3" t="s">
        <v>23</v>
      </c>
      <c r="E931" s="3" t="s">
        <v>81</v>
      </c>
      <c r="F931" s="3" t="s">
        <v>45</v>
      </c>
      <c r="G931" s="3" t="s">
        <v>26</v>
      </c>
      <c r="H931" s="3">
        <v>0</v>
      </c>
      <c r="I931" s="3">
        <v>1430</v>
      </c>
      <c r="J931" s="3" t="s">
        <v>36</v>
      </c>
      <c r="K931" s="3" t="s">
        <v>28</v>
      </c>
      <c r="L931" s="3">
        <v>-1</v>
      </c>
      <c r="M931" s="3" t="s">
        <v>29</v>
      </c>
      <c r="N931" s="3">
        <v>-1</v>
      </c>
      <c r="O931" s="3" t="s">
        <v>29</v>
      </c>
      <c r="P931" s="3">
        <v>-1</v>
      </c>
      <c r="Q931" s="3" t="s">
        <v>29</v>
      </c>
      <c r="R931" s="3"/>
      <c r="S931" s="3"/>
      <c r="T931" s="3"/>
      <c r="U931" s="4"/>
      <c r="V931">
        <f>1-COUNTIF(I931,-1)</f>
        <v>1</v>
      </c>
      <c r="W931">
        <f>1-COUNTBLANK(U931)</f>
        <v>0</v>
      </c>
      <c r="X931" t="str">
        <f>CONCATENATE(V931,"_",W931)</f>
        <v>1_0</v>
      </c>
      <c r="Y931">
        <f>4-COUNTIF(I931:Q931,-1)</f>
        <v>1</v>
      </c>
      <c r="Z931">
        <v>1223</v>
      </c>
    </row>
    <row r="932" spans="1:26" x14ac:dyDescent="0.25">
      <c r="A932" s="2">
        <v>930</v>
      </c>
      <c r="B932" s="3" t="s">
        <v>80</v>
      </c>
      <c r="C932" s="3"/>
      <c r="D932" s="3" t="s">
        <v>23</v>
      </c>
      <c r="E932" s="3" t="s">
        <v>81</v>
      </c>
      <c r="F932" s="3" t="s">
        <v>45</v>
      </c>
      <c r="G932" s="3" t="s">
        <v>32</v>
      </c>
      <c r="H932" s="3">
        <v>0</v>
      </c>
      <c r="I932" s="3">
        <v>5220</v>
      </c>
      <c r="J932" s="3" t="s">
        <v>60</v>
      </c>
      <c r="K932" s="3" t="s">
        <v>38</v>
      </c>
      <c r="L932" s="3">
        <v>2230</v>
      </c>
      <c r="M932" s="3" t="s">
        <v>28</v>
      </c>
      <c r="N932" s="3">
        <v>1430</v>
      </c>
      <c r="O932" s="3" t="s">
        <v>28</v>
      </c>
      <c r="P932" s="3">
        <v>2260</v>
      </c>
      <c r="Q932" s="3" t="s">
        <v>28</v>
      </c>
      <c r="R932" s="3"/>
      <c r="S932" s="3"/>
      <c r="T932" s="3"/>
      <c r="U932" s="4"/>
      <c r="V932">
        <f>1-COUNTIF(I932,-1)</f>
        <v>1</v>
      </c>
      <c r="W932">
        <f>1-COUNTBLANK(U932)</f>
        <v>0</v>
      </c>
      <c r="X932" t="str">
        <f>CONCATENATE(V932,"_",W932)</f>
        <v>1_0</v>
      </c>
      <c r="Y932">
        <f>4-COUNTIF(I932:Q932,-1)</f>
        <v>4</v>
      </c>
      <c r="Z932">
        <v>1230</v>
      </c>
    </row>
    <row r="933" spans="1:26" x14ac:dyDescent="0.25">
      <c r="A933" s="2">
        <v>931</v>
      </c>
      <c r="B933" s="3" t="s">
        <v>80</v>
      </c>
      <c r="C933" s="3"/>
      <c r="D933" s="3" t="s">
        <v>23</v>
      </c>
      <c r="E933" s="3" t="s">
        <v>81</v>
      </c>
      <c r="F933" s="3" t="s">
        <v>45</v>
      </c>
      <c r="G933" s="3" t="s">
        <v>26</v>
      </c>
      <c r="H933" s="3">
        <v>0</v>
      </c>
      <c r="I933" s="3">
        <v>-1</v>
      </c>
      <c r="J933" s="3" t="s">
        <v>29</v>
      </c>
      <c r="K933" s="3"/>
      <c r="L933" s="3">
        <v>-1</v>
      </c>
      <c r="M933" s="3" t="s">
        <v>29</v>
      </c>
      <c r="N933" s="3">
        <v>-1</v>
      </c>
      <c r="O933" s="3" t="s">
        <v>29</v>
      </c>
      <c r="P933" s="3">
        <v>-1</v>
      </c>
      <c r="Q933" s="3" t="s">
        <v>29</v>
      </c>
      <c r="R933" s="3"/>
      <c r="S933" s="3"/>
      <c r="T933" s="3"/>
      <c r="U933" s="4"/>
      <c r="V933">
        <f>1-COUNTIF(I933,-1)</f>
        <v>0</v>
      </c>
      <c r="W933">
        <f>1-COUNTBLANK(U933)</f>
        <v>0</v>
      </c>
      <c r="X933" t="str">
        <f>CONCATENATE(V933,"_",W933)</f>
        <v>0_0</v>
      </c>
      <c r="Y933">
        <f>4-COUNTIF(I933:Q933,-1)</f>
        <v>0</v>
      </c>
      <c r="Z933">
        <v>1789</v>
      </c>
    </row>
    <row r="934" spans="1:26" x14ac:dyDescent="0.25">
      <c r="A934" s="2">
        <v>932</v>
      </c>
      <c r="B934" s="3" t="s">
        <v>80</v>
      </c>
      <c r="C934" s="3"/>
      <c r="D934" s="3" t="s">
        <v>23</v>
      </c>
      <c r="E934" s="3" t="s">
        <v>81</v>
      </c>
      <c r="F934" s="3" t="s">
        <v>45</v>
      </c>
      <c r="G934" s="3" t="s">
        <v>26</v>
      </c>
      <c r="H934" s="3">
        <v>0</v>
      </c>
      <c r="I934" s="3">
        <v>5220</v>
      </c>
      <c r="J934" s="3" t="s">
        <v>60</v>
      </c>
      <c r="K934" s="3" t="s">
        <v>38</v>
      </c>
      <c r="L934" s="3">
        <v>1510</v>
      </c>
      <c r="M934" s="3" t="s">
        <v>38</v>
      </c>
      <c r="N934" s="3">
        <v>1430</v>
      </c>
      <c r="O934" s="3" t="s">
        <v>28</v>
      </c>
      <c r="P934" s="3">
        <v>-1</v>
      </c>
      <c r="Q934" s="3" t="s">
        <v>29</v>
      </c>
      <c r="R934" s="3"/>
      <c r="S934" s="3"/>
      <c r="T934" s="3"/>
      <c r="U934" s="4"/>
      <c r="V934">
        <f>1-COUNTIF(I934,-1)</f>
        <v>1</v>
      </c>
      <c r="W934">
        <f>1-COUNTBLANK(U934)</f>
        <v>0</v>
      </c>
      <c r="X934" t="str">
        <f>CONCATENATE(V934,"_",W934)</f>
        <v>1_0</v>
      </c>
      <c r="Y934">
        <f>4-COUNTIF(I934:Q934,-1)</f>
        <v>3</v>
      </c>
      <c r="Z934">
        <v>1231</v>
      </c>
    </row>
    <row r="935" spans="1:26" x14ac:dyDescent="0.25">
      <c r="A935" s="2">
        <v>933</v>
      </c>
      <c r="B935" s="3" t="s">
        <v>80</v>
      </c>
      <c r="C935" s="3"/>
      <c r="D935" s="3" t="s">
        <v>23</v>
      </c>
      <c r="E935" s="3" t="s">
        <v>81</v>
      </c>
      <c r="F935" s="3" t="s">
        <v>45</v>
      </c>
      <c r="G935" s="3" t="s">
        <v>26</v>
      </c>
      <c r="H935" s="3">
        <v>0</v>
      </c>
      <c r="I935" s="3">
        <v>-1</v>
      </c>
      <c r="J935" s="3" t="s">
        <v>29</v>
      </c>
      <c r="K935" s="3"/>
      <c r="L935" s="3">
        <v>-1</v>
      </c>
      <c r="M935" s="3" t="s">
        <v>29</v>
      </c>
      <c r="N935" s="3">
        <v>-1</v>
      </c>
      <c r="O935" s="3" t="s">
        <v>29</v>
      </c>
      <c r="P935" s="3">
        <v>-1</v>
      </c>
      <c r="Q935" s="3" t="s">
        <v>29</v>
      </c>
      <c r="R935" s="3">
        <v>9</v>
      </c>
      <c r="S935" s="3" t="s">
        <v>164</v>
      </c>
      <c r="T935" s="3" t="s">
        <v>31</v>
      </c>
      <c r="U935" s="4">
        <v>3</v>
      </c>
      <c r="V935">
        <f>1-COUNTIF(I935,-1)</f>
        <v>0</v>
      </c>
      <c r="W935">
        <f>1-COUNTBLANK(U935)</f>
        <v>1</v>
      </c>
      <c r="X935" t="str">
        <f>CONCATENATE(V935,"_",W935)</f>
        <v>0_1</v>
      </c>
      <c r="Y935">
        <f>4-COUNTIF(I935:Q935,-1)</f>
        <v>0</v>
      </c>
      <c r="Z935">
        <v>1790</v>
      </c>
    </row>
    <row r="936" spans="1:26" x14ac:dyDescent="0.25">
      <c r="A936" s="2">
        <v>934</v>
      </c>
      <c r="B936" s="3" t="s">
        <v>80</v>
      </c>
      <c r="C936" s="3"/>
      <c r="D936" s="3" t="s">
        <v>23</v>
      </c>
      <c r="E936" s="3" t="s">
        <v>81</v>
      </c>
      <c r="F936" s="3" t="s">
        <v>45</v>
      </c>
      <c r="G936" s="3" t="s">
        <v>32</v>
      </c>
      <c r="H936" s="3">
        <v>0</v>
      </c>
      <c r="I936" s="3">
        <v>1430</v>
      </c>
      <c r="J936" s="3" t="s">
        <v>36</v>
      </c>
      <c r="K936" s="3" t="s">
        <v>28</v>
      </c>
      <c r="L936" s="3">
        <v>-1</v>
      </c>
      <c r="M936" s="3" t="s">
        <v>29</v>
      </c>
      <c r="N936" s="3">
        <v>-1</v>
      </c>
      <c r="O936" s="3" t="s">
        <v>29</v>
      </c>
      <c r="P936" s="3">
        <v>-1</v>
      </c>
      <c r="Q936" s="3" t="s">
        <v>29</v>
      </c>
      <c r="R936" s="3">
        <v>23</v>
      </c>
      <c r="S936" s="3" t="s">
        <v>54</v>
      </c>
      <c r="T936" s="3" t="s">
        <v>35</v>
      </c>
      <c r="U936" s="4">
        <v>5</v>
      </c>
      <c r="V936">
        <f>1-COUNTIF(I936,-1)</f>
        <v>1</v>
      </c>
      <c r="W936">
        <f>1-COUNTBLANK(U936)</f>
        <v>1</v>
      </c>
      <c r="X936" t="str">
        <f>CONCATENATE(V936,"_",W936)</f>
        <v>1_1</v>
      </c>
      <c r="Y936">
        <f>4-COUNTIF(I936:Q936,-1)</f>
        <v>1</v>
      </c>
      <c r="Z936">
        <v>1018</v>
      </c>
    </row>
    <row r="937" spans="1:26" x14ac:dyDescent="0.25">
      <c r="A937" s="2">
        <v>935</v>
      </c>
      <c r="B937" s="3" t="s">
        <v>80</v>
      </c>
      <c r="C937" s="3"/>
      <c r="D937" s="3" t="s">
        <v>23</v>
      </c>
      <c r="E937" s="3" t="s">
        <v>81</v>
      </c>
      <c r="F937" s="3" t="s">
        <v>45</v>
      </c>
      <c r="G937" s="3" t="s">
        <v>32</v>
      </c>
      <c r="H937" s="3">
        <v>0</v>
      </c>
      <c r="I937" s="3">
        <v>5220</v>
      </c>
      <c r="J937" s="3" t="s">
        <v>60</v>
      </c>
      <c r="K937" s="3" t="s">
        <v>38</v>
      </c>
      <c r="L937" s="3">
        <v>2230</v>
      </c>
      <c r="M937" s="3" t="s">
        <v>28</v>
      </c>
      <c r="N937" s="3">
        <v>1430</v>
      </c>
      <c r="O937" s="3" t="s">
        <v>28</v>
      </c>
      <c r="P937" s="3">
        <v>2260</v>
      </c>
      <c r="Q937" s="3" t="s">
        <v>28</v>
      </c>
      <c r="R937" s="3">
        <v>20</v>
      </c>
      <c r="S937" s="3" t="s">
        <v>34</v>
      </c>
      <c r="T937" s="3" t="s">
        <v>35</v>
      </c>
      <c r="U937" s="4">
        <v>5</v>
      </c>
      <c r="V937">
        <f>1-COUNTIF(I937,-1)</f>
        <v>1</v>
      </c>
      <c r="W937">
        <f>1-COUNTBLANK(U937)</f>
        <v>1</v>
      </c>
      <c r="X937" t="str">
        <f>CONCATENATE(V937,"_",W937)</f>
        <v>1_1</v>
      </c>
      <c r="Y937">
        <f>4-COUNTIF(I937:Q937,-1)</f>
        <v>4</v>
      </c>
      <c r="Z937">
        <v>1003</v>
      </c>
    </row>
    <row r="938" spans="1:26" x14ac:dyDescent="0.25">
      <c r="A938" s="2">
        <v>936</v>
      </c>
      <c r="B938" s="3" t="s">
        <v>80</v>
      </c>
      <c r="C938" s="3"/>
      <c r="D938" s="3" t="s">
        <v>23</v>
      </c>
      <c r="E938" s="3" t="s">
        <v>81</v>
      </c>
      <c r="F938" s="3" t="s">
        <v>45</v>
      </c>
      <c r="G938" s="3" t="s">
        <v>26</v>
      </c>
      <c r="H938" s="3">
        <v>0</v>
      </c>
      <c r="I938" s="3">
        <v>-1</v>
      </c>
      <c r="J938" s="3" t="s">
        <v>29</v>
      </c>
      <c r="K938" s="3"/>
      <c r="L938" s="3">
        <v>-1</v>
      </c>
      <c r="M938" s="3" t="s">
        <v>29</v>
      </c>
      <c r="N938" s="3">
        <v>-1</v>
      </c>
      <c r="O938" s="3" t="s">
        <v>29</v>
      </c>
      <c r="P938" s="3">
        <v>-1</v>
      </c>
      <c r="Q938" s="3" t="s">
        <v>29</v>
      </c>
      <c r="R938" s="3">
        <v>9</v>
      </c>
      <c r="S938" s="3" t="s">
        <v>164</v>
      </c>
      <c r="T938" s="3" t="s">
        <v>31</v>
      </c>
      <c r="U938" s="4">
        <v>3</v>
      </c>
      <c r="V938">
        <f>1-COUNTIF(I938,-1)</f>
        <v>0</v>
      </c>
      <c r="W938">
        <f>1-COUNTBLANK(U938)</f>
        <v>1</v>
      </c>
      <c r="X938" t="str">
        <f>CONCATENATE(V938,"_",W938)</f>
        <v>0_1</v>
      </c>
      <c r="Y938">
        <f>4-COUNTIF(I938:Q938,-1)</f>
        <v>0</v>
      </c>
      <c r="Z938">
        <v>1791</v>
      </c>
    </row>
    <row r="939" spans="1:26" x14ac:dyDescent="0.25">
      <c r="A939" s="2">
        <v>937</v>
      </c>
      <c r="B939" s="3" t="s">
        <v>80</v>
      </c>
      <c r="C939" s="3"/>
      <c r="D939" s="3" t="s">
        <v>23</v>
      </c>
      <c r="E939" s="3" t="s">
        <v>81</v>
      </c>
      <c r="F939" s="3" t="s">
        <v>45</v>
      </c>
      <c r="G939" s="3" t="s">
        <v>26</v>
      </c>
      <c r="H939" s="3">
        <v>0</v>
      </c>
      <c r="I939" s="3">
        <v>-1</v>
      </c>
      <c r="J939" s="3" t="s">
        <v>29</v>
      </c>
      <c r="K939" s="3"/>
      <c r="L939" s="3">
        <v>-1</v>
      </c>
      <c r="M939" s="3" t="s">
        <v>29</v>
      </c>
      <c r="N939" s="3">
        <v>-1</v>
      </c>
      <c r="O939" s="3" t="s">
        <v>29</v>
      </c>
      <c r="P939" s="3">
        <v>-1</v>
      </c>
      <c r="Q939" s="3" t="s">
        <v>29</v>
      </c>
      <c r="R939" s="3"/>
      <c r="S939" s="3"/>
      <c r="T939" s="3"/>
      <c r="U939" s="4"/>
      <c r="V939">
        <f>1-COUNTIF(I939,-1)</f>
        <v>0</v>
      </c>
      <c r="W939">
        <f>1-COUNTBLANK(U939)</f>
        <v>0</v>
      </c>
      <c r="X939" t="str">
        <f>CONCATENATE(V939,"_",W939)</f>
        <v>0_0</v>
      </c>
      <c r="Y939">
        <f>4-COUNTIF(I939:Q939,-1)</f>
        <v>0</v>
      </c>
      <c r="Z939">
        <v>1792</v>
      </c>
    </row>
    <row r="940" spans="1:26" x14ac:dyDescent="0.25">
      <c r="A940" s="2">
        <v>938</v>
      </c>
      <c r="B940" s="3" t="s">
        <v>80</v>
      </c>
      <c r="C940" s="3"/>
      <c r="D940" s="3" t="s">
        <v>23</v>
      </c>
      <c r="E940" s="3" t="s">
        <v>81</v>
      </c>
      <c r="F940" s="3" t="s">
        <v>45</v>
      </c>
      <c r="G940" s="3" t="s">
        <v>26</v>
      </c>
      <c r="H940" s="3">
        <v>0</v>
      </c>
      <c r="I940" s="3">
        <v>-1</v>
      </c>
      <c r="J940" s="3" t="s">
        <v>29</v>
      </c>
      <c r="K940" s="3"/>
      <c r="L940" s="3">
        <v>-1</v>
      </c>
      <c r="M940" s="3" t="s">
        <v>29</v>
      </c>
      <c r="N940" s="3">
        <v>-1</v>
      </c>
      <c r="O940" s="3" t="s">
        <v>29</v>
      </c>
      <c r="P940" s="3">
        <v>-1</v>
      </c>
      <c r="Q940" s="3" t="s">
        <v>29</v>
      </c>
      <c r="R940" s="3"/>
      <c r="S940" s="3"/>
      <c r="T940" s="3"/>
      <c r="U940" s="4"/>
      <c r="V940">
        <f>1-COUNTIF(I940,-1)</f>
        <v>0</v>
      </c>
      <c r="W940">
        <f>1-COUNTBLANK(U940)</f>
        <v>0</v>
      </c>
      <c r="X940" t="str">
        <f>CONCATENATE(V940,"_",W940)</f>
        <v>0_0</v>
      </c>
      <c r="Y940">
        <f>4-COUNTIF(I940:Q940,-1)</f>
        <v>0</v>
      </c>
      <c r="Z940">
        <v>1793</v>
      </c>
    </row>
    <row r="941" spans="1:26" x14ac:dyDescent="0.25">
      <c r="A941" s="2">
        <v>939</v>
      </c>
      <c r="B941" s="3" t="s">
        <v>80</v>
      </c>
      <c r="C941" s="3"/>
      <c r="D941" s="3" t="s">
        <v>23</v>
      </c>
      <c r="E941" s="3" t="s">
        <v>81</v>
      </c>
      <c r="F941" s="3" t="s">
        <v>45</v>
      </c>
      <c r="G941" s="3" t="s">
        <v>26</v>
      </c>
      <c r="H941" s="3">
        <v>0</v>
      </c>
      <c r="I941" s="3">
        <v>-1</v>
      </c>
      <c r="J941" s="3" t="s">
        <v>29</v>
      </c>
      <c r="K941" s="3"/>
      <c r="L941" s="3">
        <v>-1</v>
      </c>
      <c r="M941" s="3" t="s">
        <v>29</v>
      </c>
      <c r="N941" s="3">
        <v>-1</v>
      </c>
      <c r="O941" s="3" t="s">
        <v>29</v>
      </c>
      <c r="P941" s="3">
        <v>-1</v>
      </c>
      <c r="Q941" s="3" t="s">
        <v>29</v>
      </c>
      <c r="R941" s="3">
        <v>9</v>
      </c>
      <c r="S941" s="3" t="s">
        <v>164</v>
      </c>
      <c r="T941" s="3" t="s">
        <v>31</v>
      </c>
      <c r="U941" s="4">
        <v>3</v>
      </c>
      <c r="V941">
        <f>1-COUNTIF(I941,-1)</f>
        <v>0</v>
      </c>
      <c r="W941">
        <f>1-COUNTBLANK(U941)</f>
        <v>1</v>
      </c>
      <c r="X941" t="str">
        <f>CONCATENATE(V941,"_",W941)</f>
        <v>0_1</v>
      </c>
      <c r="Y941">
        <f>4-COUNTIF(I941:Q941,-1)</f>
        <v>0</v>
      </c>
      <c r="Z941">
        <v>1794</v>
      </c>
    </row>
    <row r="942" spans="1:26" x14ac:dyDescent="0.25">
      <c r="A942" s="2">
        <v>940</v>
      </c>
      <c r="B942" s="3" t="s">
        <v>80</v>
      </c>
      <c r="C942" s="3"/>
      <c r="D942" s="3" t="s">
        <v>23</v>
      </c>
      <c r="E942" s="3" t="s">
        <v>81</v>
      </c>
      <c r="F942" s="3" t="s">
        <v>45</v>
      </c>
      <c r="G942" s="3" t="s">
        <v>26</v>
      </c>
      <c r="H942" s="3">
        <v>0</v>
      </c>
      <c r="I942" s="3">
        <v>-1</v>
      </c>
      <c r="J942" s="3" t="s">
        <v>29</v>
      </c>
      <c r="K942" s="3"/>
      <c r="L942" s="3">
        <v>-1</v>
      </c>
      <c r="M942" s="3" t="s">
        <v>29</v>
      </c>
      <c r="N942" s="3">
        <v>-1</v>
      </c>
      <c r="O942" s="3" t="s">
        <v>29</v>
      </c>
      <c r="P942" s="3">
        <v>-1</v>
      </c>
      <c r="Q942" s="3" t="s">
        <v>29</v>
      </c>
      <c r="R942" s="3"/>
      <c r="S942" s="3"/>
      <c r="T942" s="3"/>
      <c r="U942" s="4"/>
      <c r="V942">
        <f>1-COUNTIF(I942,-1)</f>
        <v>0</v>
      </c>
      <c r="W942">
        <f>1-COUNTBLANK(U942)</f>
        <v>0</v>
      </c>
      <c r="X942" t="str">
        <f>CONCATENATE(V942,"_",W942)</f>
        <v>0_0</v>
      </c>
      <c r="Y942">
        <f>4-COUNTIF(I942:Q942,-1)</f>
        <v>0</v>
      </c>
      <c r="Z942">
        <v>1795</v>
      </c>
    </row>
    <row r="943" spans="1:26" x14ac:dyDescent="0.25">
      <c r="A943" s="2">
        <v>941</v>
      </c>
      <c r="B943" s="3" t="s">
        <v>80</v>
      </c>
      <c r="C943" s="3"/>
      <c r="D943" s="3" t="s">
        <v>23</v>
      </c>
      <c r="E943" s="3" t="s">
        <v>81</v>
      </c>
      <c r="F943" s="3" t="s">
        <v>45</v>
      </c>
      <c r="G943" s="3" t="s">
        <v>26</v>
      </c>
      <c r="H943" s="3">
        <v>0</v>
      </c>
      <c r="I943" s="3">
        <v>-1</v>
      </c>
      <c r="J943" s="3" t="s">
        <v>29</v>
      </c>
      <c r="K943" s="3"/>
      <c r="L943" s="3">
        <v>-1</v>
      </c>
      <c r="M943" s="3" t="s">
        <v>29</v>
      </c>
      <c r="N943" s="3">
        <v>-1</v>
      </c>
      <c r="O943" s="3" t="s">
        <v>29</v>
      </c>
      <c r="P943" s="3">
        <v>-1</v>
      </c>
      <c r="Q943" s="3" t="s">
        <v>29</v>
      </c>
      <c r="R943" s="3"/>
      <c r="S943" s="3"/>
      <c r="T943" s="3"/>
      <c r="U943" s="4"/>
      <c r="V943">
        <f>1-COUNTIF(I943,-1)</f>
        <v>0</v>
      </c>
      <c r="W943">
        <f>1-COUNTBLANK(U943)</f>
        <v>0</v>
      </c>
      <c r="X943" t="str">
        <f>CONCATENATE(V943,"_",W943)</f>
        <v>0_0</v>
      </c>
      <c r="Y943">
        <f>4-COUNTIF(I943:Q943,-1)</f>
        <v>0</v>
      </c>
      <c r="Z943">
        <v>1796</v>
      </c>
    </row>
    <row r="944" spans="1:26" x14ac:dyDescent="0.25">
      <c r="A944" s="2">
        <v>942</v>
      </c>
      <c r="B944" s="3" t="s">
        <v>87</v>
      </c>
      <c r="C944" s="3"/>
      <c r="D944" s="3" t="s">
        <v>23</v>
      </c>
      <c r="E944" s="3" t="s">
        <v>88</v>
      </c>
      <c r="F944" s="3" t="s">
        <v>25</v>
      </c>
      <c r="G944" s="3" t="s">
        <v>26</v>
      </c>
      <c r="H944" s="3">
        <v>0</v>
      </c>
      <c r="I944" s="3">
        <v>-1</v>
      </c>
      <c r="J944" s="3" t="s">
        <v>29</v>
      </c>
      <c r="K944" s="3"/>
      <c r="L944" s="3">
        <v>-1</v>
      </c>
      <c r="M944" s="3" t="s">
        <v>29</v>
      </c>
      <c r="N944" s="3">
        <v>-1</v>
      </c>
      <c r="O944" s="3" t="s">
        <v>29</v>
      </c>
      <c r="P944" s="3">
        <v>-1</v>
      </c>
      <c r="Q944" s="3" t="s">
        <v>29</v>
      </c>
      <c r="R944" s="3"/>
      <c r="S944" s="3"/>
      <c r="T944" s="3"/>
      <c r="U944" s="4"/>
      <c r="V944">
        <f>1-COUNTIF(I944,-1)</f>
        <v>0</v>
      </c>
      <c r="W944">
        <f>1-COUNTBLANK(U944)</f>
        <v>0</v>
      </c>
      <c r="X944" t="str">
        <f>CONCATENATE(V944,"_",W944)</f>
        <v>0_0</v>
      </c>
      <c r="Y944">
        <f>4-COUNTIF(I944:Q944,-1)</f>
        <v>0</v>
      </c>
      <c r="Z944">
        <v>1797</v>
      </c>
    </row>
    <row r="945" spans="1:26" x14ac:dyDescent="0.25">
      <c r="A945" s="2">
        <v>943</v>
      </c>
      <c r="B945" s="3" t="s">
        <v>87</v>
      </c>
      <c r="C945" s="3"/>
      <c r="D945" s="3" t="s">
        <v>23</v>
      </c>
      <c r="E945" s="3" t="s">
        <v>88</v>
      </c>
      <c r="F945" s="3" t="s">
        <v>25</v>
      </c>
      <c r="G945" s="3" t="s">
        <v>26</v>
      </c>
      <c r="H945" s="3">
        <v>0</v>
      </c>
      <c r="I945" s="3">
        <v>-1</v>
      </c>
      <c r="J945" s="3" t="s">
        <v>29</v>
      </c>
      <c r="K945" s="3"/>
      <c r="L945" s="3">
        <v>-1</v>
      </c>
      <c r="M945" s="3" t="s">
        <v>29</v>
      </c>
      <c r="N945" s="3">
        <v>-1</v>
      </c>
      <c r="O945" s="3" t="s">
        <v>29</v>
      </c>
      <c r="P945" s="3">
        <v>-1</v>
      </c>
      <c r="Q945" s="3" t="s">
        <v>29</v>
      </c>
      <c r="R945" s="3"/>
      <c r="S945" s="3"/>
      <c r="T945" s="3"/>
      <c r="U945" s="4"/>
      <c r="V945">
        <f>1-COUNTIF(I945,-1)</f>
        <v>0</v>
      </c>
      <c r="W945">
        <f>1-COUNTBLANK(U945)</f>
        <v>0</v>
      </c>
      <c r="X945" t="str">
        <f>CONCATENATE(V945,"_",W945)</f>
        <v>0_0</v>
      </c>
      <c r="Y945">
        <f>4-COUNTIF(I945:Q945,-1)</f>
        <v>0</v>
      </c>
      <c r="Z945">
        <v>1798</v>
      </c>
    </row>
    <row r="946" spans="1:26" x14ac:dyDescent="0.25">
      <c r="A946" s="2">
        <v>944</v>
      </c>
      <c r="B946" s="3" t="s">
        <v>87</v>
      </c>
      <c r="C946" s="3"/>
      <c r="D946" s="3" t="s">
        <v>23</v>
      </c>
      <c r="E946" s="3" t="s">
        <v>88</v>
      </c>
      <c r="F946" s="3" t="s">
        <v>25</v>
      </c>
      <c r="G946" s="3" t="s">
        <v>26</v>
      </c>
      <c r="H946" s="3">
        <v>0</v>
      </c>
      <c r="I946" s="3">
        <v>3250</v>
      </c>
      <c r="J946" s="3" t="s">
        <v>91</v>
      </c>
      <c r="K946" s="3" t="s">
        <v>28</v>
      </c>
      <c r="L946" s="3">
        <v>-1</v>
      </c>
      <c r="M946" s="3" t="s">
        <v>29</v>
      </c>
      <c r="N946" s="3">
        <v>-1</v>
      </c>
      <c r="O946" s="3" t="s">
        <v>29</v>
      </c>
      <c r="P946" s="3">
        <v>-1</v>
      </c>
      <c r="Q946" s="3" t="s">
        <v>29</v>
      </c>
      <c r="R946" s="3"/>
      <c r="S946" s="3"/>
      <c r="T946" s="3"/>
      <c r="U946" s="4"/>
      <c r="V946">
        <f>1-COUNTIF(I946,-1)</f>
        <v>1</v>
      </c>
      <c r="W946">
        <f>1-COUNTBLANK(U946)</f>
        <v>0</v>
      </c>
      <c r="X946" t="str">
        <f>CONCATENATE(V946,"_",W946)</f>
        <v>1_0</v>
      </c>
      <c r="Y946">
        <f>4-COUNTIF(I946:Q946,-1)</f>
        <v>1</v>
      </c>
      <c r="Z946">
        <v>1233</v>
      </c>
    </row>
    <row r="947" spans="1:26" x14ac:dyDescent="0.25">
      <c r="A947" s="2">
        <v>945</v>
      </c>
      <c r="B947" s="3" t="s">
        <v>87</v>
      </c>
      <c r="C947" s="3"/>
      <c r="D947" s="3" t="s">
        <v>23</v>
      </c>
      <c r="E947" s="3" t="s">
        <v>88</v>
      </c>
      <c r="F947" s="3" t="s">
        <v>25</v>
      </c>
      <c r="G947" s="3" t="s">
        <v>26</v>
      </c>
      <c r="H947" s="3">
        <v>0</v>
      </c>
      <c r="I947" s="3">
        <v>-1</v>
      </c>
      <c r="J947" s="3" t="s">
        <v>29</v>
      </c>
      <c r="K947" s="3"/>
      <c r="L947" s="3">
        <v>-1</v>
      </c>
      <c r="M947" s="3" t="s">
        <v>29</v>
      </c>
      <c r="N947" s="3">
        <v>-1</v>
      </c>
      <c r="O947" s="3" t="s">
        <v>29</v>
      </c>
      <c r="P947" s="3">
        <v>-1</v>
      </c>
      <c r="Q947" s="3" t="s">
        <v>29</v>
      </c>
      <c r="R947" s="3">
        <v>9</v>
      </c>
      <c r="S947" s="3" t="s">
        <v>164</v>
      </c>
      <c r="T947" s="3" t="s">
        <v>31</v>
      </c>
      <c r="U947" s="4">
        <v>3</v>
      </c>
      <c r="V947">
        <f>1-COUNTIF(I947,-1)</f>
        <v>0</v>
      </c>
      <c r="W947">
        <f>1-COUNTBLANK(U947)</f>
        <v>1</v>
      </c>
      <c r="X947" t="str">
        <f>CONCATENATE(V947,"_",W947)</f>
        <v>0_1</v>
      </c>
      <c r="Y947">
        <f>4-COUNTIF(I947:Q947,-1)</f>
        <v>0</v>
      </c>
      <c r="Z947">
        <v>1799</v>
      </c>
    </row>
    <row r="948" spans="1:26" x14ac:dyDescent="0.25">
      <c r="A948" s="2">
        <v>946</v>
      </c>
      <c r="B948" s="3" t="s">
        <v>87</v>
      </c>
      <c r="C948" s="3"/>
      <c r="D948" s="3" t="s">
        <v>23</v>
      </c>
      <c r="E948" s="3" t="s">
        <v>88</v>
      </c>
      <c r="F948" s="3" t="s">
        <v>25</v>
      </c>
      <c r="G948" s="3" t="s">
        <v>26</v>
      </c>
      <c r="H948" s="3">
        <v>0</v>
      </c>
      <c r="I948" s="3">
        <v>-1</v>
      </c>
      <c r="J948" s="3" t="s">
        <v>29</v>
      </c>
      <c r="K948" s="3"/>
      <c r="L948" s="3">
        <v>-1</v>
      </c>
      <c r="M948" s="3" t="s">
        <v>29</v>
      </c>
      <c r="N948" s="3">
        <v>-1</v>
      </c>
      <c r="O948" s="3" t="s">
        <v>29</v>
      </c>
      <c r="P948" s="3">
        <v>-1</v>
      </c>
      <c r="Q948" s="3" t="s">
        <v>29</v>
      </c>
      <c r="R948" s="3"/>
      <c r="S948" s="3"/>
      <c r="T948" s="3"/>
      <c r="U948" s="4"/>
      <c r="V948">
        <f>1-COUNTIF(I948,-1)</f>
        <v>0</v>
      </c>
      <c r="W948">
        <f>1-COUNTBLANK(U948)</f>
        <v>0</v>
      </c>
      <c r="X948" t="str">
        <f>CONCATENATE(V948,"_",W948)</f>
        <v>0_0</v>
      </c>
      <c r="Y948">
        <f>4-COUNTIF(I948:Q948,-1)</f>
        <v>0</v>
      </c>
      <c r="Z948">
        <v>1800</v>
      </c>
    </row>
    <row r="949" spans="1:26" x14ac:dyDescent="0.25">
      <c r="A949" s="2">
        <v>947</v>
      </c>
      <c r="B949" s="3" t="s">
        <v>87</v>
      </c>
      <c r="C949" s="3"/>
      <c r="D949" s="3" t="s">
        <v>23</v>
      </c>
      <c r="E949" s="3" t="s">
        <v>88</v>
      </c>
      <c r="F949" s="3" t="s">
        <v>25</v>
      </c>
      <c r="G949" s="3" t="s">
        <v>26</v>
      </c>
      <c r="H949" s="3">
        <v>0</v>
      </c>
      <c r="I949" s="3">
        <v>-1</v>
      </c>
      <c r="J949" s="3" t="s">
        <v>29</v>
      </c>
      <c r="K949" s="3"/>
      <c r="L949" s="3">
        <v>-1</v>
      </c>
      <c r="M949" s="3" t="s">
        <v>29</v>
      </c>
      <c r="N949" s="3">
        <v>-1</v>
      </c>
      <c r="O949" s="3" t="s">
        <v>29</v>
      </c>
      <c r="P949" s="3">
        <v>-1</v>
      </c>
      <c r="Q949" s="3" t="s">
        <v>29</v>
      </c>
      <c r="R949" s="3"/>
      <c r="S949" s="3"/>
      <c r="T949" s="3"/>
      <c r="U949" s="4"/>
      <c r="V949">
        <f>1-COUNTIF(I949,-1)</f>
        <v>0</v>
      </c>
      <c r="W949">
        <f>1-COUNTBLANK(U949)</f>
        <v>0</v>
      </c>
      <c r="X949" t="str">
        <f>CONCATENATE(V949,"_",W949)</f>
        <v>0_0</v>
      </c>
      <c r="Y949">
        <f>4-COUNTIF(I949:Q949,-1)</f>
        <v>0</v>
      </c>
      <c r="Z949">
        <v>1801</v>
      </c>
    </row>
    <row r="950" spans="1:26" x14ac:dyDescent="0.25">
      <c r="A950" s="2">
        <v>948</v>
      </c>
      <c r="B950" s="3" t="s">
        <v>87</v>
      </c>
      <c r="C950" s="3"/>
      <c r="D950" s="3" t="s">
        <v>23</v>
      </c>
      <c r="E950" s="3" t="s">
        <v>88</v>
      </c>
      <c r="F950" s="3" t="s">
        <v>25</v>
      </c>
      <c r="G950" s="3" t="s">
        <v>26</v>
      </c>
      <c r="H950" s="3">
        <v>0</v>
      </c>
      <c r="I950" s="3">
        <v>-1</v>
      </c>
      <c r="J950" s="3" t="s">
        <v>29</v>
      </c>
      <c r="K950" s="3"/>
      <c r="L950" s="3">
        <v>-1</v>
      </c>
      <c r="M950" s="3" t="s">
        <v>29</v>
      </c>
      <c r="N950" s="3">
        <v>-1</v>
      </c>
      <c r="O950" s="3" t="s">
        <v>29</v>
      </c>
      <c r="P950" s="3">
        <v>-1</v>
      </c>
      <c r="Q950" s="3" t="s">
        <v>29</v>
      </c>
      <c r="R950" s="3">
        <v>9</v>
      </c>
      <c r="S950" s="3" t="s">
        <v>164</v>
      </c>
      <c r="T950" s="3" t="s">
        <v>31</v>
      </c>
      <c r="U950" s="4">
        <v>3</v>
      </c>
      <c r="V950">
        <f>1-COUNTIF(I950,-1)</f>
        <v>0</v>
      </c>
      <c r="W950">
        <f>1-COUNTBLANK(U950)</f>
        <v>1</v>
      </c>
      <c r="X950" t="str">
        <f>CONCATENATE(V950,"_",W950)</f>
        <v>0_1</v>
      </c>
      <c r="Y950">
        <f>4-COUNTIF(I950:Q950,-1)</f>
        <v>0</v>
      </c>
      <c r="Z950">
        <v>1802</v>
      </c>
    </row>
    <row r="951" spans="1:26" x14ac:dyDescent="0.25">
      <c r="A951" s="2">
        <v>949</v>
      </c>
      <c r="B951" s="3" t="s">
        <v>87</v>
      </c>
      <c r="C951" s="3"/>
      <c r="D951" s="3" t="s">
        <v>23</v>
      </c>
      <c r="E951" s="3" t="s">
        <v>88</v>
      </c>
      <c r="F951" s="3" t="s">
        <v>25</v>
      </c>
      <c r="G951" s="3" t="s">
        <v>26</v>
      </c>
      <c r="H951" s="3">
        <v>0</v>
      </c>
      <c r="I951" s="3">
        <v>-1</v>
      </c>
      <c r="J951" s="3" t="s">
        <v>29</v>
      </c>
      <c r="K951" s="3"/>
      <c r="L951" s="3">
        <v>-1</v>
      </c>
      <c r="M951" s="3" t="s">
        <v>29</v>
      </c>
      <c r="N951" s="3">
        <v>-1</v>
      </c>
      <c r="O951" s="3" t="s">
        <v>29</v>
      </c>
      <c r="P951" s="3">
        <v>-1</v>
      </c>
      <c r="Q951" s="3" t="s">
        <v>29</v>
      </c>
      <c r="R951" s="3"/>
      <c r="S951" s="3"/>
      <c r="T951" s="3"/>
      <c r="U951" s="4"/>
      <c r="V951">
        <f>1-COUNTIF(I951,-1)</f>
        <v>0</v>
      </c>
      <c r="W951">
        <f>1-COUNTBLANK(U951)</f>
        <v>0</v>
      </c>
      <c r="X951" t="str">
        <f>CONCATENATE(V951,"_",W951)</f>
        <v>0_0</v>
      </c>
      <c r="Y951">
        <f>4-COUNTIF(I951:Q951,-1)</f>
        <v>0</v>
      </c>
      <c r="Z951">
        <v>1803</v>
      </c>
    </row>
    <row r="952" spans="1:26" x14ac:dyDescent="0.25">
      <c r="A952" s="2">
        <v>950</v>
      </c>
      <c r="B952" s="3" t="s">
        <v>87</v>
      </c>
      <c r="C952" s="3"/>
      <c r="D952" s="3" t="s">
        <v>23</v>
      </c>
      <c r="E952" s="3" t="s">
        <v>88</v>
      </c>
      <c r="F952" s="3" t="s">
        <v>25</v>
      </c>
      <c r="G952" s="3" t="s">
        <v>26</v>
      </c>
      <c r="H952" s="3">
        <v>0</v>
      </c>
      <c r="I952" s="3">
        <v>3250</v>
      </c>
      <c r="J952" s="3" t="s">
        <v>91</v>
      </c>
      <c r="K952" s="3" t="s">
        <v>28</v>
      </c>
      <c r="L952" s="3">
        <v>-1</v>
      </c>
      <c r="M952" s="3" t="s">
        <v>29</v>
      </c>
      <c r="N952" s="3">
        <v>-1</v>
      </c>
      <c r="O952" s="3" t="s">
        <v>29</v>
      </c>
      <c r="P952" s="3">
        <v>-1</v>
      </c>
      <c r="Q952" s="3" t="s">
        <v>29</v>
      </c>
      <c r="R952" s="3"/>
      <c r="S952" s="3"/>
      <c r="T952" s="3"/>
      <c r="U952" s="4"/>
      <c r="V952">
        <f>1-COUNTIF(I952,-1)</f>
        <v>1</v>
      </c>
      <c r="W952">
        <f>1-COUNTBLANK(U952)</f>
        <v>0</v>
      </c>
      <c r="X952" t="str">
        <f>CONCATENATE(V952,"_",W952)</f>
        <v>1_0</v>
      </c>
      <c r="Y952">
        <f>4-COUNTIF(I952:Q952,-1)</f>
        <v>1</v>
      </c>
      <c r="Z952">
        <v>1232</v>
      </c>
    </row>
    <row r="953" spans="1:26" x14ac:dyDescent="0.25">
      <c r="A953" s="2">
        <v>951</v>
      </c>
      <c r="B953" s="3" t="s">
        <v>87</v>
      </c>
      <c r="C953" s="3"/>
      <c r="D953" s="3" t="s">
        <v>23</v>
      </c>
      <c r="E953" s="3" t="s">
        <v>88</v>
      </c>
      <c r="F953" s="3" t="s">
        <v>25</v>
      </c>
      <c r="G953" s="3" t="s">
        <v>26</v>
      </c>
      <c r="H953" s="3">
        <v>0</v>
      </c>
      <c r="I953" s="3">
        <v>3250</v>
      </c>
      <c r="J953" s="3" t="s">
        <v>91</v>
      </c>
      <c r="K953" s="3" t="s">
        <v>28</v>
      </c>
      <c r="L953" s="3">
        <v>-1</v>
      </c>
      <c r="M953" s="3" t="s">
        <v>29</v>
      </c>
      <c r="N953" s="3">
        <v>-1</v>
      </c>
      <c r="O953" s="3" t="s">
        <v>29</v>
      </c>
      <c r="P953" s="3">
        <v>-1</v>
      </c>
      <c r="Q953" s="3" t="s">
        <v>29</v>
      </c>
      <c r="R953" s="3">
        <v>20</v>
      </c>
      <c r="S953" s="3" t="s">
        <v>34</v>
      </c>
      <c r="T953" s="3" t="s">
        <v>35</v>
      </c>
      <c r="U953" s="4">
        <v>5</v>
      </c>
      <c r="V953">
        <f>1-COUNTIF(I953,-1)</f>
        <v>1</v>
      </c>
      <c r="W953">
        <f>1-COUNTBLANK(U953)</f>
        <v>1</v>
      </c>
      <c r="X953" t="str">
        <f>CONCATENATE(V953,"_",W953)</f>
        <v>1_1</v>
      </c>
      <c r="Y953">
        <f>4-COUNTIF(I953:Q953,-1)</f>
        <v>1</v>
      </c>
      <c r="Z953">
        <v>1101</v>
      </c>
    </row>
    <row r="954" spans="1:26" x14ac:dyDescent="0.25">
      <c r="A954" s="2">
        <v>952</v>
      </c>
      <c r="B954" s="3" t="s">
        <v>87</v>
      </c>
      <c r="C954" s="3"/>
      <c r="D954" s="3" t="s">
        <v>23</v>
      </c>
      <c r="E954" s="3" t="s">
        <v>88</v>
      </c>
      <c r="F954" s="3" t="s">
        <v>25</v>
      </c>
      <c r="G954" s="3" t="s">
        <v>26</v>
      </c>
      <c r="H954" s="3">
        <v>0</v>
      </c>
      <c r="I954" s="3">
        <v>5330</v>
      </c>
      <c r="J954" s="3" t="s">
        <v>37</v>
      </c>
      <c r="K954" s="3" t="s">
        <v>28</v>
      </c>
      <c r="L954" s="3">
        <v>-1</v>
      </c>
      <c r="M954" s="3" t="s">
        <v>29</v>
      </c>
      <c r="N954" s="3">
        <v>-1</v>
      </c>
      <c r="O954" s="3" t="s">
        <v>29</v>
      </c>
      <c r="P954" s="3">
        <v>-1</v>
      </c>
      <c r="Q954" s="3" t="s">
        <v>29</v>
      </c>
      <c r="R954" s="3">
        <v>20</v>
      </c>
      <c r="S954" s="3" t="s">
        <v>34</v>
      </c>
      <c r="T954" s="3" t="s">
        <v>35</v>
      </c>
      <c r="U954" s="4">
        <v>5</v>
      </c>
      <c r="V954">
        <f>1-COUNTIF(I954,-1)</f>
        <v>1</v>
      </c>
      <c r="W954">
        <f>1-COUNTBLANK(U954)</f>
        <v>1</v>
      </c>
      <c r="X954" t="str">
        <f>CONCATENATE(V954,"_",W954)</f>
        <v>1_1</v>
      </c>
      <c r="Y954">
        <f>4-COUNTIF(I954:Q954,-1)</f>
        <v>1</v>
      </c>
      <c r="Z954">
        <v>1084</v>
      </c>
    </row>
    <row r="955" spans="1:26" x14ac:dyDescent="0.25">
      <c r="A955" s="2">
        <v>953</v>
      </c>
      <c r="B955" s="3" t="s">
        <v>87</v>
      </c>
      <c r="C955" s="3"/>
      <c r="D955" s="3" t="s">
        <v>23</v>
      </c>
      <c r="E955" s="3" t="s">
        <v>88</v>
      </c>
      <c r="F955" s="3" t="s">
        <v>25</v>
      </c>
      <c r="G955" s="3" t="s">
        <v>26</v>
      </c>
      <c r="H955" s="3">
        <v>0</v>
      </c>
      <c r="I955" s="3" t="s">
        <v>77</v>
      </c>
      <c r="J955" s="3" t="s">
        <v>78</v>
      </c>
      <c r="K955" s="3" t="s">
        <v>28</v>
      </c>
      <c r="L955" s="3">
        <v>3250</v>
      </c>
      <c r="M955" s="3" t="s">
        <v>28</v>
      </c>
      <c r="N955" s="3">
        <v>6220</v>
      </c>
      <c r="O955" s="3" t="s">
        <v>38</v>
      </c>
      <c r="P955" s="3">
        <v>-1</v>
      </c>
      <c r="Q955" s="3" t="s">
        <v>29</v>
      </c>
      <c r="R955" s="3">
        <v>20</v>
      </c>
      <c r="S955" s="3" t="s">
        <v>34</v>
      </c>
      <c r="T955" s="3" t="s">
        <v>35</v>
      </c>
      <c r="U955" s="4">
        <v>5</v>
      </c>
      <c r="V955">
        <f>1-COUNTIF(I955,-1)</f>
        <v>1</v>
      </c>
      <c r="W955">
        <f>1-COUNTBLANK(U955)</f>
        <v>1</v>
      </c>
      <c r="X955" t="str">
        <f>CONCATENATE(V955,"_",W955)</f>
        <v>1_1</v>
      </c>
      <c r="Y955">
        <f>4-COUNTIF(I955:Q955,-1)</f>
        <v>3</v>
      </c>
      <c r="Z955">
        <v>1099</v>
      </c>
    </row>
    <row r="956" spans="1:26" x14ac:dyDescent="0.25">
      <c r="A956" s="2">
        <v>954</v>
      </c>
      <c r="B956" s="3" t="s">
        <v>87</v>
      </c>
      <c r="C956" s="3"/>
      <c r="D956" s="3" t="s">
        <v>23</v>
      </c>
      <c r="E956" s="3" t="s">
        <v>88</v>
      </c>
      <c r="F956" s="3" t="s">
        <v>25</v>
      </c>
      <c r="G956" s="3" t="s">
        <v>26</v>
      </c>
      <c r="H956" s="3">
        <v>0</v>
      </c>
      <c r="I956" s="3">
        <v>1420</v>
      </c>
      <c r="J956" s="3" t="s">
        <v>47</v>
      </c>
      <c r="K956" s="3" t="s">
        <v>28</v>
      </c>
      <c r="L956" s="3">
        <v>1410</v>
      </c>
      <c r="M956" s="3" t="s">
        <v>28</v>
      </c>
      <c r="N956" s="3">
        <v>-1</v>
      </c>
      <c r="O956" s="3" t="s">
        <v>29</v>
      </c>
      <c r="P956" s="3">
        <v>-1</v>
      </c>
      <c r="Q956" s="3" t="s">
        <v>29</v>
      </c>
      <c r="R956" s="3"/>
      <c r="S956" s="3"/>
      <c r="T956" s="3"/>
      <c r="U956" s="4"/>
      <c r="V956">
        <f>1-COUNTIF(I956,-1)</f>
        <v>1</v>
      </c>
      <c r="W956">
        <f>1-COUNTBLANK(U956)</f>
        <v>0</v>
      </c>
      <c r="X956" t="str">
        <f>CONCATENATE(V956,"_",W956)</f>
        <v>1_0</v>
      </c>
      <c r="Y956">
        <f>4-COUNTIF(I956:Q956,-1)</f>
        <v>2</v>
      </c>
      <c r="Z956">
        <v>1237</v>
      </c>
    </row>
    <row r="957" spans="1:26" x14ac:dyDescent="0.25">
      <c r="A957" s="2">
        <v>955</v>
      </c>
      <c r="B957" s="3" t="s">
        <v>87</v>
      </c>
      <c r="C957" s="3"/>
      <c r="D957" s="3" t="s">
        <v>23</v>
      </c>
      <c r="E957" s="3" t="s">
        <v>88</v>
      </c>
      <c r="F957" s="3" t="s">
        <v>25</v>
      </c>
      <c r="G957" s="3" t="s">
        <v>26</v>
      </c>
      <c r="H957" s="3">
        <v>0</v>
      </c>
      <c r="I957" s="3">
        <v>-1</v>
      </c>
      <c r="J957" s="3" t="s">
        <v>29</v>
      </c>
      <c r="K957" s="3"/>
      <c r="L957" s="3">
        <v>-1</v>
      </c>
      <c r="M957" s="3" t="s">
        <v>29</v>
      </c>
      <c r="N957" s="3">
        <v>-1</v>
      </c>
      <c r="O957" s="3" t="s">
        <v>29</v>
      </c>
      <c r="P957" s="3">
        <v>-1</v>
      </c>
      <c r="Q957" s="3" t="s">
        <v>29</v>
      </c>
      <c r="R957" s="3">
        <v>20</v>
      </c>
      <c r="S957" s="3" t="s">
        <v>34</v>
      </c>
      <c r="T957" s="3" t="s">
        <v>35</v>
      </c>
      <c r="U957" s="4">
        <v>5</v>
      </c>
      <c r="V957">
        <f>1-COUNTIF(I957,-1)</f>
        <v>0</v>
      </c>
      <c r="W957">
        <f>1-COUNTBLANK(U957)</f>
        <v>1</v>
      </c>
      <c r="X957" t="str">
        <f>CONCATENATE(V957,"_",W957)</f>
        <v>0_1</v>
      </c>
      <c r="Y957">
        <f>4-COUNTIF(I957:Q957,-1)</f>
        <v>0</v>
      </c>
      <c r="Z957">
        <v>1083</v>
      </c>
    </row>
    <row r="958" spans="1:26" x14ac:dyDescent="0.25">
      <c r="A958" s="2">
        <v>956</v>
      </c>
      <c r="B958" s="3" t="s">
        <v>87</v>
      </c>
      <c r="C958" s="3"/>
      <c r="D958" s="3" t="s">
        <v>23</v>
      </c>
      <c r="E958" s="3" t="s">
        <v>88</v>
      </c>
      <c r="F958" s="3" t="s">
        <v>25</v>
      </c>
      <c r="G958" s="3" t="s">
        <v>26</v>
      </c>
      <c r="H958" s="3">
        <v>0</v>
      </c>
      <c r="I958" s="3">
        <v>-1</v>
      </c>
      <c r="J958" s="3" t="s">
        <v>29</v>
      </c>
      <c r="K958" s="3"/>
      <c r="L958" s="3">
        <v>-1</v>
      </c>
      <c r="M958" s="3" t="s">
        <v>29</v>
      </c>
      <c r="N958" s="3">
        <v>-1</v>
      </c>
      <c r="O958" s="3" t="s">
        <v>29</v>
      </c>
      <c r="P958" s="3">
        <v>-1</v>
      </c>
      <c r="Q958" s="3" t="s">
        <v>29</v>
      </c>
      <c r="R958" s="3"/>
      <c r="S958" s="3"/>
      <c r="T958" s="3"/>
      <c r="U958" s="4"/>
      <c r="V958">
        <f>1-COUNTIF(I958,-1)</f>
        <v>0</v>
      </c>
      <c r="W958">
        <f>1-COUNTBLANK(U958)</f>
        <v>0</v>
      </c>
      <c r="X958" t="str">
        <f>CONCATENATE(V958,"_",W958)</f>
        <v>0_0</v>
      </c>
      <c r="Y958">
        <f>4-COUNTIF(I958:Q958,-1)</f>
        <v>0</v>
      </c>
      <c r="Z958">
        <v>1804</v>
      </c>
    </row>
    <row r="959" spans="1:26" x14ac:dyDescent="0.25">
      <c r="A959" s="2">
        <v>957</v>
      </c>
      <c r="B959" s="3" t="s">
        <v>87</v>
      </c>
      <c r="C959" s="3"/>
      <c r="D959" s="3" t="s">
        <v>23</v>
      </c>
      <c r="E959" s="3" t="s">
        <v>88</v>
      </c>
      <c r="F959" s="3" t="s">
        <v>25</v>
      </c>
      <c r="G959" s="3" t="s">
        <v>26</v>
      </c>
      <c r="H959" s="3">
        <v>0</v>
      </c>
      <c r="I959" s="3">
        <v>-1</v>
      </c>
      <c r="J959" s="3" t="s">
        <v>29</v>
      </c>
      <c r="K959" s="3"/>
      <c r="L959" s="3">
        <v>-1</v>
      </c>
      <c r="M959" s="3" t="s">
        <v>29</v>
      </c>
      <c r="N959" s="3">
        <v>-1</v>
      </c>
      <c r="O959" s="3" t="s">
        <v>29</v>
      </c>
      <c r="P959" s="3">
        <v>-1</v>
      </c>
      <c r="Q959" s="3" t="s">
        <v>29</v>
      </c>
      <c r="R959" s="3"/>
      <c r="S959" s="3"/>
      <c r="T959" s="3"/>
      <c r="U959" s="4"/>
      <c r="V959">
        <f>1-COUNTIF(I959,-1)</f>
        <v>0</v>
      </c>
      <c r="W959">
        <f>1-COUNTBLANK(U959)</f>
        <v>0</v>
      </c>
      <c r="X959" t="str">
        <f>CONCATENATE(V959,"_",W959)</f>
        <v>0_0</v>
      </c>
      <c r="Y959">
        <f>4-COUNTIF(I959:Q959,-1)</f>
        <v>0</v>
      </c>
      <c r="Z959">
        <v>1805</v>
      </c>
    </row>
    <row r="960" spans="1:26" x14ac:dyDescent="0.25">
      <c r="A960" s="2">
        <v>958</v>
      </c>
      <c r="B960" s="3" t="s">
        <v>87</v>
      </c>
      <c r="C960" s="3"/>
      <c r="D960" s="3" t="s">
        <v>23</v>
      </c>
      <c r="E960" s="3" t="s">
        <v>88</v>
      </c>
      <c r="F960" s="3" t="s">
        <v>25</v>
      </c>
      <c r="G960" s="3" t="s">
        <v>26</v>
      </c>
      <c r="H960" s="3">
        <v>0</v>
      </c>
      <c r="I960" s="3">
        <v>-1</v>
      </c>
      <c r="J960" s="3" t="s">
        <v>29</v>
      </c>
      <c r="K960" s="3"/>
      <c r="L960" s="3">
        <v>-1</v>
      </c>
      <c r="M960" s="3" t="s">
        <v>29</v>
      </c>
      <c r="N960" s="3">
        <v>-1</v>
      </c>
      <c r="O960" s="3" t="s">
        <v>29</v>
      </c>
      <c r="P960" s="3">
        <v>-1</v>
      </c>
      <c r="Q960" s="3" t="s">
        <v>29</v>
      </c>
      <c r="R960" s="3"/>
      <c r="S960" s="3"/>
      <c r="T960" s="3"/>
      <c r="U960" s="4"/>
      <c r="V960">
        <f>1-COUNTIF(I960,-1)</f>
        <v>0</v>
      </c>
      <c r="W960">
        <f>1-COUNTBLANK(U960)</f>
        <v>0</v>
      </c>
      <c r="X960" t="str">
        <f>CONCATENATE(V960,"_",W960)</f>
        <v>0_0</v>
      </c>
      <c r="Y960">
        <f>4-COUNTIF(I960:Q960,-1)</f>
        <v>0</v>
      </c>
      <c r="Z960">
        <v>1806</v>
      </c>
    </row>
    <row r="961" spans="1:26" x14ac:dyDescent="0.25">
      <c r="A961" s="2">
        <v>959</v>
      </c>
      <c r="B961" s="3" t="s">
        <v>87</v>
      </c>
      <c r="C961" s="3"/>
      <c r="D961" s="3" t="s">
        <v>23</v>
      </c>
      <c r="E961" s="3" t="s">
        <v>88</v>
      </c>
      <c r="F961" s="3" t="s">
        <v>25</v>
      </c>
      <c r="G961" s="3" t="s">
        <v>26</v>
      </c>
      <c r="H961" s="3">
        <v>0</v>
      </c>
      <c r="I961" s="3">
        <v>-1</v>
      </c>
      <c r="J961" s="3" t="s">
        <v>29</v>
      </c>
      <c r="K961" s="3"/>
      <c r="L961" s="3">
        <v>-1</v>
      </c>
      <c r="M961" s="3" t="s">
        <v>29</v>
      </c>
      <c r="N961" s="3">
        <v>-1</v>
      </c>
      <c r="O961" s="3" t="s">
        <v>29</v>
      </c>
      <c r="P961" s="3">
        <v>-1</v>
      </c>
      <c r="Q961" s="3" t="s">
        <v>29</v>
      </c>
      <c r="R961" s="3"/>
      <c r="S961" s="3"/>
      <c r="T961" s="3"/>
      <c r="U961" s="4"/>
      <c r="V961">
        <f>1-COUNTIF(I961,-1)</f>
        <v>0</v>
      </c>
      <c r="W961">
        <f>1-COUNTBLANK(U961)</f>
        <v>0</v>
      </c>
      <c r="X961" t="str">
        <f>CONCATENATE(V961,"_",W961)</f>
        <v>0_0</v>
      </c>
      <c r="Y961">
        <f>4-COUNTIF(I961:Q961,-1)</f>
        <v>0</v>
      </c>
      <c r="Z961">
        <v>1807</v>
      </c>
    </row>
    <row r="962" spans="1:26" x14ac:dyDescent="0.25">
      <c r="A962" s="2">
        <v>960</v>
      </c>
      <c r="B962" s="3" t="s">
        <v>87</v>
      </c>
      <c r="C962" s="3"/>
      <c r="D962" s="3" t="s">
        <v>23</v>
      </c>
      <c r="E962" s="3" t="s">
        <v>88</v>
      </c>
      <c r="F962" s="3" t="s">
        <v>25</v>
      </c>
      <c r="G962" s="3" t="s">
        <v>26</v>
      </c>
      <c r="H962" s="3">
        <v>0</v>
      </c>
      <c r="I962" s="3">
        <v>-1</v>
      </c>
      <c r="J962" s="3" t="s">
        <v>29</v>
      </c>
      <c r="K962" s="3"/>
      <c r="L962" s="3">
        <v>-1</v>
      </c>
      <c r="M962" s="3" t="s">
        <v>29</v>
      </c>
      <c r="N962" s="3">
        <v>-1</v>
      </c>
      <c r="O962" s="3" t="s">
        <v>29</v>
      </c>
      <c r="P962" s="3">
        <v>-1</v>
      </c>
      <c r="Q962" s="3" t="s">
        <v>29</v>
      </c>
      <c r="R962" s="3"/>
      <c r="S962" s="3"/>
      <c r="T962" s="3"/>
      <c r="U962" s="4"/>
      <c r="V962">
        <f>1-COUNTIF(I962,-1)</f>
        <v>0</v>
      </c>
      <c r="W962">
        <f>1-COUNTBLANK(U962)</f>
        <v>0</v>
      </c>
      <c r="X962" t="str">
        <f>CONCATENATE(V962,"_",W962)</f>
        <v>0_0</v>
      </c>
      <c r="Y962">
        <f>4-COUNTIF(I962:Q962,-1)</f>
        <v>0</v>
      </c>
      <c r="Z962">
        <v>1808</v>
      </c>
    </row>
    <row r="963" spans="1:26" x14ac:dyDescent="0.25">
      <c r="A963" s="2">
        <v>961</v>
      </c>
      <c r="B963" s="3" t="s">
        <v>87</v>
      </c>
      <c r="C963" s="3"/>
      <c r="D963" s="3" t="s">
        <v>23</v>
      </c>
      <c r="E963" s="3" t="s">
        <v>88</v>
      </c>
      <c r="F963" s="3" t="s">
        <v>25</v>
      </c>
      <c r="G963" s="3" t="s">
        <v>26</v>
      </c>
      <c r="H963" s="3">
        <v>0</v>
      </c>
      <c r="I963" s="3">
        <v>-1</v>
      </c>
      <c r="J963" s="3" t="s">
        <v>29</v>
      </c>
      <c r="K963" s="3"/>
      <c r="L963" s="3">
        <v>-1</v>
      </c>
      <c r="M963" s="3" t="s">
        <v>29</v>
      </c>
      <c r="N963" s="3">
        <v>-1</v>
      </c>
      <c r="O963" s="3" t="s">
        <v>29</v>
      </c>
      <c r="P963" s="3">
        <v>-1</v>
      </c>
      <c r="Q963" s="3" t="s">
        <v>29</v>
      </c>
      <c r="R963" s="3"/>
      <c r="S963" s="3"/>
      <c r="T963" s="3"/>
      <c r="U963" s="4"/>
      <c r="V963">
        <f>1-COUNTIF(I963,-1)</f>
        <v>0</v>
      </c>
      <c r="W963">
        <f>1-COUNTBLANK(U963)</f>
        <v>0</v>
      </c>
      <c r="X963" t="str">
        <f>CONCATENATE(V963,"_",W963)</f>
        <v>0_0</v>
      </c>
      <c r="Y963">
        <f>4-COUNTIF(I963:Q963,-1)</f>
        <v>0</v>
      </c>
      <c r="Z963">
        <v>1809</v>
      </c>
    </row>
    <row r="964" spans="1:26" x14ac:dyDescent="0.25">
      <c r="A964" s="2">
        <v>962</v>
      </c>
      <c r="B964" s="3" t="s">
        <v>87</v>
      </c>
      <c r="C964" s="3"/>
      <c r="D964" s="3" t="s">
        <v>23</v>
      </c>
      <c r="E964" s="3" t="s">
        <v>88</v>
      </c>
      <c r="F964" s="3" t="s">
        <v>25</v>
      </c>
      <c r="G964" s="3" t="s">
        <v>26</v>
      </c>
      <c r="H964" s="3">
        <v>0</v>
      </c>
      <c r="I964" s="3">
        <v>5220</v>
      </c>
      <c r="J964" s="3" t="s">
        <v>60</v>
      </c>
      <c r="K964" s="3" t="s">
        <v>38</v>
      </c>
      <c r="L964" s="3">
        <v>5330</v>
      </c>
      <c r="M964" s="3" t="s">
        <v>28</v>
      </c>
      <c r="N964" s="3">
        <v>1430</v>
      </c>
      <c r="O964" s="3" t="s">
        <v>28</v>
      </c>
      <c r="P964" s="3">
        <v>-1</v>
      </c>
      <c r="Q964" s="3" t="s">
        <v>29</v>
      </c>
      <c r="R964" s="3">
        <v>20</v>
      </c>
      <c r="S964" s="3" t="s">
        <v>34</v>
      </c>
      <c r="T964" s="3" t="s">
        <v>35</v>
      </c>
      <c r="U964" s="4">
        <v>5</v>
      </c>
      <c r="V964">
        <f>1-COUNTIF(I964,-1)</f>
        <v>1</v>
      </c>
      <c r="W964">
        <f>1-COUNTBLANK(U964)</f>
        <v>1</v>
      </c>
      <c r="X964" t="str">
        <f>CONCATENATE(V964,"_",W964)</f>
        <v>1_1</v>
      </c>
      <c r="Y964">
        <f>4-COUNTIF(I964:Q964,-1)</f>
        <v>3</v>
      </c>
      <c r="Z964">
        <v>1079</v>
      </c>
    </row>
    <row r="965" spans="1:26" x14ac:dyDescent="0.25">
      <c r="A965" s="2">
        <v>963</v>
      </c>
      <c r="B965" s="3" t="s">
        <v>87</v>
      </c>
      <c r="C965" s="3"/>
      <c r="D965" s="3" t="s">
        <v>23</v>
      </c>
      <c r="E965" s="3" t="s">
        <v>88</v>
      </c>
      <c r="F965" s="3" t="s">
        <v>25</v>
      </c>
      <c r="G965" s="3" t="s">
        <v>26</v>
      </c>
      <c r="H965" s="3">
        <v>0</v>
      </c>
      <c r="I965" s="3">
        <v>-1</v>
      </c>
      <c r="J965" s="3" t="s">
        <v>29</v>
      </c>
      <c r="K965" s="3"/>
      <c r="L965" s="3">
        <v>-1</v>
      </c>
      <c r="M965" s="3" t="s">
        <v>29</v>
      </c>
      <c r="N965" s="3">
        <v>-1</v>
      </c>
      <c r="O965" s="3" t="s">
        <v>29</v>
      </c>
      <c r="P965" s="3">
        <v>-1</v>
      </c>
      <c r="Q965" s="3" t="s">
        <v>29</v>
      </c>
      <c r="R965" s="3"/>
      <c r="S965" s="3"/>
      <c r="T965" s="3"/>
      <c r="U965" s="4"/>
      <c r="V965">
        <f>1-COUNTIF(I965,-1)</f>
        <v>0</v>
      </c>
      <c r="W965">
        <f>1-COUNTBLANK(U965)</f>
        <v>0</v>
      </c>
      <c r="X965" t="str">
        <f>CONCATENATE(V965,"_",W965)</f>
        <v>0_0</v>
      </c>
      <c r="Y965">
        <f>4-COUNTIF(I965:Q965,-1)</f>
        <v>0</v>
      </c>
      <c r="Z965">
        <v>1810</v>
      </c>
    </row>
    <row r="966" spans="1:26" x14ac:dyDescent="0.25">
      <c r="A966" s="2">
        <v>964</v>
      </c>
      <c r="B966" s="3" t="s">
        <v>87</v>
      </c>
      <c r="C966" s="3"/>
      <c r="D966" s="3" t="s">
        <v>23</v>
      </c>
      <c r="E966" s="3" t="s">
        <v>88</v>
      </c>
      <c r="F966" s="3" t="s">
        <v>25</v>
      </c>
      <c r="G966" s="3" t="s">
        <v>26</v>
      </c>
      <c r="H966" s="3">
        <v>0</v>
      </c>
      <c r="I966" s="3">
        <v>2210</v>
      </c>
      <c r="J966" s="3" t="s">
        <v>41</v>
      </c>
      <c r="K966" s="3" t="s">
        <v>28</v>
      </c>
      <c r="L966" s="3">
        <v>2230</v>
      </c>
      <c r="M966" s="3" t="s">
        <v>28</v>
      </c>
      <c r="N966" s="3">
        <v>1210</v>
      </c>
      <c r="O966" s="3" t="s">
        <v>28</v>
      </c>
      <c r="P966" s="3">
        <v>6220</v>
      </c>
      <c r="Q966" s="3" t="s">
        <v>38</v>
      </c>
      <c r="R966" s="3">
        <v>22</v>
      </c>
      <c r="S966" s="3" t="s">
        <v>42</v>
      </c>
      <c r="T966" s="3" t="s">
        <v>35</v>
      </c>
      <c r="U966" s="4">
        <v>5</v>
      </c>
      <c r="V966">
        <f>1-COUNTIF(I966,-1)</f>
        <v>1</v>
      </c>
      <c r="W966">
        <f>1-COUNTBLANK(U966)</f>
        <v>1</v>
      </c>
      <c r="X966" t="str">
        <f>CONCATENATE(V966,"_",W966)</f>
        <v>1_1</v>
      </c>
      <c r="Y966">
        <f>4-COUNTIF(I966:Q966,-1)</f>
        <v>4</v>
      </c>
      <c r="Z966">
        <v>1104</v>
      </c>
    </row>
    <row r="967" spans="1:26" x14ac:dyDescent="0.25">
      <c r="A967" s="2">
        <v>965</v>
      </c>
      <c r="B967" s="3" t="s">
        <v>87</v>
      </c>
      <c r="C967" s="3"/>
      <c r="D967" s="3" t="s">
        <v>23</v>
      </c>
      <c r="E967" s="3" t="s">
        <v>88</v>
      </c>
      <c r="F967" s="3" t="s">
        <v>25</v>
      </c>
      <c r="G967" s="3" t="s">
        <v>26</v>
      </c>
      <c r="H967" s="3">
        <v>0</v>
      </c>
      <c r="I967" s="3">
        <v>-1</v>
      </c>
      <c r="J967" s="3" t="s">
        <v>29</v>
      </c>
      <c r="K967" s="3"/>
      <c r="L967" s="3">
        <v>-1</v>
      </c>
      <c r="M967" s="3" t="s">
        <v>29</v>
      </c>
      <c r="N967" s="3">
        <v>-1</v>
      </c>
      <c r="O967" s="3" t="s">
        <v>29</v>
      </c>
      <c r="P967" s="3">
        <v>-1</v>
      </c>
      <c r="Q967" s="3" t="s">
        <v>29</v>
      </c>
      <c r="R967" s="3"/>
      <c r="S967" s="3"/>
      <c r="T967" s="3"/>
      <c r="U967" s="4"/>
      <c r="V967">
        <f>1-COUNTIF(I967,-1)</f>
        <v>0</v>
      </c>
      <c r="W967">
        <f>1-COUNTBLANK(U967)</f>
        <v>0</v>
      </c>
      <c r="X967" t="str">
        <f>CONCATENATE(V967,"_",W967)</f>
        <v>0_0</v>
      </c>
      <c r="Y967">
        <f>4-COUNTIF(I967:Q967,-1)</f>
        <v>0</v>
      </c>
      <c r="Z967">
        <v>1811</v>
      </c>
    </row>
    <row r="968" spans="1:26" x14ac:dyDescent="0.25">
      <c r="A968" s="2">
        <v>966</v>
      </c>
      <c r="B968" s="3" t="s">
        <v>87</v>
      </c>
      <c r="C968" s="3"/>
      <c r="D968" s="3" t="s">
        <v>23</v>
      </c>
      <c r="E968" s="3" t="s">
        <v>88</v>
      </c>
      <c r="F968" s="3" t="s">
        <v>25</v>
      </c>
      <c r="G968" s="3" t="s">
        <v>32</v>
      </c>
      <c r="H968" s="3">
        <v>0</v>
      </c>
      <c r="I968" s="3" t="s">
        <v>77</v>
      </c>
      <c r="J968" s="3" t="s">
        <v>78</v>
      </c>
      <c r="K968" s="3" t="s">
        <v>28</v>
      </c>
      <c r="L968" s="3">
        <v>6220</v>
      </c>
      <c r="M968" s="3" t="s">
        <v>38</v>
      </c>
      <c r="N968" s="3">
        <v>-1</v>
      </c>
      <c r="O968" s="3" t="s">
        <v>29</v>
      </c>
      <c r="P968" s="3">
        <v>-1</v>
      </c>
      <c r="Q968" s="3" t="s">
        <v>29</v>
      </c>
      <c r="R968" s="3">
        <v>11</v>
      </c>
      <c r="S968" s="3" t="s">
        <v>55</v>
      </c>
      <c r="T968" s="3" t="s">
        <v>31</v>
      </c>
      <c r="U968" s="4">
        <v>3</v>
      </c>
      <c r="V968">
        <f>1-COUNTIF(I968,-1)</f>
        <v>1</v>
      </c>
      <c r="W968">
        <f>1-COUNTBLANK(U968)</f>
        <v>1</v>
      </c>
      <c r="X968" t="str">
        <f>CONCATENATE(V968,"_",W968)</f>
        <v>1_1</v>
      </c>
      <c r="Y968">
        <f>4-COUNTIF(I968:Q968,-1)</f>
        <v>2</v>
      </c>
      <c r="Z968">
        <v>1075</v>
      </c>
    </row>
    <row r="969" spans="1:26" x14ac:dyDescent="0.25">
      <c r="A969" s="2">
        <v>967</v>
      </c>
      <c r="B969" s="3" t="s">
        <v>87</v>
      </c>
      <c r="C969" s="3"/>
      <c r="D969" s="3" t="s">
        <v>23</v>
      </c>
      <c r="E969" s="3" t="s">
        <v>88</v>
      </c>
      <c r="F969" s="3" t="s">
        <v>25</v>
      </c>
      <c r="G969" s="3" t="s">
        <v>26</v>
      </c>
      <c r="H969" s="3">
        <v>0</v>
      </c>
      <c r="I969" s="3" t="s">
        <v>77</v>
      </c>
      <c r="J969" s="3" t="s">
        <v>78</v>
      </c>
      <c r="K969" s="3" t="s">
        <v>28</v>
      </c>
      <c r="L969" s="3">
        <v>3250</v>
      </c>
      <c r="M969" s="3" t="s">
        <v>28</v>
      </c>
      <c r="N969" s="3">
        <v>6220</v>
      </c>
      <c r="O969" s="3" t="s">
        <v>38</v>
      </c>
      <c r="P969" s="3">
        <v>-1</v>
      </c>
      <c r="Q969" s="3" t="s">
        <v>29</v>
      </c>
      <c r="R969" s="3"/>
      <c r="S969" s="3"/>
      <c r="T969" s="3"/>
      <c r="U969" s="4"/>
      <c r="V969">
        <f>1-COUNTIF(I969,-1)</f>
        <v>1</v>
      </c>
      <c r="W969">
        <f>1-COUNTBLANK(U969)</f>
        <v>0</v>
      </c>
      <c r="X969" t="str">
        <f>CONCATENATE(V969,"_",W969)</f>
        <v>1_0</v>
      </c>
      <c r="Y969">
        <f>4-COUNTIF(I969:Q969,-1)</f>
        <v>3</v>
      </c>
      <c r="Z969">
        <v>1234</v>
      </c>
    </row>
    <row r="970" spans="1:26" x14ac:dyDescent="0.25">
      <c r="A970" s="2">
        <v>968</v>
      </c>
      <c r="B970" s="3" t="s">
        <v>87</v>
      </c>
      <c r="C970" s="3"/>
      <c r="D970" s="3" t="s">
        <v>23</v>
      </c>
      <c r="E970" s="3" t="s">
        <v>88</v>
      </c>
      <c r="F970" s="3" t="s">
        <v>25</v>
      </c>
      <c r="G970" s="3" t="s">
        <v>26</v>
      </c>
      <c r="H970" s="3">
        <v>0</v>
      </c>
      <c r="I970" s="3">
        <v>-1</v>
      </c>
      <c r="J970" s="3" t="s">
        <v>29</v>
      </c>
      <c r="K970" s="3"/>
      <c r="L970" s="3">
        <v>-1</v>
      </c>
      <c r="M970" s="3" t="s">
        <v>29</v>
      </c>
      <c r="N970" s="3">
        <v>-1</v>
      </c>
      <c r="O970" s="3" t="s">
        <v>29</v>
      </c>
      <c r="P970" s="3">
        <v>-1</v>
      </c>
      <c r="Q970" s="3" t="s">
        <v>29</v>
      </c>
      <c r="R970" s="3"/>
      <c r="S970" s="3"/>
      <c r="T970" s="3"/>
      <c r="U970" s="4"/>
      <c r="V970">
        <f>1-COUNTIF(I970,-1)</f>
        <v>0</v>
      </c>
      <c r="W970">
        <f>1-COUNTBLANK(U970)</f>
        <v>0</v>
      </c>
      <c r="X970" t="str">
        <f>CONCATENATE(V970,"_",W970)</f>
        <v>0_0</v>
      </c>
      <c r="Y970">
        <f>4-COUNTIF(I970:Q970,-1)</f>
        <v>0</v>
      </c>
      <c r="Z970">
        <v>1812</v>
      </c>
    </row>
    <row r="971" spans="1:26" x14ac:dyDescent="0.25">
      <c r="A971" s="2">
        <v>969</v>
      </c>
      <c r="B971" s="3" t="s">
        <v>87</v>
      </c>
      <c r="C971" s="3"/>
      <c r="D971" s="3" t="s">
        <v>23</v>
      </c>
      <c r="E971" s="3" t="s">
        <v>88</v>
      </c>
      <c r="F971" s="3" t="s">
        <v>25</v>
      </c>
      <c r="G971" s="3" t="s">
        <v>26</v>
      </c>
      <c r="H971" s="3">
        <v>0</v>
      </c>
      <c r="I971" s="3">
        <v>-1</v>
      </c>
      <c r="J971" s="3" t="s">
        <v>29</v>
      </c>
      <c r="K971" s="3"/>
      <c r="L971" s="3">
        <v>-1</v>
      </c>
      <c r="M971" s="3" t="s">
        <v>29</v>
      </c>
      <c r="N971" s="3">
        <v>-1</v>
      </c>
      <c r="O971" s="3" t="s">
        <v>29</v>
      </c>
      <c r="P971" s="3">
        <v>-1</v>
      </c>
      <c r="Q971" s="3" t="s">
        <v>29</v>
      </c>
      <c r="R971" s="3"/>
      <c r="S971" s="3"/>
      <c r="T971" s="3"/>
      <c r="U971" s="4"/>
      <c r="V971">
        <f>1-COUNTIF(I971,-1)</f>
        <v>0</v>
      </c>
      <c r="W971">
        <f>1-COUNTBLANK(U971)</f>
        <v>0</v>
      </c>
      <c r="X971" t="str">
        <f>CONCATENATE(V971,"_",W971)</f>
        <v>0_0</v>
      </c>
      <c r="Y971">
        <f>4-COUNTIF(I971:Q971,-1)</f>
        <v>0</v>
      </c>
      <c r="Z971">
        <v>1813</v>
      </c>
    </row>
    <row r="972" spans="1:26" x14ac:dyDescent="0.25">
      <c r="A972" s="2">
        <v>970</v>
      </c>
      <c r="B972" s="3" t="s">
        <v>87</v>
      </c>
      <c r="C972" s="3"/>
      <c r="D972" s="3" t="s">
        <v>23</v>
      </c>
      <c r="E972" s="3" t="s">
        <v>88</v>
      </c>
      <c r="F972" s="3" t="s">
        <v>25</v>
      </c>
      <c r="G972" s="3" t="s">
        <v>26</v>
      </c>
      <c r="H972" s="3">
        <v>0</v>
      </c>
      <c r="I972" s="3">
        <v>5330</v>
      </c>
      <c r="J972" s="3" t="s">
        <v>37</v>
      </c>
      <c r="K972" s="3" t="s">
        <v>28</v>
      </c>
      <c r="L972" s="3">
        <v>-1</v>
      </c>
      <c r="M972" s="3" t="s">
        <v>29</v>
      </c>
      <c r="N972" s="3">
        <v>-1</v>
      </c>
      <c r="O972" s="3" t="s">
        <v>29</v>
      </c>
      <c r="P972" s="3">
        <v>-1</v>
      </c>
      <c r="Q972" s="3" t="s">
        <v>29</v>
      </c>
      <c r="R972" s="3">
        <v>20</v>
      </c>
      <c r="S972" s="3" t="s">
        <v>34</v>
      </c>
      <c r="T972" s="3" t="s">
        <v>35</v>
      </c>
      <c r="U972" s="4">
        <v>5</v>
      </c>
      <c r="V972">
        <f>1-COUNTIF(I972,-1)</f>
        <v>1</v>
      </c>
      <c r="W972">
        <f>1-COUNTBLANK(U972)</f>
        <v>1</v>
      </c>
      <c r="X972" t="str">
        <f>CONCATENATE(V972,"_",W972)</f>
        <v>1_1</v>
      </c>
      <c r="Y972">
        <f>4-COUNTIF(I972:Q972,-1)</f>
        <v>1</v>
      </c>
      <c r="Z972">
        <v>1085</v>
      </c>
    </row>
    <row r="973" spans="1:26" x14ac:dyDescent="0.25">
      <c r="A973" s="2">
        <v>971</v>
      </c>
      <c r="B973" s="3" t="s">
        <v>87</v>
      </c>
      <c r="C973" s="3"/>
      <c r="D973" s="3" t="s">
        <v>23</v>
      </c>
      <c r="E973" s="3" t="s">
        <v>88</v>
      </c>
      <c r="F973" s="3" t="s">
        <v>25</v>
      </c>
      <c r="G973" s="3" t="s">
        <v>26</v>
      </c>
      <c r="H973" s="3">
        <v>0</v>
      </c>
      <c r="I973" s="3">
        <v>-1</v>
      </c>
      <c r="J973" s="3" t="s">
        <v>29</v>
      </c>
      <c r="K973" s="3"/>
      <c r="L973" s="3">
        <v>-1</v>
      </c>
      <c r="M973" s="3" t="s">
        <v>29</v>
      </c>
      <c r="N973" s="3">
        <v>-1</v>
      </c>
      <c r="O973" s="3" t="s">
        <v>29</v>
      </c>
      <c r="P973" s="3">
        <v>-1</v>
      </c>
      <c r="Q973" s="3" t="s">
        <v>29</v>
      </c>
      <c r="R973" s="3"/>
      <c r="S973" s="3"/>
      <c r="T973" s="3"/>
      <c r="U973" s="4"/>
      <c r="V973">
        <f>1-COUNTIF(I973,-1)</f>
        <v>0</v>
      </c>
      <c r="W973">
        <f>1-COUNTBLANK(U973)</f>
        <v>0</v>
      </c>
      <c r="X973" t="str">
        <f>CONCATENATE(V973,"_",W973)</f>
        <v>0_0</v>
      </c>
      <c r="Y973">
        <f>4-COUNTIF(I973:Q973,-1)</f>
        <v>0</v>
      </c>
      <c r="Z973">
        <v>1814</v>
      </c>
    </row>
    <row r="974" spans="1:26" x14ac:dyDescent="0.25">
      <c r="A974" s="2">
        <v>972</v>
      </c>
      <c r="B974" s="3" t="s">
        <v>87</v>
      </c>
      <c r="C974" s="3"/>
      <c r="D974" s="3" t="s">
        <v>23</v>
      </c>
      <c r="E974" s="3" t="s">
        <v>88</v>
      </c>
      <c r="F974" s="3" t="s">
        <v>25</v>
      </c>
      <c r="G974" s="3" t="s">
        <v>26</v>
      </c>
      <c r="H974" s="3">
        <v>0</v>
      </c>
      <c r="I974" s="3">
        <v>-1</v>
      </c>
      <c r="J974" s="3" t="s">
        <v>29</v>
      </c>
      <c r="K974" s="3"/>
      <c r="L974" s="3">
        <v>-1</v>
      </c>
      <c r="M974" s="3" t="s">
        <v>29</v>
      </c>
      <c r="N974" s="3">
        <v>-1</v>
      </c>
      <c r="O974" s="3" t="s">
        <v>29</v>
      </c>
      <c r="P974" s="3">
        <v>-1</v>
      </c>
      <c r="Q974" s="3" t="s">
        <v>29</v>
      </c>
      <c r="R974" s="3"/>
      <c r="S974" s="3"/>
      <c r="T974" s="3"/>
      <c r="U974" s="4"/>
      <c r="V974">
        <f>1-COUNTIF(I974,-1)</f>
        <v>0</v>
      </c>
      <c r="W974">
        <f>1-COUNTBLANK(U974)</f>
        <v>0</v>
      </c>
      <c r="X974" t="str">
        <f>CONCATENATE(V974,"_",W974)</f>
        <v>0_0</v>
      </c>
      <c r="Y974">
        <f>4-COUNTIF(I974:Q974,-1)</f>
        <v>0</v>
      </c>
      <c r="Z974">
        <v>1815</v>
      </c>
    </row>
    <row r="975" spans="1:26" x14ac:dyDescent="0.25">
      <c r="A975" s="2">
        <v>973</v>
      </c>
      <c r="B975" s="3" t="s">
        <v>87</v>
      </c>
      <c r="C975" s="3"/>
      <c r="D975" s="3" t="s">
        <v>23</v>
      </c>
      <c r="E975" s="3" t="s">
        <v>88</v>
      </c>
      <c r="F975" s="3" t="s">
        <v>25</v>
      </c>
      <c r="G975" s="3" t="s">
        <v>26</v>
      </c>
      <c r="H975" s="3">
        <v>0</v>
      </c>
      <c r="I975" s="3">
        <v>-1</v>
      </c>
      <c r="J975" s="3" t="s">
        <v>29</v>
      </c>
      <c r="K975" s="3"/>
      <c r="L975" s="3">
        <v>-1</v>
      </c>
      <c r="M975" s="3" t="s">
        <v>29</v>
      </c>
      <c r="N975" s="3">
        <v>-1</v>
      </c>
      <c r="O975" s="3" t="s">
        <v>29</v>
      </c>
      <c r="P975" s="3">
        <v>-1</v>
      </c>
      <c r="Q975" s="3" t="s">
        <v>29</v>
      </c>
      <c r="R975" s="3">
        <v>20</v>
      </c>
      <c r="S975" s="3" t="s">
        <v>34</v>
      </c>
      <c r="T975" s="3" t="s">
        <v>35</v>
      </c>
      <c r="U975" s="4">
        <v>5</v>
      </c>
      <c r="V975">
        <f>1-COUNTIF(I975,-1)</f>
        <v>0</v>
      </c>
      <c r="W975">
        <f>1-COUNTBLANK(U975)</f>
        <v>1</v>
      </c>
      <c r="X975" t="str">
        <f>CONCATENATE(V975,"_",W975)</f>
        <v>0_1</v>
      </c>
      <c r="Y975">
        <f>4-COUNTIF(I975:Q975,-1)</f>
        <v>0</v>
      </c>
      <c r="Z975">
        <v>1092</v>
      </c>
    </row>
    <row r="976" spans="1:26" x14ac:dyDescent="0.25">
      <c r="A976" s="2">
        <v>974</v>
      </c>
      <c r="B976" s="3" t="s">
        <v>87</v>
      </c>
      <c r="C976" s="3"/>
      <c r="D976" s="3" t="s">
        <v>23</v>
      </c>
      <c r="E976" s="3" t="s">
        <v>88</v>
      </c>
      <c r="F976" s="3" t="s">
        <v>25</v>
      </c>
      <c r="G976" s="3" t="s">
        <v>32</v>
      </c>
      <c r="H976" s="3">
        <v>0</v>
      </c>
      <c r="I976" s="3" t="s">
        <v>77</v>
      </c>
      <c r="J976" s="3" t="s">
        <v>78</v>
      </c>
      <c r="K976" s="3" t="s">
        <v>28</v>
      </c>
      <c r="L976" s="3">
        <v>6220</v>
      </c>
      <c r="M976" s="3" t="s">
        <v>38</v>
      </c>
      <c r="N976" s="3">
        <v>-1</v>
      </c>
      <c r="O976" s="3" t="s">
        <v>29</v>
      </c>
      <c r="P976" s="3">
        <v>-1</v>
      </c>
      <c r="Q976" s="3" t="s">
        <v>29</v>
      </c>
      <c r="R976" s="3">
        <v>11</v>
      </c>
      <c r="S976" s="3" t="s">
        <v>55</v>
      </c>
      <c r="T976" s="3" t="s">
        <v>31</v>
      </c>
      <c r="U976" s="4">
        <v>3</v>
      </c>
      <c r="V976">
        <f>1-COUNTIF(I976,-1)</f>
        <v>1</v>
      </c>
      <c r="W976">
        <f>1-COUNTBLANK(U976)</f>
        <v>1</v>
      </c>
      <c r="X976" t="str">
        <f>CONCATENATE(V976,"_",W976)</f>
        <v>1_1</v>
      </c>
      <c r="Y976">
        <f>4-COUNTIF(I976:Q976,-1)</f>
        <v>2</v>
      </c>
      <c r="Z976">
        <v>1076</v>
      </c>
    </row>
    <row r="977" spans="1:26" x14ac:dyDescent="0.25">
      <c r="A977" s="2">
        <v>975</v>
      </c>
      <c r="B977" s="3" t="s">
        <v>87</v>
      </c>
      <c r="C977" s="3"/>
      <c r="D977" s="3" t="s">
        <v>23</v>
      </c>
      <c r="E977" s="3" t="s">
        <v>88</v>
      </c>
      <c r="F977" s="3" t="s">
        <v>25</v>
      </c>
      <c r="G977" s="3" t="s">
        <v>26</v>
      </c>
      <c r="H977" s="3">
        <v>0</v>
      </c>
      <c r="I977" s="3">
        <v>-1</v>
      </c>
      <c r="J977" s="3" t="s">
        <v>29</v>
      </c>
      <c r="K977" s="3"/>
      <c r="L977" s="3">
        <v>-1</v>
      </c>
      <c r="M977" s="3" t="s">
        <v>29</v>
      </c>
      <c r="N977" s="3">
        <v>-1</v>
      </c>
      <c r="O977" s="3" t="s">
        <v>29</v>
      </c>
      <c r="P977" s="3">
        <v>-1</v>
      </c>
      <c r="Q977" s="3" t="s">
        <v>29</v>
      </c>
      <c r="R977" s="3">
        <v>9</v>
      </c>
      <c r="S977" s="3" t="s">
        <v>164</v>
      </c>
      <c r="T977" s="3" t="s">
        <v>31</v>
      </c>
      <c r="U977" s="4">
        <v>3</v>
      </c>
      <c r="V977">
        <f>1-COUNTIF(I977,-1)</f>
        <v>0</v>
      </c>
      <c r="W977">
        <f>1-COUNTBLANK(U977)</f>
        <v>1</v>
      </c>
      <c r="X977" t="str">
        <f>CONCATENATE(V977,"_",W977)</f>
        <v>0_1</v>
      </c>
      <c r="Y977">
        <f>4-COUNTIF(I977:Q977,-1)</f>
        <v>0</v>
      </c>
      <c r="Z977">
        <v>1816</v>
      </c>
    </row>
    <row r="978" spans="1:26" x14ac:dyDescent="0.25">
      <c r="A978" s="2">
        <v>976</v>
      </c>
      <c r="B978" s="3" t="s">
        <v>87</v>
      </c>
      <c r="C978" s="3"/>
      <c r="D978" s="3" t="s">
        <v>23</v>
      </c>
      <c r="E978" s="3" t="s">
        <v>88</v>
      </c>
      <c r="F978" s="3" t="s">
        <v>25</v>
      </c>
      <c r="G978" s="3" t="s">
        <v>26</v>
      </c>
      <c r="H978" s="3">
        <v>0</v>
      </c>
      <c r="I978" s="3">
        <v>-1</v>
      </c>
      <c r="J978" s="3" t="s">
        <v>29</v>
      </c>
      <c r="K978" s="3"/>
      <c r="L978" s="3">
        <v>-1</v>
      </c>
      <c r="M978" s="3" t="s">
        <v>29</v>
      </c>
      <c r="N978" s="3">
        <v>-1</v>
      </c>
      <c r="O978" s="3" t="s">
        <v>29</v>
      </c>
      <c r="P978" s="3">
        <v>-1</v>
      </c>
      <c r="Q978" s="3" t="s">
        <v>29</v>
      </c>
      <c r="R978" s="3"/>
      <c r="S978" s="3"/>
      <c r="T978" s="3"/>
      <c r="U978" s="4"/>
      <c r="V978">
        <f>1-COUNTIF(I978,-1)</f>
        <v>0</v>
      </c>
      <c r="W978">
        <f>1-COUNTBLANK(U978)</f>
        <v>0</v>
      </c>
      <c r="X978" t="str">
        <f>CONCATENATE(V978,"_",W978)</f>
        <v>0_0</v>
      </c>
      <c r="Y978">
        <f>4-COUNTIF(I978:Q978,-1)</f>
        <v>0</v>
      </c>
      <c r="Z978">
        <v>1817</v>
      </c>
    </row>
    <row r="979" spans="1:26" x14ac:dyDescent="0.25">
      <c r="A979" s="2">
        <v>977</v>
      </c>
      <c r="B979" s="3" t="s">
        <v>87</v>
      </c>
      <c r="C979" s="3"/>
      <c r="D979" s="3" t="s">
        <v>23</v>
      </c>
      <c r="E979" s="3" t="s">
        <v>88</v>
      </c>
      <c r="F979" s="3" t="s">
        <v>25</v>
      </c>
      <c r="G979" s="3" t="s">
        <v>26</v>
      </c>
      <c r="H979" s="3">
        <v>0</v>
      </c>
      <c r="I979" s="3">
        <v>-1</v>
      </c>
      <c r="J979" s="3" t="s">
        <v>29</v>
      </c>
      <c r="K979" s="3"/>
      <c r="L979" s="3">
        <v>-1</v>
      </c>
      <c r="M979" s="3" t="s">
        <v>29</v>
      </c>
      <c r="N979" s="3">
        <v>-1</v>
      </c>
      <c r="O979" s="3" t="s">
        <v>29</v>
      </c>
      <c r="P979" s="3">
        <v>-1</v>
      </c>
      <c r="Q979" s="3" t="s">
        <v>29</v>
      </c>
      <c r="R979" s="3"/>
      <c r="S979" s="3"/>
      <c r="T979" s="3"/>
      <c r="U979" s="4"/>
      <c r="V979">
        <f>1-COUNTIF(I979,-1)</f>
        <v>0</v>
      </c>
      <c r="W979">
        <f>1-COUNTBLANK(U979)</f>
        <v>0</v>
      </c>
      <c r="X979" t="str">
        <f>CONCATENATE(V979,"_",W979)</f>
        <v>0_0</v>
      </c>
      <c r="Y979">
        <f>4-COUNTIF(I979:Q979,-1)</f>
        <v>0</v>
      </c>
      <c r="Z979">
        <v>1818</v>
      </c>
    </row>
    <row r="980" spans="1:26" x14ac:dyDescent="0.25">
      <c r="A980" s="2">
        <v>978</v>
      </c>
      <c r="B980" s="3" t="s">
        <v>87</v>
      </c>
      <c r="C980" s="3"/>
      <c r="D980" s="3" t="s">
        <v>23</v>
      </c>
      <c r="E980" s="3" t="s">
        <v>88</v>
      </c>
      <c r="F980" s="3" t="s">
        <v>25</v>
      </c>
      <c r="G980" s="3" t="s">
        <v>26</v>
      </c>
      <c r="H980" s="3">
        <v>0</v>
      </c>
      <c r="I980" s="3">
        <v>-1</v>
      </c>
      <c r="J980" s="3" t="s">
        <v>29</v>
      </c>
      <c r="K980" s="3"/>
      <c r="L980" s="3">
        <v>-1</v>
      </c>
      <c r="M980" s="3" t="s">
        <v>29</v>
      </c>
      <c r="N980" s="3">
        <v>-1</v>
      </c>
      <c r="O980" s="3" t="s">
        <v>29</v>
      </c>
      <c r="P980" s="3">
        <v>-1</v>
      </c>
      <c r="Q980" s="3" t="s">
        <v>29</v>
      </c>
      <c r="R980" s="3">
        <v>20</v>
      </c>
      <c r="S980" s="3" t="s">
        <v>34</v>
      </c>
      <c r="T980" s="3" t="s">
        <v>35</v>
      </c>
      <c r="U980" s="4">
        <v>5</v>
      </c>
      <c r="V980">
        <f>1-COUNTIF(I980,-1)</f>
        <v>0</v>
      </c>
      <c r="W980">
        <f>1-COUNTBLANK(U980)</f>
        <v>1</v>
      </c>
      <c r="X980" t="str">
        <f>CONCATENATE(V980,"_",W980)</f>
        <v>0_1</v>
      </c>
      <c r="Y980">
        <f>4-COUNTIF(I980:Q980,-1)</f>
        <v>0</v>
      </c>
      <c r="Z980">
        <v>1093</v>
      </c>
    </row>
    <row r="981" spans="1:26" x14ac:dyDescent="0.25">
      <c r="A981" s="2">
        <v>979</v>
      </c>
      <c r="B981" s="3" t="s">
        <v>87</v>
      </c>
      <c r="C981" s="3"/>
      <c r="D981" s="3" t="s">
        <v>23</v>
      </c>
      <c r="E981" s="3" t="s">
        <v>88</v>
      </c>
      <c r="F981" s="3" t="s">
        <v>25</v>
      </c>
      <c r="G981" s="3" t="s">
        <v>26</v>
      </c>
      <c r="H981" s="3">
        <v>0</v>
      </c>
      <c r="I981" s="3">
        <v>-1</v>
      </c>
      <c r="J981" s="3" t="s">
        <v>29</v>
      </c>
      <c r="K981" s="3"/>
      <c r="L981" s="3">
        <v>-1</v>
      </c>
      <c r="M981" s="3" t="s">
        <v>29</v>
      </c>
      <c r="N981" s="3">
        <v>-1</v>
      </c>
      <c r="O981" s="3" t="s">
        <v>29</v>
      </c>
      <c r="P981" s="3">
        <v>-1</v>
      </c>
      <c r="Q981" s="3" t="s">
        <v>29</v>
      </c>
      <c r="R981" s="3">
        <v>20</v>
      </c>
      <c r="S981" s="3" t="s">
        <v>34</v>
      </c>
      <c r="T981" s="3" t="s">
        <v>35</v>
      </c>
      <c r="U981" s="4">
        <v>5</v>
      </c>
      <c r="V981">
        <f>1-COUNTIF(I981,-1)</f>
        <v>0</v>
      </c>
      <c r="W981">
        <f>1-COUNTBLANK(U981)</f>
        <v>1</v>
      </c>
      <c r="X981" t="str">
        <f>CONCATENATE(V981,"_",W981)</f>
        <v>0_1</v>
      </c>
      <c r="Y981">
        <f>4-COUNTIF(I981:Q981,-1)</f>
        <v>0</v>
      </c>
      <c r="Z981">
        <v>1094</v>
      </c>
    </row>
    <row r="982" spans="1:26" x14ac:dyDescent="0.25">
      <c r="A982" s="2">
        <v>980</v>
      </c>
      <c r="B982" s="3" t="s">
        <v>87</v>
      </c>
      <c r="C982" s="3"/>
      <c r="D982" s="3" t="s">
        <v>23</v>
      </c>
      <c r="E982" s="3" t="s">
        <v>88</v>
      </c>
      <c r="F982" s="3" t="s">
        <v>25</v>
      </c>
      <c r="G982" s="3" t="s">
        <v>26</v>
      </c>
      <c r="H982" s="3">
        <v>0</v>
      </c>
      <c r="I982" s="3">
        <v>-1</v>
      </c>
      <c r="J982" s="3" t="s">
        <v>29</v>
      </c>
      <c r="K982" s="3"/>
      <c r="L982" s="3">
        <v>-1</v>
      </c>
      <c r="M982" s="3" t="s">
        <v>29</v>
      </c>
      <c r="N982" s="3">
        <v>-1</v>
      </c>
      <c r="O982" s="3" t="s">
        <v>29</v>
      </c>
      <c r="P982" s="3">
        <v>-1</v>
      </c>
      <c r="Q982" s="3" t="s">
        <v>29</v>
      </c>
      <c r="R982" s="3"/>
      <c r="S982" s="3"/>
      <c r="T982" s="3"/>
      <c r="U982" s="4"/>
      <c r="V982">
        <f>1-COUNTIF(I982,-1)</f>
        <v>0</v>
      </c>
      <c r="W982">
        <f>1-COUNTBLANK(U982)</f>
        <v>0</v>
      </c>
      <c r="X982" t="str">
        <f>CONCATENATE(V982,"_",W982)</f>
        <v>0_0</v>
      </c>
      <c r="Y982">
        <f>4-COUNTIF(I982:Q982,-1)</f>
        <v>0</v>
      </c>
      <c r="Z982">
        <v>1819</v>
      </c>
    </row>
    <row r="983" spans="1:26" x14ac:dyDescent="0.25">
      <c r="A983" s="2">
        <v>981</v>
      </c>
      <c r="B983" s="3" t="s">
        <v>87</v>
      </c>
      <c r="C983" s="3"/>
      <c r="D983" s="3" t="s">
        <v>23</v>
      </c>
      <c r="E983" s="3" t="s">
        <v>88</v>
      </c>
      <c r="F983" s="3" t="s">
        <v>25</v>
      </c>
      <c r="G983" s="3" t="s">
        <v>26</v>
      </c>
      <c r="H983" s="3">
        <v>0</v>
      </c>
      <c r="I983" s="3">
        <v>-1</v>
      </c>
      <c r="J983" s="3" t="s">
        <v>29</v>
      </c>
      <c r="K983" s="3"/>
      <c r="L983" s="3">
        <v>-1</v>
      </c>
      <c r="M983" s="3" t="s">
        <v>29</v>
      </c>
      <c r="N983" s="3">
        <v>-1</v>
      </c>
      <c r="O983" s="3" t="s">
        <v>29</v>
      </c>
      <c r="P983" s="3">
        <v>-1</v>
      </c>
      <c r="Q983" s="3" t="s">
        <v>29</v>
      </c>
      <c r="R983" s="3"/>
      <c r="S983" s="3"/>
      <c r="T983" s="3"/>
      <c r="U983" s="4"/>
      <c r="V983">
        <f>1-COUNTIF(I983,-1)</f>
        <v>0</v>
      </c>
      <c r="W983">
        <f>1-COUNTBLANK(U983)</f>
        <v>0</v>
      </c>
      <c r="X983" t="str">
        <f>CONCATENATE(V983,"_",W983)</f>
        <v>0_0</v>
      </c>
      <c r="Y983">
        <f>4-COUNTIF(I983:Q983,-1)</f>
        <v>0</v>
      </c>
      <c r="Z983">
        <v>1820</v>
      </c>
    </row>
    <row r="984" spans="1:26" x14ac:dyDescent="0.25">
      <c r="A984" s="2">
        <v>982</v>
      </c>
      <c r="B984" s="3" t="s">
        <v>87</v>
      </c>
      <c r="C984" s="3"/>
      <c r="D984" s="3" t="s">
        <v>23</v>
      </c>
      <c r="E984" s="3" t="s">
        <v>88</v>
      </c>
      <c r="F984" s="3" t="s">
        <v>25</v>
      </c>
      <c r="G984" s="3" t="s">
        <v>26</v>
      </c>
      <c r="H984" s="3">
        <v>0</v>
      </c>
      <c r="I984" s="3">
        <v>-1</v>
      </c>
      <c r="J984" s="3" t="s">
        <v>29</v>
      </c>
      <c r="K984" s="3"/>
      <c r="L984" s="3">
        <v>-1</v>
      </c>
      <c r="M984" s="3" t="s">
        <v>29</v>
      </c>
      <c r="N984" s="3">
        <v>-1</v>
      </c>
      <c r="O984" s="3" t="s">
        <v>29</v>
      </c>
      <c r="P984" s="3">
        <v>-1</v>
      </c>
      <c r="Q984" s="3" t="s">
        <v>29</v>
      </c>
      <c r="R984" s="3"/>
      <c r="S984" s="3"/>
      <c r="T984" s="3"/>
      <c r="U984" s="4"/>
      <c r="V984">
        <f>1-COUNTIF(I984,-1)</f>
        <v>0</v>
      </c>
      <c r="W984">
        <f>1-COUNTBLANK(U984)</f>
        <v>0</v>
      </c>
      <c r="X984" t="str">
        <f>CONCATENATE(V984,"_",W984)</f>
        <v>0_0</v>
      </c>
      <c r="Y984">
        <f>4-COUNTIF(I984:Q984,-1)</f>
        <v>0</v>
      </c>
      <c r="Z984">
        <v>1821</v>
      </c>
    </row>
    <row r="985" spans="1:26" x14ac:dyDescent="0.25">
      <c r="A985" s="2">
        <v>983</v>
      </c>
      <c r="B985" s="3" t="s">
        <v>87</v>
      </c>
      <c r="C985" s="3"/>
      <c r="D985" s="3" t="s">
        <v>23</v>
      </c>
      <c r="E985" s="3" t="s">
        <v>88</v>
      </c>
      <c r="F985" s="3" t="s">
        <v>25</v>
      </c>
      <c r="G985" s="3" t="s">
        <v>26</v>
      </c>
      <c r="H985" s="3">
        <v>0</v>
      </c>
      <c r="I985" s="3">
        <v>-1</v>
      </c>
      <c r="J985" s="3" t="s">
        <v>29</v>
      </c>
      <c r="K985" s="3"/>
      <c r="L985" s="3">
        <v>-1</v>
      </c>
      <c r="M985" s="3" t="s">
        <v>29</v>
      </c>
      <c r="N985" s="3">
        <v>-1</v>
      </c>
      <c r="O985" s="3" t="s">
        <v>29</v>
      </c>
      <c r="P985" s="3">
        <v>-1</v>
      </c>
      <c r="Q985" s="3" t="s">
        <v>29</v>
      </c>
      <c r="R985" s="3"/>
      <c r="S985" s="3"/>
      <c r="T985" s="3"/>
      <c r="U985" s="4"/>
      <c r="V985">
        <f>1-COUNTIF(I985,-1)</f>
        <v>0</v>
      </c>
      <c r="W985">
        <f>1-COUNTBLANK(U985)</f>
        <v>0</v>
      </c>
      <c r="X985" t="str">
        <f>CONCATENATE(V985,"_",W985)</f>
        <v>0_0</v>
      </c>
      <c r="Y985">
        <f>4-COUNTIF(I985:Q985,-1)</f>
        <v>0</v>
      </c>
      <c r="Z985">
        <v>1822</v>
      </c>
    </row>
    <row r="986" spans="1:26" x14ac:dyDescent="0.25">
      <c r="A986" s="2">
        <v>984</v>
      </c>
      <c r="B986" s="3" t="s">
        <v>87</v>
      </c>
      <c r="C986" s="3"/>
      <c r="D986" s="3" t="s">
        <v>23</v>
      </c>
      <c r="E986" s="3" t="s">
        <v>88</v>
      </c>
      <c r="F986" s="3" t="s">
        <v>25</v>
      </c>
      <c r="G986" s="3" t="s">
        <v>26</v>
      </c>
      <c r="H986" s="3">
        <v>0</v>
      </c>
      <c r="I986" s="3">
        <v>-1</v>
      </c>
      <c r="J986" s="3" t="s">
        <v>29</v>
      </c>
      <c r="K986" s="3"/>
      <c r="L986" s="3">
        <v>-1</v>
      </c>
      <c r="M986" s="3" t="s">
        <v>29</v>
      </c>
      <c r="N986" s="3">
        <v>-1</v>
      </c>
      <c r="O986" s="3" t="s">
        <v>29</v>
      </c>
      <c r="P986" s="3">
        <v>-1</v>
      </c>
      <c r="Q986" s="3" t="s">
        <v>29</v>
      </c>
      <c r="R986" s="3">
        <v>9</v>
      </c>
      <c r="S986" s="3" t="s">
        <v>164</v>
      </c>
      <c r="T986" s="3" t="s">
        <v>31</v>
      </c>
      <c r="U986" s="4">
        <v>3</v>
      </c>
      <c r="V986">
        <f>1-COUNTIF(I986,-1)</f>
        <v>0</v>
      </c>
      <c r="W986">
        <f>1-COUNTBLANK(U986)</f>
        <v>1</v>
      </c>
      <c r="X986" t="str">
        <f>CONCATENATE(V986,"_",W986)</f>
        <v>0_1</v>
      </c>
      <c r="Y986">
        <f>4-COUNTIF(I986:Q986,-1)</f>
        <v>0</v>
      </c>
      <c r="Z986">
        <v>1823</v>
      </c>
    </row>
    <row r="987" spans="1:26" x14ac:dyDescent="0.25">
      <c r="A987" s="2">
        <v>985</v>
      </c>
      <c r="B987" s="3" t="s">
        <v>87</v>
      </c>
      <c r="C987" s="3"/>
      <c r="D987" s="3" t="s">
        <v>23</v>
      </c>
      <c r="E987" s="3" t="s">
        <v>88</v>
      </c>
      <c r="F987" s="3" t="s">
        <v>25</v>
      </c>
      <c r="G987" s="3" t="s">
        <v>26</v>
      </c>
      <c r="H987" s="3">
        <v>0</v>
      </c>
      <c r="I987" s="3" t="s">
        <v>77</v>
      </c>
      <c r="J987" s="3" t="s">
        <v>78</v>
      </c>
      <c r="K987" s="3" t="s">
        <v>28</v>
      </c>
      <c r="L987" s="3">
        <v>3250</v>
      </c>
      <c r="M987" s="3" t="s">
        <v>28</v>
      </c>
      <c r="N987" s="3">
        <v>6220</v>
      </c>
      <c r="O987" s="3" t="s">
        <v>38</v>
      </c>
      <c r="P987" s="3">
        <v>-1</v>
      </c>
      <c r="Q987" s="3" t="s">
        <v>29</v>
      </c>
      <c r="R987" s="3">
        <v>20</v>
      </c>
      <c r="S987" s="3" t="s">
        <v>34</v>
      </c>
      <c r="T987" s="3" t="s">
        <v>35</v>
      </c>
      <c r="U987" s="4">
        <v>5</v>
      </c>
      <c r="V987">
        <f>1-COUNTIF(I987,-1)</f>
        <v>1</v>
      </c>
      <c r="W987">
        <f>1-COUNTBLANK(U987)</f>
        <v>1</v>
      </c>
      <c r="X987" t="str">
        <f>CONCATENATE(V987,"_",W987)</f>
        <v>1_1</v>
      </c>
      <c r="Y987">
        <f>4-COUNTIF(I987:Q987,-1)</f>
        <v>3</v>
      </c>
      <c r="Z987">
        <v>1100</v>
      </c>
    </row>
    <row r="988" spans="1:26" x14ac:dyDescent="0.25">
      <c r="A988" s="2">
        <v>986</v>
      </c>
      <c r="B988" s="3" t="s">
        <v>87</v>
      </c>
      <c r="C988" s="3"/>
      <c r="D988" s="3" t="s">
        <v>23</v>
      </c>
      <c r="E988" s="3" t="s">
        <v>88</v>
      </c>
      <c r="F988" s="3" t="s">
        <v>25</v>
      </c>
      <c r="G988" s="3" t="s">
        <v>26</v>
      </c>
      <c r="H988" s="3">
        <v>0</v>
      </c>
      <c r="I988" s="3">
        <v>-1</v>
      </c>
      <c r="J988" s="3" t="s">
        <v>29</v>
      </c>
      <c r="K988" s="3"/>
      <c r="L988" s="3">
        <v>-1</v>
      </c>
      <c r="M988" s="3" t="s">
        <v>29</v>
      </c>
      <c r="N988" s="3">
        <v>-1</v>
      </c>
      <c r="O988" s="3" t="s">
        <v>29</v>
      </c>
      <c r="P988" s="3">
        <v>-1</v>
      </c>
      <c r="Q988" s="3" t="s">
        <v>29</v>
      </c>
      <c r="R988" s="3"/>
      <c r="S988" s="3"/>
      <c r="T988" s="3"/>
      <c r="U988" s="4"/>
      <c r="V988">
        <f>1-COUNTIF(I988,-1)</f>
        <v>0</v>
      </c>
      <c r="W988">
        <f>1-COUNTBLANK(U988)</f>
        <v>0</v>
      </c>
      <c r="X988" t="str">
        <f>CONCATENATE(V988,"_",W988)</f>
        <v>0_0</v>
      </c>
      <c r="Y988">
        <f>4-COUNTIF(I988:Q988,-1)</f>
        <v>0</v>
      </c>
      <c r="Z988">
        <v>1824</v>
      </c>
    </row>
    <row r="989" spans="1:26" x14ac:dyDescent="0.25">
      <c r="A989" s="2">
        <v>987</v>
      </c>
      <c r="B989" s="3" t="s">
        <v>87</v>
      </c>
      <c r="C989" s="3"/>
      <c r="D989" s="3" t="s">
        <v>23</v>
      </c>
      <c r="E989" s="3" t="s">
        <v>88</v>
      </c>
      <c r="F989" s="3" t="s">
        <v>25</v>
      </c>
      <c r="G989" s="3" t="s">
        <v>26</v>
      </c>
      <c r="H989" s="3">
        <v>0</v>
      </c>
      <c r="I989" s="3">
        <v>-1</v>
      </c>
      <c r="J989" s="3" t="s">
        <v>29</v>
      </c>
      <c r="K989" s="3"/>
      <c r="L989" s="3">
        <v>-1</v>
      </c>
      <c r="M989" s="3" t="s">
        <v>29</v>
      </c>
      <c r="N989" s="3">
        <v>-1</v>
      </c>
      <c r="O989" s="3" t="s">
        <v>29</v>
      </c>
      <c r="P989" s="3">
        <v>-1</v>
      </c>
      <c r="Q989" s="3" t="s">
        <v>29</v>
      </c>
      <c r="R989" s="3">
        <v>20</v>
      </c>
      <c r="S989" s="3" t="s">
        <v>34</v>
      </c>
      <c r="T989" s="3" t="s">
        <v>35</v>
      </c>
      <c r="U989" s="4">
        <v>5</v>
      </c>
      <c r="V989">
        <f>1-COUNTIF(I989,-1)</f>
        <v>0</v>
      </c>
      <c r="W989">
        <f>1-COUNTBLANK(U989)</f>
        <v>1</v>
      </c>
      <c r="X989" t="str">
        <f>CONCATENATE(V989,"_",W989)</f>
        <v>0_1</v>
      </c>
      <c r="Y989">
        <f>4-COUNTIF(I989:Q989,-1)</f>
        <v>0</v>
      </c>
      <c r="Z989">
        <v>1095</v>
      </c>
    </row>
    <row r="990" spans="1:26" x14ac:dyDescent="0.25">
      <c r="A990" s="2">
        <v>988</v>
      </c>
      <c r="B990" s="3" t="s">
        <v>87</v>
      </c>
      <c r="C990" s="3"/>
      <c r="D990" s="3" t="s">
        <v>23</v>
      </c>
      <c r="E990" s="3" t="s">
        <v>88</v>
      </c>
      <c r="F990" s="3" t="s">
        <v>25</v>
      </c>
      <c r="G990" s="3" t="s">
        <v>26</v>
      </c>
      <c r="H990" s="3">
        <v>0</v>
      </c>
      <c r="I990" s="3">
        <v>-1</v>
      </c>
      <c r="J990" s="3" t="s">
        <v>29</v>
      </c>
      <c r="K990" s="3"/>
      <c r="L990" s="3">
        <v>-1</v>
      </c>
      <c r="M990" s="3" t="s">
        <v>29</v>
      </c>
      <c r="N990" s="3">
        <v>-1</v>
      </c>
      <c r="O990" s="3" t="s">
        <v>29</v>
      </c>
      <c r="P990" s="3">
        <v>-1</v>
      </c>
      <c r="Q990" s="3" t="s">
        <v>29</v>
      </c>
      <c r="R990" s="3">
        <v>9</v>
      </c>
      <c r="S990" s="3" t="s">
        <v>164</v>
      </c>
      <c r="T990" s="3" t="s">
        <v>31</v>
      </c>
      <c r="U990" s="4">
        <v>3</v>
      </c>
      <c r="V990">
        <f>1-COUNTIF(I990,-1)</f>
        <v>0</v>
      </c>
      <c r="W990">
        <f>1-COUNTBLANK(U990)</f>
        <v>1</v>
      </c>
      <c r="X990" t="str">
        <f>CONCATENATE(V990,"_",W990)</f>
        <v>0_1</v>
      </c>
      <c r="Y990">
        <f>4-COUNTIF(I990:Q990,-1)</f>
        <v>0</v>
      </c>
      <c r="Z990">
        <v>1825</v>
      </c>
    </row>
    <row r="991" spans="1:26" x14ac:dyDescent="0.25">
      <c r="A991" s="2">
        <v>989</v>
      </c>
      <c r="B991" s="3" t="s">
        <v>87</v>
      </c>
      <c r="C991" s="3"/>
      <c r="D991" s="3" t="s">
        <v>23</v>
      </c>
      <c r="E991" s="3" t="s">
        <v>88</v>
      </c>
      <c r="F991" s="3" t="s">
        <v>25</v>
      </c>
      <c r="G991" s="3" t="s">
        <v>26</v>
      </c>
      <c r="H991" s="3">
        <v>0</v>
      </c>
      <c r="I991" s="3">
        <v>-1</v>
      </c>
      <c r="J991" s="3" t="s">
        <v>29</v>
      </c>
      <c r="K991" s="3"/>
      <c r="L991" s="3">
        <v>-1</v>
      </c>
      <c r="M991" s="3" t="s">
        <v>29</v>
      </c>
      <c r="N991" s="3">
        <v>-1</v>
      </c>
      <c r="O991" s="3" t="s">
        <v>29</v>
      </c>
      <c r="P991" s="3">
        <v>-1</v>
      </c>
      <c r="Q991" s="3" t="s">
        <v>29</v>
      </c>
      <c r="R991" s="3">
        <v>20</v>
      </c>
      <c r="S991" s="3" t="s">
        <v>34</v>
      </c>
      <c r="T991" s="3" t="s">
        <v>35</v>
      </c>
      <c r="U991" s="4">
        <v>5</v>
      </c>
      <c r="V991">
        <f>1-COUNTIF(I991,-1)</f>
        <v>0</v>
      </c>
      <c r="W991">
        <f>1-COUNTBLANK(U991)</f>
        <v>1</v>
      </c>
      <c r="X991" t="str">
        <f>CONCATENATE(V991,"_",W991)</f>
        <v>0_1</v>
      </c>
      <c r="Y991">
        <f>4-COUNTIF(I991:Q991,-1)</f>
        <v>0</v>
      </c>
      <c r="Z991">
        <v>1096</v>
      </c>
    </row>
    <row r="992" spans="1:26" x14ac:dyDescent="0.25">
      <c r="A992" s="2">
        <v>990</v>
      </c>
      <c r="B992" s="3" t="s">
        <v>87</v>
      </c>
      <c r="C992" s="3"/>
      <c r="D992" s="3" t="s">
        <v>23</v>
      </c>
      <c r="E992" s="3" t="s">
        <v>88</v>
      </c>
      <c r="F992" s="3" t="s">
        <v>25</v>
      </c>
      <c r="G992" s="3" t="s">
        <v>26</v>
      </c>
      <c r="H992" s="3">
        <v>0</v>
      </c>
      <c r="I992" s="3">
        <v>-1</v>
      </c>
      <c r="J992" s="3" t="s">
        <v>29</v>
      </c>
      <c r="K992" s="3"/>
      <c r="L992" s="3">
        <v>-1</v>
      </c>
      <c r="M992" s="3" t="s">
        <v>29</v>
      </c>
      <c r="N992" s="3">
        <v>-1</v>
      </c>
      <c r="O992" s="3" t="s">
        <v>29</v>
      </c>
      <c r="P992" s="3">
        <v>-1</v>
      </c>
      <c r="Q992" s="3" t="s">
        <v>29</v>
      </c>
      <c r="R992" s="3"/>
      <c r="S992" s="3"/>
      <c r="T992" s="3"/>
      <c r="U992" s="4"/>
      <c r="V992">
        <f>1-COUNTIF(I992,-1)</f>
        <v>0</v>
      </c>
      <c r="W992">
        <f>1-COUNTBLANK(U992)</f>
        <v>0</v>
      </c>
      <c r="X992" t="str">
        <f>CONCATENATE(V992,"_",W992)</f>
        <v>0_0</v>
      </c>
      <c r="Y992">
        <f>4-COUNTIF(I992:Q992,-1)</f>
        <v>0</v>
      </c>
      <c r="Z992">
        <v>1826</v>
      </c>
    </row>
    <row r="993" spans="1:26" x14ac:dyDescent="0.25">
      <c r="A993" s="2">
        <v>991</v>
      </c>
      <c r="B993" s="3" t="s">
        <v>87</v>
      </c>
      <c r="C993" s="3"/>
      <c r="D993" s="3" t="s">
        <v>23</v>
      </c>
      <c r="E993" s="3" t="s">
        <v>88</v>
      </c>
      <c r="F993" s="3" t="s">
        <v>25</v>
      </c>
      <c r="G993" s="3" t="s">
        <v>26</v>
      </c>
      <c r="H993" s="3">
        <v>0</v>
      </c>
      <c r="I993" s="3">
        <v>-1</v>
      </c>
      <c r="J993" s="3" t="s">
        <v>29</v>
      </c>
      <c r="K993" s="3"/>
      <c r="L993" s="3">
        <v>-1</v>
      </c>
      <c r="M993" s="3" t="s">
        <v>29</v>
      </c>
      <c r="N993" s="3">
        <v>-1</v>
      </c>
      <c r="O993" s="3" t="s">
        <v>29</v>
      </c>
      <c r="P993" s="3">
        <v>-1</v>
      </c>
      <c r="Q993" s="3" t="s">
        <v>29</v>
      </c>
      <c r="R993" s="3"/>
      <c r="S993" s="3"/>
      <c r="T993" s="3"/>
      <c r="U993" s="4"/>
      <c r="V993">
        <f>1-COUNTIF(I993,-1)</f>
        <v>0</v>
      </c>
      <c r="W993">
        <f>1-COUNTBLANK(U993)</f>
        <v>0</v>
      </c>
      <c r="X993" t="str">
        <f>CONCATENATE(V993,"_",W993)</f>
        <v>0_0</v>
      </c>
      <c r="Y993">
        <f>4-COUNTIF(I993:Q993,-1)</f>
        <v>0</v>
      </c>
      <c r="Z993">
        <v>1827</v>
      </c>
    </row>
    <row r="994" spans="1:26" x14ac:dyDescent="0.25">
      <c r="A994" s="2">
        <v>992</v>
      </c>
      <c r="B994" s="3" t="s">
        <v>87</v>
      </c>
      <c r="C994" s="3"/>
      <c r="D994" s="3" t="s">
        <v>23</v>
      </c>
      <c r="E994" s="3" t="s">
        <v>88</v>
      </c>
      <c r="F994" s="3" t="s">
        <v>25</v>
      </c>
      <c r="G994" s="3" t="s">
        <v>26</v>
      </c>
      <c r="H994" s="3">
        <v>0</v>
      </c>
      <c r="I994" s="3">
        <v>-1</v>
      </c>
      <c r="J994" s="3" t="s">
        <v>29</v>
      </c>
      <c r="K994" s="3"/>
      <c r="L994" s="3">
        <v>-1</v>
      </c>
      <c r="M994" s="3" t="s">
        <v>29</v>
      </c>
      <c r="N994" s="3">
        <v>-1</v>
      </c>
      <c r="O994" s="3" t="s">
        <v>29</v>
      </c>
      <c r="P994" s="3">
        <v>-1</v>
      </c>
      <c r="Q994" s="3" t="s">
        <v>29</v>
      </c>
      <c r="R994" s="3">
        <v>20</v>
      </c>
      <c r="S994" s="3" t="s">
        <v>34</v>
      </c>
      <c r="T994" s="3" t="s">
        <v>35</v>
      </c>
      <c r="U994" s="4">
        <v>5</v>
      </c>
      <c r="V994">
        <f>1-COUNTIF(I994,-1)</f>
        <v>0</v>
      </c>
      <c r="W994">
        <f>1-COUNTBLANK(U994)</f>
        <v>1</v>
      </c>
      <c r="X994" t="str">
        <f>CONCATENATE(V994,"_",W994)</f>
        <v>0_1</v>
      </c>
      <c r="Y994">
        <f>4-COUNTIF(I994:Q994,-1)</f>
        <v>0</v>
      </c>
      <c r="Z994">
        <v>1097</v>
      </c>
    </row>
    <row r="995" spans="1:26" x14ac:dyDescent="0.25">
      <c r="A995" s="2">
        <v>993</v>
      </c>
      <c r="B995" s="3" t="s">
        <v>87</v>
      </c>
      <c r="C995" s="3"/>
      <c r="D995" s="3" t="s">
        <v>23</v>
      </c>
      <c r="E995" s="3" t="s">
        <v>88</v>
      </c>
      <c r="F995" s="3" t="s">
        <v>25</v>
      </c>
      <c r="G995" s="3" t="s">
        <v>26</v>
      </c>
      <c r="H995" s="3">
        <v>0</v>
      </c>
      <c r="I995" s="3">
        <v>-1</v>
      </c>
      <c r="J995" s="3" t="s">
        <v>29</v>
      </c>
      <c r="K995" s="3"/>
      <c r="L995" s="3">
        <v>-1</v>
      </c>
      <c r="M995" s="3" t="s">
        <v>29</v>
      </c>
      <c r="N995" s="3">
        <v>-1</v>
      </c>
      <c r="O995" s="3" t="s">
        <v>29</v>
      </c>
      <c r="P995" s="3">
        <v>-1</v>
      </c>
      <c r="Q995" s="3" t="s">
        <v>29</v>
      </c>
      <c r="R995" s="3"/>
      <c r="S995" s="3"/>
      <c r="T995" s="3"/>
      <c r="U995" s="4"/>
      <c r="V995">
        <f>1-COUNTIF(I995,-1)</f>
        <v>0</v>
      </c>
      <c r="W995">
        <f>1-COUNTBLANK(U995)</f>
        <v>0</v>
      </c>
      <c r="X995" t="str">
        <f>CONCATENATE(V995,"_",W995)</f>
        <v>0_0</v>
      </c>
      <c r="Y995">
        <f>4-COUNTIF(I995:Q995,-1)</f>
        <v>0</v>
      </c>
      <c r="Z995">
        <v>1828</v>
      </c>
    </row>
    <row r="996" spans="1:26" x14ac:dyDescent="0.25">
      <c r="A996" s="2">
        <v>994</v>
      </c>
      <c r="B996" s="3" t="s">
        <v>87</v>
      </c>
      <c r="C996" s="3"/>
      <c r="D996" s="3" t="s">
        <v>23</v>
      </c>
      <c r="E996" s="3" t="s">
        <v>88</v>
      </c>
      <c r="F996" s="3" t="s">
        <v>25</v>
      </c>
      <c r="G996" s="3" t="s">
        <v>26</v>
      </c>
      <c r="H996" s="3">
        <v>0</v>
      </c>
      <c r="I996" s="3">
        <v>1420</v>
      </c>
      <c r="J996" s="3" t="s">
        <v>47</v>
      </c>
      <c r="K996" s="3" t="s">
        <v>28</v>
      </c>
      <c r="L996" s="3">
        <v>1510</v>
      </c>
      <c r="M996" s="3" t="s">
        <v>38</v>
      </c>
      <c r="N996" s="3">
        <v>8210</v>
      </c>
      <c r="O996" s="3" t="s">
        <v>28</v>
      </c>
      <c r="P996" s="3">
        <v>-1</v>
      </c>
      <c r="Q996" s="3" t="s">
        <v>29</v>
      </c>
      <c r="R996" s="3">
        <v>20</v>
      </c>
      <c r="S996" s="3" t="s">
        <v>34</v>
      </c>
      <c r="T996" s="3" t="s">
        <v>35</v>
      </c>
      <c r="U996" s="4">
        <v>5</v>
      </c>
      <c r="V996">
        <f>1-COUNTIF(I996,-1)</f>
        <v>1</v>
      </c>
      <c r="W996">
        <f>1-COUNTBLANK(U996)</f>
        <v>1</v>
      </c>
      <c r="X996" t="str">
        <f>CONCATENATE(V996,"_",W996)</f>
        <v>1_1</v>
      </c>
      <c r="Y996">
        <f>4-COUNTIF(I996:Q996,-1)</f>
        <v>3</v>
      </c>
      <c r="Z996">
        <v>1082</v>
      </c>
    </row>
    <row r="997" spans="1:26" x14ac:dyDescent="0.25">
      <c r="A997" s="2">
        <v>995</v>
      </c>
      <c r="B997" s="3" t="s">
        <v>87</v>
      </c>
      <c r="C997" s="3"/>
      <c r="D997" s="3" t="s">
        <v>23</v>
      </c>
      <c r="E997" s="3" t="s">
        <v>88</v>
      </c>
      <c r="F997" s="3" t="s">
        <v>25</v>
      </c>
      <c r="G997" s="3" t="s">
        <v>32</v>
      </c>
      <c r="H997" s="3">
        <v>0</v>
      </c>
      <c r="I997" s="3" t="s">
        <v>77</v>
      </c>
      <c r="J997" s="3" t="s">
        <v>78</v>
      </c>
      <c r="K997" s="3" t="s">
        <v>28</v>
      </c>
      <c r="L997" s="3">
        <v>3250</v>
      </c>
      <c r="M997" s="3" t="s">
        <v>28</v>
      </c>
      <c r="N997" s="3">
        <v>-1</v>
      </c>
      <c r="O997" s="3" t="s">
        <v>29</v>
      </c>
      <c r="P997" s="3">
        <v>-1</v>
      </c>
      <c r="Q997" s="3" t="s">
        <v>29</v>
      </c>
      <c r="R997" s="3">
        <v>11</v>
      </c>
      <c r="S997" s="3" t="s">
        <v>55</v>
      </c>
      <c r="T997" s="3" t="s">
        <v>31</v>
      </c>
      <c r="U997" s="4">
        <v>3</v>
      </c>
      <c r="V997">
        <f>1-COUNTIF(I997,-1)</f>
        <v>1</v>
      </c>
      <c r="W997">
        <f>1-COUNTBLANK(U997)</f>
        <v>1</v>
      </c>
      <c r="X997" t="str">
        <f>CONCATENATE(V997,"_",W997)</f>
        <v>1_1</v>
      </c>
      <c r="Y997">
        <f>4-COUNTIF(I997:Q997,-1)</f>
        <v>2</v>
      </c>
      <c r="Z997">
        <v>1078</v>
      </c>
    </row>
    <row r="998" spans="1:26" x14ac:dyDescent="0.25">
      <c r="A998" s="2">
        <v>996</v>
      </c>
      <c r="B998" s="3" t="s">
        <v>87</v>
      </c>
      <c r="C998" s="3"/>
      <c r="D998" s="3" t="s">
        <v>23</v>
      </c>
      <c r="E998" s="3" t="s">
        <v>88</v>
      </c>
      <c r="F998" s="3" t="s">
        <v>25</v>
      </c>
      <c r="G998" s="3" t="s">
        <v>26</v>
      </c>
      <c r="H998" s="3">
        <v>0</v>
      </c>
      <c r="I998" s="3">
        <v>5330</v>
      </c>
      <c r="J998" s="3" t="s">
        <v>37</v>
      </c>
      <c r="K998" s="3" t="s">
        <v>28</v>
      </c>
      <c r="L998" s="3">
        <v>-1</v>
      </c>
      <c r="M998" s="3" t="s">
        <v>29</v>
      </c>
      <c r="N998" s="3">
        <v>-1</v>
      </c>
      <c r="O998" s="3" t="s">
        <v>29</v>
      </c>
      <c r="P998" s="3">
        <v>-1</v>
      </c>
      <c r="Q998" s="3" t="s">
        <v>29</v>
      </c>
      <c r="R998" s="3">
        <v>20</v>
      </c>
      <c r="S998" s="3" t="s">
        <v>34</v>
      </c>
      <c r="T998" s="3" t="s">
        <v>35</v>
      </c>
      <c r="U998" s="4">
        <v>5</v>
      </c>
      <c r="V998">
        <f>1-COUNTIF(I998,-1)</f>
        <v>1</v>
      </c>
      <c r="W998">
        <f>1-COUNTBLANK(U998)</f>
        <v>1</v>
      </c>
      <c r="X998" t="str">
        <f>CONCATENATE(V998,"_",W998)</f>
        <v>1_1</v>
      </c>
      <c r="Y998">
        <f>4-COUNTIF(I998:Q998,-1)</f>
        <v>1</v>
      </c>
      <c r="Z998">
        <v>1086</v>
      </c>
    </row>
    <row r="999" spans="1:26" x14ac:dyDescent="0.25">
      <c r="A999" s="2">
        <v>997</v>
      </c>
      <c r="B999" s="3" t="s">
        <v>87</v>
      </c>
      <c r="C999" s="3"/>
      <c r="D999" s="3" t="s">
        <v>23</v>
      </c>
      <c r="E999" s="3" t="s">
        <v>88</v>
      </c>
      <c r="F999" s="3" t="s">
        <v>25</v>
      </c>
      <c r="G999" s="3" t="s">
        <v>26</v>
      </c>
      <c r="H999" s="3">
        <v>0</v>
      </c>
      <c r="I999" s="3">
        <v>1430</v>
      </c>
      <c r="J999" s="3" t="s">
        <v>36</v>
      </c>
      <c r="K999" s="3" t="s">
        <v>28</v>
      </c>
      <c r="L999" s="3">
        <v>6220</v>
      </c>
      <c r="M999" s="3" t="s">
        <v>38</v>
      </c>
      <c r="N999" s="3">
        <v>-1</v>
      </c>
      <c r="O999" s="3" t="s">
        <v>29</v>
      </c>
      <c r="P999" s="3">
        <v>-1</v>
      </c>
      <c r="Q999" s="3" t="s">
        <v>29</v>
      </c>
      <c r="R999" s="3"/>
      <c r="S999" s="3"/>
      <c r="T999" s="3"/>
      <c r="U999" s="4"/>
      <c r="V999">
        <f>1-COUNTIF(I999,-1)</f>
        <v>1</v>
      </c>
      <c r="W999">
        <f>1-COUNTBLANK(U999)</f>
        <v>0</v>
      </c>
      <c r="X999" t="str">
        <f>CONCATENATE(V999,"_",W999)</f>
        <v>1_0</v>
      </c>
      <c r="Y999">
        <f>4-COUNTIF(I999:Q999,-1)</f>
        <v>2</v>
      </c>
      <c r="Z999">
        <v>1236</v>
      </c>
    </row>
    <row r="1000" spans="1:26" x14ac:dyDescent="0.25">
      <c r="A1000" s="2">
        <v>998</v>
      </c>
      <c r="B1000" s="3" t="s">
        <v>87</v>
      </c>
      <c r="C1000" s="3"/>
      <c r="D1000" s="3" t="s">
        <v>23</v>
      </c>
      <c r="E1000" s="3" t="s">
        <v>88</v>
      </c>
      <c r="F1000" s="3" t="s">
        <v>25</v>
      </c>
      <c r="G1000" s="3" t="s">
        <v>26</v>
      </c>
      <c r="H1000" s="3">
        <v>0</v>
      </c>
      <c r="I1000" s="3">
        <v>5220</v>
      </c>
      <c r="J1000" s="3" t="s">
        <v>60</v>
      </c>
      <c r="K1000" s="3" t="s">
        <v>38</v>
      </c>
      <c r="L1000" s="3">
        <v>5330</v>
      </c>
      <c r="M1000" s="3" t="s">
        <v>28</v>
      </c>
      <c r="N1000" s="3">
        <v>1430</v>
      </c>
      <c r="O1000" s="3" t="s">
        <v>28</v>
      </c>
      <c r="P1000" s="3">
        <v>-1</v>
      </c>
      <c r="Q1000" s="3" t="s">
        <v>29</v>
      </c>
      <c r="R1000" s="3">
        <v>20</v>
      </c>
      <c r="S1000" s="3" t="s">
        <v>34</v>
      </c>
      <c r="T1000" s="3" t="s">
        <v>35</v>
      </c>
      <c r="U1000" s="4">
        <v>5</v>
      </c>
      <c r="V1000">
        <f>1-COUNTIF(I1000,-1)</f>
        <v>1</v>
      </c>
      <c r="W1000">
        <f>1-COUNTBLANK(U1000)</f>
        <v>1</v>
      </c>
      <c r="X1000" t="str">
        <f>CONCATENATE(V1000,"_",W1000)</f>
        <v>1_1</v>
      </c>
      <c r="Y1000">
        <f>4-COUNTIF(I1000:Q1000,-1)</f>
        <v>3</v>
      </c>
      <c r="Z1000">
        <v>1080</v>
      </c>
    </row>
    <row r="1001" spans="1:26" x14ac:dyDescent="0.25">
      <c r="A1001" s="2">
        <v>999</v>
      </c>
      <c r="B1001" s="3" t="s">
        <v>87</v>
      </c>
      <c r="C1001" s="3"/>
      <c r="D1001" s="3" t="s">
        <v>23</v>
      </c>
      <c r="E1001" s="3" t="s">
        <v>88</v>
      </c>
      <c r="F1001" s="3" t="s">
        <v>25</v>
      </c>
      <c r="G1001" s="3" t="s">
        <v>32</v>
      </c>
      <c r="H1001" s="3">
        <v>0</v>
      </c>
      <c r="I1001" s="3" t="s">
        <v>77</v>
      </c>
      <c r="J1001" s="3" t="s">
        <v>78</v>
      </c>
      <c r="K1001" s="3" t="s">
        <v>28</v>
      </c>
      <c r="L1001" s="3">
        <v>3250</v>
      </c>
      <c r="M1001" s="3" t="s">
        <v>28</v>
      </c>
      <c r="N1001" s="3">
        <v>-1</v>
      </c>
      <c r="O1001" s="3" t="s">
        <v>29</v>
      </c>
      <c r="P1001" s="3">
        <v>-1</v>
      </c>
      <c r="Q1001" s="3" t="s">
        <v>29</v>
      </c>
      <c r="R1001" s="3">
        <v>20</v>
      </c>
      <c r="S1001" s="3" t="s">
        <v>34</v>
      </c>
      <c r="T1001" s="3" t="s">
        <v>35</v>
      </c>
      <c r="U1001" s="4">
        <v>5</v>
      </c>
      <c r="V1001">
        <f>1-COUNTIF(I1001,-1)</f>
        <v>1</v>
      </c>
      <c r="W1001">
        <f>1-COUNTBLANK(U1001)</f>
        <v>1</v>
      </c>
      <c r="X1001" t="str">
        <f>CONCATENATE(V1001,"_",W1001)</f>
        <v>1_1</v>
      </c>
      <c r="Y1001">
        <f>4-COUNTIF(I1001:Q1001,-1)</f>
        <v>2</v>
      </c>
      <c r="Z1001">
        <v>1103</v>
      </c>
    </row>
    <row r="1002" spans="1:26" x14ac:dyDescent="0.25">
      <c r="A1002" s="2">
        <v>1000</v>
      </c>
      <c r="B1002" s="3" t="s">
        <v>87</v>
      </c>
      <c r="C1002" s="3"/>
      <c r="D1002" s="3" t="s">
        <v>23</v>
      </c>
      <c r="E1002" s="3" t="s">
        <v>88</v>
      </c>
      <c r="F1002" s="3" t="s">
        <v>25</v>
      </c>
      <c r="G1002" s="3" t="s">
        <v>26</v>
      </c>
      <c r="H1002" s="3">
        <v>0</v>
      </c>
      <c r="I1002" s="3">
        <v>-1</v>
      </c>
      <c r="J1002" s="3" t="s">
        <v>29</v>
      </c>
      <c r="K1002" s="3"/>
      <c r="L1002" s="3">
        <v>-1</v>
      </c>
      <c r="M1002" s="3" t="s">
        <v>29</v>
      </c>
      <c r="N1002" s="3">
        <v>-1</v>
      </c>
      <c r="O1002" s="3" t="s">
        <v>29</v>
      </c>
      <c r="P1002" s="3">
        <v>-1</v>
      </c>
      <c r="Q1002" s="3" t="s">
        <v>29</v>
      </c>
      <c r="R1002" s="3"/>
      <c r="S1002" s="3"/>
      <c r="T1002" s="3"/>
      <c r="U1002" s="4"/>
      <c r="V1002">
        <f>1-COUNTIF(I1002,-1)</f>
        <v>0</v>
      </c>
      <c r="W1002">
        <f>1-COUNTBLANK(U1002)</f>
        <v>0</v>
      </c>
      <c r="X1002" t="str">
        <f>CONCATENATE(V1002,"_",W1002)</f>
        <v>0_0</v>
      </c>
      <c r="Y1002">
        <f>4-COUNTIF(I1002:Q1002,-1)</f>
        <v>0</v>
      </c>
      <c r="Z1002">
        <v>1829</v>
      </c>
    </row>
    <row r="1003" spans="1:26" x14ac:dyDescent="0.25">
      <c r="A1003" s="2">
        <v>1001</v>
      </c>
      <c r="B1003" s="3" t="s">
        <v>87</v>
      </c>
      <c r="C1003" s="3"/>
      <c r="D1003" s="3" t="s">
        <v>23</v>
      </c>
      <c r="E1003" s="3" t="s">
        <v>88</v>
      </c>
      <c r="F1003" s="3" t="s">
        <v>25</v>
      </c>
      <c r="G1003" s="3" t="s">
        <v>26</v>
      </c>
      <c r="H1003" s="3">
        <v>0</v>
      </c>
      <c r="I1003" s="3">
        <v>2210</v>
      </c>
      <c r="J1003" s="3" t="s">
        <v>41</v>
      </c>
      <c r="K1003" s="3" t="s">
        <v>28</v>
      </c>
      <c r="L1003" s="3">
        <v>2230</v>
      </c>
      <c r="M1003" s="3" t="s">
        <v>28</v>
      </c>
      <c r="N1003" s="3">
        <v>1210</v>
      </c>
      <c r="O1003" s="3" t="s">
        <v>28</v>
      </c>
      <c r="P1003" s="3">
        <v>6220</v>
      </c>
      <c r="Q1003" s="3" t="s">
        <v>38</v>
      </c>
      <c r="R1003" s="3">
        <v>22</v>
      </c>
      <c r="S1003" s="3" t="s">
        <v>42</v>
      </c>
      <c r="T1003" s="3" t="s">
        <v>35</v>
      </c>
      <c r="U1003" s="4">
        <v>5</v>
      </c>
      <c r="V1003">
        <f>1-COUNTIF(I1003,-1)</f>
        <v>1</v>
      </c>
      <c r="W1003">
        <f>1-COUNTBLANK(U1003)</f>
        <v>1</v>
      </c>
      <c r="X1003" t="str">
        <f>CONCATENATE(V1003,"_",W1003)</f>
        <v>1_1</v>
      </c>
      <c r="Y1003">
        <f>4-COUNTIF(I1003:Q1003,-1)</f>
        <v>4</v>
      </c>
      <c r="Z1003">
        <v>1105</v>
      </c>
    </row>
    <row r="1004" spans="1:26" x14ac:dyDescent="0.25">
      <c r="A1004" s="2">
        <v>1002</v>
      </c>
      <c r="B1004" s="3" t="s">
        <v>87</v>
      </c>
      <c r="C1004" s="3"/>
      <c r="D1004" s="3" t="s">
        <v>23</v>
      </c>
      <c r="E1004" s="3" t="s">
        <v>88</v>
      </c>
      <c r="F1004" s="3" t="s">
        <v>25</v>
      </c>
      <c r="G1004" s="3" t="s">
        <v>26</v>
      </c>
      <c r="H1004" s="3">
        <v>0</v>
      </c>
      <c r="I1004" s="3">
        <v>2210</v>
      </c>
      <c r="J1004" s="3" t="s">
        <v>41</v>
      </c>
      <c r="K1004" s="3" t="s">
        <v>28</v>
      </c>
      <c r="L1004" s="3">
        <v>2230</v>
      </c>
      <c r="M1004" s="3" t="s">
        <v>28</v>
      </c>
      <c r="N1004" s="3">
        <v>1210</v>
      </c>
      <c r="O1004" s="3" t="s">
        <v>28</v>
      </c>
      <c r="P1004" s="3">
        <v>6220</v>
      </c>
      <c r="Q1004" s="3" t="s">
        <v>38</v>
      </c>
      <c r="R1004" s="3">
        <v>22</v>
      </c>
      <c r="S1004" s="3" t="s">
        <v>42</v>
      </c>
      <c r="T1004" s="3" t="s">
        <v>35</v>
      </c>
      <c r="U1004" s="4">
        <v>5</v>
      </c>
      <c r="V1004">
        <f>1-COUNTIF(I1004,-1)</f>
        <v>1</v>
      </c>
      <c r="W1004">
        <f>1-COUNTBLANK(U1004)</f>
        <v>1</v>
      </c>
      <c r="X1004" t="str">
        <f>CONCATENATE(V1004,"_",W1004)</f>
        <v>1_1</v>
      </c>
      <c r="Y1004">
        <f>4-COUNTIF(I1004:Q1004,-1)</f>
        <v>4</v>
      </c>
      <c r="Z1004">
        <v>1106</v>
      </c>
    </row>
    <row r="1005" spans="1:26" x14ac:dyDescent="0.25">
      <c r="A1005" s="2">
        <v>1003</v>
      </c>
      <c r="B1005" s="3" t="s">
        <v>87</v>
      </c>
      <c r="C1005" s="3"/>
      <c r="D1005" s="3" t="s">
        <v>23</v>
      </c>
      <c r="E1005" s="3" t="s">
        <v>88</v>
      </c>
      <c r="F1005" s="3" t="s">
        <v>25</v>
      </c>
      <c r="G1005" s="3" t="s">
        <v>26</v>
      </c>
      <c r="H1005" s="3">
        <v>0</v>
      </c>
      <c r="I1005" s="3">
        <v>2210</v>
      </c>
      <c r="J1005" s="3" t="s">
        <v>41</v>
      </c>
      <c r="K1005" s="3" t="s">
        <v>28</v>
      </c>
      <c r="L1005" s="3">
        <v>2230</v>
      </c>
      <c r="M1005" s="3" t="s">
        <v>28</v>
      </c>
      <c r="N1005" s="3">
        <v>1210</v>
      </c>
      <c r="O1005" s="3" t="s">
        <v>28</v>
      </c>
      <c r="P1005" s="3">
        <v>6220</v>
      </c>
      <c r="Q1005" s="3" t="s">
        <v>38</v>
      </c>
      <c r="R1005" s="3">
        <v>22</v>
      </c>
      <c r="S1005" s="3" t="s">
        <v>42</v>
      </c>
      <c r="T1005" s="3" t="s">
        <v>35</v>
      </c>
      <c r="U1005" s="4">
        <v>5</v>
      </c>
      <c r="V1005">
        <f>1-COUNTIF(I1005,-1)</f>
        <v>1</v>
      </c>
      <c r="W1005">
        <f>1-COUNTBLANK(U1005)</f>
        <v>1</v>
      </c>
      <c r="X1005" t="str">
        <f>CONCATENATE(V1005,"_",W1005)</f>
        <v>1_1</v>
      </c>
      <c r="Y1005">
        <f>4-COUNTIF(I1005:Q1005,-1)</f>
        <v>4</v>
      </c>
      <c r="Z1005">
        <v>1107</v>
      </c>
    </row>
    <row r="1006" spans="1:26" x14ac:dyDescent="0.25">
      <c r="A1006" s="2">
        <v>1004</v>
      </c>
      <c r="B1006" s="3" t="s">
        <v>87</v>
      </c>
      <c r="C1006" s="3"/>
      <c r="D1006" s="3" t="s">
        <v>23</v>
      </c>
      <c r="E1006" s="3" t="s">
        <v>88</v>
      </c>
      <c r="F1006" s="3" t="s">
        <v>25</v>
      </c>
      <c r="G1006" s="3" t="s">
        <v>26</v>
      </c>
      <c r="H1006" s="3">
        <v>0</v>
      </c>
      <c r="I1006" s="3">
        <v>5330</v>
      </c>
      <c r="J1006" s="3" t="s">
        <v>37</v>
      </c>
      <c r="K1006" s="3" t="s">
        <v>28</v>
      </c>
      <c r="L1006" s="3">
        <v>-1</v>
      </c>
      <c r="M1006" s="3" t="s">
        <v>29</v>
      </c>
      <c r="N1006" s="3">
        <v>-1</v>
      </c>
      <c r="O1006" s="3" t="s">
        <v>29</v>
      </c>
      <c r="P1006" s="3">
        <v>-1</v>
      </c>
      <c r="Q1006" s="3" t="s">
        <v>29</v>
      </c>
      <c r="R1006" s="3"/>
      <c r="S1006" s="3"/>
      <c r="T1006" s="3"/>
      <c r="U1006" s="4"/>
      <c r="V1006">
        <f>1-COUNTIF(I1006,-1)</f>
        <v>1</v>
      </c>
      <c r="W1006">
        <f>1-COUNTBLANK(U1006)</f>
        <v>0</v>
      </c>
      <c r="X1006" t="str">
        <f>CONCATENATE(V1006,"_",W1006)</f>
        <v>1_0</v>
      </c>
      <c r="Y1006">
        <f>4-COUNTIF(I1006:Q1006,-1)</f>
        <v>1</v>
      </c>
      <c r="Z1006">
        <v>1238</v>
      </c>
    </row>
    <row r="1007" spans="1:26" x14ac:dyDescent="0.25">
      <c r="A1007" s="2">
        <v>1005</v>
      </c>
      <c r="B1007" s="3" t="s">
        <v>87</v>
      </c>
      <c r="C1007" s="3"/>
      <c r="D1007" s="3" t="s">
        <v>23</v>
      </c>
      <c r="E1007" s="3" t="s">
        <v>88</v>
      </c>
      <c r="F1007" s="3" t="s">
        <v>25</v>
      </c>
      <c r="G1007" s="3" t="s">
        <v>26</v>
      </c>
      <c r="H1007" s="3">
        <v>0</v>
      </c>
      <c r="I1007" s="3">
        <v>-1</v>
      </c>
      <c r="J1007" s="3" t="s">
        <v>29</v>
      </c>
      <c r="K1007" s="3"/>
      <c r="L1007" s="3">
        <v>-1</v>
      </c>
      <c r="M1007" s="3" t="s">
        <v>29</v>
      </c>
      <c r="N1007" s="3">
        <v>-1</v>
      </c>
      <c r="O1007" s="3" t="s">
        <v>29</v>
      </c>
      <c r="P1007" s="3">
        <v>-1</v>
      </c>
      <c r="Q1007" s="3" t="s">
        <v>29</v>
      </c>
      <c r="R1007" s="3">
        <v>20</v>
      </c>
      <c r="S1007" s="3" t="s">
        <v>34</v>
      </c>
      <c r="T1007" s="3" t="s">
        <v>35</v>
      </c>
      <c r="U1007" s="4">
        <v>5</v>
      </c>
      <c r="V1007">
        <f>1-COUNTIF(I1007,-1)</f>
        <v>0</v>
      </c>
      <c r="W1007">
        <f>1-COUNTBLANK(U1007)</f>
        <v>1</v>
      </c>
      <c r="X1007" t="str">
        <f>CONCATENATE(V1007,"_",W1007)</f>
        <v>0_1</v>
      </c>
      <c r="Y1007">
        <f>4-COUNTIF(I1007:Q1007,-1)</f>
        <v>0</v>
      </c>
      <c r="Z1007">
        <v>1089</v>
      </c>
    </row>
    <row r="1008" spans="1:26" x14ac:dyDescent="0.25">
      <c r="A1008" s="2">
        <v>1006</v>
      </c>
      <c r="B1008" s="3" t="s">
        <v>87</v>
      </c>
      <c r="C1008" s="3"/>
      <c r="D1008" s="3" t="s">
        <v>23</v>
      </c>
      <c r="E1008" s="3" t="s">
        <v>88</v>
      </c>
      <c r="F1008" s="3" t="s">
        <v>25</v>
      </c>
      <c r="G1008" s="3" t="s">
        <v>26</v>
      </c>
      <c r="H1008" s="3">
        <v>0</v>
      </c>
      <c r="I1008" s="3">
        <v>-1</v>
      </c>
      <c r="J1008" s="3" t="s">
        <v>29</v>
      </c>
      <c r="K1008" s="3"/>
      <c r="L1008" s="3">
        <v>-1</v>
      </c>
      <c r="M1008" s="3" t="s">
        <v>29</v>
      </c>
      <c r="N1008" s="3">
        <v>-1</v>
      </c>
      <c r="O1008" s="3" t="s">
        <v>29</v>
      </c>
      <c r="P1008" s="3">
        <v>-1</v>
      </c>
      <c r="Q1008" s="3" t="s">
        <v>29</v>
      </c>
      <c r="R1008" s="3"/>
      <c r="S1008" s="3"/>
      <c r="T1008" s="3"/>
      <c r="U1008" s="4"/>
      <c r="V1008">
        <f>1-COUNTIF(I1008,-1)</f>
        <v>0</v>
      </c>
      <c r="W1008">
        <f>1-COUNTBLANK(U1008)</f>
        <v>0</v>
      </c>
      <c r="X1008" t="str">
        <f>CONCATENATE(V1008,"_",W1008)</f>
        <v>0_0</v>
      </c>
      <c r="Y1008">
        <f>4-COUNTIF(I1008:Q1008,-1)</f>
        <v>0</v>
      </c>
      <c r="Z1008">
        <v>1830</v>
      </c>
    </row>
    <row r="1009" spans="1:26" x14ac:dyDescent="0.25">
      <c r="A1009" s="2">
        <v>1007</v>
      </c>
      <c r="B1009" s="3" t="s">
        <v>87</v>
      </c>
      <c r="C1009" s="3"/>
      <c r="D1009" s="3" t="s">
        <v>23</v>
      </c>
      <c r="E1009" s="3" t="s">
        <v>88</v>
      </c>
      <c r="F1009" s="3" t="s">
        <v>25</v>
      </c>
      <c r="G1009" s="3" t="s">
        <v>26</v>
      </c>
      <c r="H1009" s="3">
        <v>0</v>
      </c>
      <c r="I1009" s="3">
        <v>-1</v>
      </c>
      <c r="J1009" s="3" t="s">
        <v>29</v>
      </c>
      <c r="K1009" s="3"/>
      <c r="L1009" s="3">
        <v>-1</v>
      </c>
      <c r="M1009" s="3" t="s">
        <v>29</v>
      </c>
      <c r="N1009" s="3">
        <v>-1</v>
      </c>
      <c r="O1009" s="3" t="s">
        <v>29</v>
      </c>
      <c r="P1009" s="3">
        <v>-1</v>
      </c>
      <c r="Q1009" s="3" t="s">
        <v>29</v>
      </c>
      <c r="R1009" s="3">
        <v>9</v>
      </c>
      <c r="S1009" s="3" t="s">
        <v>164</v>
      </c>
      <c r="T1009" s="3" t="s">
        <v>31</v>
      </c>
      <c r="U1009" s="4">
        <v>3</v>
      </c>
      <c r="V1009">
        <f>1-COUNTIF(I1009,-1)</f>
        <v>0</v>
      </c>
      <c r="W1009">
        <f>1-COUNTBLANK(U1009)</f>
        <v>1</v>
      </c>
      <c r="X1009" t="str">
        <f>CONCATENATE(V1009,"_",W1009)</f>
        <v>0_1</v>
      </c>
      <c r="Y1009">
        <f>4-COUNTIF(I1009:Q1009,-1)</f>
        <v>0</v>
      </c>
      <c r="Z1009">
        <v>1831</v>
      </c>
    </row>
    <row r="1010" spans="1:26" x14ac:dyDescent="0.25">
      <c r="A1010" s="2">
        <v>1008</v>
      </c>
      <c r="B1010" s="3" t="s">
        <v>87</v>
      </c>
      <c r="C1010" s="3"/>
      <c r="D1010" s="3" t="s">
        <v>23</v>
      </c>
      <c r="E1010" s="3" t="s">
        <v>88</v>
      </c>
      <c r="F1010" s="3" t="s">
        <v>25</v>
      </c>
      <c r="G1010" s="3" t="s">
        <v>26</v>
      </c>
      <c r="H1010" s="3">
        <v>0</v>
      </c>
      <c r="I1010" s="3">
        <v>-1</v>
      </c>
      <c r="J1010" s="3" t="s">
        <v>29</v>
      </c>
      <c r="K1010" s="3"/>
      <c r="L1010" s="3">
        <v>-1</v>
      </c>
      <c r="M1010" s="3" t="s">
        <v>29</v>
      </c>
      <c r="N1010" s="3">
        <v>-1</v>
      </c>
      <c r="O1010" s="3" t="s">
        <v>29</v>
      </c>
      <c r="P1010" s="3">
        <v>-1</v>
      </c>
      <c r="Q1010" s="3" t="s">
        <v>29</v>
      </c>
      <c r="R1010" s="3">
        <v>20</v>
      </c>
      <c r="S1010" s="3" t="s">
        <v>34</v>
      </c>
      <c r="T1010" s="3" t="s">
        <v>35</v>
      </c>
      <c r="U1010" s="4">
        <v>5</v>
      </c>
      <c r="V1010">
        <f>1-COUNTIF(I1010,-1)</f>
        <v>0</v>
      </c>
      <c r="W1010">
        <f>1-COUNTBLANK(U1010)</f>
        <v>1</v>
      </c>
      <c r="X1010" t="str">
        <f>CONCATENATE(V1010,"_",W1010)</f>
        <v>0_1</v>
      </c>
      <c r="Y1010">
        <f>4-COUNTIF(I1010:Q1010,-1)</f>
        <v>0</v>
      </c>
      <c r="Z1010">
        <v>1098</v>
      </c>
    </row>
    <row r="1011" spans="1:26" x14ac:dyDescent="0.25">
      <c r="A1011" s="2">
        <v>1009</v>
      </c>
      <c r="B1011" s="3" t="s">
        <v>87</v>
      </c>
      <c r="C1011" s="3"/>
      <c r="D1011" s="3" t="s">
        <v>23</v>
      </c>
      <c r="E1011" s="3" t="s">
        <v>88</v>
      </c>
      <c r="F1011" s="3" t="s">
        <v>25</v>
      </c>
      <c r="G1011" s="3" t="s">
        <v>26</v>
      </c>
      <c r="H1011" s="3">
        <v>0</v>
      </c>
      <c r="I1011" s="3">
        <v>3250</v>
      </c>
      <c r="J1011" s="3" t="s">
        <v>91</v>
      </c>
      <c r="K1011" s="3" t="s">
        <v>28</v>
      </c>
      <c r="L1011" s="3">
        <v>-1</v>
      </c>
      <c r="M1011" s="3" t="s">
        <v>29</v>
      </c>
      <c r="N1011" s="3">
        <v>-1</v>
      </c>
      <c r="O1011" s="3" t="s">
        <v>29</v>
      </c>
      <c r="P1011" s="3">
        <v>-1</v>
      </c>
      <c r="Q1011" s="3" t="s">
        <v>29</v>
      </c>
      <c r="R1011" s="3">
        <v>20</v>
      </c>
      <c r="S1011" s="3" t="s">
        <v>34</v>
      </c>
      <c r="T1011" s="3" t="s">
        <v>35</v>
      </c>
      <c r="U1011" s="4">
        <v>5</v>
      </c>
      <c r="V1011">
        <f>1-COUNTIF(I1011,-1)</f>
        <v>1</v>
      </c>
      <c r="W1011">
        <f>1-COUNTBLANK(U1011)</f>
        <v>1</v>
      </c>
      <c r="X1011" t="str">
        <f>CONCATENATE(V1011,"_",W1011)</f>
        <v>1_1</v>
      </c>
      <c r="Y1011">
        <f>4-COUNTIF(I1011:Q1011,-1)</f>
        <v>1</v>
      </c>
      <c r="Z1011">
        <v>1102</v>
      </c>
    </row>
    <row r="1012" spans="1:26" x14ac:dyDescent="0.25">
      <c r="A1012" s="2">
        <v>1010</v>
      </c>
      <c r="B1012" s="3" t="s">
        <v>87</v>
      </c>
      <c r="C1012" s="3"/>
      <c r="D1012" s="3" t="s">
        <v>23</v>
      </c>
      <c r="E1012" s="3" t="s">
        <v>88</v>
      </c>
      <c r="F1012" s="3" t="s">
        <v>25</v>
      </c>
      <c r="G1012" s="3" t="s">
        <v>26</v>
      </c>
      <c r="H1012" s="3">
        <v>0</v>
      </c>
      <c r="I1012" s="3">
        <v>-1</v>
      </c>
      <c r="J1012" s="3" t="s">
        <v>29</v>
      </c>
      <c r="K1012" s="3"/>
      <c r="L1012" s="3">
        <v>-1</v>
      </c>
      <c r="M1012" s="3" t="s">
        <v>29</v>
      </c>
      <c r="N1012" s="3">
        <v>-1</v>
      </c>
      <c r="O1012" s="3" t="s">
        <v>29</v>
      </c>
      <c r="P1012" s="3">
        <v>-1</v>
      </c>
      <c r="Q1012" s="3" t="s">
        <v>29</v>
      </c>
      <c r="R1012" s="3"/>
      <c r="S1012" s="3"/>
      <c r="T1012" s="3"/>
      <c r="U1012" s="4"/>
      <c r="V1012">
        <f>1-COUNTIF(I1012,-1)</f>
        <v>0</v>
      </c>
      <c r="W1012">
        <f>1-COUNTBLANK(U1012)</f>
        <v>0</v>
      </c>
      <c r="X1012" t="str">
        <f>CONCATENATE(V1012,"_",W1012)</f>
        <v>0_0</v>
      </c>
      <c r="Y1012">
        <f>4-COUNTIF(I1012:Q1012,-1)</f>
        <v>0</v>
      </c>
      <c r="Z1012">
        <v>1832</v>
      </c>
    </row>
    <row r="1013" spans="1:26" x14ac:dyDescent="0.25">
      <c r="A1013" s="2">
        <v>1011</v>
      </c>
      <c r="B1013" s="3" t="s">
        <v>87</v>
      </c>
      <c r="C1013" s="3"/>
      <c r="D1013" s="3" t="s">
        <v>23</v>
      </c>
      <c r="E1013" s="3" t="s">
        <v>88</v>
      </c>
      <c r="F1013" s="3" t="s">
        <v>25</v>
      </c>
      <c r="G1013" s="3" t="s">
        <v>26</v>
      </c>
      <c r="H1013" s="3">
        <v>0</v>
      </c>
      <c r="I1013" s="3">
        <v>-1</v>
      </c>
      <c r="J1013" s="3" t="s">
        <v>29</v>
      </c>
      <c r="K1013" s="3"/>
      <c r="L1013" s="3">
        <v>-1</v>
      </c>
      <c r="M1013" s="3" t="s">
        <v>29</v>
      </c>
      <c r="N1013" s="3">
        <v>-1</v>
      </c>
      <c r="O1013" s="3" t="s">
        <v>29</v>
      </c>
      <c r="P1013" s="3">
        <v>-1</v>
      </c>
      <c r="Q1013" s="3" t="s">
        <v>29</v>
      </c>
      <c r="R1013" s="3"/>
      <c r="S1013" s="3"/>
      <c r="T1013" s="3"/>
      <c r="U1013" s="4"/>
      <c r="V1013">
        <f>1-COUNTIF(I1013,-1)</f>
        <v>0</v>
      </c>
      <c r="W1013">
        <f>1-COUNTBLANK(U1013)</f>
        <v>0</v>
      </c>
      <c r="X1013" t="str">
        <f>CONCATENATE(V1013,"_",W1013)</f>
        <v>0_0</v>
      </c>
      <c r="Y1013">
        <f>4-COUNTIF(I1013:Q1013,-1)</f>
        <v>0</v>
      </c>
      <c r="Z1013">
        <v>1833</v>
      </c>
    </row>
    <row r="1014" spans="1:26" x14ac:dyDescent="0.25">
      <c r="A1014" s="2">
        <v>1012</v>
      </c>
      <c r="B1014" s="3" t="s">
        <v>87</v>
      </c>
      <c r="C1014" s="3"/>
      <c r="D1014" s="3" t="s">
        <v>23</v>
      </c>
      <c r="E1014" s="3" t="s">
        <v>88</v>
      </c>
      <c r="F1014" s="3" t="s">
        <v>25</v>
      </c>
      <c r="G1014" s="3" t="s">
        <v>26</v>
      </c>
      <c r="H1014" s="3">
        <v>0</v>
      </c>
      <c r="I1014" s="3">
        <v>-1</v>
      </c>
      <c r="J1014" s="3" t="s">
        <v>29</v>
      </c>
      <c r="K1014" s="3"/>
      <c r="L1014" s="3">
        <v>-1</v>
      </c>
      <c r="M1014" s="3" t="s">
        <v>29</v>
      </c>
      <c r="N1014" s="3">
        <v>-1</v>
      </c>
      <c r="O1014" s="3" t="s">
        <v>29</v>
      </c>
      <c r="P1014" s="3">
        <v>-1</v>
      </c>
      <c r="Q1014" s="3" t="s">
        <v>29</v>
      </c>
      <c r="R1014" s="3"/>
      <c r="S1014" s="3"/>
      <c r="T1014" s="3"/>
      <c r="U1014" s="4"/>
      <c r="V1014">
        <f>1-COUNTIF(I1014,-1)</f>
        <v>0</v>
      </c>
      <c r="W1014">
        <f>1-COUNTBLANK(U1014)</f>
        <v>0</v>
      </c>
      <c r="X1014" t="str">
        <f>CONCATENATE(V1014,"_",W1014)</f>
        <v>0_0</v>
      </c>
      <c r="Y1014">
        <f>4-COUNTIF(I1014:Q1014,-1)</f>
        <v>0</v>
      </c>
      <c r="Z1014">
        <v>1834</v>
      </c>
    </row>
    <row r="1015" spans="1:26" x14ac:dyDescent="0.25">
      <c r="A1015" s="2">
        <v>1013</v>
      </c>
      <c r="B1015" s="3" t="s">
        <v>87</v>
      </c>
      <c r="C1015" s="3"/>
      <c r="D1015" s="3" t="s">
        <v>23</v>
      </c>
      <c r="E1015" s="3" t="s">
        <v>88</v>
      </c>
      <c r="F1015" s="3" t="s">
        <v>25</v>
      </c>
      <c r="G1015" s="3" t="s">
        <v>26</v>
      </c>
      <c r="H1015" s="3">
        <v>0</v>
      </c>
      <c r="I1015" s="3">
        <v>5330</v>
      </c>
      <c r="J1015" s="3" t="s">
        <v>37</v>
      </c>
      <c r="K1015" s="3" t="s">
        <v>28</v>
      </c>
      <c r="L1015" s="3">
        <v>-1</v>
      </c>
      <c r="M1015" s="3" t="s">
        <v>29</v>
      </c>
      <c r="N1015" s="3">
        <v>-1</v>
      </c>
      <c r="O1015" s="3" t="s">
        <v>29</v>
      </c>
      <c r="P1015" s="3">
        <v>-1</v>
      </c>
      <c r="Q1015" s="3" t="s">
        <v>29</v>
      </c>
      <c r="R1015" s="3">
        <v>20</v>
      </c>
      <c r="S1015" s="3" t="s">
        <v>34</v>
      </c>
      <c r="T1015" s="3" t="s">
        <v>35</v>
      </c>
      <c r="U1015" s="4">
        <v>5</v>
      </c>
      <c r="V1015">
        <f>1-COUNTIF(I1015,-1)</f>
        <v>1</v>
      </c>
      <c r="W1015">
        <f>1-COUNTBLANK(U1015)</f>
        <v>1</v>
      </c>
      <c r="X1015" t="str">
        <f>CONCATENATE(V1015,"_",W1015)</f>
        <v>1_1</v>
      </c>
      <c r="Y1015">
        <f>4-COUNTIF(I1015:Q1015,-1)</f>
        <v>1</v>
      </c>
      <c r="Z1015">
        <v>1087</v>
      </c>
    </row>
    <row r="1016" spans="1:26" x14ac:dyDescent="0.25">
      <c r="A1016" s="2">
        <v>1014</v>
      </c>
      <c r="B1016" s="3" t="s">
        <v>87</v>
      </c>
      <c r="C1016" s="3"/>
      <c r="D1016" s="3" t="s">
        <v>23</v>
      </c>
      <c r="E1016" s="3" t="s">
        <v>88</v>
      </c>
      <c r="F1016" s="3" t="s">
        <v>25</v>
      </c>
      <c r="G1016" s="3" t="s">
        <v>26</v>
      </c>
      <c r="H1016" s="3">
        <v>0</v>
      </c>
      <c r="I1016" s="3">
        <v>-1</v>
      </c>
      <c r="J1016" s="3" t="s">
        <v>29</v>
      </c>
      <c r="K1016" s="3"/>
      <c r="L1016" s="3">
        <v>-1</v>
      </c>
      <c r="M1016" s="3" t="s">
        <v>29</v>
      </c>
      <c r="N1016" s="3">
        <v>-1</v>
      </c>
      <c r="O1016" s="3" t="s">
        <v>29</v>
      </c>
      <c r="P1016" s="3">
        <v>-1</v>
      </c>
      <c r="Q1016" s="3" t="s">
        <v>29</v>
      </c>
      <c r="R1016" s="3"/>
      <c r="S1016" s="3"/>
      <c r="T1016" s="3"/>
      <c r="U1016" s="4"/>
      <c r="V1016">
        <f>1-COUNTIF(I1016,-1)</f>
        <v>0</v>
      </c>
      <c r="W1016">
        <f>1-COUNTBLANK(U1016)</f>
        <v>0</v>
      </c>
      <c r="X1016" t="str">
        <f>CONCATENATE(V1016,"_",W1016)</f>
        <v>0_0</v>
      </c>
      <c r="Y1016">
        <f>4-COUNTIF(I1016:Q1016,-1)</f>
        <v>0</v>
      </c>
      <c r="Z1016">
        <v>1835</v>
      </c>
    </row>
    <row r="1017" spans="1:26" x14ac:dyDescent="0.25">
      <c r="A1017" s="2">
        <v>1015</v>
      </c>
      <c r="B1017" s="3" t="s">
        <v>87</v>
      </c>
      <c r="C1017" s="3"/>
      <c r="D1017" s="3" t="s">
        <v>23</v>
      </c>
      <c r="E1017" s="3" t="s">
        <v>88</v>
      </c>
      <c r="F1017" s="3" t="s">
        <v>25</v>
      </c>
      <c r="G1017" s="3" t="s">
        <v>26</v>
      </c>
      <c r="H1017" s="3">
        <v>0</v>
      </c>
      <c r="I1017" s="3">
        <v>-1</v>
      </c>
      <c r="J1017" s="3" t="s">
        <v>29</v>
      </c>
      <c r="K1017" s="3"/>
      <c r="L1017" s="3">
        <v>-1</v>
      </c>
      <c r="M1017" s="3" t="s">
        <v>29</v>
      </c>
      <c r="N1017" s="3">
        <v>-1</v>
      </c>
      <c r="O1017" s="3" t="s">
        <v>29</v>
      </c>
      <c r="P1017" s="3">
        <v>-1</v>
      </c>
      <c r="Q1017" s="3" t="s">
        <v>29</v>
      </c>
      <c r="R1017" s="3">
        <v>9</v>
      </c>
      <c r="S1017" s="3" t="s">
        <v>164</v>
      </c>
      <c r="T1017" s="3" t="s">
        <v>31</v>
      </c>
      <c r="U1017" s="4">
        <v>3</v>
      </c>
      <c r="V1017">
        <f>1-COUNTIF(I1017,-1)</f>
        <v>0</v>
      </c>
      <c r="W1017">
        <f>1-COUNTBLANK(U1017)</f>
        <v>1</v>
      </c>
      <c r="X1017" t="str">
        <f>CONCATENATE(V1017,"_",W1017)</f>
        <v>0_1</v>
      </c>
      <c r="Y1017">
        <f>4-COUNTIF(I1017:Q1017,-1)</f>
        <v>0</v>
      </c>
      <c r="Z1017">
        <v>1836</v>
      </c>
    </row>
    <row r="1018" spans="1:26" x14ac:dyDescent="0.25">
      <c r="A1018" s="2">
        <v>1016</v>
      </c>
      <c r="B1018" s="3" t="s">
        <v>87</v>
      </c>
      <c r="C1018" s="3"/>
      <c r="D1018" s="3" t="s">
        <v>23</v>
      </c>
      <c r="E1018" s="3" t="s">
        <v>88</v>
      </c>
      <c r="F1018" s="3" t="s">
        <v>25</v>
      </c>
      <c r="G1018" s="3" t="s">
        <v>26</v>
      </c>
      <c r="H1018" s="3">
        <v>0</v>
      </c>
      <c r="I1018" s="3">
        <v>-1</v>
      </c>
      <c r="J1018" s="3" t="s">
        <v>29</v>
      </c>
      <c r="K1018" s="3"/>
      <c r="L1018" s="3">
        <v>-1</v>
      </c>
      <c r="M1018" s="3" t="s">
        <v>29</v>
      </c>
      <c r="N1018" s="3">
        <v>-1</v>
      </c>
      <c r="O1018" s="3" t="s">
        <v>29</v>
      </c>
      <c r="P1018" s="3">
        <v>-1</v>
      </c>
      <c r="Q1018" s="3" t="s">
        <v>29</v>
      </c>
      <c r="R1018" s="3"/>
      <c r="S1018" s="3"/>
      <c r="T1018" s="3"/>
      <c r="U1018" s="4"/>
      <c r="V1018">
        <f>1-COUNTIF(I1018,-1)</f>
        <v>0</v>
      </c>
      <c r="W1018">
        <f>1-COUNTBLANK(U1018)</f>
        <v>0</v>
      </c>
      <c r="X1018" t="str">
        <f>CONCATENATE(V1018,"_",W1018)</f>
        <v>0_0</v>
      </c>
      <c r="Y1018">
        <f>4-COUNTIF(I1018:Q1018,-1)</f>
        <v>0</v>
      </c>
      <c r="Z1018">
        <v>1837</v>
      </c>
    </row>
    <row r="1019" spans="1:26" x14ac:dyDescent="0.25">
      <c r="A1019" s="2">
        <v>1017</v>
      </c>
      <c r="B1019" s="3" t="s">
        <v>87</v>
      </c>
      <c r="C1019" s="3"/>
      <c r="D1019" s="3" t="s">
        <v>23</v>
      </c>
      <c r="E1019" s="3" t="s">
        <v>88</v>
      </c>
      <c r="F1019" s="3" t="s">
        <v>25</v>
      </c>
      <c r="G1019" s="3" t="s">
        <v>26</v>
      </c>
      <c r="H1019" s="3">
        <v>0</v>
      </c>
      <c r="I1019" s="3">
        <v>-1</v>
      </c>
      <c r="J1019" s="3" t="s">
        <v>29</v>
      </c>
      <c r="K1019" s="3"/>
      <c r="L1019" s="3">
        <v>-1</v>
      </c>
      <c r="M1019" s="3" t="s">
        <v>29</v>
      </c>
      <c r="N1019" s="3">
        <v>-1</v>
      </c>
      <c r="O1019" s="3" t="s">
        <v>29</v>
      </c>
      <c r="P1019" s="3">
        <v>-1</v>
      </c>
      <c r="Q1019" s="3" t="s">
        <v>29</v>
      </c>
      <c r="R1019" s="3"/>
      <c r="S1019" s="3"/>
      <c r="T1019" s="3"/>
      <c r="U1019" s="4"/>
      <c r="V1019">
        <f>1-COUNTIF(I1019,-1)</f>
        <v>0</v>
      </c>
      <c r="W1019">
        <f>1-COUNTBLANK(U1019)</f>
        <v>0</v>
      </c>
      <c r="X1019" t="str">
        <f>CONCATENATE(V1019,"_",W1019)</f>
        <v>0_0</v>
      </c>
      <c r="Y1019">
        <f>4-COUNTIF(I1019:Q1019,-1)</f>
        <v>0</v>
      </c>
      <c r="Z1019">
        <v>1838</v>
      </c>
    </row>
    <row r="1020" spans="1:26" x14ac:dyDescent="0.25">
      <c r="A1020" s="2">
        <v>1018</v>
      </c>
      <c r="B1020" s="3" t="s">
        <v>87</v>
      </c>
      <c r="C1020" s="3"/>
      <c r="D1020" s="3" t="s">
        <v>23</v>
      </c>
      <c r="E1020" s="3" t="s">
        <v>88</v>
      </c>
      <c r="F1020" s="3" t="s">
        <v>25</v>
      </c>
      <c r="G1020" s="3" t="s">
        <v>26</v>
      </c>
      <c r="H1020" s="3">
        <v>0</v>
      </c>
      <c r="I1020" s="3">
        <v>-1</v>
      </c>
      <c r="J1020" s="3" t="s">
        <v>29</v>
      </c>
      <c r="K1020" s="3"/>
      <c r="L1020" s="3">
        <v>-1</v>
      </c>
      <c r="M1020" s="3" t="s">
        <v>29</v>
      </c>
      <c r="N1020" s="3">
        <v>-1</v>
      </c>
      <c r="O1020" s="3" t="s">
        <v>29</v>
      </c>
      <c r="P1020" s="3">
        <v>-1</v>
      </c>
      <c r="Q1020" s="3" t="s">
        <v>29</v>
      </c>
      <c r="R1020" s="3">
        <v>9</v>
      </c>
      <c r="S1020" s="3" t="s">
        <v>164</v>
      </c>
      <c r="T1020" s="3" t="s">
        <v>31</v>
      </c>
      <c r="U1020" s="4">
        <v>3</v>
      </c>
      <c r="V1020">
        <f>1-COUNTIF(I1020,-1)</f>
        <v>0</v>
      </c>
      <c r="W1020">
        <f>1-COUNTBLANK(U1020)</f>
        <v>1</v>
      </c>
      <c r="X1020" t="str">
        <f>CONCATENATE(V1020,"_",W1020)</f>
        <v>0_1</v>
      </c>
      <c r="Y1020">
        <f>4-COUNTIF(I1020:Q1020,-1)</f>
        <v>0</v>
      </c>
      <c r="Z1020">
        <v>1839</v>
      </c>
    </row>
    <row r="1021" spans="1:26" x14ac:dyDescent="0.25">
      <c r="A1021" s="2">
        <v>1019</v>
      </c>
      <c r="B1021" s="3" t="s">
        <v>87</v>
      </c>
      <c r="C1021" s="3"/>
      <c r="D1021" s="3" t="s">
        <v>23</v>
      </c>
      <c r="E1021" s="3" t="s">
        <v>88</v>
      </c>
      <c r="F1021" s="3" t="s">
        <v>25</v>
      </c>
      <c r="G1021" s="3" t="s">
        <v>26</v>
      </c>
      <c r="H1021" s="3">
        <v>0</v>
      </c>
      <c r="I1021" s="3">
        <v>-1</v>
      </c>
      <c r="J1021" s="3" t="s">
        <v>29</v>
      </c>
      <c r="K1021" s="3"/>
      <c r="L1021" s="3">
        <v>-1</v>
      </c>
      <c r="M1021" s="3" t="s">
        <v>29</v>
      </c>
      <c r="N1021" s="3">
        <v>-1</v>
      </c>
      <c r="O1021" s="3" t="s">
        <v>29</v>
      </c>
      <c r="P1021" s="3">
        <v>-1</v>
      </c>
      <c r="Q1021" s="3" t="s">
        <v>29</v>
      </c>
      <c r="R1021" s="3"/>
      <c r="S1021" s="3"/>
      <c r="T1021" s="3"/>
      <c r="U1021" s="4"/>
      <c r="V1021">
        <f>1-COUNTIF(I1021,-1)</f>
        <v>0</v>
      </c>
      <c r="W1021">
        <f>1-COUNTBLANK(U1021)</f>
        <v>0</v>
      </c>
      <c r="X1021" t="str">
        <f>CONCATENATE(V1021,"_",W1021)</f>
        <v>0_0</v>
      </c>
      <c r="Y1021">
        <f>4-COUNTIF(I1021:Q1021,-1)</f>
        <v>0</v>
      </c>
      <c r="Z1021">
        <v>1840</v>
      </c>
    </row>
    <row r="1022" spans="1:26" x14ac:dyDescent="0.25">
      <c r="A1022" s="2">
        <v>1020</v>
      </c>
      <c r="B1022" s="3" t="s">
        <v>87</v>
      </c>
      <c r="C1022" s="3"/>
      <c r="D1022" s="3" t="s">
        <v>23</v>
      </c>
      <c r="E1022" s="3" t="s">
        <v>88</v>
      </c>
      <c r="F1022" s="3" t="s">
        <v>25</v>
      </c>
      <c r="G1022" s="3" t="s">
        <v>26</v>
      </c>
      <c r="H1022" s="3">
        <v>0</v>
      </c>
      <c r="I1022" s="3">
        <v>-1</v>
      </c>
      <c r="J1022" s="3" t="s">
        <v>29</v>
      </c>
      <c r="K1022" s="3"/>
      <c r="L1022" s="3">
        <v>-1</v>
      </c>
      <c r="M1022" s="3" t="s">
        <v>29</v>
      </c>
      <c r="N1022" s="3">
        <v>-1</v>
      </c>
      <c r="O1022" s="3" t="s">
        <v>29</v>
      </c>
      <c r="P1022" s="3">
        <v>-1</v>
      </c>
      <c r="Q1022" s="3" t="s">
        <v>29</v>
      </c>
      <c r="R1022" s="3"/>
      <c r="S1022" s="3"/>
      <c r="T1022" s="3"/>
      <c r="U1022" s="4"/>
      <c r="V1022">
        <f>1-COUNTIF(I1022,-1)</f>
        <v>0</v>
      </c>
      <c r="W1022">
        <f>1-COUNTBLANK(U1022)</f>
        <v>0</v>
      </c>
      <c r="X1022" t="str">
        <f>CONCATENATE(V1022,"_",W1022)</f>
        <v>0_0</v>
      </c>
      <c r="Y1022">
        <f>4-COUNTIF(I1022:Q1022,-1)</f>
        <v>0</v>
      </c>
      <c r="Z1022">
        <v>1841</v>
      </c>
    </row>
    <row r="1023" spans="1:26" x14ac:dyDescent="0.25">
      <c r="A1023" s="2">
        <v>1021</v>
      </c>
      <c r="B1023" s="3" t="s">
        <v>87</v>
      </c>
      <c r="C1023" s="3"/>
      <c r="D1023" s="3" t="s">
        <v>23</v>
      </c>
      <c r="E1023" s="3" t="s">
        <v>88</v>
      </c>
      <c r="F1023" s="3" t="s">
        <v>25</v>
      </c>
      <c r="G1023" s="3" t="s">
        <v>26</v>
      </c>
      <c r="H1023" s="3">
        <v>0</v>
      </c>
      <c r="I1023" s="3">
        <v>-1</v>
      </c>
      <c r="J1023" s="3" t="s">
        <v>29</v>
      </c>
      <c r="K1023" s="3"/>
      <c r="L1023" s="3">
        <v>-1</v>
      </c>
      <c r="M1023" s="3" t="s">
        <v>29</v>
      </c>
      <c r="N1023" s="3">
        <v>-1</v>
      </c>
      <c r="O1023" s="3" t="s">
        <v>29</v>
      </c>
      <c r="P1023" s="3">
        <v>-1</v>
      </c>
      <c r="Q1023" s="3" t="s">
        <v>29</v>
      </c>
      <c r="R1023" s="3"/>
      <c r="S1023" s="3"/>
      <c r="T1023" s="3"/>
      <c r="U1023" s="4"/>
      <c r="V1023">
        <f>1-COUNTIF(I1023,-1)</f>
        <v>0</v>
      </c>
      <c r="W1023">
        <f>1-COUNTBLANK(U1023)</f>
        <v>0</v>
      </c>
      <c r="X1023" t="str">
        <f>CONCATENATE(V1023,"_",W1023)</f>
        <v>0_0</v>
      </c>
      <c r="Y1023">
        <f>4-COUNTIF(I1023:Q1023,-1)</f>
        <v>0</v>
      </c>
      <c r="Z1023">
        <v>1842</v>
      </c>
    </row>
    <row r="1024" spans="1:26" x14ac:dyDescent="0.25">
      <c r="A1024" s="2">
        <v>1022</v>
      </c>
      <c r="B1024" s="3" t="s">
        <v>87</v>
      </c>
      <c r="C1024" s="3"/>
      <c r="D1024" s="3" t="s">
        <v>23</v>
      </c>
      <c r="E1024" s="3" t="s">
        <v>88</v>
      </c>
      <c r="F1024" s="3" t="s">
        <v>25</v>
      </c>
      <c r="G1024" s="3" t="s">
        <v>32</v>
      </c>
      <c r="H1024" s="3">
        <v>0</v>
      </c>
      <c r="I1024" s="3" t="s">
        <v>77</v>
      </c>
      <c r="J1024" s="3" t="s">
        <v>78</v>
      </c>
      <c r="K1024" s="3" t="s">
        <v>28</v>
      </c>
      <c r="L1024" s="3">
        <v>8130</v>
      </c>
      <c r="M1024" s="3" t="s">
        <v>28</v>
      </c>
      <c r="N1024" s="3">
        <v>-1</v>
      </c>
      <c r="O1024" s="3" t="s">
        <v>29</v>
      </c>
      <c r="P1024" s="3">
        <v>-1</v>
      </c>
      <c r="Q1024" s="3" t="s">
        <v>29</v>
      </c>
      <c r="R1024" s="3">
        <v>11</v>
      </c>
      <c r="S1024" s="3" t="s">
        <v>55</v>
      </c>
      <c r="T1024" s="3" t="s">
        <v>31</v>
      </c>
      <c r="U1024" s="4">
        <v>3</v>
      </c>
      <c r="V1024">
        <f>1-COUNTIF(I1024,-1)</f>
        <v>1</v>
      </c>
      <c r="W1024">
        <f>1-COUNTBLANK(U1024)</f>
        <v>1</v>
      </c>
      <c r="X1024" t="str">
        <f>CONCATENATE(V1024,"_",W1024)</f>
        <v>1_1</v>
      </c>
      <c r="Y1024">
        <f>4-COUNTIF(I1024:Q1024,-1)</f>
        <v>2</v>
      </c>
      <c r="Z1024">
        <v>1077</v>
      </c>
    </row>
    <row r="1025" spans="1:26" x14ac:dyDescent="0.25">
      <c r="A1025" s="2">
        <v>1023</v>
      </c>
      <c r="B1025" s="3" t="s">
        <v>62</v>
      </c>
      <c r="C1025" s="3" t="s">
        <v>57</v>
      </c>
      <c r="D1025" s="3" t="s">
        <v>23</v>
      </c>
      <c r="E1025" s="3" t="s">
        <v>63</v>
      </c>
      <c r="F1025" s="3" t="s">
        <v>45</v>
      </c>
      <c r="G1025" s="3" t="s">
        <v>26</v>
      </c>
      <c r="H1025" s="3">
        <v>1</v>
      </c>
      <c r="I1025" s="3">
        <v>-1</v>
      </c>
      <c r="J1025" s="3" t="s">
        <v>29</v>
      </c>
      <c r="K1025" s="3"/>
      <c r="L1025" s="3">
        <v>-1</v>
      </c>
      <c r="M1025" s="3" t="s">
        <v>29</v>
      </c>
      <c r="N1025" s="3">
        <v>-1</v>
      </c>
      <c r="O1025" s="3" t="s">
        <v>29</v>
      </c>
      <c r="P1025" s="3">
        <v>-1</v>
      </c>
      <c r="Q1025" s="3" t="s">
        <v>29</v>
      </c>
      <c r="R1025" s="3">
        <v>9</v>
      </c>
      <c r="S1025" s="3" t="s">
        <v>164</v>
      </c>
      <c r="T1025" s="3" t="s">
        <v>31</v>
      </c>
      <c r="U1025" s="4">
        <v>3</v>
      </c>
      <c r="V1025">
        <f>1-COUNTIF(I1025,-1)</f>
        <v>0</v>
      </c>
      <c r="W1025">
        <f>1-COUNTBLANK(U1025)</f>
        <v>1</v>
      </c>
      <c r="X1025" t="str">
        <f>CONCATENATE(V1025,"_",W1025)</f>
        <v>0_1</v>
      </c>
      <c r="Y1025">
        <f>4-COUNTIF(I1025:Q1025,-1)</f>
        <v>0</v>
      </c>
      <c r="Z1025">
        <v>1843</v>
      </c>
    </row>
    <row r="1026" spans="1:26" x14ac:dyDescent="0.25">
      <c r="A1026" s="2">
        <v>1024</v>
      </c>
      <c r="B1026" s="3" t="s">
        <v>62</v>
      </c>
      <c r="C1026" s="3" t="s">
        <v>57</v>
      </c>
      <c r="D1026" s="3" t="s">
        <v>23</v>
      </c>
      <c r="E1026" s="3" t="s">
        <v>63</v>
      </c>
      <c r="F1026" s="3" t="s">
        <v>45</v>
      </c>
      <c r="G1026" s="3" t="s">
        <v>32</v>
      </c>
      <c r="H1026" s="3">
        <v>1</v>
      </c>
      <c r="I1026" s="3">
        <v>-1</v>
      </c>
      <c r="J1026" s="3" t="s">
        <v>29</v>
      </c>
      <c r="K1026" s="3"/>
      <c r="L1026" s="3">
        <v>-1</v>
      </c>
      <c r="M1026" s="3" t="s">
        <v>29</v>
      </c>
      <c r="N1026" s="3">
        <v>-1</v>
      </c>
      <c r="O1026" s="3" t="s">
        <v>29</v>
      </c>
      <c r="P1026" s="3">
        <v>-1</v>
      </c>
      <c r="Q1026" s="3" t="s">
        <v>29</v>
      </c>
      <c r="R1026" s="3">
        <v>8</v>
      </c>
      <c r="S1026" s="3" t="s">
        <v>53</v>
      </c>
      <c r="T1026" s="3" t="s">
        <v>31</v>
      </c>
      <c r="U1026" s="4">
        <v>3</v>
      </c>
      <c r="V1026">
        <f>1-COUNTIF(I1026,-1)</f>
        <v>0</v>
      </c>
      <c r="W1026">
        <f>1-COUNTBLANK(U1026)</f>
        <v>1</v>
      </c>
      <c r="X1026" t="str">
        <f>CONCATENATE(V1026,"_",W1026)</f>
        <v>0_1</v>
      </c>
      <c r="Y1026">
        <f>4-COUNTIF(I1026:Q1026,-1)</f>
        <v>0</v>
      </c>
      <c r="Z1026">
        <v>679</v>
      </c>
    </row>
    <row r="1027" spans="1:26" x14ac:dyDescent="0.25">
      <c r="A1027" s="2">
        <v>1025</v>
      </c>
      <c r="B1027" s="3" t="s">
        <v>62</v>
      </c>
      <c r="C1027" s="3" t="s">
        <v>57</v>
      </c>
      <c r="D1027" s="3" t="s">
        <v>23</v>
      </c>
      <c r="E1027" s="3" t="s">
        <v>63</v>
      </c>
      <c r="F1027" s="3" t="s">
        <v>45</v>
      </c>
      <c r="G1027" s="3" t="s">
        <v>32</v>
      </c>
      <c r="H1027" s="3">
        <v>1</v>
      </c>
      <c r="I1027" s="3">
        <v>-1</v>
      </c>
      <c r="J1027" s="3" t="s">
        <v>29</v>
      </c>
      <c r="K1027" s="3"/>
      <c r="L1027" s="3">
        <v>-1</v>
      </c>
      <c r="M1027" s="3" t="s">
        <v>29</v>
      </c>
      <c r="N1027" s="3">
        <v>-1</v>
      </c>
      <c r="O1027" s="3" t="s">
        <v>29</v>
      </c>
      <c r="P1027" s="3">
        <v>-1</v>
      </c>
      <c r="Q1027" s="3" t="s">
        <v>29</v>
      </c>
      <c r="R1027" s="3">
        <v>8</v>
      </c>
      <c r="S1027" s="3" t="s">
        <v>53</v>
      </c>
      <c r="T1027" s="3" t="s">
        <v>31</v>
      </c>
      <c r="U1027" s="4">
        <v>3</v>
      </c>
      <c r="V1027">
        <f>1-COUNTIF(I1027,-1)</f>
        <v>0</v>
      </c>
      <c r="W1027">
        <f>1-COUNTBLANK(U1027)</f>
        <v>1</v>
      </c>
      <c r="X1027" t="str">
        <f>CONCATENATE(V1027,"_",W1027)</f>
        <v>0_1</v>
      </c>
      <c r="Y1027">
        <f>4-COUNTIF(I1027:Q1027,-1)</f>
        <v>0</v>
      </c>
      <c r="Z1027">
        <v>680</v>
      </c>
    </row>
    <row r="1028" spans="1:26" x14ac:dyDescent="0.25">
      <c r="A1028" s="2">
        <v>1026</v>
      </c>
      <c r="B1028" s="3" t="s">
        <v>62</v>
      </c>
      <c r="C1028" s="3" t="s">
        <v>57</v>
      </c>
      <c r="D1028" s="3" t="s">
        <v>23</v>
      </c>
      <c r="E1028" s="3" t="s">
        <v>63</v>
      </c>
      <c r="F1028" s="3" t="s">
        <v>45</v>
      </c>
      <c r="G1028" s="3" t="s">
        <v>26</v>
      </c>
      <c r="H1028" s="3">
        <v>1</v>
      </c>
      <c r="I1028" s="3">
        <v>-1</v>
      </c>
      <c r="J1028" s="3" t="s">
        <v>29</v>
      </c>
      <c r="K1028" s="3"/>
      <c r="L1028" s="3">
        <v>-1</v>
      </c>
      <c r="M1028" s="3" t="s">
        <v>29</v>
      </c>
      <c r="N1028" s="3">
        <v>-1</v>
      </c>
      <c r="O1028" s="3" t="s">
        <v>29</v>
      </c>
      <c r="P1028" s="3">
        <v>-1</v>
      </c>
      <c r="Q1028" s="3" t="s">
        <v>29</v>
      </c>
      <c r="R1028" s="3">
        <v>20</v>
      </c>
      <c r="S1028" s="3" t="s">
        <v>34</v>
      </c>
      <c r="T1028" s="3" t="s">
        <v>35</v>
      </c>
      <c r="U1028" s="4">
        <v>5</v>
      </c>
      <c r="V1028">
        <f>1-COUNTIF(I1028,-1)</f>
        <v>0</v>
      </c>
      <c r="W1028">
        <f>1-COUNTBLANK(U1028)</f>
        <v>1</v>
      </c>
      <c r="X1028" t="str">
        <f>CONCATENATE(V1028,"_",W1028)</f>
        <v>0_1</v>
      </c>
      <c r="Y1028">
        <f>4-COUNTIF(I1028:Q1028,-1)</f>
        <v>0</v>
      </c>
      <c r="Z1028">
        <v>776</v>
      </c>
    </row>
    <row r="1029" spans="1:26" x14ac:dyDescent="0.25">
      <c r="A1029" s="2">
        <v>1027</v>
      </c>
      <c r="B1029" s="3" t="s">
        <v>62</v>
      </c>
      <c r="C1029" s="3" t="s">
        <v>57</v>
      </c>
      <c r="D1029" s="3" t="s">
        <v>23</v>
      </c>
      <c r="E1029" s="3" t="s">
        <v>63</v>
      </c>
      <c r="F1029" s="3" t="s">
        <v>45</v>
      </c>
      <c r="G1029" s="3" t="s">
        <v>32</v>
      </c>
      <c r="H1029" s="3">
        <v>1</v>
      </c>
      <c r="I1029" s="3">
        <v>-1</v>
      </c>
      <c r="J1029" s="3" t="s">
        <v>29</v>
      </c>
      <c r="K1029" s="3"/>
      <c r="L1029" s="3">
        <v>-1</v>
      </c>
      <c r="M1029" s="3" t="s">
        <v>29</v>
      </c>
      <c r="N1029" s="3">
        <v>-1</v>
      </c>
      <c r="O1029" s="3" t="s">
        <v>29</v>
      </c>
      <c r="P1029" s="3">
        <v>-1</v>
      </c>
      <c r="Q1029" s="3" t="s">
        <v>29</v>
      </c>
      <c r="R1029" s="3">
        <v>20</v>
      </c>
      <c r="S1029" s="3" t="s">
        <v>34</v>
      </c>
      <c r="T1029" s="3" t="s">
        <v>35</v>
      </c>
      <c r="U1029" s="4">
        <v>5</v>
      </c>
      <c r="V1029">
        <f>1-COUNTIF(I1029,-1)</f>
        <v>0</v>
      </c>
      <c r="W1029">
        <f>1-COUNTBLANK(U1029)</f>
        <v>1</v>
      </c>
      <c r="X1029" t="str">
        <f>CONCATENATE(V1029,"_",W1029)</f>
        <v>0_1</v>
      </c>
      <c r="Y1029">
        <f>4-COUNTIF(I1029:Q1029,-1)</f>
        <v>0</v>
      </c>
      <c r="Z1029">
        <v>777</v>
      </c>
    </row>
    <row r="1030" spans="1:26" x14ac:dyDescent="0.25">
      <c r="A1030" s="2">
        <v>1028</v>
      </c>
      <c r="B1030" s="3" t="s">
        <v>62</v>
      </c>
      <c r="C1030" s="3" t="s">
        <v>57</v>
      </c>
      <c r="D1030" s="3" t="s">
        <v>23</v>
      </c>
      <c r="E1030" s="3" t="s">
        <v>63</v>
      </c>
      <c r="F1030" s="3" t="s">
        <v>45</v>
      </c>
      <c r="G1030" s="3" t="s">
        <v>26</v>
      </c>
      <c r="H1030" s="3">
        <v>1</v>
      </c>
      <c r="I1030" s="3">
        <v>-1</v>
      </c>
      <c r="J1030" s="3" t="s">
        <v>29</v>
      </c>
      <c r="K1030" s="3"/>
      <c r="L1030" s="3">
        <v>-1</v>
      </c>
      <c r="M1030" s="3" t="s">
        <v>29</v>
      </c>
      <c r="N1030" s="3">
        <v>-1</v>
      </c>
      <c r="O1030" s="3" t="s">
        <v>29</v>
      </c>
      <c r="P1030" s="3">
        <v>-1</v>
      </c>
      <c r="Q1030" s="3" t="s">
        <v>29</v>
      </c>
      <c r="R1030" s="3">
        <v>20</v>
      </c>
      <c r="S1030" s="3" t="s">
        <v>34</v>
      </c>
      <c r="T1030" s="3" t="s">
        <v>35</v>
      </c>
      <c r="U1030" s="4">
        <v>5</v>
      </c>
      <c r="V1030">
        <f>1-COUNTIF(I1030,-1)</f>
        <v>0</v>
      </c>
      <c r="W1030">
        <f>1-COUNTBLANK(U1030)</f>
        <v>1</v>
      </c>
      <c r="X1030" t="str">
        <f>CONCATENATE(V1030,"_",W1030)</f>
        <v>0_1</v>
      </c>
      <c r="Y1030">
        <f>4-COUNTIF(I1030:Q1030,-1)</f>
        <v>0</v>
      </c>
      <c r="Z1030">
        <v>787</v>
      </c>
    </row>
    <row r="1031" spans="1:26" x14ac:dyDescent="0.25">
      <c r="A1031" s="2">
        <v>1029</v>
      </c>
      <c r="B1031" s="3" t="s">
        <v>62</v>
      </c>
      <c r="C1031" s="3" t="s">
        <v>57</v>
      </c>
      <c r="D1031" s="3" t="s">
        <v>23</v>
      </c>
      <c r="E1031" s="3" t="s">
        <v>63</v>
      </c>
      <c r="F1031" s="3" t="s">
        <v>45</v>
      </c>
      <c r="G1031" s="3" t="s">
        <v>26</v>
      </c>
      <c r="H1031" s="3">
        <v>1</v>
      </c>
      <c r="I1031" s="3">
        <v>-1</v>
      </c>
      <c r="J1031" s="3" t="s">
        <v>29</v>
      </c>
      <c r="K1031" s="3"/>
      <c r="L1031" s="3">
        <v>-1</v>
      </c>
      <c r="M1031" s="3" t="s">
        <v>29</v>
      </c>
      <c r="N1031" s="3">
        <v>-1</v>
      </c>
      <c r="O1031" s="3" t="s">
        <v>29</v>
      </c>
      <c r="P1031" s="3">
        <v>-1</v>
      </c>
      <c r="Q1031" s="3" t="s">
        <v>29</v>
      </c>
      <c r="R1031" s="3"/>
      <c r="S1031" s="3"/>
      <c r="T1031" s="3"/>
      <c r="U1031" s="4"/>
      <c r="V1031">
        <f>1-COUNTIF(I1031,-1)</f>
        <v>0</v>
      </c>
      <c r="W1031">
        <f>1-COUNTBLANK(U1031)</f>
        <v>0</v>
      </c>
      <c r="X1031" t="str">
        <f>CONCATENATE(V1031,"_",W1031)</f>
        <v>0_0</v>
      </c>
      <c r="Y1031">
        <f>4-COUNTIF(I1031:Q1031,-1)</f>
        <v>0</v>
      </c>
      <c r="Z1031">
        <v>1844</v>
      </c>
    </row>
    <row r="1032" spans="1:26" x14ac:dyDescent="0.25">
      <c r="A1032" s="2">
        <v>1030</v>
      </c>
      <c r="B1032" s="3" t="s">
        <v>62</v>
      </c>
      <c r="C1032" s="3" t="s">
        <v>57</v>
      </c>
      <c r="D1032" s="3" t="s">
        <v>23</v>
      </c>
      <c r="E1032" s="3" t="s">
        <v>63</v>
      </c>
      <c r="F1032" s="3" t="s">
        <v>45</v>
      </c>
      <c r="G1032" s="3" t="s">
        <v>26</v>
      </c>
      <c r="H1032" s="3">
        <v>1</v>
      </c>
      <c r="I1032" s="3">
        <v>2260</v>
      </c>
      <c r="J1032" s="3" t="s">
        <v>64</v>
      </c>
      <c r="K1032" s="3" t="s">
        <v>28</v>
      </c>
      <c r="L1032" s="3">
        <v>-1</v>
      </c>
      <c r="M1032" s="3" t="s">
        <v>29</v>
      </c>
      <c r="N1032" s="3">
        <v>-1</v>
      </c>
      <c r="O1032" s="3" t="s">
        <v>29</v>
      </c>
      <c r="P1032" s="3">
        <v>-1</v>
      </c>
      <c r="Q1032" s="3" t="s">
        <v>29</v>
      </c>
      <c r="R1032" s="3">
        <v>20</v>
      </c>
      <c r="S1032" s="3" t="s">
        <v>34</v>
      </c>
      <c r="T1032" s="3" t="s">
        <v>35</v>
      </c>
      <c r="U1032" s="4">
        <v>5</v>
      </c>
      <c r="V1032">
        <f>1-COUNTIF(I1032,-1)</f>
        <v>1</v>
      </c>
      <c r="W1032">
        <f>1-COUNTBLANK(U1032)</f>
        <v>1</v>
      </c>
      <c r="X1032" t="str">
        <f>CONCATENATE(V1032,"_",W1032)</f>
        <v>1_1</v>
      </c>
      <c r="Y1032">
        <f>4-COUNTIF(I1032:Q1032,-1)</f>
        <v>1</v>
      </c>
      <c r="Z1032">
        <v>609</v>
      </c>
    </row>
    <row r="1033" spans="1:26" x14ac:dyDescent="0.25">
      <c r="A1033" s="2">
        <v>1031</v>
      </c>
      <c r="B1033" s="3" t="s">
        <v>62</v>
      </c>
      <c r="C1033" s="3" t="s">
        <v>57</v>
      </c>
      <c r="D1033" s="3" t="s">
        <v>23</v>
      </c>
      <c r="E1033" s="3" t="s">
        <v>63</v>
      </c>
      <c r="F1033" s="3" t="s">
        <v>45</v>
      </c>
      <c r="G1033" s="3" t="s">
        <v>26</v>
      </c>
      <c r="H1033" s="3">
        <v>1</v>
      </c>
      <c r="I1033" s="3">
        <v>6220</v>
      </c>
      <c r="J1033" s="3" t="s">
        <v>61</v>
      </c>
      <c r="K1033" s="3" t="s">
        <v>38</v>
      </c>
      <c r="L1033" s="3">
        <v>-1</v>
      </c>
      <c r="M1033" s="3" t="s">
        <v>29</v>
      </c>
      <c r="N1033" s="3">
        <v>-1</v>
      </c>
      <c r="O1033" s="3" t="s">
        <v>29</v>
      </c>
      <c r="P1033" s="3">
        <v>-1</v>
      </c>
      <c r="Q1033" s="3" t="s">
        <v>29</v>
      </c>
      <c r="R1033" s="3">
        <v>20</v>
      </c>
      <c r="S1033" s="3" t="s">
        <v>34</v>
      </c>
      <c r="T1033" s="3" t="s">
        <v>35</v>
      </c>
      <c r="U1033" s="4">
        <v>5</v>
      </c>
      <c r="V1033">
        <f>1-COUNTIF(I1033,-1)</f>
        <v>1</v>
      </c>
      <c r="W1033">
        <f>1-COUNTBLANK(U1033)</f>
        <v>1</v>
      </c>
      <c r="X1033" t="str">
        <f>CONCATENATE(V1033,"_",W1033)</f>
        <v>1_1</v>
      </c>
      <c r="Y1033">
        <f>4-COUNTIF(I1033:Q1033,-1)</f>
        <v>1</v>
      </c>
      <c r="Z1033">
        <v>805</v>
      </c>
    </row>
    <row r="1034" spans="1:26" x14ac:dyDescent="0.25">
      <c r="A1034" s="2">
        <v>1032</v>
      </c>
      <c r="B1034" s="3" t="s">
        <v>62</v>
      </c>
      <c r="C1034" s="3" t="s">
        <v>57</v>
      </c>
      <c r="D1034" s="3" t="s">
        <v>23</v>
      </c>
      <c r="E1034" s="3" t="s">
        <v>63</v>
      </c>
      <c r="F1034" s="3" t="s">
        <v>45</v>
      </c>
      <c r="G1034" s="3" t="s">
        <v>26</v>
      </c>
      <c r="H1034" s="3">
        <v>1</v>
      </c>
      <c r="I1034" s="3">
        <v>1420</v>
      </c>
      <c r="J1034" s="3" t="s">
        <v>47</v>
      </c>
      <c r="K1034" s="3" t="s">
        <v>28</v>
      </c>
      <c r="L1034" s="3">
        <v>-1</v>
      </c>
      <c r="M1034" s="3" t="s">
        <v>29</v>
      </c>
      <c r="N1034" s="3">
        <v>-1</v>
      </c>
      <c r="O1034" s="3" t="s">
        <v>29</v>
      </c>
      <c r="P1034" s="3">
        <v>-1</v>
      </c>
      <c r="Q1034" s="3" t="s">
        <v>29</v>
      </c>
      <c r="R1034" s="3">
        <v>20</v>
      </c>
      <c r="S1034" s="3" t="s">
        <v>34</v>
      </c>
      <c r="T1034" s="3" t="s">
        <v>35</v>
      </c>
      <c r="U1034" s="4">
        <v>5</v>
      </c>
      <c r="V1034">
        <f>1-COUNTIF(I1034,-1)</f>
        <v>1</v>
      </c>
      <c r="W1034">
        <f>1-COUNTBLANK(U1034)</f>
        <v>1</v>
      </c>
      <c r="X1034" t="str">
        <f>CONCATENATE(V1034,"_",W1034)</f>
        <v>1_1</v>
      </c>
      <c r="Y1034">
        <f>4-COUNTIF(I1034:Q1034,-1)</f>
        <v>1</v>
      </c>
      <c r="Z1034">
        <v>773</v>
      </c>
    </row>
    <row r="1035" spans="1:26" x14ac:dyDescent="0.25">
      <c r="A1035" s="2">
        <v>1033</v>
      </c>
      <c r="B1035" s="3" t="s">
        <v>62</v>
      </c>
      <c r="C1035" s="3" t="s">
        <v>57</v>
      </c>
      <c r="D1035" s="3" t="s">
        <v>23</v>
      </c>
      <c r="E1035" s="3" t="s">
        <v>63</v>
      </c>
      <c r="F1035" s="3" t="s">
        <v>45</v>
      </c>
      <c r="G1035" s="3" t="s">
        <v>26</v>
      </c>
      <c r="H1035" s="3">
        <v>1</v>
      </c>
      <c r="I1035" s="3">
        <v>-1</v>
      </c>
      <c r="J1035" s="3" t="s">
        <v>29</v>
      </c>
      <c r="K1035" s="3"/>
      <c r="L1035" s="3">
        <v>-1</v>
      </c>
      <c r="M1035" s="3" t="s">
        <v>29</v>
      </c>
      <c r="N1035" s="3">
        <v>-1</v>
      </c>
      <c r="O1035" s="3" t="s">
        <v>29</v>
      </c>
      <c r="P1035" s="3">
        <v>-1</v>
      </c>
      <c r="Q1035" s="3" t="s">
        <v>29</v>
      </c>
      <c r="R1035" s="3">
        <v>8</v>
      </c>
      <c r="S1035" s="3" t="s">
        <v>53</v>
      </c>
      <c r="T1035" s="3" t="s">
        <v>31</v>
      </c>
      <c r="U1035" s="4">
        <v>3</v>
      </c>
      <c r="V1035">
        <f>1-COUNTIF(I1035,-1)</f>
        <v>0</v>
      </c>
      <c r="W1035">
        <f>1-COUNTBLANK(U1035)</f>
        <v>1</v>
      </c>
      <c r="X1035" t="str">
        <f>CONCATENATE(V1035,"_",W1035)</f>
        <v>0_1</v>
      </c>
      <c r="Y1035">
        <f>4-COUNTIF(I1035:Q1035,-1)</f>
        <v>0</v>
      </c>
      <c r="Z1035">
        <v>681</v>
      </c>
    </row>
    <row r="1036" spans="1:26" x14ac:dyDescent="0.25">
      <c r="A1036" s="2">
        <v>1034</v>
      </c>
      <c r="B1036" s="3" t="s">
        <v>62</v>
      </c>
      <c r="C1036" s="3" t="s">
        <v>57</v>
      </c>
      <c r="D1036" s="3" t="s">
        <v>23</v>
      </c>
      <c r="E1036" s="3" t="s">
        <v>63</v>
      </c>
      <c r="F1036" s="3" t="s">
        <v>45</v>
      </c>
      <c r="G1036" s="3" t="s">
        <v>26</v>
      </c>
      <c r="H1036" s="3">
        <v>1</v>
      </c>
      <c r="I1036" s="3">
        <v>6220</v>
      </c>
      <c r="J1036" s="3" t="s">
        <v>61</v>
      </c>
      <c r="K1036" s="3" t="s">
        <v>38</v>
      </c>
      <c r="L1036" s="3">
        <v>5330</v>
      </c>
      <c r="M1036" s="3" t="s">
        <v>28</v>
      </c>
      <c r="N1036" s="3">
        <v>-1</v>
      </c>
      <c r="O1036" s="3" t="s">
        <v>29</v>
      </c>
      <c r="P1036" s="3">
        <v>-1</v>
      </c>
      <c r="Q1036" s="3" t="s">
        <v>29</v>
      </c>
      <c r="R1036" s="3">
        <v>20</v>
      </c>
      <c r="S1036" s="3" t="s">
        <v>34</v>
      </c>
      <c r="T1036" s="3" t="s">
        <v>35</v>
      </c>
      <c r="U1036" s="4">
        <v>5</v>
      </c>
      <c r="V1036">
        <f>1-COUNTIF(I1036,-1)</f>
        <v>1</v>
      </c>
      <c r="W1036">
        <f>1-COUNTBLANK(U1036)</f>
        <v>1</v>
      </c>
      <c r="X1036" t="str">
        <f>CONCATENATE(V1036,"_",W1036)</f>
        <v>1_1</v>
      </c>
      <c r="Y1036">
        <f>4-COUNTIF(I1036:Q1036,-1)</f>
        <v>2</v>
      </c>
      <c r="Z1036">
        <v>799</v>
      </c>
    </row>
    <row r="1037" spans="1:26" x14ac:dyDescent="0.25">
      <c r="A1037" s="2">
        <v>1035</v>
      </c>
      <c r="B1037" s="3" t="s">
        <v>62</v>
      </c>
      <c r="C1037" s="3" t="s">
        <v>57</v>
      </c>
      <c r="D1037" s="3" t="s">
        <v>23</v>
      </c>
      <c r="E1037" s="3" t="s">
        <v>63</v>
      </c>
      <c r="F1037" s="3" t="s">
        <v>45</v>
      </c>
      <c r="G1037" s="3" t="s">
        <v>32</v>
      </c>
      <c r="H1037" s="3">
        <v>1</v>
      </c>
      <c r="I1037" s="3">
        <v>-1</v>
      </c>
      <c r="J1037" s="3" t="s">
        <v>29</v>
      </c>
      <c r="K1037" s="3"/>
      <c r="L1037" s="3">
        <v>-1</v>
      </c>
      <c r="M1037" s="3" t="s">
        <v>29</v>
      </c>
      <c r="N1037" s="3">
        <v>-1</v>
      </c>
      <c r="O1037" s="3" t="s">
        <v>29</v>
      </c>
      <c r="P1037" s="3">
        <v>-1</v>
      </c>
      <c r="Q1037" s="3" t="s">
        <v>29</v>
      </c>
      <c r="R1037" s="3">
        <v>20</v>
      </c>
      <c r="S1037" s="3" t="s">
        <v>34</v>
      </c>
      <c r="T1037" s="3" t="s">
        <v>35</v>
      </c>
      <c r="U1037" s="4">
        <v>5</v>
      </c>
      <c r="V1037">
        <f>1-COUNTIF(I1037,-1)</f>
        <v>0</v>
      </c>
      <c r="W1037">
        <f>1-COUNTBLANK(U1037)</f>
        <v>1</v>
      </c>
      <c r="X1037" t="str">
        <f>CONCATENATE(V1037,"_",W1037)</f>
        <v>0_1</v>
      </c>
      <c r="Y1037">
        <f>4-COUNTIF(I1037:Q1037,-1)</f>
        <v>0</v>
      </c>
      <c r="Z1037">
        <v>626</v>
      </c>
    </row>
    <row r="1038" spans="1:26" x14ac:dyDescent="0.25">
      <c r="A1038" s="2">
        <v>1036</v>
      </c>
      <c r="B1038" s="3" t="s">
        <v>62</v>
      </c>
      <c r="C1038" s="3" t="s">
        <v>57</v>
      </c>
      <c r="D1038" s="3" t="s">
        <v>23</v>
      </c>
      <c r="E1038" s="3" t="s">
        <v>63</v>
      </c>
      <c r="F1038" s="3" t="s">
        <v>45</v>
      </c>
      <c r="G1038" s="3" t="s">
        <v>26</v>
      </c>
      <c r="H1038" s="3">
        <v>1</v>
      </c>
      <c r="I1038" s="3">
        <v>1430</v>
      </c>
      <c r="J1038" s="3" t="s">
        <v>36</v>
      </c>
      <c r="K1038" s="3" t="s">
        <v>28</v>
      </c>
      <c r="L1038" s="3">
        <v>5330</v>
      </c>
      <c r="M1038" s="3" t="s">
        <v>28</v>
      </c>
      <c r="N1038" s="3">
        <v>-1</v>
      </c>
      <c r="O1038" s="3" t="s">
        <v>29</v>
      </c>
      <c r="P1038" s="3">
        <v>-1</v>
      </c>
      <c r="Q1038" s="3" t="s">
        <v>29</v>
      </c>
      <c r="R1038" s="3"/>
      <c r="S1038" s="3"/>
      <c r="T1038" s="3"/>
      <c r="U1038" s="4"/>
      <c r="V1038">
        <f>1-COUNTIF(I1038,-1)</f>
        <v>1</v>
      </c>
      <c r="W1038">
        <f>1-COUNTBLANK(U1038)</f>
        <v>0</v>
      </c>
      <c r="X1038" t="str">
        <f>CONCATENATE(V1038,"_",W1038)</f>
        <v>1_0</v>
      </c>
      <c r="Y1038">
        <f>4-COUNTIF(I1038:Q1038,-1)</f>
        <v>2</v>
      </c>
      <c r="Z1038">
        <v>1259</v>
      </c>
    </row>
    <row r="1039" spans="1:26" x14ac:dyDescent="0.25">
      <c r="A1039" s="2">
        <v>1037</v>
      </c>
      <c r="B1039" s="3" t="s">
        <v>62</v>
      </c>
      <c r="C1039" s="3" t="s">
        <v>57</v>
      </c>
      <c r="D1039" s="3" t="s">
        <v>23</v>
      </c>
      <c r="E1039" s="3" t="s">
        <v>63</v>
      </c>
      <c r="F1039" s="3" t="s">
        <v>45</v>
      </c>
      <c r="G1039" s="3" t="s">
        <v>26</v>
      </c>
      <c r="H1039" s="3">
        <v>1</v>
      </c>
      <c r="I1039" s="3">
        <v>-1</v>
      </c>
      <c r="J1039" s="3" t="s">
        <v>29</v>
      </c>
      <c r="K1039" s="3"/>
      <c r="L1039" s="3">
        <v>-1</v>
      </c>
      <c r="M1039" s="3" t="s">
        <v>29</v>
      </c>
      <c r="N1039" s="3">
        <v>-1</v>
      </c>
      <c r="O1039" s="3" t="s">
        <v>29</v>
      </c>
      <c r="P1039" s="3">
        <v>-1</v>
      </c>
      <c r="Q1039" s="3" t="s">
        <v>29</v>
      </c>
      <c r="R1039" s="3">
        <v>9</v>
      </c>
      <c r="S1039" s="3" t="s">
        <v>164</v>
      </c>
      <c r="T1039" s="3" t="s">
        <v>31</v>
      </c>
      <c r="U1039" s="4">
        <v>3</v>
      </c>
      <c r="V1039">
        <f>1-COUNTIF(I1039,-1)</f>
        <v>0</v>
      </c>
      <c r="W1039">
        <f>1-COUNTBLANK(U1039)</f>
        <v>1</v>
      </c>
      <c r="X1039" t="str">
        <f>CONCATENATE(V1039,"_",W1039)</f>
        <v>0_1</v>
      </c>
      <c r="Y1039">
        <f>4-COUNTIF(I1039:Q1039,-1)</f>
        <v>0</v>
      </c>
      <c r="Z1039">
        <v>1845</v>
      </c>
    </row>
    <row r="1040" spans="1:26" x14ac:dyDescent="0.25">
      <c r="A1040" s="2">
        <v>1038</v>
      </c>
      <c r="B1040" s="3" t="s">
        <v>62</v>
      </c>
      <c r="C1040" s="3" t="s">
        <v>57</v>
      </c>
      <c r="D1040" s="3" t="s">
        <v>23</v>
      </c>
      <c r="E1040" s="3" t="s">
        <v>63</v>
      </c>
      <c r="F1040" s="3" t="s">
        <v>45</v>
      </c>
      <c r="G1040" s="3" t="s">
        <v>26</v>
      </c>
      <c r="H1040" s="3">
        <v>1</v>
      </c>
      <c r="I1040" s="3">
        <v>-1</v>
      </c>
      <c r="J1040" s="3" t="s">
        <v>29</v>
      </c>
      <c r="K1040" s="3"/>
      <c r="L1040" s="3">
        <v>-1</v>
      </c>
      <c r="M1040" s="3" t="s">
        <v>29</v>
      </c>
      <c r="N1040" s="3">
        <v>-1</v>
      </c>
      <c r="O1040" s="3" t="s">
        <v>29</v>
      </c>
      <c r="P1040" s="3">
        <v>-1</v>
      </c>
      <c r="Q1040" s="3" t="s">
        <v>29</v>
      </c>
      <c r="R1040" s="3">
        <v>9</v>
      </c>
      <c r="S1040" s="3" t="s">
        <v>164</v>
      </c>
      <c r="T1040" s="3" t="s">
        <v>31</v>
      </c>
      <c r="U1040" s="4">
        <v>3</v>
      </c>
      <c r="V1040">
        <f>1-COUNTIF(I1040,-1)</f>
        <v>0</v>
      </c>
      <c r="W1040">
        <f>1-COUNTBLANK(U1040)</f>
        <v>1</v>
      </c>
      <c r="X1040" t="str">
        <f>CONCATENATE(V1040,"_",W1040)</f>
        <v>0_1</v>
      </c>
      <c r="Y1040">
        <f>4-COUNTIF(I1040:Q1040,-1)</f>
        <v>0</v>
      </c>
      <c r="Z1040">
        <v>1846</v>
      </c>
    </row>
    <row r="1041" spans="1:26" x14ac:dyDescent="0.25">
      <c r="A1041" s="2">
        <v>1039</v>
      </c>
      <c r="B1041" s="3" t="s">
        <v>62</v>
      </c>
      <c r="C1041" s="3" t="s">
        <v>57</v>
      </c>
      <c r="D1041" s="3" t="s">
        <v>23</v>
      </c>
      <c r="E1041" s="3" t="s">
        <v>63</v>
      </c>
      <c r="F1041" s="3" t="s">
        <v>45</v>
      </c>
      <c r="G1041" s="3" t="s">
        <v>26</v>
      </c>
      <c r="H1041" s="3">
        <v>1</v>
      </c>
      <c r="I1041" s="3">
        <v>1430</v>
      </c>
      <c r="J1041" s="3" t="s">
        <v>36</v>
      </c>
      <c r="K1041" s="3" t="s">
        <v>28</v>
      </c>
      <c r="L1041" s="3">
        <v>5330</v>
      </c>
      <c r="M1041" s="3" t="s">
        <v>28</v>
      </c>
      <c r="N1041" s="3">
        <v>-1</v>
      </c>
      <c r="O1041" s="3" t="s">
        <v>29</v>
      </c>
      <c r="P1041" s="3">
        <v>-1</v>
      </c>
      <c r="Q1041" s="3" t="s">
        <v>29</v>
      </c>
      <c r="R1041" s="3"/>
      <c r="S1041" s="3"/>
      <c r="T1041" s="3"/>
      <c r="U1041" s="4"/>
      <c r="V1041">
        <f>1-COUNTIF(I1041,-1)</f>
        <v>1</v>
      </c>
      <c r="W1041">
        <f>1-COUNTBLANK(U1041)</f>
        <v>0</v>
      </c>
      <c r="X1041" t="str">
        <f>CONCATENATE(V1041,"_",W1041)</f>
        <v>1_0</v>
      </c>
      <c r="Y1041">
        <f>4-COUNTIF(I1041:Q1041,-1)</f>
        <v>2</v>
      </c>
      <c r="Z1041">
        <v>1253</v>
      </c>
    </row>
    <row r="1042" spans="1:26" x14ac:dyDescent="0.25">
      <c r="A1042" s="2">
        <v>1040</v>
      </c>
      <c r="B1042" s="3" t="s">
        <v>62</v>
      </c>
      <c r="C1042" s="3" t="s">
        <v>57</v>
      </c>
      <c r="D1042" s="3" t="s">
        <v>23</v>
      </c>
      <c r="E1042" s="3" t="s">
        <v>63</v>
      </c>
      <c r="F1042" s="3" t="s">
        <v>45</v>
      </c>
      <c r="G1042" s="3" t="s">
        <v>32</v>
      </c>
      <c r="H1042" s="3">
        <v>1</v>
      </c>
      <c r="I1042" s="3">
        <v>-1</v>
      </c>
      <c r="J1042" s="3" t="s">
        <v>29</v>
      </c>
      <c r="K1042" s="3"/>
      <c r="L1042" s="3">
        <v>-1</v>
      </c>
      <c r="M1042" s="3" t="s">
        <v>29</v>
      </c>
      <c r="N1042" s="3">
        <v>-1</v>
      </c>
      <c r="O1042" s="3" t="s">
        <v>29</v>
      </c>
      <c r="P1042" s="3">
        <v>-1</v>
      </c>
      <c r="Q1042" s="3" t="s">
        <v>29</v>
      </c>
      <c r="R1042" s="3">
        <v>8</v>
      </c>
      <c r="S1042" s="3" t="s">
        <v>53</v>
      </c>
      <c r="T1042" s="3" t="s">
        <v>31</v>
      </c>
      <c r="U1042" s="4">
        <v>3</v>
      </c>
      <c r="V1042">
        <f>1-COUNTIF(I1042,-1)</f>
        <v>0</v>
      </c>
      <c r="W1042">
        <f>1-COUNTBLANK(U1042)</f>
        <v>1</v>
      </c>
      <c r="X1042" t="str">
        <f>CONCATENATE(V1042,"_",W1042)</f>
        <v>0_1</v>
      </c>
      <c r="Y1042">
        <f>4-COUNTIF(I1042:Q1042,-1)</f>
        <v>0</v>
      </c>
      <c r="Z1042">
        <v>682</v>
      </c>
    </row>
    <row r="1043" spans="1:26" x14ac:dyDescent="0.25">
      <c r="A1043" s="2">
        <v>1041</v>
      </c>
      <c r="B1043" s="3" t="s">
        <v>62</v>
      </c>
      <c r="C1043" s="3" t="s">
        <v>57</v>
      </c>
      <c r="D1043" s="3" t="s">
        <v>23</v>
      </c>
      <c r="E1043" s="3" t="s">
        <v>63</v>
      </c>
      <c r="F1043" s="3" t="s">
        <v>45</v>
      </c>
      <c r="G1043" s="3" t="s">
        <v>32</v>
      </c>
      <c r="H1043" s="3">
        <v>1</v>
      </c>
      <c r="I1043" s="3">
        <v>-1</v>
      </c>
      <c r="J1043" s="3" t="s">
        <v>29</v>
      </c>
      <c r="K1043" s="3"/>
      <c r="L1043" s="3">
        <v>-1</v>
      </c>
      <c r="M1043" s="3" t="s">
        <v>29</v>
      </c>
      <c r="N1043" s="3">
        <v>-1</v>
      </c>
      <c r="O1043" s="3" t="s">
        <v>29</v>
      </c>
      <c r="P1043" s="3">
        <v>-1</v>
      </c>
      <c r="Q1043" s="3" t="s">
        <v>29</v>
      </c>
      <c r="R1043" s="3">
        <v>8</v>
      </c>
      <c r="S1043" s="3" t="s">
        <v>53</v>
      </c>
      <c r="T1043" s="3" t="s">
        <v>31</v>
      </c>
      <c r="U1043" s="4">
        <v>3</v>
      </c>
      <c r="V1043">
        <f>1-COUNTIF(I1043,-1)</f>
        <v>0</v>
      </c>
      <c r="W1043">
        <f>1-COUNTBLANK(U1043)</f>
        <v>1</v>
      </c>
      <c r="X1043" t="str">
        <f>CONCATENATE(V1043,"_",W1043)</f>
        <v>0_1</v>
      </c>
      <c r="Y1043">
        <f>4-COUNTIF(I1043:Q1043,-1)</f>
        <v>0</v>
      </c>
      <c r="Z1043">
        <v>683</v>
      </c>
    </row>
    <row r="1044" spans="1:26" x14ac:dyDescent="0.25">
      <c r="A1044" s="2">
        <v>1042</v>
      </c>
      <c r="B1044" s="3" t="s">
        <v>62</v>
      </c>
      <c r="C1044" s="3" t="s">
        <v>57</v>
      </c>
      <c r="D1044" s="3" t="s">
        <v>23</v>
      </c>
      <c r="E1044" s="3" t="s">
        <v>63</v>
      </c>
      <c r="F1044" s="3" t="s">
        <v>45</v>
      </c>
      <c r="G1044" s="3" t="s">
        <v>32</v>
      </c>
      <c r="H1044" s="3">
        <v>1</v>
      </c>
      <c r="I1044" s="3">
        <v>-1</v>
      </c>
      <c r="J1044" s="3" t="s">
        <v>29</v>
      </c>
      <c r="K1044" s="3"/>
      <c r="L1044" s="3">
        <v>-1</v>
      </c>
      <c r="M1044" s="3" t="s">
        <v>29</v>
      </c>
      <c r="N1044" s="3">
        <v>-1</v>
      </c>
      <c r="O1044" s="3" t="s">
        <v>29</v>
      </c>
      <c r="P1044" s="3">
        <v>-1</v>
      </c>
      <c r="Q1044" s="3" t="s">
        <v>29</v>
      </c>
      <c r="R1044" s="3">
        <v>8</v>
      </c>
      <c r="S1044" s="3" t="s">
        <v>53</v>
      </c>
      <c r="T1044" s="3" t="s">
        <v>31</v>
      </c>
      <c r="U1044" s="4">
        <v>3</v>
      </c>
      <c r="V1044">
        <f>1-COUNTIF(I1044,-1)</f>
        <v>0</v>
      </c>
      <c r="W1044">
        <f>1-COUNTBLANK(U1044)</f>
        <v>1</v>
      </c>
      <c r="X1044" t="str">
        <f>CONCATENATE(V1044,"_",W1044)</f>
        <v>0_1</v>
      </c>
      <c r="Y1044">
        <f>4-COUNTIF(I1044:Q1044,-1)</f>
        <v>0</v>
      </c>
      <c r="Z1044">
        <v>684</v>
      </c>
    </row>
    <row r="1045" spans="1:26" x14ac:dyDescent="0.25">
      <c r="A1045" s="2">
        <v>1043</v>
      </c>
      <c r="B1045" s="3" t="s">
        <v>62</v>
      </c>
      <c r="C1045" s="3" t="s">
        <v>57</v>
      </c>
      <c r="D1045" s="3" t="s">
        <v>23</v>
      </c>
      <c r="E1045" s="3" t="s">
        <v>63</v>
      </c>
      <c r="F1045" s="3" t="s">
        <v>45</v>
      </c>
      <c r="G1045" s="3" t="s">
        <v>26</v>
      </c>
      <c r="H1045" s="3">
        <v>1</v>
      </c>
      <c r="I1045" s="3">
        <v>-1</v>
      </c>
      <c r="J1045" s="3" t="s">
        <v>29</v>
      </c>
      <c r="K1045" s="3"/>
      <c r="L1045" s="3">
        <v>-1</v>
      </c>
      <c r="M1045" s="3" t="s">
        <v>29</v>
      </c>
      <c r="N1045" s="3">
        <v>-1</v>
      </c>
      <c r="O1045" s="3" t="s">
        <v>29</v>
      </c>
      <c r="P1045" s="3">
        <v>-1</v>
      </c>
      <c r="Q1045" s="3" t="s">
        <v>29</v>
      </c>
      <c r="R1045" s="3">
        <v>9</v>
      </c>
      <c r="S1045" s="3" t="s">
        <v>164</v>
      </c>
      <c r="T1045" s="3" t="s">
        <v>31</v>
      </c>
      <c r="U1045" s="4">
        <v>3</v>
      </c>
      <c r="V1045">
        <f>1-COUNTIF(I1045,-1)</f>
        <v>0</v>
      </c>
      <c r="W1045">
        <f>1-COUNTBLANK(U1045)</f>
        <v>1</v>
      </c>
      <c r="X1045" t="str">
        <f>CONCATENATE(V1045,"_",W1045)</f>
        <v>0_1</v>
      </c>
      <c r="Y1045">
        <f>4-COUNTIF(I1045:Q1045,-1)</f>
        <v>0</v>
      </c>
      <c r="Z1045">
        <v>1847</v>
      </c>
    </row>
    <row r="1046" spans="1:26" x14ac:dyDescent="0.25">
      <c r="A1046" s="2">
        <v>1044</v>
      </c>
      <c r="B1046" s="3" t="s">
        <v>62</v>
      </c>
      <c r="C1046" s="3" t="s">
        <v>57</v>
      </c>
      <c r="D1046" s="3" t="s">
        <v>23</v>
      </c>
      <c r="E1046" s="3" t="s">
        <v>63</v>
      </c>
      <c r="F1046" s="3" t="s">
        <v>45</v>
      </c>
      <c r="G1046" s="3" t="s">
        <v>32</v>
      </c>
      <c r="H1046" s="3">
        <v>1</v>
      </c>
      <c r="I1046" s="3">
        <v>-1</v>
      </c>
      <c r="J1046" s="3" t="s">
        <v>29</v>
      </c>
      <c r="K1046" s="3"/>
      <c r="L1046" s="3">
        <v>-1</v>
      </c>
      <c r="M1046" s="3" t="s">
        <v>29</v>
      </c>
      <c r="N1046" s="3">
        <v>-1</v>
      </c>
      <c r="O1046" s="3" t="s">
        <v>29</v>
      </c>
      <c r="P1046" s="3">
        <v>-1</v>
      </c>
      <c r="Q1046" s="3" t="s">
        <v>29</v>
      </c>
      <c r="R1046" s="3">
        <v>20</v>
      </c>
      <c r="S1046" s="3" t="s">
        <v>34</v>
      </c>
      <c r="T1046" s="3" t="s">
        <v>35</v>
      </c>
      <c r="U1046" s="4">
        <v>5</v>
      </c>
      <c r="V1046">
        <f>1-COUNTIF(I1046,-1)</f>
        <v>0</v>
      </c>
      <c r="W1046">
        <f>1-COUNTBLANK(U1046)</f>
        <v>1</v>
      </c>
      <c r="X1046" t="str">
        <f>CONCATENATE(V1046,"_",W1046)</f>
        <v>0_1</v>
      </c>
      <c r="Y1046">
        <f>4-COUNTIF(I1046:Q1046,-1)</f>
        <v>0</v>
      </c>
      <c r="Z1046">
        <v>778</v>
      </c>
    </row>
    <row r="1047" spans="1:26" x14ac:dyDescent="0.25">
      <c r="A1047" s="2">
        <v>1045</v>
      </c>
      <c r="B1047" s="3" t="s">
        <v>62</v>
      </c>
      <c r="C1047" s="3" t="s">
        <v>57</v>
      </c>
      <c r="D1047" s="3" t="s">
        <v>23</v>
      </c>
      <c r="E1047" s="3" t="s">
        <v>63</v>
      </c>
      <c r="F1047" s="3" t="s">
        <v>45</v>
      </c>
      <c r="G1047" s="3" t="s">
        <v>26</v>
      </c>
      <c r="H1047" s="3">
        <v>1</v>
      </c>
      <c r="I1047" s="3">
        <v>6220</v>
      </c>
      <c r="J1047" s="3" t="s">
        <v>61</v>
      </c>
      <c r="K1047" s="3" t="s">
        <v>38</v>
      </c>
      <c r="L1047" s="3">
        <v>-1</v>
      </c>
      <c r="M1047" s="3" t="s">
        <v>29</v>
      </c>
      <c r="N1047" s="3">
        <v>-1</v>
      </c>
      <c r="O1047" s="3" t="s">
        <v>29</v>
      </c>
      <c r="P1047" s="3">
        <v>-1</v>
      </c>
      <c r="Q1047" s="3" t="s">
        <v>29</v>
      </c>
      <c r="R1047" s="3">
        <v>20</v>
      </c>
      <c r="S1047" s="3" t="s">
        <v>34</v>
      </c>
      <c r="T1047" s="3" t="s">
        <v>35</v>
      </c>
      <c r="U1047" s="4">
        <v>5</v>
      </c>
      <c r="V1047">
        <f>1-COUNTIF(I1047,-1)</f>
        <v>1</v>
      </c>
      <c r="W1047">
        <f>1-COUNTBLANK(U1047)</f>
        <v>1</v>
      </c>
      <c r="X1047" t="str">
        <f>CONCATENATE(V1047,"_",W1047)</f>
        <v>1_1</v>
      </c>
      <c r="Y1047">
        <f>4-COUNTIF(I1047:Q1047,-1)</f>
        <v>1</v>
      </c>
      <c r="Z1047">
        <v>806</v>
      </c>
    </row>
    <row r="1048" spans="1:26" x14ac:dyDescent="0.25">
      <c r="A1048" s="2">
        <v>1046</v>
      </c>
      <c r="B1048" s="3" t="s">
        <v>62</v>
      </c>
      <c r="C1048" s="3" t="s">
        <v>57</v>
      </c>
      <c r="D1048" s="3" t="s">
        <v>23</v>
      </c>
      <c r="E1048" s="3" t="s">
        <v>63</v>
      </c>
      <c r="F1048" s="3" t="s">
        <v>45</v>
      </c>
      <c r="G1048" s="3" t="s">
        <v>26</v>
      </c>
      <c r="H1048" s="3">
        <v>1</v>
      </c>
      <c r="I1048" s="3">
        <v>-1</v>
      </c>
      <c r="J1048" s="3" t="s">
        <v>29</v>
      </c>
      <c r="K1048" s="3"/>
      <c r="L1048" s="3">
        <v>-1</v>
      </c>
      <c r="M1048" s="3" t="s">
        <v>29</v>
      </c>
      <c r="N1048" s="3">
        <v>-1</v>
      </c>
      <c r="O1048" s="3" t="s">
        <v>29</v>
      </c>
      <c r="P1048" s="3">
        <v>-1</v>
      </c>
      <c r="Q1048" s="3" t="s">
        <v>29</v>
      </c>
      <c r="R1048" s="3">
        <v>9</v>
      </c>
      <c r="S1048" s="3" t="s">
        <v>164</v>
      </c>
      <c r="T1048" s="3" t="s">
        <v>31</v>
      </c>
      <c r="U1048" s="4">
        <v>3</v>
      </c>
      <c r="V1048">
        <f>1-COUNTIF(I1048,-1)</f>
        <v>0</v>
      </c>
      <c r="W1048">
        <f>1-COUNTBLANK(U1048)</f>
        <v>1</v>
      </c>
      <c r="X1048" t="str">
        <f>CONCATENATE(V1048,"_",W1048)</f>
        <v>0_1</v>
      </c>
      <c r="Y1048">
        <f>4-COUNTIF(I1048:Q1048,-1)</f>
        <v>0</v>
      </c>
      <c r="Z1048">
        <v>1848</v>
      </c>
    </row>
    <row r="1049" spans="1:26" x14ac:dyDescent="0.25">
      <c r="A1049" s="2">
        <v>1047</v>
      </c>
      <c r="B1049" s="3" t="s">
        <v>62</v>
      </c>
      <c r="C1049" s="3" t="s">
        <v>57</v>
      </c>
      <c r="D1049" s="3" t="s">
        <v>23</v>
      </c>
      <c r="E1049" s="3" t="s">
        <v>63</v>
      </c>
      <c r="F1049" s="3" t="s">
        <v>45</v>
      </c>
      <c r="G1049" s="3" t="s">
        <v>32</v>
      </c>
      <c r="H1049" s="3">
        <v>1</v>
      </c>
      <c r="I1049" s="3">
        <v>1420</v>
      </c>
      <c r="J1049" s="3" t="s">
        <v>47</v>
      </c>
      <c r="K1049" s="3" t="s">
        <v>28</v>
      </c>
      <c r="L1049" s="3">
        <v>-1</v>
      </c>
      <c r="M1049" s="3" t="s">
        <v>29</v>
      </c>
      <c r="N1049" s="3">
        <v>-1</v>
      </c>
      <c r="O1049" s="3" t="s">
        <v>29</v>
      </c>
      <c r="P1049" s="3">
        <v>-1</v>
      </c>
      <c r="Q1049" s="3" t="s">
        <v>29</v>
      </c>
      <c r="R1049" s="3">
        <v>20</v>
      </c>
      <c r="S1049" s="3" t="s">
        <v>34</v>
      </c>
      <c r="T1049" s="3" t="s">
        <v>35</v>
      </c>
      <c r="U1049" s="4">
        <v>5</v>
      </c>
      <c r="V1049">
        <f>1-COUNTIF(I1049,-1)</f>
        <v>1</v>
      </c>
      <c r="W1049">
        <f>1-COUNTBLANK(U1049)</f>
        <v>1</v>
      </c>
      <c r="X1049" t="str">
        <f>CONCATENATE(V1049,"_",W1049)</f>
        <v>1_1</v>
      </c>
      <c r="Y1049">
        <f>4-COUNTIF(I1049:Q1049,-1)</f>
        <v>1</v>
      </c>
      <c r="Z1049">
        <v>767</v>
      </c>
    </row>
    <row r="1050" spans="1:26" x14ac:dyDescent="0.25">
      <c r="A1050" s="2">
        <v>1048</v>
      </c>
      <c r="B1050" s="3" t="s">
        <v>62</v>
      </c>
      <c r="C1050" s="3" t="s">
        <v>57</v>
      </c>
      <c r="D1050" s="3" t="s">
        <v>23</v>
      </c>
      <c r="E1050" s="3" t="s">
        <v>63</v>
      </c>
      <c r="F1050" s="3" t="s">
        <v>45</v>
      </c>
      <c r="G1050" s="3" t="s">
        <v>26</v>
      </c>
      <c r="H1050" s="3">
        <v>1</v>
      </c>
      <c r="I1050" s="3">
        <v>-1</v>
      </c>
      <c r="J1050" s="3" t="s">
        <v>29</v>
      </c>
      <c r="K1050" s="3"/>
      <c r="L1050" s="3">
        <v>-1</v>
      </c>
      <c r="M1050" s="3" t="s">
        <v>29</v>
      </c>
      <c r="N1050" s="3">
        <v>-1</v>
      </c>
      <c r="O1050" s="3" t="s">
        <v>29</v>
      </c>
      <c r="P1050" s="3">
        <v>-1</v>
      </c>
      <c r="Q1050" s="3" t="s">
        <v>29</v>
      </c>
      <c r="R1050" s="3"/>
      <c r="S1050" s="3"/>
      <c r="T1050" s="3"/>
      <c r="U1050" s="4"/>
      <c r="V1050">
        <f>1-COUNTIF(I1050,-1)</f>
        <v>0</v>
      </c>
      <c r="W1050">
        <f>1-COUNTBLANK(U1050)</f>
        <v>0</v>
      </c>
      <c r="X1050" t="str">
        <f>CONCATENATE(V1050,"_",W1050)</f>
        <v>0_0</v>
      </c>
      <c r="Y1050">
        <f>4-COUNTIF(I1050:Q1050,-1)</f>
        <v>0</v>
      </c>
      <c r="Z1050">
        <v>1849</v>
      </c>
    </row>
    <row r="1051" spans="1:26" x14ac:dyDescent="0.25">
      <c r="A1051" s="2">
        <v>1049</v>
      </c>
      <c r="B1051" s="3" t="s">
        <v>62</v>
      </c>
      <c r="C1051" s="3" t="s">
        <v>57</v>
      </c>
      <c r="D1051" s="3" t="s">
        <v>23</v>
      </c>
      <c r="E1051" s="3" t="s">
        <v>63</v>
      </c>
      <c r="F1051" s="3" t="s">
        <v>45</v>
      </c>
      <c r="G1051" s="3" t="s">
        <v>32</v>
      </c>
      <c r="H1051" s="3">
        <v>1</v>
      </c>
      <c r="I1051" s="3">
        <v>1420</v>
      </c>
      <c r="J1051" s="3" t="s">
        <v>47</v>
      </c>
      <c r="K1051" s="3" t="s">
        <v>28</v>
      </c>
      <c r="L1051" s="3">
        <v>-1</v>
      </c>
      <c r="M1051" s="3" t="s">
        <v>29</v>
      </c>
      <c r="N1051" s="3">
        <v>-1</v>
      </c>
      <c r="O1051" s="3" t="s">
        <v>29</v>
      </c>
      <c r="P1051" s="3">
        <v>-1</v>
      </c>
      <c r="Q1051" s="3" t="s">
        <v>29</v>
      </c>
      <c r="R1051" s="3">
        <v>20</v>
      </c>
      <c r="S1051" s="3" t="s">
        <v>34</v>
      </c>
      <c r="T1051" s="3" t="s">
        <v>35</v>
      </c>
      <c r="U1051" s="4">
        <v>5</v>
      </c>
      <c r="V1051">
        <f>1-COUNTIF(I1051,-1)</f>
        <v>1</v>
      </c>
      <c r="W1051">
        <f>1-COUNTBLANK(U1051)</f>
        <v>1</v>
      </c>
      <c r="X1051" t="str">
        <f>CONCATENATE(V1051,"_",W1051)</f>
        <v>1_1</v>
      </c>
      <c r="Y1051">
        <f>4-COUNTIF(I1051:Q1051,-1)</f>
        <v>1</v>
      </c>
      <c r="Z1051">
        <v>794</v>
      </c>
    </row>
    <row r="1052" spans="1:26" x14ac:dyDescent="0.25">
      <c r="A1052" s="2">
        <v>1050</v>
      </c>
      <c r="B1052" s="3" t="s">
        <v>62</v>
      </c>
      <c r="C1052" s="3" t="s">
        <v>57</v>
      </c>
      <c r="D1052" s="3" t="s">
        <v>23</v>
      </c>
      <c r="E1052" s="3" t="s">
        <v>63</v>
      </c>
      <c r="F1052" s="3" t="s">
        <v>45</v>
      </c>
      <c r="G1052" s="3" t="s">
        <v>32</v>
      </c>
      <c r="H1052" s="3">
        <v>1</v>
      </c>
      <c r="I1052" s="3">
        <v>1420</v>
      </c>
      <c r="J1052" s="3" t="s">
        <v>47</v>
      </c>
      <c r="K1052" s="3" t="s">
        <v>28</v>
      </c>
      <c r="L1052" s="3">
        <v>-1</v>
      </c>
      <c r="M1052" s="3" t="s">
        <v>29</v>
      </c>
      <c r="N1052" s="3">
        <v>-1</v>
      </c>
      <c r="O1052" s="3" t="s">
        <v>29</v>
      </c>
      <c r="P1052" s="3">
        <v>-1</v>
      </c>
      <c r="Q1052" s="3" t="s">
        <v>29</v>
      </c>
      <c r="R1052" s="3">
        <v>20</v>
      </c>
      <c r="S1052" s="3" t="s">
        <v>34</v>
      </c>
      <c r="T1052" s="3" t="s">
        <v>35</v>
      </c>
      <c r="U1052" s="4">
        <v>5</v>
      </c>
      <c r="V1052">
        <f>1-COUNTIF(I1052,-1)</f>
        <v>1</v>
      </c>
      <c r="W1052">
        <f>1-COUNTBLANK(U1052)</f>
        <v>1</v>
      </c>
      <c r="X1052" t="str">
        <f>CONCATENATE(V1052,"_",W1052)</f>
        <v>1_1</v>
      </c>
      <c r="Y1052">
        <f>4-COUNTIF(I1052:Q1052,-1)</f>
        <v>1</v>
      </c>
      <c r="Z1052">
        <v>759</v>
      </c>
    </row>
    <row r="1053" spans="1:26" x14ac:dyDescent="0.25">
      <c r="A1053" s="2">
        <v>1051</v>
      </c>
      <c r="B1053" s="3" t="s">
        <v>62</v>
      </c>
      <c r="C1053" s="3" t="s">
        <v>57</v>
      </c>
      <c r="D1053" s="3" t="s">
        <v>23</v>
      </c>
      <c r="E1053" s="3" t="s">
        <v>63</v>
      </c>
      <c r="F1053" s="3" t="s">
        <v>45</v>
      </c>
      <c r="G1053" s="3" t="s">
        <v>26</v>
      </c>
      <c r="H1053" s="3">
        <v>1</v>
      </c>
      <c r="I1053" s="3">
        <v>-1</v>
      </c>
      <c r="J1053" s="3" t="s">
        <v>29</v>
      </c>
      <c r="K1053" s="3"/>
      <c r="L1053" s="3">
        <v>-1</v>
      </c>
      <c r="M1053" s="3" t="s">
        <v>29</v>
      </c>
      <c r="N1053" s="3">
        <v>-1</v>
      </c>
      <c r="O1053" s="3" t="s">
        <v>29</v>
      </c>
      <c r="P1053" s="3">
        <v>-1</v>
      </c>
      <c r="Q1053" s="3" t="s">
        <v>29</v>
      </c>
      <c r="R1053" s="3">
        <v>20</v>
      </c>
      <c r="S1053" s="3" t="s">
        <v>34</v>
      </c>
      <c r="T1053" s="3" t="s">
        <v>35</v>
      </c>
      <c r="U1053" s="4">
        <v>5</v>
      </c>
      <c r="V1053">
        <f>1-COUNTIF(I1053,-1)</f>
        <v>0</v>
      </c>
      <c r="W1053">
        <f>1-COUNTBLANK(U1053)</f>
        <v>1</v>
      </c>
      <c r="X1053" t="str">
        <f>CONCATENATE(V1053,"_",W1053)</f>
        <v>0_1</v>
      </c>
      <c r="Y1053">
        <f>4-COUNTIF(I1053:Q1053,-1)</f>
        <v>0</v>
      </c>
      <c r="Z1053">
        <v>627</v>
      </c>
    </row>
    <row r="1054" spans="1:26" x14ac:dyDescent="0.25">
      <c r="A1054" s="2">
        <v>1052</v>
      </c>
      <c r="B1054" s="3" t="s">
        <v>62</v>
      </c>
      <c r="C1054" s="3" t="s">
        <v>57</v>
      </c>
      <c r="D1054" s="3" t="s">
        <v>23</v>
      </c>
      <c r="E1054" s="3" t="s">
        <v>63</v>
      </c>
      <c r="F1054" s="3" t="s">
        <v>45</v>
      </c>
      <c r="G1054" s="3" t="s">
        <v>32</v>
      </c>
      <c r="H1054" s="3">
        <v>1</v>
      </c>
      <c r="I1054" s="3">
        <v>-1</v>
      </c>
      <c r="J1054" s="3" t="s">
        <v>29</v>
      </c>
      <c r="K1054" s="3"/>
      <c r="L1054" s="3">
        <v>-1</v>
      </c>
      <c r="M1054" s="3" t="s">
        <v>29</v>
      </c>
      <c r="N1054" s="3">
        <v>-1</v>
      </c>
      <c r="O1054" s="3" t="s">
        <v>29</v>
      </c>
      <c r="P1054" s="3">
        <v>-1</v>
      </c>
      <c r="Q1054" s="3" t="s">
        <v>29</v>
      </c>
      <c r="R1054" s="3">
        <v>8</v>
      </c>
      <c r="S1054" s="3" t="s">
        <v>53</v>
      </c>
      <c r="T1054" s="3" t="s">
        <v>31</v>
      </c>
      <c r="U1054" s="4">
        <v>3</v>
      </c>
      <c r="V1054">
        <f>1-COUNTIF(I1054,-1)</f>
        <v>0</v>
      </c>
      <c r="W1054">
        <f>1-COUNTBLANK(U1054)</f>
        <v>1</v>
      </c>
      <c r="X1054" t="str">
        <f>CONCATENATE(V1054,"_",W1054)</f>
        <v>0_1</v>
      </c>
      <c r="Y1054">
        <f>4-COUNTIF(I1054:Q1054,-1)</f>
        <v>0</v>
      </c>
      <c r="Z1054">
        <v>685</v>
      </c>
    </row>
    <row r="1055" spans="1:26" x14ac:dyDescent="0.25">
      <c r="A1055" s="2">
        <v>1053</v>
      </c>
      <c r="B1055" s="3" t="s">
        <v>62</v>
      </c>
      <c r="C1055" s="3" t="s">
        <v>57</v>
      </c>
      <c r="D1055" s="3" t="s">
        <v>23</v>
      </c>
      <c r="E1055" s="3" t="s">
        <v>63</v>
      </c>
      <c r="F1055" s="3" t="s">
        <v>45</v>
      </c>
      <c r="G1055" s="3" t="s">
        <v>26</v>
      </c>
      <c r="H1055" s="3">
        <v>1</v>
      </c>
      <c r="I1055" s="3">
        <v>-1</v>
      </c>
      <c r="J1055" s="3" t="s">
        <v>29</v>
      </c>
      <c r="K1055" s="3"/>
      <c r="L1055" s="3">
        <v>-1</v>
      </c>
      <c r="M1055" s="3" t="s">
        <v>29</v>
      </c>
      <c r="N1055" s="3">
        <v>-1</v>
      </c>
      <c r="O1055" s="3" t="s">
        <v>29</v>
      </c>
      <c r="P1055" s="3">
        <v>-1</v>
      </c>
      <c r="Q1055" s="3" t="s">
        <v>29</v>
      </c>
      <c r="R1055" s="3">
        <v>9</v>
      </c>
      <c r="S1055" s="3" t="s">
        <v>164</v>
      </c>
      <c r="T1055" s="3" t="s">
        <v>31</v>
      </c>
      <c r="U1055" s="4">
        <v>3</v>
      </c>
      <c r="V1055">
        <f>1-COUNTIF(I1055,-1)</f>
        <v>0</v>
      </c>
      <c r="W1055">
        <f>1-COUNTBLANK(U1055)</f>
        <v>1</v>
      </c>
      <c r="X1055" t="str">
        <f>CONCATENATE(V1055,"_",W1055)</f>
        <v>0_1</v>
      </c>
      <c r="Y1055">
        <f>4-COUNTIF(I1055:Q1055,-1)</f>
        <v>0</v>
      </c>
      <c r="Z1055">
        <v>1850</v>
      </c>
    </row>
    <row r="1056" spans="1:26" x14ac:dyDescent="0.25">
      <c r="A1056" s="2">
        <v>1054</v>
      </c>
      <c r="B1056" s="3" t="s">
        <v>62</v>
      </c>
      <c r="C1056" s="3" t="s">
        <v>57</v>
      </c>
      <c r="D1056" s="3" t="s">
        <v>23</v>
      </c>
      <c r="E1056" s="3" t="s">
        <v>63</v>
      </c>
      <c r="F1056" s="3" t="s">
        <v>45</v>
      </c>
      <c r="G1056" s="3" t="s">
        <v>32</v>
      </c>
      <c r="H1056" s="3">
        <v>1</v>
      </c>
      <c r="I1056" s="3">
        <v>-1</v>
      </c>
      <c r="J1056" s="3" t="s">
        <v>29</v>
      </c>
      <c r="K1056" s="3"/>
      <c r="L1056" s="3">
        <v>-1</v>
      </c>
      <c r="M1056" s="3" t="s">
        <v>29</v>
      </c>
      <c r="N1056" s="3">
        <v>-1</v>
      </c>
      <c r="O1056" s="3" t="s">
        <v>29</v>
      </c>
      <c r="P1056" s="3">
        <v>-1</v>
      </c>
      <c r="Q1056" s="3" t="s">
        <v>29</v>
      </c>
      <c r="R1056" s="3">
        <v>20</v>
      </c>
      <c r="S1056" s="3" t="s">
        <v>34</v>
      </c>
      <c r="T1056" s="3" t="s">
        <v>35</v>
      </c>
      <c r="U1056" s="4">
        <v>5</v>
      </c>
      <c r="V1056">
        <f>1-COUNTIF(I1056,-1)</f>
        <v>0</v>
      </c>
      <c r="W1056">
        <f>1-COUNTBLANK(U1056)</f>
        <v>1</v>
      </c>
      <c r="X1056" t="str">
        <f>CONCATENATE(V1056,"_",W1056)</f>
        <v>0_1</v>
      </c>
      <c r="Y1056">
        <f>4-COUNTIF(I1056:Q1056,-1)</f>
        <v>0</v>
      </c>
      <c r="Z1056">
        <v>628</v>
      </c>
    </row>
    <row r="1057" spans="1:26" x14ac:dyDescent="0.25">
      <c r="A1057" s="2">
        <v>1055</v>
      </c>
      <c r="B1057" s="3" t="s">
        <v>62</v>
      </c>
      <c r="C1057" s="3" t="s">
        <v>57</v>
      </c>
      <c r="D1057" s="3" t="s">
        <v>23</v>
      </c>
      <c r="E1057" s="3" t="s">
        <v>63</v>
      </c>
      <c r="F1057" s="3" t="s">
        <v>45</v>
      </c>
      <c r="G1057" s="3" t="s">
        <v>26</v>
      </c>
      <c r="H1057" s="3">
        <v>1</v>
      </c>
      <c r="I1057" s="3">
        <v>-1</v>
      </c>
      <c r="J1057" s="3" t="s">
        <v>29</v>
      </c>
      <c r="K1057" s="3"/>
      <c r="L1057" s="3">
        <v>-1</v>
      </c>
      <c r="M1057" s="3" t="s">
        <v>29</v>
      </c>
      <c r="N1057" s="3">
        <v>-1</v>
      </c>
      <c r="O1057" s="3" t="s">
        <v>29</v>
      </c>
      <c r="P1057" s="3">
        <v>-1</v>
      </c>
      <c r="Q1057" s="3" t="s">
        <v>29</v>
      </c>
      <c r="R1057" s="3">
        <v>8</v>
      </c>
      <c r="S1057" s="3" t="s">
        <v>53</v>
      </c>
      <c r="T1057" s="3" t="s">
        <v>31</v>
      </c>
      <c r="U1057" s="4">
        <v>3</v>
      </c>
      <c r="V1057">
        <f>1-COUNTIF(I1057,-1)</f>
        <v>0</v>
      </c>
      <c r="W1057">
        <f>1-COUNTBLANK(U1057)</f>
        <v>1</v>
      </c>
      <c r="X1057" t="str">
        <f>CONCATENATE(V1057,"_",W1057)</f>
        <v>0_1</v>
      </c>
      <c r="Y1057">
        <f>4-COUNTIF(I1057:Q1057,-1)</f>
        <v>0</v>
      </c>
      <c r="Z1057">
        <v>686</v>
      </c>
    </row>
    <row r="1058" spans="1:26" x14ac:dyDescent="0.25">
      <c r="A1058" s="2">
        <v>1056</v>
      </c>
      <c r="B1058" s="3" t="s">
        <v>62</v>
      </c>
      <c r="C1058" s="3" t="s">
        <v>57</v>
      </c>
      <c r="D1058" s="3" t="s">
        <v>23</v>
      </c>
      <c r="E1058" s="3" t="s">
        <v>63</v>
      </c>
      <c r="F1058" s="3" t="s">
        <v>45</v>
      </c>
      <c r="G1058" s="3" t="s">
        <v>26</v>
      </c>
      <c r="H1058" s="3">
        <v>1</v>
      </c>
      <c r="I1058" s="3">
        <v>6220</v>
      </c>
      <c r="J1058" s="3" t="s">
        <v>61</v>
      </c>
      <c r="K1058" s="3" t="s">
        <v>38</v>
      </c>
      <c r="L1058" s="3">
        <v>-1</v>
      </c>
      <c r="M1058" s="3" t="s">
        <v>29</v>
      </c>
      <c r="N1058" s="3">
        <v>-1</v>
      </c>
      <c r="O1058" s="3" t="s">
        <v>29</v>
      </c>
      <c r="P1058" s="3">
        <v>-1</v>
      </c>
      <c r="Q1058" s="3" t="s">
        <v>29</v>
      </c>
      <c r="R1058" s="3">
        <v>20</v>
      </c>
      <c r="S1058" s="3" t="s">
        <v>34</v>
      </c>
      <c r="T1058" s="3" t="s">
        <v>35</v>
      </c>
      <c r="U1058" s="4">
        <v>5</v>
      </c>
      <c r="V1058">
        <f>1-COUNTIF(I1058,-1)</f>
        <v>1</v>
      </c>
      <c r="W1058">
        <f>1-COUNTBLANK(U1058)</f>
        <v>1</v>
      </c>
      <c r="X1058" t="str">
        <f>CONCATENATE(V1058,"_",W1058)</f>
        <v>1_1</v>
      </c>
      <c r="Y1058">
        <f>4-COUNTIF(I1058:Q1058,-1)</f>
        <v>1</v>
      </c>
      <c r="Z1058">
        <v>807</v>
      </c>
    </row>
    <row r="1059" spans="1:26" x14ac:dyDescent="0.25">
      <c r="A1059" s="2">
        <v>1057</v>
      </c>
      <c r="B1059" s="3" t="s">
        <v>62</v>
      </c>
      <c r="C1059" s="3" t="s">
        <v>57</v>
      </c>
      <c r="D1059" s="3" t="s">
        <v>23</v>
      </c>
      <c r="E1059" s="3" t="s">
        <v>63</v>
      </c>
      <c r="F1059" s="3" t="s">
        <v>45</v>
      </c>
      <c r="G1059" s="3" t="s">
        <v>26</v>
      </c>
      <c r="H1059" s="3">
        <v>1</v>
      </c>
      <c r="I1059" s="3">
        <v>-1</v>
      </c>
      <c r="J1059" s="3" t="s">
        <v>29</v>
      </c>
      <c r="K1059" s="3"/>
      <c r="L1059" s="3">
        <v>-1</v>
      </c>
      <c r="M1059" s="3" t="s">
        <v>29</v>
      </c>
      <c r="N1059" s="3">
        <v>-1</v>
      </c>
      <c r="O1059" s="3" t="s">
        <v>29</v>
      </c>
      <c r="P1059" s="3">
        <v>-1</v>
      </c>
      <c r="Q1059" s="3" t="s">
        <v>29</v>
      </c>
      <c r="R1059" s="3">
        <v>8</v>
      </c>
      <c r="S1059" s="3" t="s">
        <v>53</v>
      </c>
      <c r="T1059" s="3" t="s">
        <v>31</v>
      </c>
      <c r="U1059" s="4">
        <v>3</v>
      </c>
      <c r="V1059">
        <f>1-COUNTIF(I1059,-1)</f>
        <v>0</v>
      </c>
      <c r="W1059">
        <f>1-COUNTBLANK(U1059)</f>
        <v>1</v>
      </c>
      <c r="X1059" t="str">
        <f>CONCATENATE(V1059,"_",W1059)</f>
        <v>0_1</v>
      </c>
      <c r="Y1059">
        <f>4-COUNTIF(I1059:Q1059,-1)</f>
        <v>0</v>
      </c>
      <c r="Z1059">
        <v>687</v>
      </c>
    </row>
    <row r="1060" spans="1:26" x14ac:dyDescent="0.25">
      <c r="A1060" s="2">
        <v>1058</v>
      </c>
      <c r="B1060" s="3" t="s">
        <v>62</v>
      </c>
      <c r="C1060" s="3" t="s">
        <v>57</v>
      </c>
      <c r="D1060" s="3" t="s">
        <v>23</v>
      </c>
      <c r="E1060" s="3" t="s">
        <v>63</v>
      </c>
      <c r="F1060" s="3" t="s">
        <v>45</v>
      </c>
      <c r="G1060" s="3" t="s">
        <v>26</v>
      </c>
      <c r="H1060" s="3">
        <v>1</v>
      </c>
      <c r="I1060" s="3">
        <v>6220</v>
      </c>
      <c r="J1060" s="3" t="s">
        <v>61</v>
      </c>
      <c r="K1060" s="3" t="s">
        <v>38</v>
      </c>
      <c r="L1060" s="3">
        <v>-1</v>
      </c>
      <c r="M1060" s="3" t="s">
        <v>29</v>
      </c>
      <c r="N1060" s="3">
        <v>-1</v>
      </c>
      <c r="O1060" s="3" t="s">
        <v>29</v>
      </c>
      <c r="P1060" s="3">
        <v>-1</v>
      </c>
      <c r="Q1060" s="3" t="s">
        <v>29</v>
      </c>
      <c r="R1060" s="3"/>
      <c r="S1060" s="3"/>
      <c r="T1060" s="3"/>
      <c r="U1060" s="4"/>
      <c r="V1060">
        <f>1-COUNTIF(I1060,-1)</f>
        <v>1</v>
      </c>
      <c r="W1060">
        <f>1-COUNTBLANK(U1060)</f>
        <v>0</v>
      </c>
      <c r="X1060" t="str">
        <f>CONCATENATE(V1060,"_",W1060)</f>
        <v>1_0</v>
      </c>
      <c r="Y1060">
        <f>4-COUNTIF(I1060:Q1060,-1)</f>
        <v>1</v>
      </c>
      <c r="Z1060">
        <v>1242</v>
      </c>
    </row>
    <row r="1061" spans="1:26" x14ac:dyDescent="0.25">
      <c r="A1061" s="2">
        <v>1059</v>
      </c>
      <c r="B1061" s="3" t="s">
        <v>62</v>
      </c>
      <c r="C1061" s="3" t="s">
        <v>57</v>
      </c>
      <c r="D1061" s="3" t="s">
        <v>23</v>
      </c>
      <c r="E1061" s="3" t="s">
        <v>63</v>
      </c>
      <c r="F1061" s="3" t="s">
        <v>45</v>
      </c>
      <c r="G1061" s="3" t="s">
        <v>26</v>
      </c>
      <c r="H1061" s="3">
        <v>1</v>
      </c>
      <c r="I1061" s="3">
        <v>-1</v>
      </c>
      <c r="J1061" s="3" t="s">
        <v>29</v>
      </c>
      <c r="K1061" s="3"/>
      <c r="L1061" s="3">
        <v>-1</v>
      </c>
      <c r="M1061" s="3" t="s">
        <v>29</v>
      </c>
      <c r="N1061" s="3">
        <v>-1</v>
      </c>
      <c r="O1061" s="3" t="s">
        <v>29</v>
      </c>
      <c r="P1061" s="3">
        <v>-1</v>
      </c>
      <c r="Q1061" s="3" t="s">
        <v>29</v>
      </c>
      <c r="R1061" s="3">
        <v>9</v>
      </c>
      <c r="S1061" s="3" t="s">
        <v>164</v>
      </c>
      <c r="T1061" s="3" t="s">
        <v>31</v>
      </c>
      <c r="U1061" s="4">
        <v>3</v>
      </c>
      <c r="V1061">
        <f>1-COUNTIF(I1061,-1)</f>
        <v>0</v>
      </c>
      <c r="W1061">
        <f>1-COUNTBLANK(U1061)</f>
        <v>1</v>
      </c>
      <c r="X1061" t="str">
        <f>CONCATENATE(V1061,"_",W1061)</f>
        <v>0_1</v>
      </c>
      <c r="Y1061">
        <f>4-COUNTIF(I1061:Q1061,-1)</f>
        <v>0</v>
      </c>
      <c r="Z1061">
        <v>1851</v>
      </c>
    </row>
    <row r="1062" spans="1:26" x14ac:dyDescent="0.25">
      <c r="A1062" s="2">
        <v>1060</v>
      </c>
      <c r="B1062" s="3" t="s">
        <v>62</v>
      </c>
      <c r="C1062" s="3" t="s">
        <v>57</v>
      </c>
      <c r="D1062" s="3" t="s">
        <v>23</v>
      </c>
      <c r="E1062" s="3" t="s">
        <v>63</v>
      </c>
      <c r="F1062" s="3" t="s">
        <v>45</v>
      </c>
      <c r="G1062" s="3" t="s">
        <v>26</v>
      </c>
      <c r="H1062" s="3">
        <v>1</v>
      </c>
      <c r="I1062" s="3">
        <v>-1</v>
      </c>
      <c r="J1062" s="3" t="s">
        <v>29</v>
      </c>
      <c r="K1062" s="3"/>
      <c r="L1062" s="3">
        <v>-1</v>
      </c>
      <c r="M1062" s="3" t="s">
        <v>29</v>
      </c>
      <c r="N1062" s="3">
        <v>-1</v>
      </c>
      <c r="O1062" s="3" t="s">
        <v>29</v>
      </c>
      <c r="P1062" s="3">
        <v>-1</v>
      </c>
      <c r="Q1062" s="3" t="s">
        <v>29</v>
      </c>
      <c r="R1062" s="3">
        <v>9</v>
      </c>
      <c r="S1062" s="3" t="s">
        <v>164</v>
      </c>
      <c r="T1062" s="3" t="s">
        <v>31</v>
      </c>
      <c r="U1062" s="4">
        <v>3</v>
      </c>
      <c r="V1062">
        <f>1-COUNTIF(I1062,-1)</f>
        <v>0</v>
      </c>
      <c r="W1062">
        <f>1-COUNTBLANK(U1062)</f>
        <v>1</v>
      </c>
      <c r="X1062" t="str">
        <f>CONCATENATE(V1062,"_",W1062)</f>
        <v>0_1</v>
      </c>
      <c r="Y1062">
        <f>4-COUNTIF(I1062:Q1062,-1)</f>
        <v>0</v>
      </c>
      <c r="Z1062">
        <v>1852</v>
      </c>
    </row>
    <row r="1063" spans="1:26" x14ac:dyDescent="0.25">
      <c r="A1063" s="2">
        <v>1061</v>
      </c>
      <c r="B1063" s="3" t="s">
        <v>62</v>
      </c>
      <c r="C1063" s="3" t="s">
        <v>57</v>
      </c>
      <c r="D1063" s="3" t="s">
        <v>23</v>
      </c>
      <c r="E1063" s="3" t="s">
        <v>63</v>
      </c>
      <c r="F1063" s="3" t="s">
        <v>45</v>
      </c>
      <c r="G1063" s="3" t="s">
        <v>26</v>
      </c>
      <c r="H1063" s="3">
        <v>1</v>
      </c>
      <c r="I1063" s="3">
        <v>1430</v>
      </c>
      <c r="J1063" s="3" t="s">
        <v>36</v>
      </c>
      <c r="K1063" s="3" t="s">
        <v>28</v>
      </c>
      <c r="L1063" s="3">
        <v>6220</v>
      </c>
      <c r="M1063" s="3" t="s">
        <v>38</v>
      </c>
      <c r="N1063" s="3">
        <v>-1</v>
      </c>
      <c r="O1063" s="3" t="s">
        <v>29</v>
      </c>
      <c r="P1063" s="3">
        <v>-1</v>
      </c>
      <c r="Q1063" s="3" t="s">
        <v>29</v>
      </c>
      <c r="R1063" s="3">
        <v>20</v>
      </c>
      <c r="S1063" s="3" t="s">
        <v>34</v>
      </c>
      <c r="T1063" s="3" t="s">
        <v>35</v>
      </c>
      <c r="U1063" s="4">
        <v>5</v>
      </c>
      <c r="V1063">
        <f>1-COUNTIF(I1063,-1)</f>
        <v>1</v>
      </c>
      <c r="W1063">
        <f>1-COUNTBLANK(U1063)</f>
        <v>1</v>
      </c>
      <c r="X1063" t="str">
        <f>CONCATENATE(V1063,"_",W1063)</f>
        <v>1_1</v>
      </c>
      <c r="Y1063">
        <f>4-COUNTIF(I1063:Q1063,-1)</f>
        <v>2</v>
      </c>
      <c r="Z1063">
        <v>573</v>
      </c>
    </row>
    <row r="1064" spans="1:26" x14ac:dyDescent="0.25">
      <c r="A1064" s="2">
        <v>1062</v>
      </c>
      <c r="B1064" s="3" t="s">
        <v>62</v>
      </c>
      <c r="C1064" s="3" t="s">
        <v>57</v>
      </c>
      <c r="D1064" s="3" t="s">
        <v>23</v>
      </c>
      <c r="E1064" s="3" t="s">
        <v>63</v>
      </c>
      <c r="F1064" s="3" t="s">
        <v>45</v>
      </c>
      <c r="G1064" s="3" t="s">
        <v>32</v>
      </c>
      <c r="H1064" s="3">
        <v>1</v>
      </c>
      <c r="I1064" s="3">
        <v>-1</v>
      </c>
      <c r="J1064" s="3" t="s">
        <v>29</v>
      </c>
      <c r="K1064" s="3"/>
      <c r="L1064" s="3">
        <v>-1</v>
      </c>
      <c r="M1064" s="3" t="s">
        <v>29</v>
      </c>
      <c r="N1064" s="3">
        <v>-1</v>
      </c>
      <c r="O1064" s="3" t="s">
        <v>29</v>
      </c>
      <c r="P1064" s="3">
        <v>-1</v>
      </c>
      <c r="Q1064" s="3" t="s">
        <v>29</v>
      </c>
      <c r="R1064" s="3">
        <v>8</v>
      </c>
      <c r="S1064" s="3" t="s">
        <v>53</v>
      </c>
      <c r="T1064" s="3" t="s">
        <v>31</v>
      </c>
      <c r="U1064" s="4">
        <v>3</v>
      </c>
      <c r="V1064">
        <f>1-COUNTIF(I1064,-1)</f>
        <v>0</v>
      </c>
      <c r="W1064">
        <f>1-COUNTBLANK(U1064)</f>
        <v>1</v>
      </c>
      <c r="X1064" t="str">
        <f>CONCATENATE(V1064,"_",W1064)</f>
        <v>0_1</v>
      </c>
      <c r="Y1064">
        <f>4-COUNTIF(I1064:Q1064,-1)</f>
        <v>0</v>
      </c>
      <c r="Z1064">
        <v>688</v>
      </c>
    </row>
    <row r="1065" spans="1:26" x14ac:dyDescent="0.25">
      <c r="A1065" s="2">
        <v>1063</v>
      </c>
      <c r="B1065" s="3" t="s">
        <v>62</v>
      </c>
      <c r="C1065" s="3" t="s">
        <v>57</v>
      </c>
      <c r="D1065" s="3" t="s">
        <v>23</v>
      </c>
      <c r="E1065" s="3" t="s">
        <v>63</v>
      </c>
      <c r="F1065" s="3" t="s">
        <v>45</v>
      </c>
      <c r="G1065" s="3" t="s">
        <v>26</v>
      </c>
      <c r="H1065" s="3">
        <v>1</v>
      </c>
      <c r="I1065" s="3">
        <v>-1</v>
      </c>
      <c r="J1065" s="3" t="s">
        <v>29</v>
      </c>
      <c r="K1065" s="3"/>
      <c r="L1065" s="3">
        <v>-1</v>
      </c>
      <c r="M1065" s="3" t="s">
        <v>29</v>
      </c>
      <c r="N1065" s="3">
        <v>-1</v>
      </c>
      <c r="O1065" s="3" t="s">
        <v>29</v>
      </c>
      <c r="P1065" s="3">
        <v>-1</v>
      </c>
      <c r="Q1065" s="3" t="s">
        <v>29</v>
      </c>
      <c r="R1065" s="3">
        <v>9</v>
      </c>
      <c r="S1065" s="3" t="s">
        <v>164</v>
      </c>
      <c r="T1065" s="3" t="s">
        <v>31</v>
      </c>
      <c r="U1065" s="4">
        <v>3</v>
      </c>
      <c r="V1065">
        <f>1-COUNTIF(I1065,-1)</f>
        <v>0</v>
      </c>
      <c r="W1065">
        <f>1-COUNTBLANK(U1065)</f>
        <v>1</v>
      </c>
      <c r="X1065" t="str">
        <f>CONCATENATE(V1065,"_",W1065)</f>
        <v>0_1</v>
      </c>
      <c r="Y1065">
        <f>4-COUNTIF(I1065:Q1065,-1)</f>
        <v>0</v>
      </c>
      <c r="Z1065">
        <v>1853</v>
      </c>
    </row>
    <row r="1066" spans="1:26" x14ac:dyDescent="0.25">
      <c r="A1066" s="2">
        <v>1064</v>
      </c>
      <c r="B1066" s="3" t="s">
        <v>62</v>
      </c>
      <c r="C1066" s="3" t="s">
        <v>57</v>
      </c>
      <c r="D1066" s="3" t="s">
        <v>23</v>
      </c>
      <c r="E1066" s="3" t="s">
        <v>63</v>
      </c>
      <c r="F1066" s="3" t="s">
        <v>45</v>
      </c>
      <c r="G1066" s="3" t="s">
        <v>26</v>
      </c>
      <c r="H1066" s="3">
        <v>1</v>
      </c>
      <c r="I1066" s="3">
        <v>-1</v>
      </c>
      <c r="J1066" s="3" t="s">
        <v>29</v>
      </c>
      <c r="K1066" s="3"/>
      <c r="L1066" s="3">
        <v>-1</v>
      </c>
      <c r="M1066" s="3" t="s">
        <v>29</v>
      </c>
      <c r="N1066" s="3">
        <v>-1</v>
      </c>
      <c r="O1066" s="3" t="s">
        <v>29</v>
      </c>
      <c r="P1066" s="3">
        <v>-1</v>
      </c>
      <c r="Q1066" s="3" t="s">
        <v>29</v>
      </c>
      <c r="R1066" s="3">
        <v>9</v>
      </c>
      <c r="S1066" s="3" t="s">
        <v>164</v>
      </c>
      <c r="T1066" s="3" t="s">
        <v>31</v>
      </c>
      <c r="U1066" s="4">
        <v>3</v>
      </c>
      <c r="V1066">
        <f>1-COUNTIF(I1066,-1)</f>
        <v>0</v>
      </c>
      <c r="W1066">
        <f>1-COUNTBLANK(U1066)</f>
        <v>1</v>
      </c>
      <c r="X1066" t="str">
        <f>CONCATENATE(V1066,"_",W1066)</f>
        <v>0_1</v>
      </c>
      <c r="Y1066">
        <f>4-COUNTIF(I1066:Q1066,-1)</f>
        <v>0</v>
      </c>
      <c r="Z1066">
        <v>1854</v>
      </c>
    </row>
    <row r="1067" spans="1:26" x14ac:dyDescent="0.25">
      <c r="A1067" s="2">
        <v>1065</v>
      </c>
      <c r="B1067" s="3" t="s">
        <v>62</v>
      </c>
      <c r="C1067" s="3" t="s">
        <v>57</v>
      </c>
      <c r="D1067" s="3" t="s">
        <v>23</v>
      </c>
      <c r="E1067" s="3" t="s">
        <v>63</v>
      </c>
      <c r="F1067" s="3" t="s">
        <v>45</v>
      </c>
      <c r="G1067" s="3" t="s">
        <v>26</v>
      </c>
      <c r="H1067" s="3">
        <v>1</v>
      </c>
      <c r="I1067" s="3">
        <v>1430</v>
      </c>
      <c r="J1067" s="3" t="s">
        <v>36</v>
      </c>
      <c r="K1067" s="3" t="s">
        <v>28</v>
      </c>
      <c r="L1067" s="3">
        <v>5330</v>
      </c>
      <c r="M1067" s="3" t="s">
        <v>28</v>
      </c>
      <c r="N1067" s="3">
        <v>-1</v>
      </c>
      <c r="O1067" s="3" t="s">
        <v>29</v>
      </c>
      <c r="P1067" s="3">
        <v>-1</v>
      </c>
      <c r="Q1067" s="3" t="s">
        <v>29</v>
      </c>
      <c r="R1067" s="3"/>
      <c r="S1067" s="3"/>
      <c r="T1067" s="3"/>
      <c r="U1067" s="4"/>
      <c r="V1067">
        <f>1-COUNTIF(I1067,-1)</f>
        <v>1</v>
      </c>
      <c r="W1067">
        <f>1-COUNTBLANK(U1067)</f>
        <v>0</v>
      </c>
      <c r="X1067" t="str">
        <f>CONCATENATE(V1067,"_",W1067)</f>
        <v>1_0</v>
      </c>
      <c r="Y1067">
        <f>4-COUNTIF(I1067:Q1067,-1)</f>
        <v>2</v>
      </c>
      <c r="Z1067">
        <v>1268</v>
      </c>
    </row>
    <row r="1068" spans="1:26" x14ac:dyDescent="0.25">
      <c r="A1068" s="2">
        <v>1066</v>
      </c>
      <c r="B1068" s="3" t="s">
        <v>62</v>
      </c>
      <c r="C1068" s="3" t="s">
        <v>57</v>
      </c>
      <c r="D1068" s="3" t="s">
        <v>23</v>
      </c>
      <c r="E1068" s="3" t="s">
        <v>63</v>
      </c>
      <c r="F1068" s="3" t="s">
        <v>45</v>
      </c>
      <c r="G1068" s="3" t="s">
        <v>32</v>
      </c>
      <c r="H1068" s="3">
        <v>1</v>
      </c>
      <c r="I1068" s="3">
        <v>-1</v>
      </c>
      <c r="J1068" s="3" t="s">
        <v>29</v>
      </c>
      <c r="K1068" s="3"/>
      <c r="L1068" s="3">
        <v>-1</v>
      </c>
      <c r="M1068" s="3" t="s">
        <v>29</v>
      </c>
      <c r="N1068" s="3">
        <v>-1</v>
      </c>
      <c r="O1068" s="3" t="s">
        <v>29</v>
      </c>
      <c r="P1068" s="3">
        <v>-1</v>
      </c>
      <c r="Q1068" s="3" t="s">
        <v>29</v>
      </c>
      <c r="R1068" s="3">
        <v>8</v>
      </c>
      <c r="S1068" s="3" t="s">
        <v>53</v>
      </c>
      <c r="T1068" s="3" t="s">
        <v>31</v>
      </c>
      <c r="U1068" s="4">
        <v>3</v>
      </c>
      <c r="V1068">
        <f>1-COUNTIF(I1068,-1)</f>
        <v>0</v>
      </c>
      <c r="W1068">
        <f>1-COUNTBLANK(U1068)</f>
        <v>1</v>
      </c>
      <c r="X1068" t="str">
        <f>CONCATENATE(V1068,"_",W1068)</f>
        <v>0_1</v>
      </c>
      <c r="Y1068">
        <f>4-COUNTIF(I1068:Q1068,-1)</f>
        <v>0</v>
      </c>
      <c r="Z1068">
        <v>689</v>
      </c>
    </row>
    <row r="1069" spans="1:26" x14ac:dyDescent="0.25">
      <c r="A1069" s="2">
        <v>1067</v>
      </c>
      <c r="B1069" s="3" t="s">
        <v>62</v>
      </c>
      <c r="C1069" s="3" t="s">
        <v>57</v>
      </c>
      <c r="D1069" s="3" t="s">
        <v>23</v>
      </c>
      <c r="E1069" s="3" t="s">
        <v>63</v>
      </c>
      <c r="F1069" s="3" t="s">
        <v>45</v>
      </c>
      <c r="G1069" s="3" t="s">
        <v>26</v>
      </c>
      <c r="H1069" s="3">
        <v>1</v>
      </c>
      <c r="I1069" s="3">
        <v>-1</v>
      </c>
      <c r="J1069" s="3" t="s">
        <v>29</v>
      </c>
      <c r="K1069" s="3"/>
      <c r="L1069" s="3">
        <v>-1</v>
      </c>
      <c r="M1069" s="3" t="s">
        <v>29</v>
      </c>
      <c r="N1069" s="3">
        <v>-1</v>
      </c>
      <c r="O1069" s="3" t="s">
        <v>29</v>
      </c>
      <c r="P1069" s="3">
        <v>-1</v>
      </c>
      <c r="Q1069" s="3" t="s">
        <v>29</v>
      </c>
      <c r="R1069" s="3">
        <v>9</v>
      </c>
      <c r="S1069" s="3" t="s">
        <v>164</v>
      </c>
      <c r="T1069" s="3" t="s">
        <v>31</v>
      </c>
      <c r="U1069" s="4">
        <v>3</v>
      </c>
      <c r="V1069">
        <f>1-COUNTIF(I1069,-1)</f>
        <v>0</v>
      </c>
      <c r="W1069">
        <f>1-COUNTBLANK(U1069)</f>
        <v>1</v>
      </c>
      <c r="X1069" t="str">
        <f>CONCATENATE(V1069,"_",W1069)</f>
        <v>0_1</v>
      </c>
      <c r="Y1069">
        <f>4-COUNTIF(I1069:Q1069,-1)</f>
        <v>0</v>
      </c>
      <c r="Z1069">
        <v>1855</v>
      </c>
    </row>
    <row r="1070" spans="1:26" x14ac:dyDescent="0.25">
      <c r="A1070" s="2">
        <v>1068</v>
      </c>
      <c r="B1070" s="3" t="s">
        <v>62</v>
      </c>
      <c r="C1070" s="3" t="s">
        <v>57</v>
      </c>
      <c r="D1070" s="3" t="s">
        <v>23</v>
      </c>
      <c r="E1070" s="3" t="s">
        <v>63</v>
      </c>
      <c r="F1070" s="3" t="s">
        <v>45</v>
      </c>
      <c r="G1070" s="3" t="s">
        <v>26</v>
      </c>
      <c r="H1070" s="3">
        <v>1</v>
      </c>
      <c r="I1070" s="3">
        <v>1430</v>
      </c>
      <c r="J1070" s="3" t="s">
        <v>36</v>
      </c>
      <c r="K1070" s="3" t="s">
        <v>28</v>
      </c>
      <c r="L1070" s="3">
        <v>6220</v>
      </c>
      <c r="M1070" s="3" t="s">
        <v>38</v>
      </c>
      <c r="N1070" s="3">
        <v>-1</v>
      </c>
      <c r="O1070" s="3" t="s">
        <v>29</v>
      </c>
      <c r="P1070" s="3">
        <v>-1</v>
      </c>
      <c r="Q1070" s="3" t="s">
        <v>29</v>
      </c>
      <c r="R1070" s="3">
        <v>20</v>
      </c>
      <c r="S1070" s="3" t="s">
        <v>34</v>
      </c>
      <c r="T1070" s="3" t="s">
        <v>35</v>
      </c>
      <c r="U1070" s="4">
        <v>5</v>
      </c>
      <c r="V1070">
        <f>1-COUNTIF(I1070,-1)</f>
        <v>1</v>
      </c>
      <c r="W1070">
        <f>1-COUNTBLANK(U1070)</f>
        <v>1</v>
      </c>
      <c r="X1070" t="str">
        <f>CONCATENATE(V1070,"_",W1070)</f>
        <v>1_1</v>
      </c>
      <c r="Y1070">
        <f>4-COUNTIF(I1070:Q1070,-1)</f>
        <v>2</v>
      </c>
      <c r="Z1070">
        <v>574</v>
      </c>
    </row>
    <row r="1071" spans="1:26" x14ac:dyDescent="0.25">
      <c r="A1071" s="2">
        <v>1069</v>
      </c>
      <c r="B1071" s="3" t="s">
        <v>62</v>
      </c>
      <c r="C1071" s="3" t="s">
        <v>57</v>
      </c>
      <c r="D1071" s="3" t="s">
        <v>23</v>
      </c>
      <c r="E1071" s="3" t="s">
        <v>63</v>
      </c>
      <c r="F1071" s="3" t="s">
        <v>45</v>
      </c>
      <c r="G1071" s="3" t="s">
        <v>26</v>
      </c>
      <c r="H1071" s="3">
        <v>1</v>
      </c>
      <c r="I1071" s="3">
        <v>1430</v>
      </c>
      <c r="J1071" s="3" t="s">
        <v>36</v>
      </c>
      <c r="K1071" s="3" t="s">
        <v>28</v>
      </c>
      <c r="L1071" s="3">
        <v>6220</v>
      </c>
      <c r="M1071" s="3" t="s">
        <v>38</v>
      </c>
      <c r="N1071" s="3">
        <v>-1</v>
      </c>
      <c r="O1071" s="3" t="s">
        <v>29</v>
      </c>
      <c r="P1071" s="3">
        <v>-1</v>
      </c>
      <c r="Q1071" s="3" t="s">
        <v>29</v>
      </c>
      <c r="R1071" s="3">
        <v>20</v>
      </c>
      <c r="S1071" s="3" t="s">
        <v>34</v>
      </c>
      <c r="T1071" s="3" t="s">
        <v>35</v>
      </c>
      <c r="U1071" s="4">
        <v>5</v>
      </c>
      <c r="V1071">
        <f>1-COUNTIF(I1071,-1)</f>
        <v>1</v>
      </c>
      <c r="W1071">
        <f>1-COUNTBLANK(U1071)</f>
        <v>1</v>
      </c>
      <c r="X1071" t="str">
        <f>CONCATENATE(V1071,"_",W1071)</f>
        <v>1_1</v>
      </c>
      <c r="Y1071">
        <f>4-COUNTIF(I1071:Q1071,-1)</f>
        <v>2</v>
      </c>
      <c r="Z1071">
        <v>575</v>
      </c>
    </row>
    <row r="1072" spans="1:26" x14ac:dyDescent="0.25">
      <c r="A1072" s="2">
        <v>1070</v>
      </c>
      <c r="B1072" s="3" t="s">
        <v>62</v>
      </c>
      <c r="C1072" s="3" t="s">
        <v>57</v>
      </c>
      <c r="D1072" s="3" t="s">
        <v>23</v>
      </c>
      <c r="E1072" s="3" t="s">
        <v>63</v>
      </c>
      <c r="F1072" s="3" t="s">
        <v>45</v>
      </c>
      <c r="G1072" s="3" t="s">
        <v>32</v>
      </c>
      <c r="H1072" s="3">
        <v>1</v>
      </c>
      <c r="I1072" s="3">
        <v>-1</v>
      </c>
      <c r="J1072" s="3" t="s">
        <v>29</v>
      </c>
      <c r="K1072" s="3"/>
      <c r="L1072" s="3">
        <v>-1</v>
      </c>
      <c r="M1072" s="3" t="s">
        <v>29</v>
      </c>
      <c r="N1072" s="3">
        <v>-1</v>
      </c>
      <c r="O1072" s="3" t="s">
        <v>29</v>
      </c>
      <c r="P1072" s="3">
        <v>-1</v>
      </c>
      <c r="Q1072" s="3" t="s">
        <v>29</v>
      </c>
      <c r="R1072" s="3">
        <v>8</v>
      </c>
      <c r="S1072" s="3" t="s">
        <v>53</v>
      </c>
      <c r="T1072" s="3" t="s">
        <v>31</v>
      </c>
      <c r="U1072" s="4">
        <v>3</v>
      </c>
      <c r="V1072">
        <f>1-COUNTIF(I1072,-1)</f>
        <v>0</v>
      </c>
      <c r="W1072">
        <f>1-COUNTBLANK(U1072)</f>
        <v>1</v>
      </c>
      <c r="X1072" t="str">
        <f>CONCATENATE(V1072,"_",W1072)</f>
        <v>0_1</v>
      </c>
      <c r="Y1072">
        <f>4-COUNTIF(I1072:Q1072,-1)</f>
        <v>0</v>
      </c>
      <c r="Z1072">
        <v>690</v>
      </c>
    </row>
    <row r="1073" spans="1:26" x14ac:dyDescent="0.25">
      <c r="A1073" s="2">
        <v>1071</v>
      </c>
      <c r="B1073" s="3" t="s">
        <v>62</v>
      </c>
      <c r="C1073" s="3" t="s">
        <v>57</v>
      </c>
      <c r="D1073" s="3" t="s">
        <v>23</v>
      </c>
      <c r="E1073" s="3" t="s">
        <v>63</v>
      </c>
      <c r="F1073" s="3" t="s">
        <v>45</v>
      </c>
      <c r="G1073" s="3" t="s">
        <v>26</v>
      </c>
      <c r="H1073" s="3">
        <v>1</v>
      </c>
      <c r="I1073" s="3">
        <v>1430</v>
      </c>
      <c r="J1073" s="3" t="s">
        <v>36</v>
      </c>
      <c r="K1073" s="3" t="s">
        <v>28</v>
      </c>
      <c r="L1073" s="3">
        <v>6220</v>
      </c>
      <c r="M1073" s="3" t="s">
        <v>38</v>
      </c>
      <c r="N1073" s="3">
        <v>-1</v>
      </c>
      <c r="O1073" s="3" t="s">
        <v>29</v>
      </c>
      <c r="P1073" s="3">
        <v>-1</v>
      </c>
      <c r="Q1073" s="3" t="s">
        <v>29</v>
      </c>
      <c r="R1073" s="3">
        <v>20</v>
      </c>
      <c r="S1073" s="3" t="s">
        <v>34</v>
      </c>
      <c r="T1073" s="3" t="s">
        <v>35</v>
      </c>
      <c r="U1073" s="4">
        <v>5</v>
      </c>
      <c r="V1073">
        <f>1-COUNTIF(I1073,-1)</f>
        <v>1</v>
      </c>
      <c r="W1073">
        <f>1-COUNTBLANK(U1073)</f>
        <v>1</v>
      </c>
      <c r="X1073" t="str">
        <f>CONCATENATE(V1073,"_",W1073)</f>
        <v>1_1</v>
      </c>
      <c r="Y1073">
        <f>4-COUNTIF(I1073:Q1073,-1)</f>
        <v>2</v>
      </c>
      <c r="Z1073">
        <v>576</v>
      </c>
    </row>
    <row r="1074" spans="1:26" x14ac:dyDescent="0.25">
      <c r="A1074" s="2">
        <v>1072</v>
      </c>
      <c r="B1074" s="3" t="s">
        <v>62</v>
      </c>
      <c r="C1074" s="3" t="s">
        <v>57</v>
      </c>
      <c r="D1074" s="3" t="s">
        <v>23</v>
      </c>
      <c r="E1074" s="3" t="s">
        <v>63</v>
      </c>
      <c r="F1074" s="3" t="s">
        <v>45</v>
      </c>
      <c r="G1074" s="3" t="s">
        <v>26</v>
      </c>
      <c r="H1074" s="3">
        <v>1</v>
      </c>
      <c r="I1074" s="3">
        <v>1430</v>
      </c>
      <c r="J1074" s="3" t="s">
        <v>36</v>
      </c>
      <c r="K1074" s="3" t="s">
        <v>28</v>
      </c>
      <c r="L1074" s="3">
        <v>-1</v>
      </c>
      <c r="M1074" s="3" t="s">
        <v>29</v>
      </c>
      <c r="N1074" s="3">
        <v>-1</v>
      </c>
      <c r="O1074" s="3" t="s">
        <v>29</v>
      </c>
      <c r="P1074" s="3">
        <v>-1</v>
      </c>
      <c r="Q1074" s="3" t="s">
        <v>29</v>
      </c>
      <c r="R1074" s="3"/>
      <c r="S1074" s="3"/>
      <c r="T1074" s="3"/>
      <c r="U1074" s="4"/>
      <c r="V1074">
        <f>1-COUNTIF(I1074,-1)</f>
        <v>1</v>
      </c>
      <c r="W1074">
        <f>1-COUNTBLANK(U1074)</f>
        <v>0</v>
      </c>
      <c r="X1074" t="str">
        <f>CONCATENATE(V1074,"_",W1074)</f>
        <v>1_0</v>
      </c>
      <c r="Y1074">
        <f>4-COUNTIF(I1074:Q1074,-1)</f>
        <v>1</v>
      </c>
      <c r="Z1074">
        <v>1248</v>
      </c>
    </row>
    <row r="1075" spans="1:26" x14ac:dyDescent="0.25">
      <c r="A1075" s="2">
        <v>1073</v>
      </c>
      <c r="B1075" s="3" t="s">
        <v>62</v>
      </c>
      <c r="C1075" s="3" t="s">
        <v>57</v>
      </c>
      <c r="D1075" s="3" t="s">
        <v>23</v>
      </c>
      <c r="E1075" s="3" t="s">
        <v>63</v>
      </c>
      <c r="F1075" s="3" t="s">
        <v>45</v>
      </c>
      <c r="G1075" s="3" t="s">
        <v>32</v>
      </c>
      <c r="H1075" s="3">
        <v>1</v>
      </c>
      <c r="I1075" s="3">
        <v>-1</v>
      </c>
      <c r="J1075" s="3" t="s">
        <v>29</v>
      </c>
      <c r="K1075" s="3"/>
      <c r="L1075" s="3">
        <v>-1</v>
      </c>
      <c r="M1075" s="3" t="s">
        <v>29</v>
      </c>
      <c r="N1075" s="3">
        <v>-1</v>
      </c>
      <c r="O1075" s="3" t="s">
        <v>29</v>
      </c>
      <c r="P1075" s="3">
        <v>-1</v>
      </c>
      <c r="Q1075" s="3" t="s">
        <v>29</v>
      </c>
      <c r="R1075" s="3">
        <v>20</v>
      </c>
      <c r="S1075" s="3" t="s">
        <v>34</v>
      </c>
      <c r="T1075" s="3" t="s">
        <v>35</v>
      </c>
      <c r="U1075" s="4">
        <v>5</v>
      </c>
      <c r="V1075">
        <f>1-COUNTIF(I1075,-1)</f>
        <v>0</v>
      </c>
      <c r="W1075">
        <f>1-COUNTBLANK(U1075)</f>
        <v>1</v>
      </c>
      <c r="X1075" t="str">
        <f>CONCATENATE(V1075,"_",W1075)</f>
        <v>0_1</v>
      </c>
      <c r="Y1075">
        <f>4-COUNTIF(I1075:Q1075,-1)</f>
        <v>0</v>
      </c>
      <c r="Z1075">
        <v>629</v>
      </c>
    </row>
    <row r="1076" spans="1:26" x14ac:dyDescent="0.25">
      <c r="A1076" s="2">
        <v>1074</v>
      </c>
      <c r="B1076" s="3" t="s">
        <v>62</v>
      </c>
      <c r="C1076" s="3" t="s">
        <v>57</v>
      </c>
      <c r="D1076" s="3" t="s">
        <v>23</v>
      </c>
      <c r="E1076" s="3" t="s">
        <v>63</v>
      </c>
      <c r="F1076" s="3" t="s">
        <v>45</v>
      </c>
      <c r="G1076" s="3" t="s">
        <v>32</v>
      </c>
      <c r="H1076" s="3">
        <v>1</v>
      </c>
      <c r="I1076" s="3">
        <v>-1</v>
      </c>
      <c r="J1076" s="3" t="s">
        <v>29</v>
      </c>
      <c r="K1076" s="3"/>
      <c r="L1076" s="3">
        <v>-1</v>
      </c>
      <c r="M1076" s="3" t="s">
        <v>29</v>
      </c>
      <c r="N1076" s="3">
        <v>-1</v>
      </c>
      <c r="O1076" s="3" t="s">
        <v>29</v>
      </c>
      <c r="P1076" s="3">
        <v>-1</v>
      </c>
      <c r="Q1076" s="3" t="s">
        <v>29</v>
      </c>
      <c r="R1076" s="3">
        <v>8</v>
      </c>
      <c r="S1076" s="3" t="s">
        <v>53</v>
      </c>
      <c r="T1076" s="3" t="s">
        <v>31</v>
      </c>
      <c r="U1076" s="4">
        <v>3</v>
      </c>
      <c r="V1076">
        <f>1-COUNTIF(I1076,-1)</f>
        <v>0</v>
      </c>
      <c r="W1076">
        <f>1-COUNTBLANK(U1076)</f>
        <v>1</v>
      </c>
      <c r="X1076" t="str">
        <f>CONCATENATE(V1076,"_",W1076)</f>
        <v>0_1</v>
      </c>
      <c r="Y1076">
        <f>4-COUNTIF(I1076:Q1076,-1)</f>
        <v>0</v>
      </c>
      <c r="Z1076">
        <v>691</v>
      </c>
    </row>
    <row r="1077" spans="1:26" x14ac:dyDescent="0.25">
      <c r="A1077" s="2">
        <v>1075</v>
      </c>
      <c r="B1077" s="3" t="s">
        <v>62</v>
      </c>
      <c r="C1077" s="3" t="s">
        <v>57</v>
      </c>
      <c r="D1077" s="3" t="s">
        <v>23</v>
      </c>
      <c r="E1077" s="3" t="s">
        <v>63</v>
      </c>
      <c r="F1077" s="3" t="s">
        <v>45</v>
      </c>
      <c r="G1077" s="3" t="s">
        <v>26</v>
      </c>
      <c r="H1077" s="3">
        <v>1</v>
      </c>
      <c r="I1077" s="3">
        <v>-1</v>
      </c>
      <c r="J1077" s="3" t="s">
        <v>29</v>
      </c>
      <c r="K1077" s="3"/>
      <c r="L1077" s="3">
        <v>-1</v>
      </c>
      <c r="M1077" s="3" t="s">
        <v>29</v>
      </c>
      <c r="N1077" s="3">
        <v>-1</v>
      </c>
      <c r="O1077" s="3" t="s">
        <v>29</v>
      </c>
      <c r="P1077" s="3">
        <v>-1</v>
      </c>
      <c r="Q1077" s="3" t="s">
        <v>29</v>
      </c>
      <c r="R1077" s="3">
        <v>9</v>
      </c>
      <c r="S1077" s="3" t="s">
        <v>164</v>
      </c>
      <c r="T1077" s="3" t="s">
        <v>31</v>
      </c>
      <c r="U1077" s="4">
        <v>3</v>
      </c>
      <c r="V1077">
        <f>1-COUNTIF(I1077,-1)</f>
        <v>0</v>
      </c>
      <c r="W1077">
        <f>1-COUNTBLANK(U1077)</f>
        <v>1</v>
      </c>
      <c r="X1077" t="str">
        <f>CONCATENATE(V1077,"_",W1077)</f>
        <v>0_1</v>
      </c>
      <c r="Y1077">
        <f>4-COUNTIF(I1077:Q1077,-1)</f>
        <v>0</v>
      </c>
      <c r="Z1077">
        <v>1856</v>
      </c>
    </row>
    <row r="1078" spans="1:26" x14ac:dyDescent="0.25">
      <c r="A1078" s="2">
        <v>1076</v>
      </c>
      <c r="B1078" s="3" t="s">
        <v>62</v>
      </c>
      <c r="C1078" s="3" t="s">
        <v>57</v>
      </c>
      <c r="D1078" s="3" t="s">
        <v>23</v>
      </c>
      <c r="E1078" s="3" t="s">
        <v>63</v>
      </c>
      <c r="F1078" s="3" t="s">
        <v>45</v>
      </c>
      <c r="G1078" s="3" t="s">
        <v>26</v>
      </c>
      <c r="H1078" s="3">
        <v>1</v>
      </c>
      <c r="I1078" s="3">
        <v>2110</v>
      </c>
      <c r="J1078" s="3" t="s">
        <v>66</v>
      </c>
      <c r="K1078" s="3" t="s">
        <v>28</v>
      </c>
      <c r="L1078" s="3">
        <v>2120</v>
      </c>
      <c r="M1078" s="3" t="s">
        <v>28</v>
      </c>
      <c r="N1078" s="3">
        <v>-1</v>
      </c>
      <c r="O1078" s="3" t="s">
        <v>29</v>
      </c>
      <c r="P1078" s="3">
        <v>-1</v>
      </c>
      <c r="Q1078" s="3" t="s">
        <v>29</v>
      </c>
      <c r="R1078" s="3">
        <v>22</v>
      </c>
      <c r="S1078" s="3" t="s">
        <v>42</v>
      </c>
      <c r="T1078" s="3" t="s">
        <v>35</v>
      </c>
      <c r="U1078" s="4">
        <v>5</v>
      </c>
      <c r="V1078">
        <f>1-COUNTIF(I1078,-1)</f>
        <v>1</v>
      </c>
      <c r="W1078">
        <f>1-COUNTBLANK(U1078)</f>
        <v>1</v>
      </c>
      <c r="X1078" t="str">
        <f>CONCATENATE(V1078,"_",W1078)</f>
        <v>1_1</v>
      </c>
      <c r="Y1078">
        <f>4-COUNTIF(I1078:Q1078,-1)</f>
        <v>2</v>
      </c>
      <c r="Z1078">
        <v>662</v>
      </c>
    </row>
    <row r="1079" spans="1:26" x14ac:dyDescent="0.25">
      <c r="A1079" s="2">
        <v>1077</v>
      </c>
      <c r="B1079" s="3" t="s">
        <v>62</v>
      </c>
      <c r="C1079" s="3" t="s">
        <v>57</v>
      </c>
      <c r="D1079" s="3" t="s">
        <v>23</v>
      </c>
      <c r="E1079" s="3" t="s">
        <v>63</v>
      </c>
      <c r="F1079" s="3" t="s">
        <v>45</v>
      </c>
      <c r="G1079" s="3" t="s">
        <v>26</v>
      </c>
      <c r="H1079" s="3">
        <v>1</v>
      </c>
      <c r="I1079" s="3">
        <v>-1</v>
      </c>
      <c r="J1079" s="3" t="s">
        <v>29</v>
      </c>
      <c r="K1079" s="3"/>
      <c r="L1079" s="3">
        <v>-1</v>
      </c>
      <c r="M1079" s="3" t="s">
        <v>29</v>
      </c>
      <c r="N1079" s="3">
        <v>-1</v>
      </c>
      <c r="O1079" s="3" t="s">
        <v>29</v>
      </c>
      <c r="P1079" s="3">
        <v>-1</v>
      </c>
      <c r="Q1079" s="3" t="s">
        <v>29</v>
      </c>
      <c r="R1079" s="3">
        <v>9</v>
      </c>
      <c r="S1079" s="3" t="s">
        <v>164</v>
      </c>
      <c r="T1079" s="3" t="s">
        <v>31</v>
      </c>
      <c r="U1079" s="4">
        <v>3</v>
      </c>
      <c r="V1079">
        <f>1-COUNTIF(I1079,-1)</f>
        <v>0</v>
      </c>
      <c r="W1079">
        <f>1-COUNTBLANK(U1079)</f>
        <v>1</v>
      </c>
      <c r="X1079" t="str">
        <f>CONCATENATE(V1079,"_",W1079)</f>
        <v>0_1</v>
      </c>
      <c r="Y1079">
        <f>4-COUNTIF(I1079:Q1079,-1)</f>
        <v>0</v>
      </c>
      <c r="Z1079">
        <v>1857</v>
      </c>
    </row>
    <row r="1080" spans="1:26" x14ac:dyDescent="0.25">
      <c r="A1080" s="2">
        <v>1078</v>
      </c>
      <c r="B1080" s="3" t="s">
        <v>62</v>
      </c>
      <c r="C1080" s="3" t="s">
        <v>57</v>
      </c>
      <c r="D1080" s="3" t="s">
        <v>23</v>
      </c>
      <c r="E1080" s="3" t="s">
        <v>63</v>
      </c>
      <c r="F1080" s="3" t="s">
        <v>45</v>
      </c>
      <c r="G1080" s="3" t="s">
        <v>26</v>
      </c>
      <c r="H1080" s="3">
        <v>1</v>
      </c>
      <c r="I1080" s="3">
        <v>-1</v>
      </c>
      <c r="J1080" s="3" t="s">
        <v>29</v>
      </c>
      <c r="K1080" s="3"/>
      <c r="L1080" s="3">
        <v>-1</v>
      </c>
      <c r="M1080" s="3" t="s">
        <v>29</v>
      </c>
      <c r="N1080" s="3">
        <v>-1</v>
      </c>
      <c r="O1080" s="3" t="s">
        <v>29</v>
      </c>
      <c r="P1080" s="3">
        <v>-1</v>
      </c>
      <c r="Q1080" s="3" t="s">
        <v>29</v>
      </c>
      <c r="R1080" s="3"/>
      <c r="S1080" s="3"/>
      <c r="T1080" s="3"/>
      <c r="U1080" s="4"/>
      <c r="V1080">
        <f>1-COUNTIF(I1080,-1)</f>
        <v>0</v>
      </c>
      <c r="W1080">
        <f>1-COUNTBLANK(U1080)</f>
        <v>0</v>
      </c>
      <c r="X1080" t="str">
        <f>CONCATENATE(V1080,"_",W1080)</f>
        <v>0_0</v>
      </c>
      <c r="Y1080">
        <f>4-COUNTIF(I1080:Q1080,-1)</f>
        <v>0</v>
      </c>
      <c r="Z1080">
        <v>1858</v>
      </c>
    </row>
    <row r="1081" spans="1:26" x14ac:dyDescent="0.25">
      <c r="A1081" s="2">
        <v>1079</v>
      </c>
      <c r="B1081" s="3" t="s">
        <v>62</v>
      </c>
      <c r="C1081" s="3" t="s">
        <v>57</v>
      </c>
      <c r="D1081" s="3" t="s">
        <v>23</v>
      </c>
      <c r="E1081" s="3" t="s">
        <v>63</v>
      </c>
      <c r="F1081" s="3" t="s">
        <v>45</v>
      </c>
      <c r="G1081" s="3" t="s">
        <v>26</v>
      </c>
      <c r="H1081" s="3">
        <v>1</v>
      </c>
      <c r="I1081" s="3">
        <v>-1</v>
      </c>
      <c r="J1081" s="3" t="s">
        <v>29</v>
      </c>
      <c r="K1081" s="3"/>
      <c r="L1081" s="3">
        <v>-1</v>
      </c>
      <c r="M1081" s="3" t="s">
        <v>29</v>
      </c>
      <c r="N1081" s="3">
        <v>-1</v>
      </c>
      <c r="O1081" s="3" t="s">
        <v>29</v>
      </c>
      <c r="P1081" s="3">
        <v>-1</v>
      </c>
      <c r="Q1081" s="3" t="s">
        <v>29</v>
      </c>
      <c r="R1081" s="3">
        <v>8</v>
      </c>
      <c r="S1081" s="3" t="s">
        <v>53</v>
      </c>
      <c r="T1081" s="3" t="s">
        <v>31</v>
      </c>
      <c r="U1081" s="4">
        <v>3</v>
      </c>
      <c r="V1081">
        <f>1-COUNTIF(I1081,-1)</f>
        <v>0</v>
      </c>
      <c r="W1081">
        <f>1-COUNTBLANK(U1081)</f>
        <v>1</v>
      </c>
      <c r="X1081" t="str">
        <f>CONCATENATE(V1081,"_",W1081)</f>
        <v>0_1</v>
      </c>
      <c r="Y1081">
        <f>4-COUNTIF(I1081:Q1081,-1)</f>
        <v>0</v>
      </c>
      <c r="Z1081">
        <v>692</v>
      </c>
    </row>
    <row r="1082" spans="1:26" x14ac:dyDescent="0.25">
      <c r="A1082" s="2">
        <v>1080</v>
      </c>
      <c r="B1082" s="3" t="s">
        <v>62</v>
      </c>
      <c r="C1082" s="3" t="s">
        <v>57</v>
      </c>
      <c r="D1082" s="3" t="s">
        <v>23</v>
      </c>
      <c r="E1082" s="3" t="s">
        <v>63</v>
      </c>
      <c r="F1082" s="3" t="s">
        <v>45</v>
      </c>
      <c r="G1082" s="3" t="s">
        <v>32</v>
      </c>
      <c r="H1082" s="3">
        <v>1</v>
      </c>
      <c r="I1082" s="3">
        <v>-1</v>
      </c>
      <c r="J1082" s="3" t="s">
        <v>29</v>
      </c>
      <c r="K1082" s="3"/>
      <c r="L1082" s="3">
        <v>-1</v>
      </c>
      <c r="M1082" s="3" t="s">
        <v>29</v>
      </c>
      <c r="N1082" s="3">
        <v>-1</v>
      </c>
      <c r="O1082" s="3" t="s">
        <v>29</v>
      </c>
      <c r="P1082" s="3">
        <v>-1</v>
      </c>
      <c r="Q1082" s="3" t="s">
        <v>29</v>
      </c>
      <c r="R1082" s="3">
        <v>8</v>
      </c>
      <c r="S1082" s="3" t="s">
        <v>53</v>
      </c>
      <c r="T1082" s="3" t="s">
        <v>31</v>
      </c>
      <c r="U1082" s="4">
        <v>3</v>
      </c>
      <c r="V1082">
        <f>1-COUNTIF(I1082,-1)</f>
        <v>0</v>
      </c>
      <c r="W1082">
        <f>1-COUNTBLANK(U1082)</f>
        <v>1</v>
      </c>
      <c r="X1082" t="str">
        <f>CONCATENATE(V1082,"_",W1082)</f>
        <v>0_1</v>
      </c>
      <c r="Y1082">
        <f>4-COUNTIF(I1082:Q1082,-1)</f>
        <v>0</v>
      </c>
      <c r="Z1082">
        <v>693</v>
      </c>
    </row>
    <row r="1083" spans="1:26" x14ac:dyDescent="0.25">
      <c r="A1083" s="2">
        <v>1081</v>
      </c>
      <c r="B1083" s="3" t="s">
        <v>62</v>
      </c>
      <c r="C1083" s="3" t="s">
        <v>57</v>
      </c>
      <c r="D1083" s="3" t="s">
        <v>23</v>
      </c>
      <c r="E1083" s="3" t="s">
        <v>63</v>
      </c>
      <c r="F1083" s="3" t="s">
        <v>45</v>
      </c>
      <c r="G1083" s="3" t="s">
        <v>26</v>
      </c>
      <c r="H1083" s="3">
        <v>1</v>
      </c>
      <c r="I1083" s="3">
        <v>1430</v>
      </c>
      <c r="J1083" s="3" t="s">
        <v>36</v>
      </c>
      <c r="K1083" s="3" t="s">
        <v>28</v>
      </c>
      <c r="L1083" s="3">
        <v>5330</v>
      </c>
      <c r="M1083" s="3" t="s">
        <v>28</v>
      </c>
      <c r="N1083" s="3">
        <v>-1</v>
      </c>
      <c r="O1083" s="3" t="s">
        <v>29</v>
      </c>
      <c r="P1083" s="3">
        <v>-1</v>
      </c>
      <c r="Q1083" s="3" t="s">
        <v>29</v>
      </c>
      <c r="R1083" s="3"/>
      <c r="S1083" s="3"/>
      <c r="T1083" s="3"/>
      <c r="U1083" s="4"/>
      <c r="V1083">
        <f>1-COUNTIF(I1083,-1)</f>
        <v>1</v>
      </c>
      <c r="W1083">
        <f>1-COUNTBLANK(U1083)</f>
        <v>0</v>
      </c>
      <c r="X1083" t="str">
        <f>CONCATENATE(V1083,"_",W1083)</f>
        <v>1_0</v>
      </c>
      <c r="Y1083">
        <f>4-COUNTIF(I1083:Q1083,-1)</f>
        <v>2</v>
      </c>
      <c r="Z1083">
        <v>1271</v>
      </c>
    </row>
    <row r="1084" spans="1:26" x14ac:dyDescent="0.25">
      <c r="A1084" s="2">
        <v>1082</v>
      </c>
      <c r="B1084" s="3" t="s">
        <v>62</v>
      </c>
      <c r="C1084" s="3" t="s">
        <v>57</v>
      </c>
      <c r="D1084" s="3" t="s">
        <v>23</v>
      </c>
      <c r="E1084" s="3" t="s">
        <v>63</v>
      </c>
      <c r="F1084" s="3" t="s">
        <v>45</v>
      </c>
      <c r="G1084" s="3" t="s">
        <v>26</v>
      </c>
      <c r="H1084" s="3">
        <v>1</v>
      </c>
      <c r="I1084" s="3">
        <v>-1</v>
      </c>
      <c r="J1084" s="3" t="s">
        <v>29</v>
      </c>
      <c r="K1084" s="3"/>
      <c r="L1084" s="3">
        <v>-1</v>
      </c>
      <c r="M1084" s="3" t="s">
        <v>29</v>
      </c>
      <c r="N1084" s="3">
        <v>-1</v>
      </c>
      <c r="O1084" s="3" t="s">
        <v>29</v>
      </c>
      <c r="P1084" s="3">
        <v>-1</v>
      </c>
      <c r="Q1084" s="3" t="s">
        <v>29</v>
      </c>
      <c r="R1084" s="3">
        <v>8</v>
      </c>
      <c r="S1084" s="3" t="s">
        <v>53</v>
      </c>
      <c r="T1084" s="3" t="s">
        <v>31</v>
      </c>
      <c r="U1084" s="4">
        <v>3</v>
      </c>
      <c r="V1084">
        <f>1-COUNTIF(I1084,-1)</f>
        <v>0</v>
      </c>
      <c r="W1084">
        <f>1-COUNTBLANK(U1084)</f>
        <v>1</v>
      </c>
      <c r="X1084" t="str">
        <f>CONCATENATE(V1084,"_",W1084)</f>
        <v>0_1</v>
      </c>
      <c r="Y1084">
        <f>4-COUNTIF(I1084:Q1084,-1)</f>
        <v>0</v>
      </c>
      <c r="Z1084">
        <v>694</v>
      </c>
    </row>
    <row r="1085" spans="1:26" x14ac:dyDescent="0.25">
      <c r="A1085" s="2">
        <v>1083</v>
      </c>
      <c r="B1085" s="3" t="s">
        <v>62</v>
      </c>
      <c r="C1085" s="3" t="s">
        <v>57</v>
      </c>
      <c r="D1085" s="3" t="s">
        <v>23</v>
      </c>
      <c r="E1085" s="3" t="s">
        <v>63</v>
      </c>
      <c r="F1085" s="3" t="s">
        <v>45</v>
      </c>
      <c r="G1085" s="3" t="s">
        <v>32</v>
      </c>
      <c r="H1085" s="3">
        <v>1</v>
      </c>
      <c r="I1085" s="3">
        <v>1420</v>
      </c>
      <c r="J1085" s="3" t="s">
        <v>47</v>
      </c>
      <c r="K1085" s="3" t="s">
        <v>28</v>
      </c>
      <c r="L1085" s="3">
        <v>-1</v>
      </c>
      <c r="M1085" s="3" t="s">
        <v>29</v>
      </c>
      <c r="N1085" s="3">
        <v>-1</v>
      </c>
      <c r="O1085" s="3" t="s">
        <v>29</v>
      </c>
      <c r="P1085" s="3">
        <v>-1</v>
      </c>
      <c r="Q1085" s="3" t="s">
        <v>29</v>
      </c>
      <c r="R1085" s="3">
        <v>20</v>
      </c>
      <c r="S1085" s="3" t="s">
        <v>34</v>
      </c>
      <c r="T1085" s="3" t="s">
        <v>35</v>
      </c>
      <c r="U1085" s="4">
        <v>5</v>
      </c>
      <c r="V1085">
        <f>1-COUNTIF(I1085,-1)</f>
        <v>1</v>
      </c>
      <c r="W1085">
        <f>1-COUNTBLANK(U1085)</f>
        <v>1</v>
      </c>
      <c r="X1085" t="str">
        <f>CONCATENATE(V1085,"_",W1085)</f>
        <v>1_1</v>
      </c>
      <c r="Y1085">
        <f>4-COUNTIF(I1085:Q1085,-1)</f>
        <v>1</v>
      </c>
      <c r="Z1085">
        <v>768</v>
      </c>
    </row>
    <row r="1086" spans="1:26" x14ac:dyDescent="0.25">
      <c r="A1086" s="2">
        <v>1084</v>
      </c>
      <c r="B1086" s="3" t="s">
        <v>62</v>
      </c>
      <c r="C1086" s="3" t="s">
        <v>57</v>
      </c>
      <c r="D1086" s="3" t="s">
        <v>23</v>
      </c>
      <c r="E1086" s="3" t="s">
        <v>63</v>
      </c>
      <c r="F1086" s="3" t="s">
        <v>45</v>
      </c>
      <c r="G1086" s="3" t="s">
        <v>26</v>
      </c>
      <c r="H1086" s="3">
        <v>1</v>
      </c>
      <c r="I1086" s="3">
        <v>1430</v>
      </c>
      <c r="J1086" s="3" t="s">
        <v>36</v>
      </c>
      <c r="K1086" s="3" t="s">
        <v>28</v>
      </c>
      <c r="L1086" s="3">
        <v>6220</v>
      </c>
      <c r="M1086" s="3" t="s">
        <v>38</v>
      </c>
      <c r="N1086" s="3">
        <v>-1</v>
      </c>
      <c r="O1086" s="3" t="s">
        <v>29</v>
      </c>
      <c r="P1086" s="3">
        <v>-1</v>
      </c>
      <c r="Q1086" s="3" t="s">
        <v>29</v>
      </c>
      <c r="R1086" s="3">
        <v>20</v>
      </c>
      <c r="S1086" s="3" t="s">
        <v>34</v>
      </c>
      <c r="T1086" s="3" t="s">
        <v>35</v>
      </c>
      <c r="U1086" s="4">
        <v>5</v>
      </c>
      <c r="V1086">
        <f>1-COUNTIF(I1086,-1)</f>
        <v>1</v>
      </c>
      <c r="W1086">
        <f>1-COUNTBLANK(U1086)</f>
        <v>1</v>
      </c>
      <c r="X1086" t="str">
        <f>CONCATENATE(V1086,"_",W1086)</f>
        <v>1_1</v>
      </c>
      <c r="Y1086">
        <f>4-COUNTIF(I1086:Q1086,-1)</f>
        <v>2</v>
      </c>
      <c r="Z1086">
        <v>577</v>
      </c>
    </row>
    <row r="1087" spans="1:26" x14ac:dyDescent="0.25">
      <c r="A1087" s="2">
        <v>1085</v>
      </c>
      <c r="B1087" s="3" t="s">
        <v>62</v>
      </c>
      <c r="C1087" s="3" t="s">
        <v>57</v>
      </c>
      <c r="D1087" s="3" t="s">
        <v>23</v>
      </c>
      <c r="E1087" s="3" t="s">
        <v>63</v>
      </c>
      <c r="F1087" s="3" t="s">
        <v>45</v>
      </c>
      <c r="G1087" s="3" t="s">
        <v>32</v>
      </c>
      <c r="H1087" s="3">
        <v>1</v>
      </c>
      <c r="I1087" s="3">
        <v>-1</v>
      </c>
      <c r="J1087" s="3" t="s">
        <v>29</v>
      </c>
      <c r="K1087" s="3"/>
      <c r="L1087" s="3">
        <v>-1</v>
      </c>
      <c r="M1087" s="3" t="s">
        <v>29</v>
      </c>
      <c r="N1087" s="3">
        <v>-1</v>
      </c>
      <c r="O1087" s="3" t="s">
        <v>29</v>
      </c>
      <c r="P1087" s="3">
        <v>-1</v>
      </c>
      <c r="Q1087" s="3" t="s">
        <v>29</v>
      </c>
      <c r="R1087" s="3">
        <v>20</v>
      </c>
      <c r="S1087" s="3" t="s">
        <v>34</v>
      </c>
      <c r="T1087" s="3" t="s">
        <v>35</v>
      </c>
      <c r="U1087" s="4">
        <v>5</v>
      </c>
      <c r="V1087">
        <f>1-COUNTIF(I1087,-1)</f>
        <v>0</v>
      </c>
      <c r="W1087">
        <f>1-COUNTBLANK(U1087)</f>
        <v>1</v>
      </c>
      <c r="X1087" t="str">
        <f>CONCATENATE(V1087,"_",W1087)</f>
        <v>0_1</v>
      </c>
      <c r="Y1087">
        <f>4-COUNTIF(I1087:Q1087,-1)</f>
        <v>0</v>
      </c>
      <c r="Z1087">
        <v>630</v>
      </c>
    </row>
    <row r="1088" spans="1:26" x14ac:dyDescent="0.25">
      <c r="A1088" s="2">
        <v>1086</v>
      </c>
      <c r="B1088" s="3" t="s">
        <v>62</v>
      </c>
      <c r="C1088" s="3" t="s">
        <v>57</v>
      </c>
      <c r="D1088" s="3" t="s">
        <v>23</v>
      </c>
      <c r="E1088" s="3" t="s">
        <v>63</v>
      </c>
      <c r="F1088" s="3" t="s">
        <v>45</v>
      </c>
      <c r="G1088" s="3" t="s">
        <v>32</v>
      </c>
      <c r="H1088" s="3">
        <v>1</v>
      </c>
      <c r="I1088" s="3">
        <v>-1</v>
      </c>
      <c r="J1088" s="3" t="s">
        <v>29</v>
      </c>
      <c r="K1088" s="3"/>
      <c r="L1088" s="3">
        <v>-1</v>
      </c>
      <c r="M1088" s="3" t="s">
        <v>29</v>
      </c>
      <c r="N1088" s="3">
        <v>-1</v>
      </c>
      <c r="O1088" s="3" t="s">
        <v>29</v>
      </c>
      <c r="P1088" s="3">
        <v>-1</v>
      </c>
      <c r="Q1088" s="3" t="s">
        <v>29</v>
      </c>
      <c r="R1088" s="3">
        <v>20</v>
      </c>
      <c r="S1088" s="3" t="s">
        <v>34</v>
      </c>
      <c r="T1088" s="3" t="s">
        <v>35</v>
      </c>
      <c r="U1088" s="4">
        <v>5</v>
      </c>
      <c r="V1088">
        <f>1-COUNTIF(I1088,-1)</f>
        <v>0</v>
      </c>
      <c r="W1088">
        <f>1-COUNTBLANK(U1088)</f>
        <v>1</v>
      </c>
      <c r="X1088" t="str">
        <f>CONCATENATE(V1088,"_",W1088)</f>
        <v>0_1</v>
      </c>
      <c r="Y1088">
        <f>4-COUNTIF(I1088:Q1088,-1)</f>
        <v>0</v>
      </c>
      <c r="Z1088">
        <v>791</v>
      </c>
    </row>
    <row r="1089" spans="1:26" x14ac:dyDescent="0.25">
      <c r="A1089" s="2">
        <v>1087</v>
      </c>
      <c r="B1089" s="3" t="s">
        <v>62</v>
      </c>
      <c r="C1089" s="3" t="s">
        <v>57</v>
      </c>
      <c r="D1089" s="3" t="s">
        <v>23</v>
      </c>
      <c r="E1089" s="3" t="s">
        <v>63</v>
      </c>
      <c r="F1089" s="3" t="s">
        <v>45</v>
      </c>
      <c r="G1089" s="3" t="s">
        <v>26</v>
      </c>
      <c r="H1089" s="3">
        <v>1</v>
      </c>
      <c r="I1089" s="3">
        <v>1430</v>
      </c>
      <c r="J1089" s="3" t="s">
        <v>36</v>
      </c>
      <c r="K1089" s="3" t="s">
        <v>28</v>
      </c>
      <c r="L1089" s="3">
        <v>6220</v>
      </c>
      <c r="M1089" s="3" t="s">
        <v>38</v>
      </c>
      <c r="N1089" s="3">
        <v>-1</v>
      </c>
      <c r="O1089" s="3" t="s">
        <v>29</v>
      </c>
      <c r="P1089" s="3">
        <v>-1</v>
      </c>
      <c r="Q1089" s="3" t="s">
        <v>29</v>
      </c>
      <c r="R1089" s="3">
        <v>20</v>
      </c>
      <c r="S1089" s="3" t="s">
        <v>34</v>
      </c>
      <c r="T1089" s="3" t="s">
        <v>35</v>
      </c>
      <c r="U1089" s="4">
        <v>5</v>
      </c>
      <c r="V1089">
        <f>1-COUNTIF(I1089,-1)</f>
        <v>1</v>
      </c>
      <c r="W1089">
        <f>1-COUNTBLANK(U1089)</f>
        <v>1</v>
      </c>
      <c r="X1089" t="str">
        <f>CONCATENATE(V1089,"_",W1089)</f>
        <v>1_1</v>
      </c>
      <c r="Y1089">
        <f>4-COUNTIF(I1089:Q1089,-1)</f>
        <v>2</v>
      </c>
      <c r="Z1089">
        <v>578</v>
      </c>
    </row>
    <row r="1090" spans="1:26" x14ac:dyDescent="0.25">
      <c r="A1090" s="2">
        <v>1088</v>
      </c>
      <c r="B1090" s="3" t="s">
        <v>62</v>
      </c>
      <c r="C1090" s="3" t="s">
        <v>57</v>
      </c>
      <c r="D1090" s="3" t="s">
        <v>23</v>
      </c>
      <c r="E1090" s="3" t="s">
        <v>63</v>
      </c>
      <c r="F1090" s="3" t="s">
        <v>45</v>
      </c>
      <c r="G1090" s="3" t="s">
        <v>32</v>
      </c>
      <c r="H1090" s="3">
        <v>1</v>
      </c>
      <c r="I1090" s="3">
        <v>-1</v>
      </c>
      <c r="J1090" s="3" t="s">
        <v>29</v>
      </c>
      <c r="K1090" s="3"/>
      <c r="L1090" s="3">
        <v>-1</v>
      </c>
      <c r="M1090" s="3" t="s">
        <v>29</v>
      </c>
      <c r="N1090" s="3">
        <v>-1</v>
      </c>
      <c r="O1090" s="3" t="s">
        <v>29</v>
      </c>
      <c r="P1090" s="3">
        <v>-1</v>
      </c>
      <c r="Q1090" s="3" t="s">
        <v>29</v>
      </c>
      <c r="R1090" s="3">
        <v>8</v>
      </c>
      <c r="S1090" s="3" t="s">
        <v>53</v>
      </c>
      <c r="T1090" s="3" t="s">
        <v>31</v>
      </c>
      <c r="U1090" s="4">
        <v>3</v>
      </c>
      <c r="V1090">
        <f>1-COUNTIF(I1090,-1)</f>
        <v>0</v>
      </c>
      <c r="W1090">
        <f>1-COUNTBLANK(U1090)</f>
        <v>1</v>
      </c>
      <c r="X1090" t="str">
        <f>CONCATENATE(V1090,"_",W1090)</f>
        <v>0_1</v>
      </c>
      <c r="Y1090">
        <f>4-COUNTIF(I1090:Q1090,-1)</f>
        <v>0</v>
      </c>
      <c r="Z1090">
        <v>695</v>
      </c>
    </row>
    <row r="1091" spans="1:26" x14ac:dyDescent="0.25">
      <c r="A1091" s="2">
        <v>1089</v>
      </c>
      <c r="B1091" s="3" t="s">
        <v>62</v>
      </c>
      <c r="C1091" s="3" t="s">
        <v>57</v>
      </c>
      <c r="D1091" s="3" t="s">
        <v>23</v>
      </c>
      <c r="E1091" s="3" t="s">
        <v>63</v>
      </c>
      <c r="F1091" s="3" t="s">
        <v>45</v>
      </c>
      <c r="G1091" s="3" t="s">
        <v>26</v>
      </c>
      <c r="H1091" s="3">
        <v>1</v>
      </c>
      <c r="I1091" s="3">
        <v>6220</v>
      </c>
      <c r="J1091" s="3" t="s">
        <v>61</v>
      </c>
      <c r="K1091" s="3" t="s">
        <v>38</v>
      </c>
      <c r="L1091" s="3">
        <v>-1</v>
      </c>
      <c r="M1091" s="3" t="s">
        <v>29</v>
      </c>
      <c r="N1091" s="3">
        <v>-1</v>
      </c>
      <c r="O1091" s="3" t="s">
        <v>29</v>
      </c>
      <c r="P1091" s="3">
        <v>-1</v>
      </c>
      <c r="Q1091" s="3" t="s">
        <v>29</v>
      </c>
      <c r="R1091" s="3">
        <v>20</v>
      </c>
      <c r="S1091" s="3" t="s">
        <v>34</v>
      </c>
      <c r="T1091" s="3" t="s">
        <v>35</v>
      </c>
      <c r="U1091" s="4">
        <v>5</v>
      </c>
      <c r="V1091">
        <f>1-COUNTIF(I1091,-1)</f>
        <v>1</v>
      </c>
      <c r="W1091">
        <f>1-COUNTBLANK(U1091)</f>
        <v>1</v>
      </c>
      <c r="X1091" t="str">
        <f>CONCATENATE(V1091,"_",W1091)</f>
        <v>1_1</v>
      </c>
      <c r="Y1091">
        <f>4-COUNTIF(I1091:Q1091,-1)</f>
        <v>1</v>
      </c>
      <c r="Z1091">
        <v>808</v>
      </c>
    </row>
    <row r="1092" spans="1:26" x14ac:dyDescent="0.25">
      <c r="A1092" s="2">
        <v>1090</v>
      </c>
      <c r="B1092" s="3" t="s">
        <v>62</v>
      </c>
      <c r="C1092" s="3" t="s">
        <v>57</v>
      </c>
      <c r="D1092" s="3" t="s">
        <v>23</v>
      </c>
      <c r="E1092" s="3" t="s">
        <v>63</v>
      </c>
      <c r="F1092" s="3" t="s">
        <v>45</v>
      </c>
      <c r="G1092" s="3" t="s">
        <v>26</v>
      </c>
      <c r="H1092" s="3">
        <v>1</v>
      </c>
      <c r="I1092" s="3">
        <v>-1</v>
      </c>
      <c r="J1092" s="3" t="s">
        <v>29</v>
      </c>
      <c r="K1092" s="3"/>
      <c r="L1092" s="3">
        <v>-1</v>
      </c>
      <c r="M1092" s="3" t="s">
        <v>29</v>
      </c>
      <c r="N1092" s="3">
        <v>-1</v>
      </c>
      <c r="O1092" s="3" t="s">
        <v>29</v>
      </c>
      <c r="P1092" s="3">
        <v>-1</v>
      </c>
      <c r="Q1092" s="3" t="s">
        <v>29</v>
      </c>
      <c r="R1092" s="3">
        <v>8</v>
      </c>
      <c r="S1092" s="3" t="s">
        <v>53</v>
      </c>
      <c r="T1092" s="3" t="s">
        <v>31</v>
      </c>
      <c r="U1092" s="4">
        <v>3</v>
      </c>
      <c r="V1092">
        <f>1-COUNTIF(I1092,-1)</f>
        <v>0</v>
      </c>
      <c r="W1092">
        <f>1-COUNTBLANK(U1092)</f>
        <v>1</v>
      </c>
      <c r="X1092" t="str">
        <f>CONCATENATE(V1092,"_",W1092)</f>
        <v>0_1</v>
      </c>
      <c r="Y1092">
        <f>4-COUNTIF(I1092:Q1092,-1)</f>
        <v>0</v>
      </c>
      <c r="Z1092">
        <v>696</v>
      </c>
    </row>
    <row r="1093" spans="1:26" x14ac:dyDescent="0.25">
      <c r="A1093" s="2">
        <v>1091</v>
      </c>
      <c r="B1093" s="3" t="s">
        <v>62</v>
      </c>
      <c r="C1093" s="3" t="s">
        <v>57</v>
      </c>
      <c r="D1093" s="3" t="s">
        <v>23</v>
      </c>
      <c r="E1093" s="3" t="s">
        <v>63</v>
      </c>
      <c r="F1093" s="3" t="s">
        <v>45</v>
      </c>
      <c r="G1093" s="3" t="s">
        <v>32</v>
      </c>
      <c r="H1093" s="3">
        <v>1</v>
      </c>
      <c r="I1093" s="3">
        <v>-1</v>
      </c>
      <c r="J1093" s="3" t="s">
        <v>29</v>
      </c>
      <c r="K1093" s="3"/>
      <c r="L1093" s="3">
        <v>-1</v>
      </c>
      <c r="M1093" s="3" t="s">
        <v>29</v>
      </c>
      <c r="N1093" s="3">
        <v>-1</v>
      </c>
      <c r="O1093" s="3" t="s">
        <v>29</v>
      </c>
      <c r="P1093" s="3">
        <v>-1</v>
      </c>
      <c r="Q1093" s="3" t="s">
        <v>29</v>
      </c>
      <c r="R1093" s="3">
        <v>8</v>
      </c>
      <c r="S1093" s="3" t="s">
        <v>53</v>
      </c>
      <c r="T1093" s="3" t="s">
        <v>31</v>
      </c>
      <c r="U1093" s="4">
        <v>3</v>
      </c>
      <c r="V1093">
        <f>1-COUNTIF(I1093,-1)</f>
        <v>0</v>
      </c>
      <c r="W1093">
        <f>1-COUNTBLANK(U1093)</f>
        <v>1</v>
      </c>
      <c r="X1093" t="str">
        <f>CONCATENATE(V1093,"_",W1093)</f>
        <v>0_1</v>
      </c>
      <c r="Y1093">
        <f>4-COUNTIF(I1093:Q1093,-1)</f>
        <v>0</v>
      </c>
      <c r="Z1093">
        <v>678</v>
      </c>
    </row>
    <row r="1094" spans="1:26" x14ac:dyDescent="0.25">
      <c r="A1094" s="2">
        <v>1092</v>
      </c>
      <c r="B1094" s="3" t="s">
        <v>62</v>
      </c>
      <c r="C1094" s="3" t="s">
        <v>57</v>
      </c>
      <c r="D1094" s="3" t="s">
        <v>23</v>
      </c>
      <c r="E1094" s="3" t="s">
        <v>63</v>
      </c>
      <c r="F1094" s="3" t="s">
        <v>45</v>
      </c>
      <c r="G1094" s="3" t="s">
        <v>26</v>
      </c>
      <c r="H1094" s="3">
        <v>1</v>
      </c>
      <c r="I1094" s="3">
        <v>-1</v>
      </c>
      <c r="J1094" s="3" t="s">
        <v>29</v>
      </c>
      <c r="K1094" s="3"/>
      <c r="L1094" s="3">
        <v>-1</v>
      </c>
      <c r="M1094" s="3" t="s">
        <v>29</v>
      </c>
      <c r="N1094" s="3">
        <v>-1</v>
      </c>
      <c r="O1094" s="3" t="s">
        <v>29</v>
      </c>
      <c r="P1094" s="3">
        <v>-1</v>
      </c>
      <c r="Q1094" s="3" t="s">
        <v>29</v>
      </c>
      <c r="R1094" s="3">
        <v>22</v>
      </c>
      <c r="S1094" s="3" t="s">
        <v>42</v>
      </c>
      <c r="T1094" s="3" t="s">
        <v>35</v>
      </c>
      <c r="U1094" s="4">
        <v>5</v>
      </c>
      <c r="V1094">
        <f>1-COUNTIF(I1094,-1)</f>
        <v>0</v>
      </c>
      <c r="W1094">
        <f>1-COUNTBLANK(U1094)</f>
        <v>1</v>
      </c>
      <c r="X1094" t="str">
        <f>CONCATENATE(V1094,"_",W1094)</f>
        <v>0_1</v>
      </c>
      <c r="Y1094">
        <f>4-COUNTIF(I1094:Q1094,-1)</f>
        <v>0</v>
      </c>
      <c r="Z1094">
        <v>668</v>
      </c>
    </row>
    <row r="1095" spans="1:26" x14ac:dyDescent="0.25">
      <c r="A1095" s="2">
        <v>1093</v>
      </c>
      <c r="B1095" s="3" t="s">
        <v>62</v>
      </c>
      <c r="C1095" s="3" t="s">
        <v>57</v>
      </c>
      <c r="D1095" s="3" t="s">
        <v>23</v>
      </c>
      <c r="E1095" s="3" t="s">
        <v>63</v>
      </c>
      <c r="F1095" s="3" t="s">
        <v>45</v>
      </c>
      <c r="G1095" s="3" t="s">
        <v>26</v>
      </c>
      <c r="H1095" s="3">
        <v>1</v>
      </c>
      <c r="I1095" s="3">
        <v>-1</v>
      </c>
      <c r="J1095" s="3" t="s">
        <v>29</v>
      </c>
      <c r="K1095" s="3"/>
      <c r="L1095" s="3">
        <v>-1</v>
      </c>
      <c r="M1095" s="3" t="s">
        <v>29</v>
      </c>
      <c r="N1095" s="3">
        <v>-1</v>
      </c>
      <c r="O1095" s="3" t="s">
        <v>29</v>
      </c>
      <c r="P1095" s="3">
        <v>-1</v>
      </c>
      <c r="Q1095" s="3" t="s">
        <v>29</v>
      </c>
      <c r="R1095" s="3">
        <v>9</v>
      </c>
      <c r="S1095" s="3" t="s">
        <v>164</v>
      </c>
      <c r="T1095" s="3" t="s">
        <v>31</v>
      </c>
      <c r="U1095" s="4">
        <v>3</v>
      </c>
      <c r="V1095">
        <f>1-COUNTIF(I1095,-1)</f>
        <v>0</v>
      </c>
      <c r="W1095">
        <f>1-COUNTBLANK(U1095)</f>
        <v>1</v>
      </c>
      <c r="X1095" t="str">
        <f>CONCATENATE(V1095,"_",W1095)</f>
        <v>0_1</v>
      </c>
      <c r="Y1095">
        <f>4-COUNTIF(I1095:Q1095,-1)</f>
        <v>0</v>
      </c>
      <c r="Z1095">
        <v>1859</v>
      </c>
    </row>
    <row r="1096" spans="1:26" x14ac:dyDescent="0.25">
      <c r="A1096" s="2">
        <v>1094</v>
      </c>
      <c r="B1096" s="3" t="s">
        <v>62</v>
      </c>
      <c r="C1096" s="3" t="s">
        <v>57</v>
      </c>
      <c r="D1096" s="3" t="s">
        <v>23</v>
      </c>
      <c r="E1096" s="3" t="s">
        <v>63</v>
      </c>
      <c r="F1096" s="3" t="s">
        <v>45</v>
      </c>
      <c r="G1096" s="3" t="s">
        <v>26</v>
      </c>
      <c r="H1096" s="3">
        <v>1</v>
      </c>
      <c r="I1096" s="3">
        <v>2230</v>
      </c>
      <c r="J1096" s="3" t="s">
        <v>65</v>
      </c>
      <c r="K1096" s="3" t="s">
        <v>28</v>
      </c>
      <c r="L1096" s="3">
        <v>2210</v>
      </c>
      <c r="M1096" s="3" t="s">
        <v>28</v>
      </c>
      <c r="N1096" s="3">
        <v>-1</v>
      </c>
      <c r="O1096" s="3" t="s">
        <v>29</v>
      </c>
      <c r="P1096" s="3">
        <v>-1</v>
      </c>
      <c r="Q1096" s="3" t="s">
        <v>29</v>
      </c>
      <c r="R1096" s="3">
        <v>20</v>
      </c>
      <c r="S1096" s="3" t="s">
        <v>34</v>
      </c>
      <c r="T1096" s="3" t="s">
        <v>35</v>
      </c>
      <c r="U1096" s="4">
        <v>5</v>
      </c>
      <c r="V1096">
        <f>1-COUNTIF(I1096,-1)</f>
        <v>1</v>
      </c>
      <c r="W1096">
        <f>1-COUNTBLANK(U1096)</f>
        <v>1</v>
      </c>
      <c r="X1096" t="str">
        <f>CONCATENATE(V1096,"_",W1096)</f>
        <v>1_1</v>
      </c>
      <c r="Y1096">
        <f>4-COUNTIF(I1096:Q1096,-1)</f>
        <v>2</v>
      </c>
      <c r="Z1096">
        <v>606</v>
      </c>
    </row>
    <row r="1097" spans="1:26" x14ac:dyDescent="0.25">
      <c r="A1097" s="2">
        <v>1095</v>
      </c>
      <c r="B1097" s="3" t="s">
        <v>62</v>
      </c>
      <c r="C1097" s="3" t="s">
        <v>57</v>
      </c>
      <c r="D1097" s="3" t="s">
        <v>23</v>
      </c>
      <c r="E1097" s="3" t="s">
        <v>63</v>
      </c>
      <c r="F1097" s="3" t="s">
        <v>45</v>
      </c>
      <c r="G1097" s="3" t="s">
        <v>32</v>
      </c>
      <c r="H1097" s="3">
        <v>1</v>
      </c>
      <c r="I1097" s="3">
        <v>1430</v>
      </c>
      <c r="J1097" s="3" t="s">
        <v>36</v>
      </c>
      <c r="K1097" s="3" t="s">
        <v>28</v>
      </c>
      <c r="L1097" s="3">
        <v>6220</v>
      </c>
      <c r="M1097" s="3" t="s">
        <v>38</v>
      </c>
      <c r="N1097" s="3">
        <v>-1</v>
      </c>
      <c r="O1097" s="3" t="s">
        <v>29</v>
      </c>
      <c r="P1097" s="3">
        <v>-1</v>
      </c>
      <c r="Q1097" s="3" t="s">
        <v>29</v>
      </c>
      <c r="R1097" s="3">
        <v>20</v>
      </c>
      <c r="S1097" s="3" t="s">
        <v>34</v>
      </c>
      <c r="T1097" s="3" t="s">
        <v>35</v>
      </c>
      <c r="U1097" s="4">
        <v>5</v>
      </c>
      <c r="V1097">
        <f>1-COUNTIF(I1097,-1)</f>
        <v>1</v>
      </c>
      <c r="W1097">
        <f>1-COUNTBLANK(U1097)</f>
        <v>1</v>
      </c>
      <c r="X1097" t="str">
        <f>CONCATENATE(V1097,"_",W1097)</f>
        <v>1_1</v>
      </c>
      <c r="Y1097">
        <f>4-COUNTIF(I1097:Q1097,-1)</f>
        <v>2</v>
      </c>
      <c r="Z1097">
        <v>579</v>
      </c>
    </row>
    <row r="1098" spans="1:26" x14ac:dyDescent="0.25">
      <c r="A1098" s="2">
        <v>1096</v>
      </c>
      <c r="B1098" s="3" t="s">
        <v>62</v>
      </c>
      <c r="C1098" s="3" t="s">
        <v>57</v>
      </c>
      <c r="D1098" s="3" t="s">
        <v>23</v>
      </c>
      <c r="E1098" s="3" t="s">
        <v>63</v>
      </c>
      <c r="F1098" s="3" t="s">
        <v>45</v>
      </c>
      <c r="G1098" s="3" t="s">
        <v>32</v>
      </c>
      <c r="H1098" s="3">
        <v>1</v>
      </c>
      <c r="I1098" s="3">
        <v>-1</v>
      </c>
      <c r="J1098" s="3" t="s">
        <v>29</v>
      </c>
      <c r="K1098" s="3"/>
      <c r="L1098" s="3">
        <v>-1</v>
      </c>
      <c r="M1098" s="3" t="s">
        <v>29</v>
      </c>
      <c r="N1098" s="3">
        <v>-1</v>
      </c>
      <c r="O1098" s="3" t="s">
        <v>29</v>
      </c>
      <c r="P1098" s="3">
        <v>-1</v>
      </c>
      <c r="Q1098" s="3" t="s">
        <v>29</v>
      </c>
      <c r="R1098" s="3">
        <v>8</v>
      </c>
      <c r="S1098" s="3" t="s">
        <v>53</v>
      </c>
      <c r="T1098" s="3" t="s">
        <v>31</v>
      </c>
      <c r="U1098" s="4">
        <v>3</v>
      </c>
      <c r="V1098">
        <f>1-COUNTIF(I1098,-1)</f>
        <v>0</v>
      </c>
      <c r="W1098">
        <f>1-COUNTBLANK(U1098)</f>
        <v>1</v>
      </c>
      <c r="X1098" t="str">
        <f>CONCATENATE(V1098,"_",W1098)</f>
        <v>0_1</v>
      </c>
      <c r="Y1098">
        <f>4-COUNTIF(I1098:Q1098,-1)</f>
        <v>0</v>
      </c>
      <c r="Z1098">
        <v>697</v>
      </c>
    </row>
    <row r="1099" spans="1:26" x14ac:dyDescent="0.25">
      <c r="A1099" s="2">
        <v>1097</v>
      </c>
      <c r="B1099" s="3" t="s">
        <v>62</v>
      </c>
      <c r="C1099" s="3" t="s">
        <v>57</v>
      </c>
      <c r="D1099" s="3" t="s">
        <v>23</v>
      </c>
      <c r="E1099" s="3" t="s">
        <v>63</v>
      </c>
      <c r="F1099" s="3" t="s">
        <v>45</v>
      </c>
      <c r="G1099" s="3" t="s">
        <v>26</v>
      </c>
      <c r="H1099" s="3">
        <v>1</v>
      </c>
      <c r="I1099" s="3">
        <v>1430</v>
      </c>
      <c r="J1099" s="3" t="s">
        <v>36</v>
      </c>
      <c r="K1099" s="3" t="s">
        <v>28</v>
      </c>
      <c r="L1099" s="3">
        <v>6220</v>
      </c>
      <c r="M1099" s="3" t="s">
        <v>38</v>
      </c>
      <c r="N1099" s="3">
        <v>-1</v>
      </c>
      <c r="O1099" s="3" t="s">
        <v>29</v>
      </c>
      <c r="P1099" s="3">
        <v>-1</v>
      </c>
      <c r="Q1099" s="3" t="s">
        <v>29</v>
      </c>
      <c r="R1099" s="3">
        <v>20</v>
      </c>
      <c r="S1099" s="3" t="s">
        <v>34</v>
      </c>
      <c r="T1099" s="3" t="s">
        <v>35</v>
      </c>
      <c r="U1099" s="4">
        <v>5</v>
      </c>
      <c r="V1099">
        <f>1-COUNTIF(I1099,-1)</f>
        <v>1</v>
      </c>
      <c r="W1099">
        <f>1-COUNTBLANK(U1099)</f>
        <v>1</v>
      </c>
      <c r="X1099" t="str">
        <f>CONCATENATE(V1099,"_",W1099)</f>
        <v>1_1</v>
      </c>
      <c r="Y1099">
        <f>4-COUNTIF(I1099:Q1099,-1)</f>
        <v>2</v>
      </c>
      <c r="Z1099">
        <v>580</v>
      </c>
    </row>
    <row r="1100" spans="1:26" x14ac:dyDescent="0.25">
      <c r="A1100" s="2">
        <v>1098</v>
      </c>
      <c r="B1100" s="3" t="s">
        <v>62</v>
      </c>
      <c r="C1100" s="3" t="s">
        <v>57</v>
      </c>
      <c r="D1100" s="3" t="s">
        <v>23</v>
      </c>
      <c r="E1100" s="3" t="s">
        <v>63</v>
      </c>
      <c r="F1100" s="3" t="s">
        <v>45</v>
      </c>
      <c r="G1100" s="3" t="s">
        <v>32</v>
      </c>
      <c r="H1100" s="3">
        <v>1</v>
      </c>
      <c r="I1100" s="3">
        <v>-1</v>
      </c>
      <c r="J1100" s="3" t="s">
        <v>29</v>
      </c>
      <c r="K1100" s="3"/>
      <c r="L1100" s="3">
        <v>-1</v>
      </c>
      <c r="M1100" s="3" t="s">
        <v>29</v>
      </c>
      <c r="N1100" s="3">
        <v>-1</v>
      </c>
      <c r="O1100" s="3" t="s">
        <v>29</v>
      </c>
      <c r="P1100" s="3">
        <v>-1</v>
      </c>
      <c r="Q1100" s="3" t="s">
        <v>29</v>
      </c>
      <c r="R1100" s="3">
        <v>20</v>
      </c>
      <c r="S1100" s="3" t="s">
        <v>34</v>
      </c>
      <c r="T1100" s="3" t="s">
        <v>35</v>
      </c>
      <c r="U1100" s="4">
        <v>5</v>
      </c>
      <c r="V1100">
        <f>1-COUNTIF(I1100,-1)</f>
        <v>0</v>
      </c>
      <c r="W1100">
        <f>1-COUNTBLANK(U1100)</f>
        <v>1</v>
      </c>
      <c r="X1100" t="str">
        <f>CONCATENATE(V1100,"_",W1100)</f>
        <v>0_1</v>
      </c>
      <c r="Y1100">
        <f>4-COUNTIF(I1100:Q1100,-1)</f>
        <v>0</v>
      </c>
      <c r="Z1100">
        <v>631</v>
      </c>
    </row>
    <row r="1101" spans="1:26" x14ac:dyDescent="0.25">
      <c r="A1101" s="2">
        <v>1099</v>
      </c>
      <c r="B1101" s="3" t="s">
        <v>62</v>
      </c>
      <c r="C1101" s="3" t="s">
        <v>57</v>
      </c>
      <c r="D1101" s="3" t="s">
        <v>23</v>
      </c>
      <c r="E1101" s="3" t="s">
        <v>63</v>
      </c>
      <c r="F1101" s="3" t="s">
        <v>45</v>
      </c>
      <c r="G1101" s="3" t="s">
        <v>26</v>
      </c>
      <c r="H1101" s="3">
        <v>1</v>
      </c>
      <c r="I1101" s="3">
        <v>-1</v>
      </c>
      <c r="J1101" s="3" t="s">
        <v>29</v>
      </c>
      <c r="K1101" s="3"/>
      <c r="L1101" s="3">
        <v>-1</v>
      </c>
      <c r="M1101" s="3" t="s">
        <v>29</v>
      </c>
      <c r="N1101" s="3">
        <v>-1</v>
      </c>
      <c r="O1101" s="3" t="s">
        <v>29</v>
      </c>
      <c r="P1101" s="3">
        <v>-1</v>
      </c>
      <c r="Q1101" s="3" t="s">
        <v>29</v>
      </c>
      <c r="R1101" s="3"/>
      <c r="S1101" s="3"/>
      <c r="T1101" s="3"/>
      <c r="U1101" s="4"/>
      <c r="V1101">
        <f>1-COUNTIF(I1101,-1)</f>
        <v>0</v>
      </c>
      <c r="W1101">
        <f>1-COUNTBLANK(U1101)</f>
        <v>0</v>
      </c>
      <c r="X1101" t="str">
        <f>CONCATENATE(V1101,"_",W1101)</f>
        <v>0_0</v>
      </c>
      <c r="Y1101">
        <f>4-COUNTIF(I1101:Q1101,-1)</f>
        <v>0</v>
      </c>
      <c r="Z1101">
        <v>1860</v>
      </c>
    </row>
    <row r="1102" spans="1:26" x14ac:dyDescent="0.25">
      <c r="A1102" s="2">
        <v>1100</v>
      </c>
      <c r="B1102" s="3" t="s">
        <v>62</v>
      </c>
      <c r="C1102" s="3" t="s">
        <v>57</v>
      </c>
      <c r="D1102" s="3" t="s">
        <v>23</v>
      </c>
      <c r="E1102" s="3" t="s">
        <v>63</v>
      </c>
      <c r="F1102" s="3" t="s">
        <v>45</v>
      </c>
      <c r="G1102" s="3" t="s">
        <v>26</v>
      </c>
      <c r="H1102" s="3">
        <v>1</v>
      </c>
      <c r="I1102" s="3">
        <v>1430</v>
      </c>
      <c r="J1102" s="3" t="s">
        <v>36</v>
      </c>
      <c r="K1102" s="3" t="s">
        <v>28</v>
      </c>
      <c r="L1102" s="3">
        <v>5330</v>
      </c>
      <c r="M1102" s="3" t="s">
        <v>28</v>
      </c>
      <c r="N1102" s="3">
        <v>-1</v>
      </c>
      <c r="O1102" s="3" t="s">
        <v>29</v>
      </c>
      <c r="P1102" s="3">
        <v>-1</v>
      </c>
      <c r="Q1102" s="3" t="s">
        <v>29</v>
      </c>
      <c r="R1102" s="3"/>
      <c r="S1102" s="3"/>
      <c r="T1102" s="3"/>
      <c r="U1102" s="4"/>
      <c r="V1102">
        <f>1-COUNTIF(I1102,-1)</f>
        <v>1</v>
      </c>
      <c r="W1102">
        <f>1-COUNTBLANK(U1102)</f>
        <v>0</v>
      </c>
      <c r="X1102" t="str">
        <f>CONCATENATE(V1102,"_",W1102)</f>
        <v>1_0</v>
      </c>
      <c r="Y1102">
        <f>4-COUNTIF(I1102:Q1102,-1)</f>
        <v>2</v>
      </c>
      <c r="Z1102">
        <v>1269</v>
      </c>
    </row>
    <row r="1103" spans="1:26" x14ac:dyDescent="0.25">
      <c r="A1103" s="2">
        <v>1101</v>
      </c>
      <c r="B1103" s="3" t="s">
        <v>62</v>
      </c>
      <c r="C1103" s="3" t="s">
        <v>57</v>
      </c>
      <c r="D1103" s="3" t="s">
        <v>23</v>
      </c>
      <c r="E1103" s="3" t="s">
        <v>63</v>
      </c>
      <c r="F1103" s="3" t="s">
        <v>45</v>
      </c>
      <c r="G1103" s="3" t="s">
        <v>32</v>
      </c>
      <c r="H1103" s="3">
        <v>1</v>
      </c>
      <c r="I1103" s="3">
        <v>-1</v>
      </c>
      <c r="J1103" s="3" t="s">
        <v>29</v>
      </c>
      <c r="K1103" s="3"/>
      <c r="L1103" s="3">
        <v>-1</v>
      </c>
      <c r="M1103" s="3" t="s">
        <v>29</v>
      </c>
      <c r="N1103" s="3">
        <v>-1</v>
      </c>
      <c r="O1103" s="3" t="s">
        <v>29</v>
      </c>
      <c r="P1103" s="3">
        <v>-1</v>
      </c>
      <c r="Q1103" s="3" t="s">
        <v>29</v>
      </c>
      <c r="R1103" s="3">
        <v>8</v>
      </c>
      <c r="S1103" s="3" t="s">
        <v>53</v>
      </c>
      <c r="T1103" s="3" t="s">
        <v>31</v>
      </c>
      <c r="U1103" s="4">
        <v>3</v>
      </c>
      <c r="V1103">
        <f>1-COUNTIF(I1103,-1)</f>
        <v>0</v>
      </c>
      <c r="W1103">
        <f>1-COUNTBLANK(U1103)</f>
        <v>1</v>
      </c>
      <c r="X1103" t="str">
        <f>CONCATENATE(V1103,"_",W1103)</f>
        <v>0_1</v>
      </c>
      <c r="Y1103">
        <f>4-COUNTIF(I1103:Q1103,-1)</f>
        <v>0</v>
      </c>
      <c r="Z1103">
        <v>698</v>
      </c>
    </row>
    <row r="1104" spans="1:26" x14ac:dyDescent="0.25">
      <c r="A1104" s="2">
        <v>1102</v>
      </c>
      <c r="B1104" s="3" t="s">
        <v>62</v>
      </c>
      <c r="C1104" s="3" t="s">
        <v>57</v>
      </c>
      <c r="D1104" s="3" t="s">
        <v>23</v>
      </c>
      <c r="E1104" s="3" t="s">
        <v>63</v>
      </c>
      <c r="F1104" s="3" t="s">
        <v>45</v>
      </c>
      <c r="G1104" s="3" t="s">
        <v>32</v>
      </c>
      <c r="H1104" s="3">
        <v>1</v>
      </c>
      <c r="I1104" s="3">
        <v>-1</v>
      </c>
      <c r="J1104" s="3" t="s">
        <v>29</v>
      </c>
      <c r="K1104" s="3"/>
      <c r="L1104" s="3">
        <v>-1</v>
      </c>
      <c r="M1104" s="3" t="s">
        <v>29</v>
      </c>
      <c r="N1104" s="3">
        <v>-1</v>
      </c>
      <c r="O1104" s="3" t="s">
        <v>29</v>
      </c>
      <c r="P1104" s="3">
        <v>-1</v>
      </c>
      <c r="Q1104" s="3" t="s">
        <v>29</v>
      </c>
      <c r="R1104" s="3">
        <v>8</v>
      </c>
      <c r="S1104" s="3" t="s">
        <v>53</v>
      </c>
      <c r="T1104" s="3" t="s">
        <v>31</v>
      </c>
      <c r="U1104" s="4">
        <v>3</v>
      </c>
      <c r="V1104">
        <f>1-COUNTIF(I1104,-1)</f>
        <v>0</v>
      </c>
      <c r="W1104">
        <f>1-COUNTBLANK(U1104)</f>
        <v>1</v>
      </c>
      <c r="X1104" t="str">
        <f>CONCATENATE(V1104,"_",W1104)</f>
        <v>0_1</v>
      </c>
      <c r="Y1104">
        <f>4-COUNTIF(I1104:Q1104,-1)</f>
        <v>0</v>
      </c>
      <c r="Z1104">
        <v>699</v>
      </c>
    </row>
    <row r="1105" spans="1:26" x14ac:dyDescent="0.25">
      <c r="A1105" s="2">
        <v>1103</v>
      </c>
      <c r="B1105" s="3" t="s">
        <v>62</v>
      </c>
      <c r="C1105" s="3" t="s">
        <v>57</v>
      </c>
      <c r="D1105" s="3" t="s">
        <v>23</v>
      </c>
      <c r="E1105" s="3" t="s">
        <v>63</v>
      </c>
      <c r="F1105" s="3" t="s">
        <v>45</v>
      </c>
      <c r="G1105" s="3" t="s">
        <v>32</v>
      </c>
      <c r="H1105" s="3">
        <v>1</v>
      </c>
      <c r="I1105" s="3">
        <v>2230</v>
      </c>
      <c r="J1105" s="3" t="s">
        <v>65</v>
      </c>
      <c r="K1105" s="3" t="s">
        <v>28</v>
      </c>
      <c r="L1105" s="3">
        <v>1430</v>
      </c>
      <c r="M1105" s="3" t="s">
        <v>28</v>
      </c>
      <c r="N1105" s="3">
        <v>-1</v>
      </c>
      <c r="O1105" s="3" t="s">
        <v>29</v>
      </c>
      <c r="P1105" s="3">
        <v>-1</v>
      </c>
      <c r="Q1105" s="3" t="s">
        <v>29</v>
      </c>
      <c r="R1105" s="3">
        <v>20</v>
      </c>
      <c r="S1105" s="3" t="s">
        <v>34</v>
      </c>
      <c r="T1105" s="3" t="s">
        <v>35</v>
      </c>
      <c r="U1105" s="4">
        <v>5</v>
      </c>
      <c r="V1105">
        <f>1-COUNTIF(I1105,-1)</f>
        <v>1</v>
      </c>
      <c r="W1105">
        <f>1-COUNTBLANK(U1105)</f>
        <v>1</v>
      </c>
      <c r="X1105" t="str">
        <f>CONCATENATE(V1105,"_",W1105)</f>
        <v>1_1</v>
      </c>
      <c r="Y1105">
        <f>4-COUNTIF(I1105:Q1105,-1)</f>
        <v>2</v>
      </c>
      <c r="Z1105">
        <v>613</v>
      </c>
    </row>
    <row r="1106" spans="1:26" x14ac:dyDescent="0.25">
      <c r="A1106" s="2">
        <v>1104</v>
      </c>
      <c r="B1106" s="3" t="s">
        <v>62</v>
      </c>
      <c r="C1106" s="3" t="s">
        <v>57</v>
      </c>
      <c r="D1106" s="3" t="s">
        <v>23</v>
      </c>
      <c r="E1106" s="3" t="s">
        <v>63</v>
      </c>
      <c r="F1106" s="3" t="s">
        <v>45</v>
      </c>
      <c r="G1106" s="3" t="s">
        <v>26</v>
      </c>
      <c r="H1106" s="3">
        <v>1</v>
      </c>
      <c r="I1106" s="3">
        <v>-1</v>
      </c>
      <c r="J1106" s="3" t="s">
        <v>29</v>
      </c>
      <c r="K1106" s="3"/>
      <c r="L1106" s="3">
        <v>-1</v>
      </c>
      <c r="M1106" s="3" t="s">
        <v>29</v>
      </c>
      <c r="N1106" s="3">
        <v>-1</v>
      </c>
      <c r="O1106" s="3" t="s">
        <v>29</v>
      </c>
      <c r="P1106" s="3">
        <v>-1</v>
      </c>
      <c r="Q1106" s="3" t="s">
        <v>29</v>
      </c>
      <c r="R1106" s="3">
        <v>9</v>
      </c>
      <c r="S1106" s="3" t="s">
        <v>164</v>
      </c>
      <c r="T1106" s="3" t="s">
        <v>31</v>
      </c>
      <c r="U1106" s="4">
        <v>3</v>
      </c>
      <c r="V1106">
        <f>1-COUNTIF(I1106,-1)</f>
        <v>0</v>
      </c>
      <c r="W1106">
        <f>1-COUNTBLANK(U1106)</f>
        <v>1</v>
      </c>
      <c r="X1106" t="str">
        <f>CONCATENATE(V1106,"_",W1106)</f>
        <v>0_1</v>
      </c>
      <c r="Y1106">
        <f>4-COUNTIF(I1106:Q1106,-1)</f>
        <v>0</v>
      </c>
      <c r="Z1106">
        <v>1861</v>
      </c>
    </row>
    <row r="1107" spans="1:26" x14ac:dyDescent="0.25">
      <c r="A1107" s="2">
        <v>1105</v>
      </c>
      <c r="B1107" s="3" t="s">
        <v>62</v>
      </c>
      <c r="C1107" s="3" t="s">
        <v>57</v>
      </c>
      <c r="D1107" s="3" t="s">
        <v>23</v>
      </c>
      <c r="E1107" s="3" t="s">
        <v>63</v>
      </c>
      <c r="F1107" s="3" t="s">
        <v>45</v>
      </c>
      <c r="G1107" s="3" t="s">
        <v>32</v>
      </c>
      <c r="H1107" s="3">
        <v>1</v>
      </c>
      <c r="I1107" s="3">
        <v>-1</v>
      </c>
      <c r="J1107" s="3" t="s">
        <v>29</v>
      </c>
      <c r="K1107" s="3"/>
      <c r="L1107" s="3">
        <v>-1</v>
      </c>
      <c r="M1107" s="3" t="s">
        <v>29</v>
      </c>
      <c r="N1107" s="3">
        <v>-1</v>
      </c>
      <c r="O1107" s="3" t="s">
        <v>29</v>
      </c>
      <c r="P1107" s="3">
        <v>-1</v>
      </c>
      <c r="Q1107" s="3" t="s">
        <v>29</v>
      </c>
      <c r="R1107" s="3">
        <v>8</v>
      </c>
      <c r="S1107" s="3" t="s">
        <v>53</v>
      </c>
      <c r="T1107" s="3" t="s">
        <v>31</v>
      </c>
      <c r="U1107" s="4">
        <v>3</v>
      </c>
      <c r="V1107">
        <f>1-COUNTIF(I1107,-1)</f>
        <v>0</v>
      </c>
      <c r="W1107">
        <f>1-COUNTBLANK(U1107)</f>
        <v>1</v>
      </c>
      <c r="X1107" t="str">
        <f>CONCATENATE(V1107,"_",W1107)</f>
        <v>0_1</v>
      </c>
      <c r="Y1107">
        <f>4-COUNTIF(I1107:Q1107,-1)</f>
        <v>0</v>
      </c>
      <c r="Z1107">
        <v>700</v>
      </c>
    </row>
    <row r="1108" spans="1:26" x14ac:dyDescent="0.25">
      <c r="A1108" s="2">
        <v>1106</v>
      </c>
      <c r="B1108" s="3" t="s">
        <v>62</v>
      </c>
      <c r="C1108" s="3" t="s">
        <v>57</v>
      </c>
      <c r="D1108" s="3" t="s">
        <v>23</v>
      </c>
      <c r="E1108" s="3" t="s">
        <v>63</v>
      </c>
      <c r="F1108" s="3" t="s">
        <v>45</v>
      </c>
      <c r="G1108" s="3" t="s">
        <v>26</v>
      </c>
      <c r="H1108" s="3">
        <v>1</v>
      </c>
      <c r="I1108" s="3">
        <v>-1</v>
      </c>
      <c r="J1108" s="3" t="s">
        <v>29</v>
      </c>
      <c r="K1108" s="3"/>
      <c r="L1108" s="3">
        <v>-1</v>
      </c>
      <c r="M1108" s="3" t="s">
        <v>29</v>
      </c>
      <c r="N1108" s="3">
        <v>-1</v>
      </c>
      <c r="O1108" s="3" t="s">
        <v>29</v>
      </c>
      <c r="P1108" s="3">
        <v>-1</v>
      </c>
      <c r="Q1108" s="3" t="s">
        <v>29</v>
      </c>
      <c r="R1108" s="3">
        <v>9</v>
      </c>
      <c r="S1108" s="3" t="s">
        <v>164</v>
      </c>
      <c r="T1108" s="3" t="s">
        <v>31</v>
      </c>
      <c r="U1108" s="4">
        <v>3</v>
      </c>
      <c r="V1108">
        <f>1-COUNTIF(I1108,-1)</f>
        <v>0</v>
      </c>
      <c r="W1108">
        <f>1-COUNTBLANK(U1108)</f>
        <v>1</v>
      </c>
      <c r="X1108" t="str">
        <f>CONCATENATE(V1108,"_",W1108)</f>
        <v>0_1</v>
      </c>
      <c r="Y1108">
        <f>4-COUNTIF(I1108:Q1108,-1)</f>
        <v>0</v>
      </c>
      <c r="Z1108">
        <v>1862</v>
      </c>
    </row>
    <row r="1109" spans="1:26" x14ac:dyDescent="0.25">
      <c r="A1109" s="2">
        <v>1107</v>
      </c>
      <c r="B1109" s="3" t="s">
        <v>62</v>
      </c>
      <c r="C1109" s="3" t="s">
        <v>57</v>
      </c>
      <c r="D1109" s="3" t="s">
        <v>23</v>
      </c>
      <c r="E1109" s="3" t="s">
        <v>63</v>
      </c>
      <c r="F1109" s="3" t="s">
        <v>45</v>
      </c>
      <c r="G1109" s="3" t="s">
        <v>26</v>
      </c>
      <c r="H1109" s="3">
        <v>1</v>
      </c>
      <c r="I1109" s="3">
        <v>1430</v>
      </c>
      <c r="J1109" s="3" t="s">
        <v>36</v>
      </c>
      <c r="K1109" s="3" t="s">
        <v>28</v>
      </c>
      <c r="L1109" s="3">
        <v>-1</v>
      </c>
      <c r="M1109" s="3" t="s">
        <v>29</v>
      </c>
      <c r="N1109" s="3">
        <v>-1</v>
      </c>
      <c r="O1109" s="3" t="s">
        <v>29</v>
      </c>
      <c r="P1109" s="3">
        <v>-1</v>
      </c>
      <c r="Q1109" s="3" t="s">
        <v>29</v>
      </c>
      <c r="R1109" s="3"/>
      <c r="S1109" s="3"/>
      <c r="T1109" s="3"/>
      <c r="U1109" s="4"/>
      <c r="V1109">
        <f>1-COUNTIF(I1109,-1)</f>
        <v>1</v>
      </c>
      <c r="W1109">
        <f>1-COUNTBLANK(U1109)</f>
        <v>0</v>
      </c>
      <c r="X1109" t="str">
        <f>CONCATENATE(V1109,"_",W1109)</f>
        <v>1_0</v>
      </c>
      <c r="Y1109">
        <f>4-COUNTIF(I1109:Q1109,-1)</f>
        <v>1</v>
      </c>
      <c r="Z1109">
        <v>1245</v>
      </c>
    </row>
    <row r="1110" spans="1:26" x14ac:dyDescent="0.25">
      <c r="A1110" s="2">
        <v>1108</v>
      </c>
      <c r="B1110" s="3" t="s">
        <v>62</v>
      </c>
      <c r="C1110" s="3" t="s">
        <v>57</v>
      </c>
      <c r="D1110" s="3" t="s">
        <v>23</v>
      </c>
      <c r="E1110" s="3" t="s">
        <v>63</v>
      </c>
      <c r="F1110" s="3" t="s">
        <v>45</v>
      </c>
      <c r="G1110" s="3" t="s">
        <v>32</v>
      </c>
      <c r="H1110" s="3">
        <v>1</v>
      </c>
      <c r="I1110" s="3">
        <v>-1</v>
      </c>
      <c r="J1110" s="3" t="s">
        <v>29</v>
      </c>
      <c r="K1110" s="3"/>
      <c r="L1110" s="3">
        <v>-1</v>
      </c>
      <c r="M1110" s="3" t="s">
        <v>29</v>
      </c>
      <c r="N1110" s="3">
        <v>-1</v>
      </c>
      <c r="O1110" s="3" t="s">
        <v>29</v>
      </c>
      <c r="P1110" s="3">
        <v>-1</v>
      </c>
      <c r="Q1110" s="3" t="s">
        <v>29</v>
      </c>
      <c r="R1110" s="3">
        <v>20</v>
      </c>
      <c r="S1110" s="3" t="s">
        <v>34</v>
      </c>
      <c r="T1110" s="3" t="s">
        <v>35</v>
      </c>
      <c r="U1110" s="4">
        <v>5</v>
      </c>
      <c r="V1110">
        <f>1-COUNTIF(I1110,-1)</f>
        <v>0</v>
      </c>
      <c r="W1110">
        <f>1-COUNTBLANK(U1110)</f>
        <v>1</v>
      </c>
      <c r="X1110" t="str">
        <f>CONCATENATE(V1110,"_",W1110)</f>
        <v>0_1</v>
      </c>
      <c r="Y1110">
        <f>4-COUNTIF(I1110:Q1110,-1)</f>
        <v>0</v>
      </c>
      <c r="Z1110">
        <v>632</v>
      </c>
    </row>
    <row r="1111" spans="1:26" x14ac:dyDescent="0.25">
      <c r="A1111" s="2">
        <v>1109</v>
      </c>
      <c r="B1111" s="3" t="s">
        <v>62</v>
      </c>
      <c r="C1111" s="3" t="s">
        <v>57</v>
      </c>
      <c r="D1111" s="3" t="s">
        <v>23</v>
      </c>
      <c r="E1111" s="3" t="s">
        <v>63</v>
      </c>
      <c r="F1111" s="3" t="s">
        <v>45</v>
      </c>
      <c r="G1111" s="3" t="s">
        <v>32</v>
      </c>
      <c r="H1111" s="3">
        <v>1</v>
      </c>
      <c r="I1111" s="3">
        <v>-1</v>
      </c>
      <c r="J1111" s="3" t="s">
        <v>29</v>
      </c>
      <c r="K1111" s="3"/>
      <c r="L1111" s="3">
        <v>-1</v>
      </c>
      <c r="M1111" s="3" t="s">
        <v>29</v>
      </c>
      <c r="N1111" s="3">
        <v>-1</v>
      </c>
      <c r="O1111" s="3" t="s">
        <v>29</v>
      </c>
      <c r="P1111" s="3">
        <v>-1</v>
      </c>
      <c r="Q1111" s="3" t="s">
        <v>29</v>
      </c>
      <c r="R1111" s="3">
        <v>20</v>
      </c>
      <c r="S1111" s="3" t="s">
        <v>34</v>
      </c>
      <c r="T1111" s="3" t="s">
        <v>35</v>
      </c>
      <c r="U1111" s="4">
        <v>5</v>
      </c>
      <c r="V1111">
        <f>1-COUNTIF(I1111,-1)</f>
        <v>0</v>
      </c>
      <c r="W1111">
        <f>1-COUNTBLANK(U1111)</f>
        <v>1</v>
      </c>
      <c r="X1111" t="str">
        <f>CONCATENATE(V1111,"_",W1111)</f>
        <v>0_1</v>
      </c>
      <c r="Y1111">
        <f>4-COUNTIF(I1111:Q1111,-1)</f>
        <v>0</v>
      </c>
      <c r="Z1111">
        <v>633</v>
      </c>
    </row>
    <row r="1112" spans="1:26" x14ac:dyDescent="0.25">
      <c r="A1112" s="2">
        <v>1110</v>
      </c>
      <c r="B1112" s="3" t="s">
        <v>62</v>
      </c>
      <c r="C1112" s="3" t="s">
        <v>57</v>
      </c>
      <c r="D1112" s="3" t="s">
        <v>23</v>
      </c>
      <c r="E1112" s="3" t="s">
        <v>63</v>
      </c>
      <c r="F1112" s="3" t="s">
        <v>45</v>
      </c>
      <c r="G1112" s="3" t="s">
        <v>26</v>
      </c>
      <c r="H1112" s="3">
        <v>1</v>
      </c>
      <c r="I1112" s="3">
        <v>-1</v>
      </c>
      <c r="J1112" s="3" t="s">
        <v>29</v>
      </c>
      <c r="K1112" s="3"/>
      <c r="L1112" s="3">
        <v>-1</v>
      </c>
      <c r="M1112" s="3" t="s">
        <v>29</v>
      </c>
      <c r="N1112" s="3">
        <v>-1</v>
      </c>
      <c r="O1112" s="3" t="s">
        <v>29</v>
      </c>
      <c r="P1112" s="3">
        <v>-1</v>
      </c>
      <c r="Q1112" s="3" t="s">
        <v>29</v>
      </c>
      <c r="R1112" s="3">
        <v>22</v>
      </c>
      <c r="S1112" s="3" t="s">
        <v>42</v>
      </c>
      <c r="T1112" s="3" t="s">
        <v>35</v>
      </c>
      <c r="U1112" s="4">
        <v>5</v>
      </c>
      <c r="V1112">
        <f>1-COUNTIF(I1112,-1)</f>
        <v>0</v>
      </c>
      <c r="W1112">
        <f>1-COUNTBLANK(U1112)</f>
        <v>1</v>
      </c>
      <c r="X1112" t="str">
        <f>CONCATENATE(V1112,"_",W1112)</f>
        <v>0_1</v>
      </c>
      <c r="Y1112">
        <f>4-COUNTIF(I1112:Q1112,-1)</f>
        <v>0</v>
      </c>
      <c r="Z1112">
        <v>669</v>
      </c>
    </row>
    <row r="1113" spans="1:26" x14ac:dyDescent="0.25">
      <c r="A1113" s="2">
        <v>1111</v>
      </c>
      <c r="B1113" s="3" t="s">
        <v>62</v>
      </c>
      <c r="C1113" s="3" t="s">
        <v>57</v>
      </c>
      <c r="D1113" s="3" t="s">
        <v>23</v>
      </c>
      <c r="E1113" s="3" t="s">
        <v>63</v>
      </c>
      <c r="F1113" s="3" t="s">
        <v>45</v>
      </c>
      <c r="G1113" s="3" t="s">
        <v>26</v>
      </c>
      <c r="H1113" s="3">
        <v>1</v>
      </c>
      <c r="I1113" s="3">
        <v>1430</v>
      </c>
      <c r="J1113" s="3" t="s">
        <v>36</v>
      </c>
      <c r="K1113" s="3" t="s">
        <v>28</v>
      </c>
      <c r="L1113" s="3">
        <v>6220</v>
      </c>
      <c r="M1113" s="3" t="s">
        <v>38</v>
      </c>
      <c r="N1113" s="3">
        <v>-1</v>
      </c>
      <c r="O1113" s="3" t="s">
        <v>29</v>
      </c>
      <c r="P1113" s="3">
        <v>-1</v>
      </c>
      <c r="Q1113" s="3" t="s">
        <v>29</v>
      </c>
      <c r="R1113" s="3"/>
      <c r="S1113" s="3"/>
      <c r="T1113" s="3"/>
      <c r="U1113" s="4"/>
      <c r="V1113">
        <f>1-COUNTIF(I1113,-1)</f>
        <v>1</v>
      </c>
      <c r="W1113">
        <f>1-COUNTBLANK(U1113)</f>
        <v>0</v>
      </c>
      <c r="X1113" t="str">
        <f>CONCATENATE(V1113,"_",W1113)</f>
        <v>1_0</v>
      </c>
      <c r="Y1113">
        <f>4-COUNTIF(I1113:Q1113,-1)</f>
        <v>2</v>
      </c>
      <c r="Z1113">
        <v>1249</v>
      </c>
    </row>
    <row r="1114" spans="1:26" x14ac:dyDescent="0.25">
      <c r="A1114" s="2">
        <v>1112</v>
      </c>
      <c r="B1114" s="3" t="s">
        <v>62</v>
      </c>
      <c r="C1114" s="3" t="s">
        <v>57</v>
      </c>
      <c r="D1114" s="3" t="s">
        <v>23</v>
      </c>
      <c r="E1114" s="3" t="s">
        <v>63</v>
      </c>
      <c r="F1114" s="3" t="s">
        <v>45</v>
      </c>
      <c r="G1114" s="3" t="s">
        <v>32</v>
      </c>
      <c r="H1114" s="3">
        <v>1</v>
      </c>
      <c r="I1114" s="3">
        <v>-1</v>
      </c>
      <c r="J1114" s="3" t="s">
        <v>29</v>
      </c>
      <c r="K1114" s="3"/>
      <c r="L1114" s="3">
        <v>-1</v>
      </c>
      <c r="M1114" s="3" t="s">
        <v>29</v>
      </c>
      <c r="N1114" s="3">
        <v>-1</v>
      </c>
      <c r="O1114" s="3" t="s">
        <v>29</v>
      </c>
      <c r="P1114" s="3">
        <v>-1</v>
      </c>
      <c r="Q1114" s="3" t="s">
        <v>29</v>
      </c>
      <c r="R1114" s="3">
        <v>20</v>
      </c>
      <c r="S1114" s="3" t="s">
        <v>34</v>
      </c>
      <c r="T1114" s="3" t="s">
        <v>35</v>
      </c>
      <c r="U1114" s="4">
        <v>5</v>
      </c>
      <c r="V1114">
        <f>1-COUNTIF(I1114,-1)</f>
        <v>0</v>
      </c>
      <c r="W1114">
        <f>1-COUNTBLANK(U1114)</f>
        <v>1</v>
      </c>
      <c r="X1114" t="str">
        <f>CONCATENATE(V1114,"_",W1114)</f>
        <v>0_1</v>
      </c>
      <c r="Y1114">
        <f>4-COUNTIF(I1114:Q1114,-1)</f>
        <v>0</v>
      </c>
      <c r="Z1114">
        <v>821</v>
      </c>
    </row>
    <row r="1115" spans="1:26" x14ac:dyDescent="0.25">
      <c r="A1115" s="2">
        <v>1113</v>
      </c>
      <c r="B1115" s="3" t="s">
        <v>62</v>
      </c>
      <c r="C1115" s="3" t="s">
        <v>57</v>
      </c>
      <c r="D1115" s="3" t="s">
        <v>23</v>
      </c>
      <c r="E1115" s="3" t="s">
        <v>63</v>
      </c>
      <c r="F1115" s="3" t="s">
        <v>45</v>
      </c>
      <c r="G1115" s="3" t="s">
        <v>32</v>
      </c>
      <c r="H1115" s="3">
        <v>1</v>
      </c>
      <c r="I1115" s="3">
        <v>1420</v>
      </c>
      <c r="J1115" s="3" t="s">
        <v>47</v>
      </c>
      <c r="K1115" s="3" t="s">
        <v>28</v>
      </c>
      <c r="L1115" s="3">
        <v>-1</v>
      </c>
      <c r="M1115" s="3" t="s">
        <v>29</v>
      </c>
      <c r="N1115" s="3">
        <v>-1</v>
      </c>
      <c r="O1115" s="3" t="s">
        <v>29</v>
      </c>
      <c r="P1115" s="3">
        <v>-1</v>
      </c>
      <c r="Q1115" s="3" t="s">
        <v>29</v>
      </c>
      <c r="R1115" s="3">
        <v>20</v>
      </c>
      <c r="S1115" s="3" t="s">
        <v>34</v>
      </c>
      <c r="T1115" s="3" t="s">
        <v>35</v>
      </c>
      <c r="U1115" s="4">
        <v>5</v>
      </c>
      <c r="V1115">
        <f>1-COUNTIF(I1115,-1)</f>
        <v>1</v>
      </c>
      <c r="W1115">
        <f>1-COUNTBLANK(U1115)</f>
        <v>1</v>
      </c>
      <c r="X1115" t="str">
        <f>CONCATENATE(V1115,"_",W1115)</f>
        <v>1_1</v>
      </c>
      <c r="Y1115">
        <f>4-COUNTIF(I1115:Q1115,-1)</f>
        <v>1</v>
      </c>
      <c r="Z1115">
        <v>758</v>
      </c>
    </row>
    <row r="1116" spans="1:26" x14ac:dyDescent="0.25">
      <c r="A1116" s="2">
        <v>1114</v>
      </c>
      <c r="B1116" s="3" t="s">
        <v>62</v>
      </c>
      <c r="C1116" s="3" t="s">
        <v>57</v>
      </c>
      <c r="D1116" s="3" t="s">
        <v>23</v>
      </c>
      <c r="E1116" s="3" t="s">
        <v>63</v>
      </c>
      <c r="F1116" s="3" t="s">
        <v>45</v>
      </c>
      <c r="G1116" s="3" t="s">
        <v>26</v>
      </c>
      <c r="H1116" s="3">
        <v>1</v>
      </c>
      <c r="I1116" s="3">
        <v>-1</v>
      </c>
      <c r="J1116" s="3" t="s">
        <v>29</v>
      </c>
      <c r="K1116" s="3"/>
      <c r="L1116" s="3">
        <v>-1</v>
      </c>
      <c r="M1116" s="3" t="s">
        <v>29</v>
      </c>
      <c r="N1116" s="3">
        <v>-1</v>
      </c>
      <c r="O1116" s="3" t="s">
        <v>29</v>
      </c>
      <c r="P1116" s="3">
        <v>-1</v>
      </c>
      <c r="Q1116" s="3" t="s">
        <v>29</v>
      </c>
      <c r="R1116" s="3"/>
      <c r="S1116" s="3"/>
      <c r="T1116" s="3"/>
      <c r="U1116" s="4"/>
      <c r="V1116">
        <f>1-COUNTIF(I1116,-1)</f>
        <v>0</v>
      </c>
      <c r="W1116">
        <f>1-COUNTBLANK(U1116)</f>
        <v>0</v>
      </c>
      <c r="X1116" t="str">
        <f>CONCATENATE(V1116,"_",W1116)</f>
        <v>0_0</v>
      </c>
      <c r="Y1116">
        <f>4-COUNTIF(I1116:Q1116,-1)</f>
        <v>0</v>
      </c>
      <c r="Z1116">
        <v>1863</v>
      </c>
    </row>
    <row r="1117" spans="1:26" x14ac:dyDescent="0.25">
      <c r="A1117" s="2">
        <v>1115</v>
      </c>
      <c r="B1117" s="3" t="s">
        <v>62</v>
      </c>
      <c r="C1117" s="3" t="s">
        <v>57</v>
      </c>
      <c r="D1117" s="3" t="s">
        <v>23</v>
      </c>
      <c r="E1117" s="3" t="s">
        <v>63</v>
      </c>
      <c r="F1117" s="3" t="s">
        <v>45</v>
      </c>
      <c r="G1117" s="3" t="s">
        <v>26</v>
      </c>
      <c r="H1117" s="3">
        <v>1</v>
      </c>
      <c r="I1117" s="3">
        <v>6220</v>
      </c>
      <c r="J1117" s="3" t="s">
        <v>61</v>
      </c>
      <c r="K1117" s="3" t="s">
        <v>38</v>
      </c>
      <c r="L1117" s="3">
        <v>-1</v>
      </c>
      <c r="M1117" s="3" t="s">
        <v>29</v>
      </c>
      <c r="N1117" s="3">
        <v>-1</v>
      </c>
      <c r="O1117" s="3" t="s">
        <v>29</v>
      </c>
      <c r="P1117" s="3">
        <v>-1</v>
      </c>
      <c r="Q1117" s="3" t="s">
        <v>29</v>
      </c>
      <c r="R1117" s="3"/>
      <c r="S1117" s="3"/>
      <c r="T1117" s="3"/>
      <c r="U1117" s="4"/>
      <c r="V1117">
        <f>1-COUNTIF(I1117,-1)</f>
        <v>1</v>
      </c>
      <c r="W1117">
        <f>1-COUNTBLANK(U1117)</f>
        <v>0</v>
      </c>
      <c r="X1117" t="str">
        <f>CONCATENATE(V1117,"_",W1117)</f>
        <v>1_0</v>
      </c>
      <c r="Y1117">
        <f>4-COUNTIF(I1117:Q1117,-1)</f>
        <v>1</v>
      </c>
      <c r="Z1117">
        <v>1240</v>
      </c>
    </row>
    <row r="1118" spans="1:26" x14ac:dyDescent="0.25">
      <c r="A1118" s="2">
        <v>1116</v>
      </c>
      <c r="B1118" s="3" t="s">
        <v>62</v>
      </c>
      <c r="C1118" s="3" t="s">
        <v>57</v>
      </c>
      <c r="D1118" s="3" t="s">
        <v>23</v>
      </c>
      <c r="E1118" s="3" t="s">
        <v>63</v>
      </c>
      <c r="F1118" s="3" t="s">
        <v>45</v>
      </c>
      <c r="G1118" s="3" t="s">
        <v>32</v>
      </c>
      <c r="H1118" s="3">
        <v>1</v>
      </c>
      <c r="I1118" s="3">
        <v>-1</v>
      </c>
      <c r="J1118" s="3" t="s">
        <v>29</v>
      </c>
      <c r="K1118" s="3"/>
      <c r="L1118" s="3">
        <v>-1</v>
      </c>
      <c r="M1118" s="3" t="s">
        <v>29</v>
      </c>
      <c r="N1118" s="3">
        <v>-1</v>
      </c>
      <c r="O1118" s="3" t="s">
        <v>29</v>
      </c>
      <c r="P1118" s="3">
        <v>-1</v>
      </c>
      <c r="Q1118" s="3" t="s">
        <v>29</v>
      </c>
      <c r="R1118" s="3">
        <v>8</v>
      </c>
      <c r="S1118" s="3" t="s">
        <v>53</v>
      </c>
      <c r="T1118" s="3" t="s">
        <v>31</v>
      </c>
      <c r="U1118" s="4">
        <v>3</v>
      </c>
      <c r="V1118">
        <f>1-COUNTIF(I1118,-1)</f>
        <v>0</v>
      </c>
      <c r="W1118">
        <f>1-COUNTBLANK(U1118)</f>
        <v>1</v>
      </c>
      <c r="X1118" t="str">
        <f>CONCATENATE(V1118,"_",W1118)</f>
        <v>0_1</v>
      </c>
      <c r="Y1118">
        <f>4-COUNTIF(I1118:Q1118,-1)</f>
        <v>0</v>
      </c>
      <c r="Z1118">
        <v>701</v>
      </c>
    </row>
    <row r="1119" spans="1:26" x14ac:dyDescent="0.25">
      <c r="A1119" s="2">
        <v>1117</v>
      </c>
      <c r="B1119" s="3" t="s">
        <v>62</v>
      </c>
      <c r="C1119" s="3" t="s">
        <v>57</v>
      </c>
      <c r="D1119" s="3" t="s">
        <v>23</v>
      </c>
      <c r="E1119" s="3" t="s">
        <v>63</v>
      </c>
      <c r="F1119" s="3" t="s">
        <v>45</v>
      </c>
      <c r="G1119" s="3" t="s">
        <v>32</v>
      </c>
      <c r="H1119" s="3">
        <v>1</v>
      </c>
      <c r="I1119" s="3">
        <v>-1</v>
      </c>
      <c r="J1119" s="3" t="s">
        <v>29</v>
      </c>
      <c r="K1119" s="3"/>
      <c r="L1119" s="3">
        <v>-1</v>
      </c>
      <c r="M1119" s="3" t="s">
        <v>29</v>
      </c>
      <c r="N1119" s="3">
        <v>-1</v>
      </c>
      <c r="O1119" s="3" t="s">
        <v>29</v>
      </c>
      <c r="P1119" s="3">
        <v>-1</v>
      </c>
      <c r="Q1119" s="3" t="s">
        <v>29</v>
      </c>
      <c r="R1119" s="3">
        <v>8</v>
      </c>
      <c r="S1119" s="3" t="s">
        <v>53</v>
      </c>
      <c r="T1119" s="3" t="s">
        <v>31</v>
      </c>
      <c r="U1119" s="4">
        <v>3</v>
      </c>
      <c r="V1119">
        <f>1-COUNTIF(I1119,-1)</f>
        <v>0</v>
      </c>
      <c r="W1119">
        <f>1-COUNTBLANK(U1119)</f>
        <v>1</v>
      </c>
      <c r="X1119" t="str">
        <f>CONCATENATE(V1119,"_",W1119)</f>
        <v>0_1</v>
      </c>
      <c r="Y1119">
        <f>4-COUNTIF(I1119:Q1119,-1)</f>
        <v>0</v>
      </c>
      <c r="Z1119">
        <v>702</v>
      </c>
    </row>
    <row r="1120" spans="1:26" x14ac:dyDescent="0.25">
      <c r="A1120" s="2">
        <v>1118</v>
      </c>
      <c r="B1120" s="3" t="s">
        <v>62</v>
      </c>
      <c r="C1120" s="3" t="s">
        <v>57</v>
      </c>
      <c r="D1120" s="3" t="s">
        <v>23</v>
      </c>
      <c r="E1120" s="3" t="s">
        <v>63</v>
      </c>
      <c r="F1120" s="3" t="s">
        <v>45</v>
      </c>
      <c r="G1120" s="3" t="s">
        <v>32</v>
      </c>
      <c r="H1120" s="3">
        <v>1</v>
      </c>
      <c r="I1120" s="3">
        <v>-1</v>
      </c>
      <c r="J1120" s="3" t="s">
        <v>29</v>
      </c>
      <c r="K1120" s="3"/>
      <c r="L1120" s="3">
        <v>-1</v>
      </c>
      <c r="M1120" s="3" t="s">
        <v>29</v>
      </c>
      <c r="N1120" s="3">
        <v>-1</v>
      </c>
      <c r="O1120" s="3" t="s">
        <v>29</v>
      </c>
      <c r="P1120" s="3">
        <v>-1</v>
      </c>
      <c r="Q1120" s="3" t="s">
        <v>29</v>
      </c>
      <c r="R1120" s="3">
        <v>8</v>
      </c>
      <c r="S1120" s="3" t="s">
        <v>53</v>
      </c>
      <c r="T1120" s="3" t="s">
        <v>31</v>
      </c>
      <c r="U1120" s="4">
        <v>3</v>
      </c>
      <c r="V1120">
        <f>1-COUNTIF(I1120,-1)</f>
        <v>0</v>
      </c>
      <c r="W1120">
        <f>1-COUNTBLANK(U1120)</f>
        <v>1</v>
      </c>
      <c r="X1120" t="str">
        <f>CONCATENATE(V1120,"_",W1120)</f>
        <v>0_1</v>
      </c>
      <c r="Y1120">
        <f>4-COUNTIF(I1120:Q1120,-1)</f>
        <v>0</v>
      </c>
      <c r="Z1120">
        <v>703</v>
      </c>
    </row>
    <row r="1121" spans="1:26" x14ac:dyDescent="0.25">
      <c r="A1121" s="2">
        <v>1119</v>
      </c>
      <c r="B1121" s="3" t="s">
        <v>62</v>
      </c>
      <c r="C1121" s="3" t="s">
        <v>57</v>
      </c>
      <c r="D1121" s="3" t="s">
        <v>23</v>
      </c>
      <c r="E1121" s="3" t="s">
        <v>63</v>
      </c>
      <c r="F1121" s="3" t="s">
        <v>45</v>
      </c>
      <c r="G1121" s="3" t="s">
        <v>32</v>
      </c>
      <c r="H1121" s="3">
        <v>1</v>
      </c>
      <c r="I1121" s="3">
        <v>-1</v>
      </c>
      <c r="J1121" s="3" t="s">
        <v>29</v>
      </c>
      <c r="K1121" s="3"/>
      <c r="L1121" s="3">
        <v>-1</v>
      </c>
      <c r="M1121" s="3" t="s">
        <v>29</v>
      </c>
      <c r="N1121" s="3">
        <v>-1</v>
      </c>
      <c r="O1121" s="3" t="s">
        <v>29</v>
      </c>
      <c r="P1121" s="3">
        <v>-1</v>
      </c>
      <c r="Q1121" s="3" t="s">
        <v>29</v>
      </c>
      <c r="R1121" s="3">
        <v>20</v>
      </c>
      <c r="S1121" s="3" t="s">
        <v>34</v>
      </c>
      <c r="T1121" s="3" t="s">
        <v>35</v>
      </c>
      <c r="U1121" s="4">
        <v>5</v>
      </c>
      <c r="V1121">
        <f>1-COUNTIF(I1121,-1)</f>
        <v>0</v>
      </c>
      <c r="W1121">
        <f>1-COUNTBLANK(U1121)</f>
        <v>1</v>
      </c>
      <c r="X1121" t="str">
        <f>CONCATENATE(V1121,"_",W1121)</f>
        <v>0_1</v>
      </c>
      <c r="Y1121">
        <f>4-COUNTIF(I1121:Q1121,-1)</f>
        <v>0</v>
      </c>
      <c r="Z1121">
        <v>779</v>
      </c>
    </row>
    <row r="1122" spans="1:26" x14ac:dyDescent="0.25">
      <c r="A1122" s="2">
        <v>1120</v>
      </c>
      <c r="B1122" s="3" t="s">
        <v>62</v>
      </c>
      <c r="C1122" s="3" t="s">
        <v>57</v>
      </c>
      <c r="D1122" s="3" t="s">
        <v>23</v>
      </c>
      <c r="E1122" s="3" t="s">
        <v>63</v>
      </c>
      <c r="F1122" s="3" t="s">
        <v>45</v>
      </c>
      <c r="G1122" s="3" t="s">
        <v>26</v>
      </c>
      <c r="H1122" s="3">
        <v>1</v>
      </c>
      <c r="I1122" s="3">
        <v>1430</v>
      </c>
      <c r="J1122" s="3" t="s">
        <v>36</v>
      </c>
      <c r="K1122" s="3" t="s">
        <v>28</v>
      </c>
      <c r="L1122" s="3">
        <v>6220</v>
      </c>
      <c r="M1122" s="3" t="s">
        <v>38</v>
      </c>
      <c r="N1122" s="3">
        <v>-1</v>
      </c>
      <c r="O1122" s="3" t="s">
        <v>29</v>
      </c>
      <c r="P1122" s="3">
        <v>-1</v>
      </c>
      <c r="Q1122" s="3" t="s">
        <v>29</v>
      </c>
      <c r="R1122" s="3">
        <v>20</v>
      </c>
      <c r="S1122" s="3" t="s">
        <v>34</v>
      </c>
      <c r="T1122" s="3" t="s">
        <v>35</v>
      </c>
      <c r="U1122" s="4">
        <v>5</v>
      </c>
      <c r="V1122">
        <f>1-COUNTIF(I1122,-1)</f>
        <v>1</v>
      </c>
      <c r="W1122">
        <f>1-COUNTBLANK(U1122)</f>
        <v>1</v>
      </c>
      <c r="X1122" t="str">
        <f>CONCATENATE(V1122,"_",W1122)</f>
        <v>1_1</v>
      </c>
      <c r="Y1122">
        <f>4-COUNTIF(I1122:Q1122,-1)</f>
        <v>2</v>
      </c>
      <c r="Z1122">
        <v>581</v>
      </c>
    </row>
    <row r="1123" spans="1:26" x14ac:dyDescent="0.25">
      <c r="A1123" s="2">
        <v>1121</v>
      </c>
      <c r="B1123" s="3" t="s">
        <v>62</v>
      </c>
      <c r="C1123" s="3" t="s">
        <v>57</v>
      </c>
      <c r="D1123" s="3" t="s">
        <v>23</v>
      </c>
      <c r="E1123" s="3" t="s">
        <v>63</v>
      </c>
      <c r="F1123" s="3" t="s">
        <v>45</v>
      </c>
      <c r="G1123" s="3" t="s">
        <v>26</v>
      </c>
      <c r="H1123" s="3">
        <v>1</v>
      </c>
      <c r="I1123" s="3">
        <v>-1</v>
      </c>
      <c r="J1123" s="3" t="s">
        <v>29</v>
      </c>
      <c r="K1123" s="3"/>
      <c r="L1123" s="3">
        <v>-1</v>
      </c>
      <c r="M1123" s="3" t="s">
        <v>29</v>
      </c>
      <c r="N1123" s="3">
        <v>-1</v>
      </c>
      <c r="O1123" s="3" t="s">
        <v>29</v>
      </c>
      <c r="P1123" s="3">
        <v>-1</v>
      </c>
      <c r="Q1123" s="3" t="s">
        <v>29</v>
      </c>
      <c r="R1123" s="3">
        <v>9</v>
      </c>
      <c r="S1123" s="3" t="s">
        <v>164</v>
      </c>
      <c r="T1123" s="3" t="s">
        <v>31</v>
      </c>
      <c r="U1123" s="4">
        <v>3</v>
      </c>
      <c r="V1123">
        <f>1-COUNTIF(I1123,-1)</f>
        <v>0</v>
      </c>
      <c r="W1123">
        <f>1-COUNTBLANK(U1123)</f>
        <v>1</v>
      </c>
      <c r="X1123" t="str">
        <f>CONCATENATE(V1123,"_",W1123)</f>
        <v>0_1</v>
      </c>
      <c r="Y1123">
        <f>4-COUNTIF(I1123:Q1123,-1)</f>
        <v>0</v>
      </c>
      <c r="Z1123">
        <v>1864</v>
      </c>
    </row>
    <row r="1124" spans="1:26" x14ac:dyDescent="0.25">
      <c r="A1124" s="2">
        <v>1122</v>
      </c>
      <c r="B1124" s="3" t="s">
        <v>62</v>
      </c>
      <c r="C1124" s="3" t="s">
        <v>57</v>
      </c>
      <c r="D1124" s="3" t="s">
        <v>23</v>
      </c>
      <c r="E1124" s="3" t="s">
        <v>63</v>
      </c>
      <c r="F1124" s="3" t="s">
        <v>45</v>
      </c>
      <c r="G1124" s="3" t="s">
        <v>26</v>
      </c>
      <c r="H1124" s="3">
        <v>1</v>
      </c>
      <c r="I1124" s="3">
        <v>-1</v>
      </c>
      <c r="J1124" s="3" t="s">
        <v>29</v>
      </c>
      <c r="K1124" s="3"/>
      <c r="L1124" s="3">
        <v>-1</v>
      </c>
      <c r="M1124" s="3" t="s">
        <v>29</v>
      </c>
      <c r="N1124" s="3">
        <v>-1</v>
      </c>
      <c r="O1124" s="3" t="s">
        <v>29</v>
      </c>
      <c r="P1124" s="3">
        <v>-1</v>
      </c>
      <c r="Q1124" s="3" t="s">
        <v>29</v>
      </c>
      <c r="R1124" s="3"/>
      <c r="S1124" s="3"/>
      <c r="T1124" s="3"/>
      <c r="U1124" s="4"/>
      <c r="V1124">
        <f>1-COUNTIF(I1124,-1)</f>
        <v>0</v>
      </c>
      <c r="W1124">
        <f>1-COUNTBLANK(U1124)</f>
        <v>0</v>
      </c>
      <c r="X1124" t="str">
        <f>CONCATENATE(V1124,"_",W1124)</f>
        <v>0_0</v>
      </c>
      <c r="Y1124">
        <f>4-COUNTIF(I1124:Q1124,-1)</f>
        <v>0</v>
      </c>
      <c r="Z1124">
        <v>1865</v>
      </c>
    </row>
    <row r="1125" spans="1:26" x14ac:dyDescent="0.25">
      <c r="A1125" s="2">
        <v>1123</v>
      </c>
      <c r="B1125" s="3" t="s">
        <v>62</v>
      </c>
      <c r="C1125" s="3" t="s">
        <v>57</v>
      </c>
      <c r="D1125" s="3" t="s">
        <v>23</v>
      </c>
      <c r="E1125" s="3" t="s">
        <v>63</v>
      </c>
      <c r="F1125" s="3" t="s">
        <v>45</v>
      </c>
      <c r="G1125" s="3" t="s">
        <v>26</v>
      </c>
      <c r="H1125" s="3">
        <v>1</v>
      </c>
      <c r="I1125" s="3">
        <v>1420</v>
      </c>
      <c r="J1125" s="3" t="s">
        <v>47</v>
      </c>
      <c r="K1125" s="3" t="s">
        <v>28</v>
      </c>
      <c r="L1125" s="3">
        <v>-1</v>
      </c>
      <c r="M1125" s="3" t="s">
        <v>29</v>
      </c>
      <c r="N1125" s="3">
        <v>-1</v>
      </c>
      <c r="O1125" s="3" t="s">
        <v>29</v>
      </c>
      <c r="P1125" s="3">
        <v>-1</v>
      </c>
      <c r="Q1125" s="3" t="s">
        <v>29</v>
      </c>
      <c r="R1125" s="3">
        <v>20</v>
      </c>
      <c r="S1125" s="3" t="s">
        <v>34</v>
      </c>
      <c r="T1125" s="3" t="s">
        <v>35</v>
      </c>
      <c r="U1125" s="4">
        <v>5</v>
      </c>
      <c r="V1125">
        <f>1-COUNTIF(I1125,-1)</f>
        <v>1</v>
      </c>
      <c r="W1125">
        <f>1-COUNTBLANK(U1125)</f>
        <v>1</v>
      </c>
      <c r="X1125" t="str">
        <f>CONCATENATE(V1125,"_",W1125)</f>
        <v>1_1</v>
      </c>
      <c r="Y1125">
        <f>4-COUNTIF(I1125:Q1125,-1)</f>
        <v>1</v>
      </c>
      <c r="Z1125">
        <v>769</v>
      </c>
    </row>
    <row r="1126" spans="1:26" x14ac:dyDescent="0.25">
      <c r="A1126" s="2">
        <v>1124</v>
      </c>
      <c r="B1126" s="3" t="s">
        <v>62</v>
      </c>
      <c r="C1126" s="3" t="s">
        <v>57</v>
      </c>
      <c r="D1126" s="3" t="s">
        <v>23</v>
      </c>
      <c r="E1126" s="3" t="s">
        <v>63</v>
      </c>
      <c r="F1126" s="3" t="s">
        <v>45</v>
      </c>
      <c r="G1126" s="3" t="s">
        <v>32</v>
      </c>
      <c r="H1126" s="3">
        <v>1</v>
      </c>
      <c r="I1126" s="3">
        <v>-1</v>
      </c>
      <c r="J1126" s="3" t="s">
        <v>29</v>
      </c>
      <c r="K1126" s="3"/>
      <c r="L1126" s="3">
        <v>-1</v>
      </c>
      <c r="M1126" s="3" t="s">
        <v>29</v>
      </c>
      <c r="N1126" s="3">
        <v>-1</v>
      </c>
      <c r="O1126" s="3" t="s">
        <v>29</v>
      </c>
      <c r="P1126" s="3">
        <v>-1</v>
      </c>
      <c r="Q1126" s="3" t="s">
        <v>29</v>
      </c>
      <c r="R1126" s="3">
        <v>8</v>
      </c>
      <c r="S1126" s="3" t="s">
        <v>53</v>
      </c>
      <c r="T1126" s="3" t="s">
        <v>31</v>
      </c>
      <c r="U1126" s="4">
        <v>3</v>
      </c>
      <c r="V1126">
        <f>1-COUNTIF(I1126,-1)</f>
        <v>0</v>
      </c>
      <c r="W1126">
        <f>1-COUNTBLANK(U1126)</f>
        <v>1</v>
      </c>
      <c r="X1126" t="str">
        <f>CONCATENATE(V1126,"_",W1126)</f>
        <v>0_1</v>
      </c>
      <c r="Y1126">
        <f>4-COUNTIF(I1126:Q1126,-1)</f>
        <v>0</v>
      </c>
      <c r="Z1126">
        <v>704</v>
      </c>
    </row>
    <row r="1127" spans="1:26" x14ac:dyDescent="0.25">
      <c r="A1127" s="2">
        <v>1125</v>
      </c>
      <c r="B1127" s="3" t="s">
        <v>62</v>
      </c>
      <c r="C1127" s="3" t="s">
        <v>57</v>
      </c>
      <c r="D1127" s="3" t="s">
        <v>23</v>
      </c>
      <c r="E1127" s="3" t="s">
        <v>63</v>
      </c>
      <c r="F1127" s="3" t="s">
        <v>45</v>
      </c>
      <c r="G1127" s="3" t="s">
        <v>26</v>
      </c>
      <c r="H1127" s="3">
        <v>1</v>
      </c>
      <c r="I1127" s="3">
        <v>-1</v>
      </c>
      <c r="J1127" s="3" t="s">
        <v>29</v>
      </c>
      <c r="K1127" s="3"/>
      <c r="L1127" s="3">
        <v>-1</v>
      </c>
      <c r="M1127" s="3" t="s">
        <v>29</v>
      </c>
      <c r="N1127" s="3">
        <v>-1</v>
      </c>
      <c r="O1127" s="3" t="s">
        <v>29</v>
      </c>
      <c r="P1127" s="3">
        <v>-1</v>
      </c>
      <c r="Q1127" s="3" t="s">
        <v>29</v>
      </c>
      <c r="R1127" s="3">
        <v>22</v>
      </c>
      <c r="S1127" s="3" t="s">
        <v>42</v>
      </c>
      <c r="T1127" s="3" t="s">
        <v>35</v>
      </c>
      <c r="U1127" s="4">
        <v>5</v>
      </c>
      <c r="V1127">
        <f>1-COUNTIF(I1127,-1)</f>
        <v>0</v>
      </c>
      <c r="W1127">
        <f>1-COUNTBLANK(U1127)</f>
        <v>1</v>
      </c>
      <c r="X1127" t="str">
        <f>CONCATENATE(V1127,"_",W1127)</f>
        <v>0_1</v>
      </c>
      <c r="Y1127">
        <f>4-COUNTIF(I1127:Q1127,-1)</f>
        <v>0</v>
      </c>
      <c r="Z1127">
        <v>670</v>
      </c>
    </row>
    <row r="1128" spans="1:26" x14ac:dyDescent="0.25">
      <c r="A1128" s="2">
        <v>1126</v>
      </c>
      <c r="B1128" s="3" t="s">
        <v>62</v>
      </c>
      <c r="C1128" s="3" t="s">
        <v>57</v>
      </c>
      <c r="D1128" s="3" t="s">
        <v>23</v>
      </c>
      <c r="E1128" s="3" t="s">
        <v>63</v>
      </c>
      <c r="F1128" s="3" t="s">
        <v>45</v>
      </c>
      <c r="G1128" s="3" t="s">
        <v>26</v>
      </c>
      <c r="H1128" s="3">
        <v>1</v>
      </c>
      <c r="I1128" s="3">
        <v>-1</v>
      </c>
      <c r="J1128" s="3" t="s">
        <v>29</v>
      </c>
      <c r="K1128" s="3"/>
      <c r="L1128" s="3">
        <v>-1</v>
      </c>
      <c r="M1128" s="3" t="s">
        <v>29</v>
      </c>
      <c r="N1128" s="3">
        <v>-1</v>
      </c>
      <c r="O1128" s="3" t="s">
        <v>29</v>
      </c>
      <c r="P1128" s="3">
        <v>-1</v>
      </c>
      <c r="Q1128" s="3" t="s">
        <v>29</v>
      </c>
      <c r="R1128" s="3">
        <v>9</v>
      </c>
      <c r="S1128" s="3" t="s">
        <v>164</v>
      </c>
      <c r="T1128" s="3" t="s">
        <v>31</v>
      </c>
      <c r="U1128" s="4">
        <v>3</v>
      </c>
      <c r="V1128">
        <f>1-COUNTIF(I1128,-1)</f>
        <v>0</v>
      </c>
      <c r="W1128">
        <f>1-COUNTBLANK(U1128)</f>
        <v>1</v>
      </c>
      <c r="X1128" t="str">
        <f>CONCATENATE(V1128,"_",W1128)</f>
        <v>0_1</v>
      </c>
      <c r="Y1128">
        <f>4-COUNTIF(I1128:Q1128,-1)</f>
        <v>0</v>
      </c>
      <c r="Z1128">
        <v>1866</v>
      </c>
    </row>
    <row r="1129" spans="1:26" x14ac:dyDescent="0.25">
      <c r="A1129" s="2">
        <v>1127</v>
      </c>
      <c r="B1129" s="3" t="s">
        <v>62</v>
      </c>
      <c r="C1129" s="3" t="s">
        <v>57</v>
      </c>
      <c r="D1129" s="3" t="s">
        <v>23</v>
      </c>
      <c r="E1129" s="3" t="s">
        <v>63</v>
      </c>
      <c r="F1129" s="3" t="s">
        <v>45</v>
      </c>
      <c r="G1129" s="3" t="s">
        <v>26</v>
      </c>
      <c r="H1129" s="3">
        <v>1</v>
      </c>
      <c r="I1129" s="3">
        <v>1430</v>
      </c>
      <c r="J1129" s="3" t="s">
        <v>36</v>
      </c>
      <c r="K1129" s="3" t="s">
        <v>28</v>
      </c>
      <c r="L1129" s="3">
        <v>5330</v>
      </c>
      <c r="M1129" s="3" t="s">
        <v>28</v>
      </c>
      <c r="N1129" s="3">
        <v>-1</v>
      </c>
      <c r="O1129" s="3" t="s">
        <v>29</v>
      </c>
      <c r="P1129" s="3">
        <v>-1</v>
      </c>
      <c r="Q1129" s="3" t="s">
        <v>29</v>
      </c>
      <c r="R1129" s="3"/>
      <c r="S1129" s="3"/>
      <c r="T1129" s="3"/>
      <c r="U1129" s="4"/>
      <c r="V1129">
        <f>1-COUNTIF(I1129,-1)</f>
        <v>1</v>
      </c>
      <c r="W1129">
        <f>1-COUNTBLANK(U1129)</f>
        <v>0</v>
      </c>
      <c r="X1129" t="str">
        <f>CONCATENATE(V1129,"_",W1129)</f>
        <v>1_0</v>
      </c>
      <c r="Y1129">
        <f>4-COUNTIF(I1129:Q1129,-1)</f>
        <v>2</v>
      </c>
      <c r="Z1129">
        <v>1272</v>
      </c>
    </row>
    <row r="1130" spans="1:26" x14ac:dyDescent="0.25">
      <c r="A1130" s="2">
        <v>1128</v>
      </c>
      <c r="B1130" s="3" t="s">
        <v>62</v>
      </c>
      <c r="C1130" s="3" t="s">
        <v>57</v>
      </c>
      <c r="D1130" s="3" t="s">
        <v>23</v>
      </c>
      <c r="E1130" s="3" t="s">
        <v>63</v>
      </c>
      <c r="F1130" s="3" t="s">
        <v>45</v>
      </c>
      <c r="G1130" s="3" t="s">
        <v>26</v>
      </c>
      <c r="H1130" s="3">
        <v>1</v>
      </c>
      <c r="I1130" s="3">
        <v>-1</v>
      </c>
      <c r="J1130" s="3" t="s">
        <v>29</v>
      </c>
      <c r="K1130" s="3"/>
      <c r="L1130" s="3">
        <v>-1</v>
      </c>
      <c r="M1130" s="3" t="s">
        <v>29</v>
      </c>
      <c r="N1130" s="3">
        <v>-1</v>
      </c>
      <c r="O1130" s="3" t="s">
        <v>29</v>
      </c>
      <c r="P1130" s="3">
        <v>-1</v>
      </c>
      <c r="Q1130" s="3" t="s">
        <v>29</v>
      </c>
      <c r="R1130" s="3">
        <v>9</v>
      </c>
      <c r="S1130" s="3" t="s">
        <v>164</v>
      </c>
      <c r="T1130" s="3" t="s">
        <v>31</v>
      </c>
      <c r="U1130" s="4">
        <v>3</v>
      </c>
      <c r="V1130">
        <f>1-COUNTIF(I1130,-1)</f>
        <v>0</v>
      </c>
      <c r="W1130">
        <f>1-COUNTBLANK(U1130)</f>
        <v>1</v>
      </c>
      <c r="X1130" t="str">
        <f>CONCATENATE(V1130,"_",W1130)</f>
        <v>0_1</v>
      </c>
      <c r="Y1130">
        <f>4-COUNTIF(I1130:Q1130,-1)</f>
        <v>0</v>
      </c>
      <c r="Z1130">
        <v>1867</v>
      </c>
    </row>
    <row r="1131" spans="1:26" x14ac:dyDescent="0.25">
      <c r="A1131" s="2">
        <v>1129</v>
      </c>
      <c r="B1131" s="3" t="s">
        <v>62</v>
      </c>
      <c r="C1131" s="3" t="s">
        <v>57</v>
      </c>
      <c r="D1131" s="3" t="s">
        <v>23</v>
      </c>
      <c r="E1131" s="3" t="s">
        <v>63</v>
      </c>
      <c r="F1131" s="3" t="s">
        <v>45</v>
      </c>
      <c r="G1131" s="3" t="s">
        <v>26</v>
      </c>
      <c r="H1131" s="3">
        <v>1</v>
      </c>
      <c r="I1131" s="3">
        <v>-1</v>
      </c>
      <c r="J1131" s="3" t="s">
        <v>29</v>
      </c>
      <c r="K1131" s="3"/>
      <c r="L1131" s="3">
        <v>-1</v>
      </c>
      <c r="M1131" s="3" t="s">
        <v>29</v>
      </c>
      <c r="N1131" s="3">
        <v>-1</v>
      </c>
      <c r="O1131" s="3" t="s">
        <v>29</v>
      </c>
      <c r="P1131" s="3">
        <v>-1</v>
      </c>
      <c r="Q1131" s="3" t="s">
        <v>29</v>
      </c>
      <c r="R1131" s="3">
        <v>9</v>
      </c>
      <c r="S1131" s="3" t="s">
        <v>164</v>
      </c>
      <c r="T1131" s="3" t="s">
        <v>31</v>
      </c>
      <c r="U1131" s="4">
        <v>3</v>
      </c>
      <c r="V1131">
        <f>1-COUNTIF(I1131,-1)</f>
        <v>0</v>
      </c>
      <c r="W1131">
        <f>1-COUNTBLANK(U1131)</f>
        <v>1</v>
      </c>
      <c r="X1131" t="str">
        <f>CONCATENATE(V1131,"_",W1131)</f>
        <v>0_1</v>
      </c>
      <c r="Y1131">
        <f>4-COUNTIF(I1131:Q1131,-1)</f>
        <v>0</v>
      </c>
      <c r="Z1131">
        <v>1868</v>
      </c>
    </row>
    <row r="1132" spans="1:26" x14ac:dyDescent="0.25">
      <c r="A1132" s="2">
        <v>1130</v>
      </c>
      <c r="B1132" s="3" t="s">
        <v>62</v>
      </c>
      <c r="C1132" s="3" t="s">
        <v>57</v>
      </c>
      <c r="D1132" s="3" t="s">
        <v>23</v>
      </c>
      <c r="E1132" s="3" t="s">
        <v>63</v>
      </c>
      <c r="F1132" s="3" t="s">
        <v>45</v>
      </c>
      <c r="G1132" s="3" t="s">
        <v>26</v>
      </c>
      <c r="H1132" s="3">
        <v>1</v>
      </c>
      <c r="I1132" s="3">
        <v>1420</v>
      </c>
      <c r="J1132" s="3" t="s">
        <v>47</v>
      </c>
      <c r="K1132" s="3" t="s">
        <v>28</v>
      </c>
      <c r="L1132" s="3">
        <v>-1</v>
      </c>
      <c r="M1132" s="3" t="s">
        <v>29</v>
      </c>
      <c r="N1132" s="3">
        <v>-1</v>
      </c>
      <c r="O1132" s="3" t="s">
        <v>29</v>
      </c>
      <c r="P1132" s="3">
        <v>-1</v>
      </c>
      <c r="Q1132" s="3" t="s">
        <v>29</v>
      </c>
      <c r="R1132" s="3">
        <v>20</v>
      </c>
      <c r="S1132" s="3" t="s">
        <v>34</v>
      </c>
      <c r="T1132" s="3" t="s">
        <v>35</v>
      </c>
      <c r="U1132" s="4">
        <v>5</v>
      </c>
      <c r="V1132">
        <f>1-COUNTIF(I1132,-1)</f>
        <v>1</v>
      </c>
      <c r="W1132">
        <f>1-COUNTBLANK(U1132)</f>
        <v>1</v>
      </c>
      <c r="X1132" t="str">
        <f>CONCATENATE(V1132,"_",W1132)</f>
        <v>1_1</v>
      </c>
      <c r="Y1132">
        <f>4-COUNTIF(I1132:Q1132,-1)</f>
        <v>1</v>
      </c>
      <c r="Z1132">
        <v>786</v>
      </c>
    </row>
    <row r="1133" spans="1:26" x14ac:dyDescent="0.25">
      <c r="A1133" s="2">
        <v>1131</v>
      </c>
      <c r="B1133" s="3" t="s">
        <v>62</v>
      </c>
      <c r="C1133" s="3" t="s">
        <v>57</v>
      </c>
      <c r="D1133" s="3" t="s">
        <v>23</v>
      </c>
      <c r="E1133" s="3" t="s">
        <v>63</v>
      </c>
      <c r="F1133" s="3" t="s">
        <v>45</v>
      </c>
      <c r="G1133" s="3" t="s">
        <v>32</v>
      </c>
      <c r="H1133" s="3">
        <v>1</v>
      </c>
      <c r="I1133" s="3">
        <v>-1</v>
      </c>
      <c r="J1133" s="3" t="s">
        <v>29</v>
      </c>
      <c r="K1133" s="3"/>
      <c r="L1133" s="3">
        <v>-1</v>
      </c>
      <c r="M1133" s="3" t="s">
        <v>29</v>
      </c>
      <c r="N1133" s="3">
        <v>-1</v>
      </c>
      <c r="O1133" s="3" t="s">
        <v>29</v>
      </c>
      <c r="P1133" s="3">
        <v>-1</v>
      </c>
      <c r="Q1133" s="3" t="s">
        <v>29</v>
      </c>
      <c r="R1133" s="3">
        <v>20</v>
      </c>
      <c r="S1133" s="3" t="s">
        <v>34</v>
      </c>
      <c r="T1133" s="3" t="s">
        <v>35</v>
      </c>
      <c r="U1133" s="4">
        <v>5</v>
      </c>
      <c r="V1133">
        <f>1-COUNTIF(I1133,-1)</f>
        <v>0</v>
      </c>
      <c r="W1133">
        <f>1-COUNTBLANK(U1133)</f>
        <v>1</v>
      </c>
      <c r="X1133" t="str">
        <f>CONCATENATE(V1133,"_",W1133)</f>
        <v>0_1</v>
      </c>
      <c r="Y1133">
        <f>4-COUNTIF(I1133:Q1133,-1)</f>
        <v>0</v>
      </c>
      <c r="Z1133">
        <v>634</v>
      </c>
    </row>
    <row r="1134" spans="1:26" x14ac:dyDescent="0.25">
      <c r="A1134" s="2">
        <v>1132</v>
      </c>
      <c r="B1134" s="3" t="s">
        <v>62</v>
      </c>
      <c r="C1134" s="3" t="s">
        <v>57</v>
      </c>
      <c r="D1134" s="3" t="s">
        <v>23</v>
      </c>
      <c r="E1134" s="3" t="s">
        <v>63</v>
      </c>
      <c r="F1134" s="3" t="s">
        <v>45</v>
      </c>
      <c r="G1134" s="3" t="s">
        <v>26</v>
      </c>
      <c r="H1134" s="3">
        <v>1</v>
      </c>
      <c r="I1134" s="3">
        <v>-1</v>
      </c>
      <c r="J1134" s="3" t="s">
        <v>29</v>
      </c>
      <c r="K1134" s="3"/>
      <c r="L1134" s="3">
        <v>-1</v>
      </c>
      <c r="M1134" s="3" t="s">
        <v>29</v>
      </c>
      <c r="N1134" s="3">
        <v>-1</v>
      </c>
      <c r="O1134" s="3" t="s">
        <v>29</v>
      </c>
      <c r="P1134" s="3">
        <v>-1</v>
      </c>
      <c r="Q1134" s="3" t="s">
        <v>29</v>
      </c>
      <c r="R1134" s="3">
        <v>9</v>
      </c>
      <c r="S1134" s="3" t="s">
        <v>164</v>
      </c>
      <c r="T1134" s="3" t="s">
        <v>31</v>
      </c>
      <c r="U1134" s="4">
        <v>3</v>
      </c>
      <c r="V1134">
        <f>1-COUNTIF(I1134,-1)</f>
        <v>0</v>
      </c>
      <c r="W1134">
        <f>1-COUNTBLANK(U1134)</f>
        <v>1</v>
      </c>
      <c r="X1134" t="str">
        <f>CONCATENATE(V1134,"_",W1134)</f>
        <v>0_1</v>
      </c>
      <c r="Y1134">
        <f>4-COUNTIF(I1134:Q1134,-1)</f>
        <v>0</v>
      </c>
      <c r="Z1134">
        <v>1869</v>
      </c>
    </row>
    <row r="1135" spans="1:26" x14ac:dyDescent="0.25">
      <c r="A1135" s="2">
        <v>1133</v>
      </c>
      <c r="B1135" s="3" t="s">
        <v>62</v>
      </c>
      <c r="C1135" s="3" t="s">
        <v>57</v>
      </c>
      <c r="D1135" s="3" t="s">
        <v>23</v>
      </c>
      <c r="E1135" s="3" t="s">
        <v>63</v>
      </c>
      <c r="F1135" s="3" t="s">
        <v>45</v>
      </c>
      <c r="G1135" s="3" t="s">
        <v>32</v>
      </c>
      <c r="H1135" s="3">
        <v>1</v>
      </c>
      <c r="I1135" s="3">
        <v>1420</v>
      </c>
      <c r="J1135" s="3" t="s">
        <v>47</v>
      </c>
      <c r="K1135" s="3" t="s">
        <v>28</v>
      </c>
      <c r="L1135" s="3">
        <v>-1</v>
      </c>
      <c r="M1135" s="3" t="s">
        <v>29</v>
      </c>
      <c r="N1135" s="3">
        <v>-1</v>
      </c>
      <c r="O1135" s="3" t="s">
        <v>29</v>
      </c>
      <c r="P1135" s="3">
        <v>-1</v>
      </c>
      <c r="Q1135" s="3" t="s">
        <v>29</v>
      </c>
      <c r="R1135" s="3">
        <v>20</v>
      </c>
      <c r="S1135" s="3" t="s">
        <v>34</v>
      </c>
      <c r="T1135" s="3" t="s">
        <v>35</v>
      </c>
      <c r="U1135" s="4">
        <v>5</v>
      </c>
      <c r="V1135">
        <f>1-COUNTIF(I1135,-1)</f>
        <v>1</v>
      </c>
      <c r="W1135">
        <f>1-COUNTBLANK(U1135)</f>
        <v>1</v>
      </c>
      <c r="X1135" t="str">
        <f>CONCATENATE(V1135,"_",W1135)</f>
        <v>1_1</v>
      </c>
      <c r="Y1135">
        <f>4-COUNTIF(I1135:Q1135,-1)</f>
        <v>1</v>
      </c>
      <c r="Z1135">
        <v>600</v>
      </c>
    </row>
    <row r="1136" spans="1:26" x14ac:dyDescent="0.25">
      <c r="A1136" s="2">
        <v>1134</v>
      </c>
      <c r="B1136" s="3" t="s">
        <v>62</v>
      </c>
      <c r="C1136" s="3" t="s">
        <v>57</v>
      </c>
      <c r="D1136" s="3" t="s">
        <v>23</v>
      </c>
      <c r="E1136" s="3" t="s">
        <v>63</v>
      </c>
      <c r="F1136" s="3" t="s">
        <v>45</v>
      </c>
      <c r="G1136" s="3" t="s">
        <v>32</v>
      </c>
      <c r="H1136" s="3">
        <v>1</v>
      </c>
      <c r="I1136" s="3">
        <v>-1</v>
      </c>
      <c r="J1136" s="3" t="s">
        <v>29</v>
      </c>
      <c r="K1136" s="3"/>
      <c r="L1136" s="3">
        <v>-1</v>
      </c>
      <c r="M1136" s="3" t="s">
        <v>29</v>
      </c>
      <c r="N1136" s="3">
        <v>-1</v>
      </c>
      <c r="O1136" s="3" t="s">
        <v>29</v>
      </c>
      <c r="P1136" s="3">
        <v>-1</v>
      </c>
      <c r="Q1136" s="3" t="s">
        <v>29</v>
      </c>
      <c r="R1136" s="3">
        <v>8</v>
      </c>
      <c r="S1136" s="3" t="s">
        <v>53</v>
      </c>
      <c r="T1136" s="3" t="s">
        <v>31</v>
      </c>
      <c r="U1136" s="4">
        <v>3</v>
      </c>
      <c r="V1136">
        <f>1-COUNTIF(I1136,-1)</f>
        <v>0</v>
      </c>
      <c r="W1136">
        <f>1-COUNTBLANK(U1136)</f>
        <v>1</v>
      </c>
      <c r="X1136" t="str">
        <f>CONCATENATE(V1136,"_",W1136)</f>
        <v>0_1</v>
      </c>
      <c r="Y1136">
        <f>4-COUNTIF(I1136:Q1136,-1)</f>
        <v>0</v>
      </c>
      <c r="Z1136">
        <v>705</v>
      </c>
    </row>
    <row r="1137" spans="1:26" x14ac:dyDescent="0.25">
      <c r="A1137" s="2">
        <v>1135</v>
      </c>
      <c r="B1137" s="3" t="s">
        <v>62</v>
      </c>
      <c r="C1137" s="3" t="s">
        <v>57</v>
      </c>
      <c r="D1137" s="3" t="s">
        <v>23</v>
      </c>
      <c r="E1137" s="3" t="s">
        <v>63</v>
      </c>
      <c r="F1137" s="3" t="s">
        <v>45</v>
      </c>
      <c r="G1137" s="3" t="s">
        <v>32</v>
      </c>
      <c r="H1137" s="3">
        <v>1</v>
      </c>
      <c r="I1137" s="3">
        <v>2230</v>
      </c>
      <c r="J1137" s="3" t="s">
        <v>65</v>
      </c>
      <c r="K1137" s="3" t="s">
        <v>28</v>
      </c>
      <c r="L1137" s="3">
        <v>1430</v>
      </c>
      <c r="M1137" s="3" t="s">
        <v>28</v>
      </c>
      <c r="N1137" s="3">
        <v>-1</v>
      </c>
      <c r="O1137" s="3" t="s">
        <v>29</v>
      </c>
      <c r="P1137" s="3">
        <v>-1</v>
      </c>
      <c r="Q1137" s="3" t="s">
        <v>29</v>
      </c>
      <c r="R1137" s="3">
        <v>20</v>
      </c>
      <c r="S1137" s="3" t="s">
        <v>34</v>
      </c>
      <c r="T1137" s="3" t="s">
        <v>35</v>
      </c>
      <c r="U1137" s="4">
        <v>5</v>
      </c>
      <c r="V1137">
        <f>1-COUNTIF(I1137,-1)</f>
        <v>1</v>
      </c>
      <c r="W1137">
        <f>1-COUNTBLANK(U1137)</f>
        <v>1</v>
      </c>
      <c r="X1137" t="str">
        <f>CONCATENATE(V1137,"_",W1137)</f>
        <v>1_1</v>
      </c>
      <c r="Y1137">
        <f>4-COUNTIF(I1137:Q1137,-1)</f>
        <v>2</v>
      </c>
      <c r="Z1137">
        <v>614</v>
      </c>
    </row>
    <row r="1138" spans="1:26" x14ac:dyDescent="0.25">
      <c r="A1138" s="2">
        <v>1136</v>
      </c>
      <c r="B1138" s="3" t="s">
        <v>62</v>
      </c>
      <c r="C1138" s="3" t="s">
        <v>57</v>
      </c>
      <c r="D1138" s="3" t="s">
        <v>23</v>
      </c>
      <c r="E1138" s="3" t="s">
        <v>63</v>
      </c>
      <c r="F1138" s="3" t="s">
        <v>45</v>
      </c>
      <c r="G1138" s="3" t="s">
        <v>32</v>
      </c>
      <c r="H1138" s="3">
        <v>1</v>
      </c>
      <c r="I1138" s="3">
        <v>2230</v>
      </c>
      <c r="J1138" s="3" t="s">
        <v>65</v>
      </c>
      <c r="K1138" s="3" t="s">
        <v>28</v>
      </c>
      <c r="L1138" s="3">
        <v>2210</v>
      </c>
      <c r="M1138" s="3" t="s">
        <v>28</v>
      </c>
      <c r="N1138" s="3">
        <v>-1</v>
      </c>
      <c r="O1138" s="3" t="s">
        <v>29</v>
      </c>
      <c r="P1138" s="3">
        <v>-1</v>
      </c>
      <c r="Q1138" s="3" t="s">
        <v>29</v>
      </c>
      <c r="R1138" s="3">
        <v>20</v>
      </c>
      <c r="S1138" s="3" t="s">
        <v>34</v>
      </c>
      <c r="T1138" s="3" t="s">
        <v>35</v>
      </c>
      <c r="U1138" s="4">
        <v>5</v>
      </c>
      <c r="V1138">
        <f>1-COUNTIF(I1138,-1)</f>
        <v>1</v>
      </c>
      <c r="W1138">
        <f>1-COUNTBLANK(U1138)</f>
        <v>1</v>
      </c>
      <c r="X1138" t="str">
        <f>CONCATENATE(V1138,"_",W1138)</f>
        <v>1_1</v>
      </c>
      <c r="Y1138">
        <f>4-COUNTIF(I1138:Q1138,-1)</f>
        <v>2</v>
      </c>
      <c r="Z1138">
        <v>617</v>
      </c>
    </row>
    <row r="1139" spans="1:26" x14ac:dyDescent="0.25">
      <c r="A1139" s="2">
        <v>1137</v>
      </c>
      <c r="B1139" s="3" t="s">
        <v>62</v>
      </c>
      <c r="C1139" s="3" t="s">
        <v>57</v>
      </c>
      <c r="D1139" s="3" t="s">
        <v>23</v>
      </c>
      <c r="E1139" s="3" t="s">
        <v>63</v>
      </c>
      <c r="F1139" s="3" t="s">
        <v>45</v>
      </c>
      <c r="G1139" s="3" t="s">
        <v>26</v>
      </c>
      <c r="H1139" s="3">
        <v>1</v>
      </c>
      <c r="I1139" s="3">
        <v>-1</v>
      </c>
      <c r="J1139" s="3" t="s">
        <v>29</v>
      </c>
      <c r="K1139" s="3"/>
      <c r="L1139" s="3">
        <v>-1</v>
      </c>
      <c r="M1139" s="3" t="s">
        <v>29</v>
      </c>
      <c r="N1139" s="3">
        <v>-1</v>
      </c>
      <c r="O1139" s="3" t="s">
        <v>29</v>
      </c>
      <c r="P1139" s="3">
        <v>-1</v>
      </c>
      <c r="Q1139" s="3" t="s">
        <v>29</v>
      </c>
      <c r="R1139" s="3"/>
      <c r="S1139" s="3"/>
      <c r="T1139" s="3"/>
      <c r="U1139" s="4"/>
      <c r="V1139">
        <f>1-COUNTIF(I1139,-1)</f>
        <v>0</v>
      </c>
      <c r="W1139">
        <f>1-COUNTBLANK(U1139)</f>
        <v>0</v>
      </c>
      <c r="X1139" t="str">
        <f>CONCATENATE(V1139,"_",W1139)</f>
        <v>0_0</v>
      </c>
      <c r="Y1139">
        <f>4-COUNTIF(I1139:Q1139,-1)</f>
        <v>0</v>
      </c>
      <c r="Z1139">
        <v>1870</v>
      </c>
    </row>
    <row r="1140" spans="1:26" x14ac:dyDescent="0.25">
      <c r="A1140" s="2">
        <v>1138</v>
      </c>
      <c r="B1140" s="3" t="s">
        <v>62</v>
      </c>
      <c r="C1140" s="3" t="s">
        <v>57</v>
      </c>
      <c r="D1140" s="3" t="s">
        <v>23</v>
      </c>
      <c r="E1140" s="3" t="s">
        <v>63</v>
      </c>
      <c r="F1140" s="3" t="s">
        <v>45</v>
      </c>
      <c r="G1140" s="3" t="s">
        <v>26</v>
      </c>
      <c r="H1140" s="3">
        <v>1</v>
      </c>
      <c r="I1140" s="3">
        <v>2110</v>
      </c>
      <c r="J1140" s="3" t="s">
        <v>66</v>
      </c>
      <c r="K1140" s="3" t="s">
        <v>28</v>
      </c>
      <c r="L1140" s="3">
        <v>2120</v>
      </c>
      <c r="M1140" s="3" t="s">
        <v>28</v>
      </c>
      <c r="N1140" s="3">
        <v>-1</v>
      </c>
      <c r="O1140" s="3" t="s">
        <v>29</v>
      </c>
      <c r="P1140" s="3">
        <v>-1</v>
      </c>
      <c r="Q1140" s="3" t="s">
        <v>29</v>
      </c>
      <c r="R1140" s="3">
        <v>22</v>
      </c>
      <c r="S1140" s="3" t="s">
        <v>42</v>
      </c>
      <c r="T1140" s="3" t="s">
        <v>35</v>
      </c>
      <c r="U1140" s="4">
        <v>5</v>
      </c>
      <c r="V1140">
        <f>1-COUNTIF(I1140,-1)</f>
        <v>1</v>
      </c>
      <c r="W1140">
        <f>1-COUNTBLANK(U1140)</f>
        <v>1</v>
      </c>
      <c r="X1140" t="str">
        <f>CONCATENATE(V1140,"_",W1140)</f>
        <v>1_1</v>
      </c>
      <c r="Y1140">
        <f>4-COUNTIF(I1140:Q1140,-1)</f>
        <v>2</v>
      </c>
      <c r="Z1140">
        <v>663</v>
      </c>
    </row>
    <row r="1141" spans="1:26" x14ac:dyDescent="0.25">
      <c r="A1141" s="2">
        <v>1139</v>
      </c>
      <c r="B1141" s="3" t="s">
        <v>62</v>
      </c>
      <c r="C1141" s="3" t="s">
        <v>57</v>
      </c>
      <c r="D1141" s="3" t="s">
        <v>23</v>
      </c>
      <c r="E1141" s="3" t="s">
        <v>63</v>
      </c>
      <c r="F1141" s="3" t="s">
        <v>45</v>
      </c>
      <c r="G1141" s="3" t="s">
        <v>32</v>
      </c>
      <c r="H1141" s="3">
        <v>1</v>
      </c>
      <c r="I1141" s="3">
        <v>2230</v>
      </c>
      <c r="J1141" s="3" t="s">
        <v>65</v>
      </c>
      <c r="K1141" s="3" t="s">
        <v>28</v>
      </c>
      <c r="L1141" s="3">
        <v>2210</v>
      </c>
      <c r="M1141" s="3" t="s">
        <v>28</v>
      </c>
      <c r="N1141" s="3">
        <v>-1</v>
      </c>
      <c r="O1141" s="3" t="s">
        <v>29</v>
      </c>
      <c r="P1141" s="3">
        <v>-1</v>
      </c>
      <c r="Q1141" s="3" t="s">
        <v>29</v>
      </c>
      <c r="R1141" s="3">
        <v>22</v>
      </c>
      <c r="S1141" s="3" t="s">
        <v>42</v>
      </c>
      <c r="T1141" s="3" t="s">
        <v>35</v>
      </c>
      <c r="U1141" s="4">
        <v>5</v>
      </c>
      <c r="V1141">
        <f>1-COUNTIF(I1141,-1)</f>
        <v>1</v>
      </c>
      <c r="W1141">
        <f>1-COUNTBLANK(U1141)</f>
        <v>1</v>
      </c>
      <c r="X1141" t="str">
        <f>CONCATENATE(V1141,"_",W1141)</f>
        <v>1_1</v>
      </c>
      <c r="Y1141">
        <f>4-COUNTIF(I1141:Q1141,-1)</f>
        <v>2</v>
      </c>
      <c r="Z1141">
        <v>664</v>
      </c>
    </row>
    <row r="1142" spans="1:26" x14ac:dyDescent="0.25">
      <c r="A1142" s="2">
        <v>1140</v>
      </c>
      <c r="B1142" s="3" t="s">
        <v>62</v>
      </c>
      <c r="C1142" s="3" t="s">
        <v>57</v>
      </c>
      <c r="D1142" s="3" t="s">
        <v>23</v>
      </c>
      <c r="E1142" s="3" t="s">
        <v>63</v>
      </c>
      <c r="F1142" s="3" t="s">
        <v>45</v>
      </c>
      <c r="G1142" s="3" t="s">
        <v>32</v>
      </c>
      <c r="H1142" s="3">
        <v>1</v>
      </c>
      <c r="I1142" s="3">
        <v>1420</v>
      </c>
      <c r="J1142" s="3" t="s">
        <v>47</v>
      </c>
      <c r="K1142" s="3" t="s">
        <v>28</v>
      </c>
      <c r="L1142" s="3">
        <v>-1</v>
      </c>
      <c r="M1142" s="3" t="s">
        <v>29</v>
      </c>
      <c r="N1142" s="3">
        <v>-1</v>
      </c>
      <c r="O1142" s="3" t="s">
        <v>29</v>
      </c>
      <c r="P1142" s="3">
        <v>-1</v>
      </c>
      <c r="Q1142" s="3" t="s">
        <v>29</v>
      </c>
      <c r="R1142" s="3">
        <v>20</v>
      </c>
      <c r="S1142" s="3" t="s">
        <v>34</v>
      </c>
      <c r="T1142" s="3" t="s">
        <v>35</v>
      </c>
      <c r="U1142" s="4">
        <v>5</v>
      </c>
      <c r="V1142">
        <f>1-COUNTIF(I1142,-1)</f>
        <v>1</v>
      </c>
      <c r="W1142">
        <f>1-COUNTBLANK(U1142)</f>
        <v>1</v>
      </c>
      <c r="X1142" t="str">
        <f>CONCATENATE(V1142,"_",W1142)</f>
        <v>1_1</v>
      </c>
      <c r="Y1142">
        <f>4-COUNTIF(I1142:Q1142,-1)</f>
        <v>1</v>
      </c>
      <c r="Z1142">
        <v>797</v>
      </c>
    </row>
    <row r="1143" spans="1:26" x14ac:dyDescent="0.25">
      <c r="A1143" s="2">
        <v>1141</v>
      </c>
      <c r="B1143" s="3" t="s">
        <v>62</v>
      </c>
      <c r="C1143" s="3" t="s">
        <v>57</v>
      </c>
      <c r="D1143" s="3" t="s">
        <v>23</v>
      </c>
      <c r="E1143" s="3" t="s">
        <v>63</v>
      </c>
      <c r="F1143" s="3" t="s">
        <v>45</v>
      </c>
      <c r="G1143" s="3" t="s">
        <v>26</v>
      </c>
      <c r="H1143" s="3">
        <v>1</v>
      </c>
      <c r="I1143" s="3">
        <v>1430</v>
      </c>
      <c r="J1143" s="3" t="s">
        <v>36</v>
      </c>
      <c r="K1143" s="3" t="s">
        <v>28</v>
      </c>
      <c r="L1143" s="3">
        <v>5330</v>
      </c>
      <c r="M1143" s="3" t="s">
        <v>28</v>
      </c>
      <c r="N1143" s="3">
        <v>-1</v>
      </c>
      <c r="O1143" s="3" t="s">
        <v>29</v>
      </c>
      <c r="P1143" s="3">
        <v>-1</v>
      </c>
      <c r="Q1143" s="3" t="s">
        <v>29</v>
      </c>
      <c r="R1143" s="3"/>
      <c r="S1143" s="3"/>
      <c r="T1143" s="3"/>
      <c r="U1143" s="4"/>
      <c r="V1143">
        <f>1-COUNTIF(I1143,-1)</f>
        <v>1</v>
      </c>
      <c r="W1143">
        <f>1-COUNTBLANK(U1143)</f>
        <v>0</v>
      </c>
      <c r="X1143" t="str">
        <f>CONCATENATE(V1143,"_",W1143)</f>
        <v>1_0</v>
      </c>
      <c r="Y1143">
        <f>4-COUNTIF(I1143:Q1143,-1)</f>
        <v>2</v>
      </c>
      <c r="Z1143">
        <v>1254</v>
      </c>
    </row>
    <row r="1144" spans="1:26" x14ac:dyDescent="0.25">
      <c r="A1144" s="2">
        <v>1142</v>
      </c>
      <c r="B1144" s="3" t="s">
        <v>62</v>
      </c>
      <c r="C1144" s="3" t="s">
        <v>57</v>
      </c>
      <c r="D1144" s="3" t="s">
        <v>23</v>
      </c>
      <c r="E1144" s="3" t="s">
        <v>63</v>
      </c>
      <c r="F1144" s="3" t="s">
        <v>45</v>
      </c>
      <c r="G1144" s="3" t="s">
        <v>26</v>
      </c>
      <c r="H1144" s="3">
        <v>1</v>
      </c>
      <c r="I1144" s="3">
        <v>-1</v>
      </c>
      <c r="J1144" s="3" t="s">
        <v>29</v>
      </c>
      <c r="K1144" s="3"/>
      <c r="L1144" s="3">
        <v>-1</v>
      </c>
      <c r="M1144" s="3" t="s">
        <v>29</v>
      </c>
      <c r="N1144" s="3">
        <v>-1</v>
      </c>
      <c r="O1144" s="3" t="s">
        <v>29</v>
      </c>
      <c r="P1144" s="3">
        <v>-1</v>
      </c>
      <c r="Q1144" s="3" t="s">
        <v>29</v>
      </c>
      <c r="R1144" s="3">
        <v>9</v>
      </c>
      <c r="S1144" s="3" t="s">
        <v>164</v>
      </c>
      <c r="T1144" s="3" t="s">
        <v>31</v>
      </c>
      <c r="U1144" s="4">
        <v>3</v>
      </c>
      <c r="V1144">
        <f>1-COUNTIF(I1144,-1)</f>
        <v>0</v>
      </c>
      <c r="W1144">
        <f>1-COUNTBLANK(U1144)</f>
        <v>1</v>
      </c>
      <c r="X1144" t="str">
        <f>CONCATENATE(V1144,"_",W1144)</f>
        <v>0_1</v>
      </c>
      <c r="Y1144">
        <f>4-COUNTIF(I1144:Q1144,-1)</f>
        <v>0</v>
      </c>
      <c r="Z1144">
        <v>1871</v>
      </c>
    </row>
    <row r="1145" spans="1:26" x14ac:dyDescent="0.25">
      <c r="A1145" s="2">
        <v>1143</v>
      </c>
      <c r="B1145" s="3" t="s">
        <v>62</v>
      </c>
      <c r="C1145" s="3" t="s">
        <v>57</v>
      </c>
      <c r="D1145" s="3" t="s">
        <v>23</v>
      </c>
      <c r="E1145" s="3" t="s">
        <v>63</v>
      </c>
      <c r="F1145" s="3" t="s">
        <v>45</v>
      </c>
      <c r="G1145" s="3" t="s">
        <v>32</v>
      </c>
      <c r="H1145" s="3">
        <v>1</v>
      </c>
      <c r="I1145" s="3">
        <v>-1</v>
      </c>
      <c r="J1145" s="3" t="s">
        <v>29</v>
      </c>
      <c r="K1145" s="3"/>
      <c r="L1145" s="3">
        <v>-1</v>
      </c>
      <c r="M1145" s="3" t="s">
        <v>29</v>
      </c>
      <c r="N1145" s="3">
        <v>-1</v>
      </c>
      <c r="O1145" s="3" t="s">
        <v>29</v>
      </c>
      <c r="P1145" s="3">
        <v>-1</v>
      </c>
      <c r="Q1145" s="3" t="s">
        <v>29</v>
      </c>
      <c r="R1145" s="3">
        <v>8</v>
      </c>
      <c r="S1145" s="3" t="s">
        <v>53</v>
      </c>
      <c r="T1145" s="3" t="s">
        <v>31</v>
      </c>
      <c r="U1145" s="4">
        <v>3</v>
      </c>
      <c r="V1145">
        <f>1-COUNTIF(I1145,-1)</f>
        <v>0</v>
      </c>
      <c r="W1145">
        <f>1-COUNTBLANK(U1145)</f>
        <v>1</v>
      </c>
      <c r="X1145" t="str">
        <f>CONCATENATE(V1145,"_",W1145)</f>
        <v>0_1</v>
      </c>
      <c r="Y1145">
        <f>4-COUNTIF(I1145:Q1145,-1)</f>
        <v>0</v>
      </c>
      <c r="Z1145">
        <v>706</v>
      </c>
    </row>
    <row r="1146" spans="1:26" x14ac:dyDescent="0.25">
      <c r="A1146" s="2">
        <v>1144</v>
      </c>
      <c r="B1146" s="3" t="s">
        <v>62</v>
      </c>
      <c r="C1146" s="3" t="s">
        <v>57</v>
      </c>
      <c r="D1146" s="3" t="s">
        <v>23</v>
      </c>
      <c r="E1146" s="3" t="s">
        <v>63</v>
      </c>
      <c r="F1146" s="3" t="s">
        <v>45</v>
      </c>
      <c r="G1146" s="3" t="s">
        <v>26</v>
      </c>
      <c r="H1146" s="3">
        <v>1</v>
      </c>
      <c r="I1146" s="3">
        <v>-1</v>
      </c>
      <c r="J1146" s="3" t="s">
        <v>29</v>
      </c>
      <c r="K1146" s="3"/>
      <c r="L1146" s="3">
        <v>-1</v>
      </c>
      <c r="M1146" s="3" t="s">
        <v>29</v>
      </c>
      <c r="N1146" s="3">
        <v>-1</v>
      </c>
      <c r="O1146" s="3" t="s">
        <v>29</v>
      </c>
      <c r="P1146" s="3">
        <v>-1</v>
      </c>
      <c r="Q1146" s="3" t="s">
        <v>29</v>
      </c>
      <c r="R1146" s="3"/>
      <c r="S1146" s="3"/>
      <c r="T1146" s="3"/>
      <c r="U1146" s="4"/>
      <c r="V1146">
        <f>1-COUNTIF(I1146,-1)</f>
        <v>0</v>
      </c>
      <c r="W1146">
        <f>1-COUNTBLANK(U1146)</f>
        <v>0</v>
      </c>
      <c r="X1146" t="str">
        <f>CONCATENATE(V1146,"_",W1146)</f>
        <v>0_0</v>
      </c>
      <c r="Y1146">
        <f>4-COUNTIF(I1146:Q1146,-1)</f>
        <v>0</v>
      </c>
      <c r="Z1146">
        <v>1872</v>
      </c>
    </row>
    <row r="1147" spans="1:26" x14ac:dyDescent="0.25">
      <c r="A1147" s="2">
        <v>1145</v>
      </c>
      <c r="B1147" s="3" t="s">
        <v>62</v>
      </c>
      <c r="C1147" s="3" t="s">
        <v>57</v>
      </c>
      <c r="D1147" s="3" t="s">
        <v>23</v>
      </c>
      <c r="E1147" s="3" t="s">
        <v>63</v>
      </c>
      <c r="F1147" s="3" t="s">
        <v>45</v>
      </c>
      <c r="G1147" s="3" t="s">
        <v>26</v>
      </c>
      <c r="H1147" s="3">
        <v>1</v>
      </c>
      <c r="I1147" s="3">
        <v>-1</v>
      </c>
      <c r="J1147" s="3" t="s">
        <v>29</v>
      </c>
      <c r="K1147" s="3"/>
      <c r="L1147" s="3">
        <v>-1</v>
      </c>
      <c r="M1147" s="3" t="s">
        <v>29</v>
      </c>
      <c r="N1147" s="3">
        <v>-1</v>
      </c>
      <c r="O1147" s="3" t="s">
        <v>29</v>
      </c>
      <c r="P1147" s="3">
        <v>-1</v>
      </c>
      <c r="Q1147" s="3" t="s">
        <v>29</v>
      </c>
      <c r="R1147" s="3">
        <v>9</v>
      </c>
      <c r="S1147" s="3" t="s">
        <v>164</v>
      </c>
      <c r="T1147" s="3" t="s">
        <v>31</v>
      </c>
      <c r="U1147" s="4">
        <v>3</v>
      </c>
      <c r="V1147">
        <f>1-COUNTIF(I1147,-1)</f>
        <v>0</v>
      </c>
      <c r="W1147">
        <f>1-COUNTBLANK(U1147)</f>
        <v>1</v>
      </c>
      <c r="X1147" t="str">
        <f>CONCATENATE(V1147,"_",W1147)</f>
        <v>0_1</v>
      </c>
      <c r="Y1147">
        <f>4-COUNTIF(I1147:Q1147,-1)</f>
        <v>0</v>
      </c>
      <c r="Z1147">
        <v>1873</v>
      </c>
    </row>
    <row r="1148" spans="1:26" x14ac:dyDescent="0.25">
      <c r="A1148" s="2">
        <v>1146</v>
      </c>
      <c r="B1148" s="3" t="s">
        <v>62</v>
      </c>
      <c r="C1148" s="3" t="s">
        <v>57</v>
      </c>
      <c r="D1148" s="3" t="s">
        <v>23</v>
      </c>
      <c r="E1148" s="3" t="s">
        <v>63</v>
      </c>
      <c r="F1148" s="3" t="s">
        <v>45</v>
      </c>
      <c r="G1148" s="3" t="s">
        <v>26</v>
      </c>
      <c r="H1148" s="3">
        <v>1</v>
      </c>
      <c r="I1148" s="3">
        <v>-1</v>
      </c>
      <c r="J1148" s="3" t="s">
        <v>29</v>
      </c>
      <c r="K1148" s="3"/>
      <c r="L1148" s="3">
        <v>-1</v>
      </c>
      <c r="M1148" s="3" t="s">
        <v>29</v>
      </c>
      <c r="N1148" s="3">
        <v>-1</v>
      </c>
      <c r="O1148" s="3" t="s">
        <v>29</v>
      </c>
      <c r="P1148" s="3">
        <v>-1</v>
      </c>
      <c r="Q1148" s="3" t="s">
        <v>29</v>
      </c>
      <c r="R1148" s="3">
        <v>9</v>
      </c>
      <c r="S1148" s="3" t="s">
        <v>164</v>
      </c>
      <c r="T1148" s="3" t="s">
        <v>31</v>
      </c>
      <c r="U1148" s="4">
        <v>3</v>
      </c>
      <c r="V1148">
        <f>1-COUNTIF(I1148,-1)</f>
        <v>0</v>
      </c>
      <c r="W1148">
        <f>1-COUNTBLANK(U1148)</f>
        <v>1</v>
      </c>
      <c r="X1148" t="str">
        <f>CONCATENATE(V1148,"_",W1148)</f>
        <v>0_1</v>
      </c>
      <c r="Y1148">
        <f>4-COUNTIF(I1148:Q1148,-1)</f>
        <v>0</v>
      </c>
      <c r="Z1148">
        <v>1874</v>
      </c>
    </row>
    <row r="1149" spans="1:26" x14ac:dyDescent="0.25">
      <c r="A1149" s="2">
        <v>1147</v>
      </c>
      <c r="B1149" s="3" t="s">
        <v>62</v>
      </c>
      <c r="C1149" s="3" t="s">
        <v>57</v>
      </c>
      <c r="D1149" s="3" t="s">
        <v>23</v>
      </c>
      <c r="E1149" s="3" t="s">
        <v>63</v>
      </c>
      <c r="F1149" s="3" t="s">
        <v>45</v>
      </c>
      <c r="G1149" s="3" t="s">
        <v>26</v>
      </c>
      <c r="H1149" s="3">
        <v>1</v>
      </c>
      <c r="I1149" s="3">
        <v>-1</v>
      </c>
      <c r="J1149" s="3" t="s">
        <v>29</v>
      </c>
      <c r="K1149" s="3"/>
      <c r="L1149" s="3">
        <v>-1</v>
      </c>
      <c r="M1149" s="3" t="s">
        <v>29</v>
      </c>
      <c r="N1149" s="3">
        <v>-1</v>
      </c>
      <c r="O1149" s="3" t="s">
        <v>29</v>
      </c>
      <c r="P1149" s="3">
        <v>-1</v>
      </c>
      <c r="Q1149" s="3" t="s">
        <v>29</v>
      </c>
      <c r="R1149" s="3">
        <v>9</v>
      </c>
      <c r="S1149" s="3" t="s">
        <v>164</v>
      </c>
      <c r="T1149" s="3" t="s">
        <v>31</v>
      </c>
      <c r="U1149" s="4">
        <v>3</v>
      </c>
      <c r="V1149">
        <f>1-COUNTIF(I1149,-1)</f>
        <v>0</v>
      </c>
      <c r="W1149">
        <f>1-COUNTBLANK(U1149)</f>
        <v>1</v>
      </c>
      <c r="X1149" t="str">
        <f>CONCATENATE(V1149,"_",W1149)</f>
        <v>0_1</v>
      </c>
      <c r="Y1149">
        <f>4-COUNTIF(I1149:Q1149,-1)</f>
        <v>0</v>
      </c>
      <c r="Z1149">
        <v>1875</v>
      </c>
    </row>
    <row r="1150" spans="1:26" x14ac:dyDescent="0.25">
      <c r="A1150" s="2">
        <v>1148</v>
      </c>
      <c r="B1150" s="3" t="s">
        <v>62</v>
      </c>
      <c r="C1150" s="3" t="s">
        <v>57</v>
      </c>
      <c r="D1150" s="3" t="s">
        <v>23</v>
      </c>
      <c r="E1150" s="3" t="s">
        <v>63</v>
      </c>
      <c r="F1150" s="3" t="s">
        <v>45</v>
      </c>
      <c r="G1150" s="3" t="s">
        <v>26</v>
      </c>
      <c r="H1150" s="3">
        <v>1</v>
      </c>
      <c r="I1150" s="3">
        <v>-1</v>
      </c>
      <c r="J1150" s="3" t="s">
        <v>29</v>
      </c>
      <c r="K1150" s="3"/>
      <c r="L1150" s="3">
        <v>-1</v>
      </c>
      <c r="M1150" s="3" t="s">
        <v>29</v>
      </c>
      <c r="N1150" s="3">
        <v>-1</v>
      </c>
      <c r="O1150" s="3" t="s">
        <v>29</v>
      </c>
      <c r="P1150" s="3">
        <v>-1</v>
      </c>
      <c r="Q1150" s="3" t="s">
        <v>29</v>
      </c>
      <c r="R1150" s="3">
        <v>9</v>
      </c>
      <c r="S1150" s="3" t="s">
        <v>164</v>
      </c>
      <c r="T1150" s="3" t="s">
        <v>31</v>
      </c>
      <c r="U1150" s="4">
        <v>3</v>
      </c>
      <c r="V1150">
        <f>1-COUNTIF(I1150,-1)</f>
        <v>0</v>
      </c>
      <c r="W1150">
        <f>1-COUNTBLANK(U1150)</f>
        <v>1</v>
      </c>
      <c r="X1150" t="str">
        <f>CONCATENATE(V1150,"_",W1150)</f>
        <v>0_1</v>
      </c>
      <c r="Y1150">
        <f>4-COUNTIF(I1150:Q1150,-1)</f>
        <v>0</v>
      </c>
      <c r="Z1150">
        <v>1876</v>
      </c>
    </row>
    <row r="1151" spans="1:26" x14ac:dyDescent="0.25">
      <c r="A1151" s="2">
        <v>1149</v>
      </c>
      <c r="B1151" s="3" t="s">
        <v>62</v>
      </c>
      <c r="C1151" s="3" t="s">
        <v>57</v>
      </c>
      <c r="D1151" s="3" t="s">
        <v>23</v>
      </c>
      <c r="E1151" s="3" t="s">
        <v>63</v>
      </c>
      <c r="F1151" s="3" t="s">
        <v>45</v>
      </c>
      <c r="G1151" s="3" t="s">
        <v>26</v>
      </c>
      <c r="H1151" s="3">
        <v>1</v>
      </c>
      <c r="I1151" s="3">
        <v>1430</v>
      </c>
      <c r="J1151" s="3" t="s">
        <v>36</v>
      </c>
      <c r="K1151" s="3" t="s">
        <v>28</v>
      </c>
      <c r="L1151" s="3">
        <v>5330</v>
      </c>
      <c r="M1151" s="3" t="s">
        <v>28</v>
      </c>
      <c r="N1151" s="3">
        <v>-1</v>
      </c>
      <c r="O1151" s="3" t="s">
        <v>29</v>
      </c>
      <c r="P1151" s="3">
        <v>-1</v>
      </c>
      <c r="Q1151" s="3" t="s">
        <v>29</v>
      </c>
      <c r="R1151" s="3"/>
      <c r="S1151" s="3"/>
      <c r="T1151" s="3"/>
      <c r="U1151" s="4"/>
      <c r="V1151">
        <f>1-COUNTIF(I1151,-1)</f>
        <v>1</v>
      </c>
      <c r="W1151">
        <f>1-COUNTBLANK(U1151)</f>
        <v>0</v>
      </c>
      <c r="X1151" t="str">
        <f>CONCATENATE(V1151,"_",W1151)</f>
        <v>1_0</v>
      </c>
      <c r="Y1151">
        <f>4-COUNTIF(I1151:Q1151,-1)</f>
        <v>2</v>
      </c>
      <c r="Z1151">
        <v>1270</v>
      </c>
    </row>
    <row r="1152" spans="1:26" x14ac:dyDescent="0.25">
      <c r="A1152" s="2">
        <v>1150</v>
      </c>
      <c r="B1152" s="3" t="s">
        <v>62</v>
      </c>
      <c r="C1152" s="3" t="s">
        <v>57</v>
      </c>
      <c r="D1152" s="3" t="s">
        <v>23</v>
      </c>
      <c r="E1152" s="3" t="s">
        <v>63</v>
      </c>
      <c r="F1152" s="3" t="s">
        <v>45</v>
      </c>
      <c r="G1152" s="3" t="s">
        <v>32</v>
      </c>
      <c r="H1152" s="3">
        <v>1</v>
      </c>
      <c r="I1152" s="3">
        <v>-1</v>
      </c>
      <c r="J1152" s="3" t="s">
        <v>29</v>
      </c>
      <c r="K1152" s="3"/>
      <c r="L1152" s="3">
        <v>-1</v>
      </c>
      <c r="M1152" s="3" t="s">
        <v>29</v>
      </c>
      <c r="N1152" s="3">
        <v>-1</v>
      </c>
      <c r="O1152" s="3" t="s">
        <v>29</v>
      </c>
      <c r="P1152" s="3">
        <v>-1</v>
      </c>
      <c r="Q1152" s="3" t="s">
        <v>29</v>
      </c>
      <c r="R1152" s="3">
        <v>8</v>
      </c>
      <c r="S1152" s="3" t="s">
        <v>53</v>
      </c>
      <c r="T1152" s="3" t="s">
        <v>31</v>
      </c>
      <c r="U1152" s="4">
        <v>3</v>
      </c>
      <c r="V1152">
        <f>1-COUNTIF(I1152,-1)</f>
        <v>0</v>
      </c>
      <c r="W1152">
        <f>1-COUNTBLANK(U1152)</f>
        <v>1</v>
      </c>
      <c r="X1152" t="str">
        <f>CONCATENATE(V1152,"_",W1152)</f>
        <v>0_1</v>
      </c>
      <c r="Y1152">
        <f>4-COUNTIF(I1152:Q1152,-1)</f>
        <v>0</v>
      </c>
      <c r="Z1152">
        <v>707</v>
      </c>
    </row>
    <row r="1153" spans="1:26" x14ac:dyDescent="0.25">
      <c r="A1153" s="2">
        <v>1151</v>
      </c>
      <c r="B1153" s="3" t="s">
        <v>62</v>
      </c>
      <c r="C1153" s="3" t="s">
        <v>57</v>
      </c>
      <c r="D1153" s="3" t="s">
        <v>23</v>
      </c>
      <c r="E1153" s="3" t="s">
        <v>63</v>
      </c>
      <c r="F1153" s="3" t="s">
        <v>45</v>
      </c>
      <c r="G1153" s="3" t="s">
        <v>32</v>
      </c>
      <c r="H1153" s="3">
        <v>1</v>
      </c>
      <c r="I1153" s="3">
        <v>-1</v>
      </c>
      <c r="J1153" s="3" t="s">
        <v>29</v>
      </c>
      <c r="K1153" s="3"/>
      <c r="L1153" s="3">
        <v>-1</v>
      </c>
      <c r="M1153" s="3" t="s">
        <v>29</v>
      </c>
      <c r="N1153" s="3">
        <v>-1</v>
      </c>
      <c r="O1153" s="3" t="s">
        <v>29</v>
      </c>
      <c r="P1153" s="3">
        <v>-1</v>
      </c>
      <c r="Q1153" s="3" t="s">
        <v>29</v>
      </c>
      <c r="R1153" s="3">
        <v>8</v>
      </c>
      <c r="S1153" s="3" t="s">
        <v>53</v>
      </c>
      <c r="T1153" s="3" t="s">
        <v>31</v>
      </c>
      <c r="U1153" s="4">
        <v>3</v>
      </c>
      <c r="V1153">
        <f>1-COUNTIF(I1153,-1)</f>
        <v>0</v>
      </c>
      <c r="W1153">
        <f>1-COUNTBLANK(U1153)</f>
        <v>1</v>
      </c>
      <c r="X1153" t="str">
        <f>CONCATENATE(V1153,"_",W1153)</f>
        <v>0_1</v>
      </c>
      <c r="Y1153">
        <f>4-COUNTIF(I1153:Q1153,-1)</f>
        <v>0</v>
      </c>
      <c r="Z1153">
        <v>708</v>
      </c>
    </row>
    <row r="1154" spans="1:26" x14ac:dyDescent="0.25">
      <c r="A1154" s="2">
        <v>1152</v>
      </c>
      <c r="B1154" s="3" t="s">
        <v>62</v>
      </c>
      <c r="C1154" s="3" t="s">
        <v>57</v>
      </c>
      <c r="D1154" s="3" t="s">
        <v>23</v>
      </c>
      <c r="E1154" s="3" t="s">
        <v>63</v>
      </c>
      <c r="F1154" s="3" t="s">
        <v>45</v>
      </c>
      <c r="G1154" s="3" t="s">
        <v>32</v>
      </c>
      <c r="H1154" s="3">
        <v>1</v>
      </c>
      <c r="I1154" s="3">
        <v>-1</v>
      </c>
      <c r="J1154" s="3" t="s">
        <v>29</v>
      </c>
      <c r="K1154" s="3"/>
      <c r="L1154" s="3">
        <v>-1</v>
      </c>
      <c r="M1154" s="3" t="s">
        <v>29</v>
      </c>
      <c r="N1154" s="3">
        <v>-1</v>
      </c>
      <c r="O1154" s="3" t="s">
        <v>29</v>
      </c>
      <c r="P1154" s="3">
        <v>-1</v>
      </c>
      <c r="Q1154" s="3" t="s">
        <v>29</v>
      </c>
      <c r="R1154" s="3">
        <v>8</v>
      </c>
      <c r="S1154" s="3" t="s">
        <v>53</v>
      </c>
      <c r="T1154" s="3" t="s">
        <v>31</v>
      </c>
      <c r="U1154" s="4">
        <v>3</v>
      </c>
      <c r="V1154">
        <f>1-COUNTIF(I1154,-1)</f>
        <v>0</v>
      </c>
      <c r="W1154">
        <f>1-COUNTBLANK(U1154)</f>
        <v>1</v>
      </c>
      <c r="X1154" t="str">
        <f>CONCATENATE(V1154,"_",W1154)</f>
        <v>0_1</v>
      </c>
      <c r="Y1154">
        <f>4-COUNTIF(I1154:Q1154,-1)</f>
        <v>0</v>
      </c>
      <c r="Z1154">
        <v>709</v>
      </c>
    </row>
    <row r="1155" spans="1:26" x14ac:dyDescent="0.25">
      <c r="A1155" s="2">
        <v>1153</v>
      </c>
      <c r="B1155" s="3" t="s">
        <v>62</v>
      </c>
      <c r="C1155" s="3" t="s">
        <v>57</v>
      </c>
      <c r="D1155" s="3" t="s">
        <v>23</v>
      </c>
      <c r="E1155" s="3" t="s">
        <v>63</v>
      </c>
      <c r="F1155" s="3" t="s">
        <v>45</v>
      </c>
      <c r="G1155" s="3" t="s">
        <v>32</v>
      </c>
      <c r="H1155" s="3">
        <v>1</v>
      </c>
      <c r="I1155" s="3">
        <v>-1</v>
      </c>
      <c r="J1155" s="3" t="s">
        <v>29</v>
      </c>
      <c r="K1155" s="3"/>
      <c r="L1155" s="3">
        <v>-1</v>
      </c>
      <c r="M1155" s="3" t="s">
        <v>29</v>
      </c>
      <c r="N1155" s="3">
        <v>-1</v>
      </c>
      <c r="O1155" s="3" t="s">
        <v>29</v>
      </c>
      <c r="P1155" s="3">
        <v>-1</v>
      </c>
      <c r="Q1155" s="3" t="s">
        <v>29</v>
      </c>
      <c r="R1155" s="3">
        <v>20</v>
      </c>
      <c r="S1155" s="3" t="s">
        <v>34</v>
      </c>
      <c r="T1155" s="3" t="s">
        <v>35</v>
      </c>
      <c r="U1155" s="4">
        <v>5</v>
      </c>
      <c r="V1155">
        <f>1-COUNTIF(I1155,-1)</f>
        <v>0</v>
      </c>
      <c r="W1155">
        <f>1-COUNTBLANK(U1155)</f>
        <v>1</v>
      </c>
      <c r="X1155" t="str">
        <f>CONCATENATE(V1155,"_",W1155)</f>
        <v>0_1</v>
      </c>
      <c r="Y1155">
        <f>4-COUNTIF(I1155:Q1155,-1)</f>
        <v>0</v>
      </c>
      <c r="Z1155">
        <v>766</v>
      </c>
    </row>
    <row r="1156" spans="1:26" x14ac:dyDescent="0.25">
      <c r="A1156" s="2">
        <v>1154</v>
      </c>
      <c r="B1156" s="3" t="s">
        <v>62</v>
      </c>
      <c r="C1156" s="3" t="s">
        <v>57</v>
      </c>
      <c r="D1156" s="3" t="s">
        <v>23</v>
      </c>
      <c r="E1156" s="3" t="s">
        <v>63</v>
      </c>
      <c r="F1156" s="3" t="s">
        <v>45</v>
      </c>
      <c r="G1156" s="3" t="s">
        <v>32</v>
      </c>
      <c r="H1156" s="3">
        <v>1</v>
      </c>
      <c r="I1156" s="3">
        <v>1420</v>
      </c>
      <c r="J1156" s="3" t="s">
        <v>47</v>
      </c>
      <c r="K1156" s="3" t="s">
        <v>28</v>
      </c>
      <c r="L1156" s="3">
        <v>-1</v>
      </c>
      <c r="M1156" s="3" t="s">
        <v>29</v>
      </c>
      <c r="N1156" s="3">
        <v>-1</v>
      </c>
      <c r="O1156" s="3" t="s">
        <v>29</v>
      </c>
      <c r="P1156" s="3">
        <v>-1</v>
      </c>
      <c r="Q1156" s="3" t="s">
        <v>29</v>
      </c>
      <c r="R1156" s="3">
        <v>20</v>
      </c>
      <c r="S1156" s="3" t="s">
        <v>34</v>
      </c>
      <c r="T1156" s="3" t="s">
        <v>35</v>
      </c>
      <c r="U1156" s="4">
        <v>5</v>
      </c>
      <c r="V1156">
        <f>1-COUNTIF(I1156,-1)</f>
        <v>1</v>
      </c>
      <c r="W1156">
        <f>1-COUNTBLANK(U1156)</f>
        <v>1</v>
      </c>
      <c r="X1156" t="str">
        <f>CONCATENATE(V1156,"_",W1156)</f>
        <v>1_1</v>
      </c>
      <c r="Y1156">
        <f>4-COUNTIF(I1156:Q1156,-1)</f>
        <v>1</v>
      </c>
      <c r="Z1156">
        <v>601</v>
      </c>
    </row>
    <row r="1157" spans="1:26" x14ac:dyDescent="0.25">
      <c r="A1157" s="2">
        <v>1155</v>
      </c>
      <c r="B1157" s="3" t="s">
        <v>62</v>
      </c>
      <c r="C1157" s="3" t="s">
        <v>57</v>
      </c>
      <c r="D1157" s="3" t="s">
        <v>23</v>
      </c>
      <c r="E1157" s="3" t="s">
        <v>63</v>
      </c>
      <c r="F1157" s="3" t="s">
        <v>45</v>
      </c>
      <c r="G1157" s="3" t="s">
        <v>26</v>
      </c>
      <c r="H1157" s="3">
        <v>1</v>
      </c>
      <c r="I1157" s="3">
        <v>1420</v>
      </c>
      <c r="J1157" s="3" t="s">
        <v>47</v>
      </c>
      <c r="K1157" s="3" t="s">
        <v>28</v>
      </c>
      <c r="L1157" s="3">
        <v>-1</v>
      </c>
      <c r="M1157" s="3" t="s">
        <v>29</v>
      </c>
      <c r="N1157" s="3">
        <v>-1</v>
      </c>
      <c r="O1157" s="3" t="s">
        <v>29</v>
      </c>
      <c r="P1157" s="3">
        <v>-1</v>
      </c>
      <c r="Q1157" s="3" t="s">
        <v>29</v>
      </c>
      <c r="R1157" s="3">
        <v>20</v>
      </c>
      <c r="S1157" s="3" t="s">
        <v>34</v>
      </c>
      <c r="T1157" s="3" t="s">
        <v>35</v>
      </c>
      <c r="U1157" s="4">
        <v>5</v>
      </c>
      <c r="V1157">
        <f>1-COUNTIF(I1157,-1)</f>
        <v>1</v>
      </c>
      <c r="W1157">
        <f>1-COUNTBLANK(U1157)</f>
        <v>1</v>
      </c>
      <c r="X1157" t="str">
        <f>CONCATENATE(V1157,"_",W1157)</f>
        <v>1_1</v>
      </c>
      <c r="Y1157">
        <f>4-COUNTIF(I1157:Q1157,-1)</f>
        <v>1</v>
      </c>
      <c r="Z1157">
        <v>765</v>
      </c>
    </row>
    <row r="1158" spans="1:26" x14ac:dyDescent="0.25">
      <c r="A1158" s="2">
        <v>1156</v>
      </c>
      <c r="B1158" s="3" t="s">
        <v>62</v>
      </c>
      <c r="C1158" s="3" t="s">
        <v>57</v>
      </c>
      <c r="D1158" s="3" t="s">
        <v>23</v>
      </c>
      <c r="E1158" s="3" t="s">
        <v>63</v>
      </c>
      <c r="F1158" s="3" t="s">
        <v>45</v>
      </c>
      <c r="G1158" s="3" t="s">
        <v>26</v>
      </c>
      <c r="H1158" s="3">
        <v>1</v>
      </c>
      <c r="I1158" s="3">
        <v>-1</v>
      </c>
      <c r="J1158" s="3" t="s">
        <v>29</v>
      </c>
      <c r="K1158" s="3"/>
      <c r="L1158" s="3">
        <v>-1</v>
      </c>
      <c r="M1158" s="3" t="s">
        <v>29</v>
      </c>
      <c r="N1158" s="3">
        <v>-1</v>
      </c>
      <c r="O1158" s="3" t="s">
        <v>29</v>
      </c>
      <c r="P1158" s="3">
        <v>-1</v>
      </c>
      <c r="Q1158" s="3" t="s">
        <v>29</v>
      </c>
      <c r="R1158" s="3">
        <v>9</v>
      </c>
      <c r="S1158" s="3" t="s">
        <v>164</v>
      </c>
      <c r="T1158" s="3" t="s">
        <v>31</v>
      </c>
      <c r="U1158" s="4">
        <v>3</v>
      </c>
      <c r="V1158">
        <f>1-COUNTIF(I1158,-1)</f>
        <v>0</v>
      </c>
      <c r="W1158">
        <f>1-COUNTBLANK(U1158)</f>
        <v>1</v>
      </c>
      <c r="X1158" t="str">
        <f>CONCATENATE(V1158,"_",W1158)</f>
        <v>0_1</v>
      </c>
      <c r="Y1158">
        <f>4-COUNTIF(I1158:Q1158,-1)</f>
        <v>0</v>
      </c>
      <c r="Z1158">
        <v>1877</v>
      </c>
    </row>
    <row r="1159" spans="1:26" x14ac:dyDescent="0.25">
      <c r="A1159" s="2">
        <v>1157</v>
      </c>
      <c r="B1159" s="3" t="s">
        <v>62</v>
      </c>
      <c r="C1159" s="3" t="s">
        <v>57</v>
      </c>
      <c r="D1159" s="3" t="s">
        <v>23</v>
      </c>
      <c r="E1159" s="3" t="s">
        <v>63</v>
      </c>
      <c r="F1159" s="3" t="s">
        <v>45</v>
      </c>
      <c r="G1159" s="3" t="s">
        <v>26</v>
      </c>
      <c r="H1159" s="3">
        <v>1</v>
      </c>
      <c r="I1159" s="3">
        <v>-1</v>
      </c>
      <c r="J1159" s="3" t="s">
        <v>29</v>
      </c>
      <c r="K1159" s="3"/>
      <c r="L1159" s="3">
        <v>-1</v>
      </c>
      <c r="M1159" s="3" t="s">
        <v>29</v>
      </c>
      <c r="N1159" s="3">
        <v>-1</v>
      </c>
      <c r="O1159" s="3" t="s">
        <v>29</v>
      </c>
      <c r="P1159" s="3">
        <v>-1</v>
      </c>
      <c r="Q1159" s="3" t="s">
        <v>29</v>
      </c>
      <c r="R1159" s="3">
        <v>8</v>
      </c>
      <c r="S1159" s="3" t="s">
        <v>53</v>
      </c>
      <c r="T1159" s="3" t="s">
        <v>31</v>
      </c>
      <c r="U1159" s="4">
        <v>3</v>
      </c>
      <c r="V1159">
        <f>1-COUNTIF(I1159,-1)</f>
        <v>0</v>
      </c>
      <c r="W1159">
        <f>1-COUNTBLANK(U1159)</f>
        <v>1</v>
      </c>
      <c r="X1159" t="str">
        <f>CONCATENATE(V1159,"_",W1159)</f>
        <v>0_1</v>
      </c>
      <c r="Y1159">
        <f>4-COUNTIF(I1159:Q1159,-1)</f>
        <v>0</v>
      </c>
      <c r="Z1159">
        <v>710</v>
      </c>
    </row>
    <row r="1160" spans="1:26" x14ac:dyDescent="0.25">
      <c r="A1160" s="2">
        <v>1158</v>
      </c>
      <c r="B1160" s="3" t="s">
        <v>62</v>
      </c>
      <c r="C1160" s="3" t="s">
        <v>57</v>
      </c>
      <c r="D1160" s="3" t="s">
        <v>23</v>
      </c>
      <c r="E1160" s="3" t="s">
        <v>63</v>
      </c>
      <c r="F1160" s="3" t="s">
        <v>45</v>
      </c>
      <c r="G1160" s="3" t="s">
        <v>32</v>
      </c>
      <c r="H1160" s="3">
        <v>1</v>
      </c>
      <c r="I1160" s="3">
        <v>-1</v>
      </c>
      <c r="J1160" s="3" t="s">
        <v>29</v>
      </c>
      <c r="K1160" s="3"/>
      <c r="L1160" s="3">
        <v>-1</v>
      </c>
      <c r="M1160" s="3" t="s">
        <v>29</v>
      </c>
      <c r="N1160" s="3">
        <v>-1</v>
      </c>
      <c r="O1160" s="3" t="s">
        <v>29</v>
      </c>
      <c r="P1160" s="3">
        <v>-1</v>
      </c>
      <c r="Q1160" s="3" t="s">
        <v>29</v>
      </c>
      <c r="R1160" s="3">
        <v>8</v>
      </c>
      <c r="S1160" s="3" t="s">
        <v>53</v>
      </c>
      <c r="T1160" s="3" t="s">
        <v>31</v>
      </c>
      <c r="U1160" s="4">
        <v>3</v>
      </c>
      <c r="V1160">
        <f>1-COUNTIF(I1160,-1)</f>
        <v>0</v>
      </c>
      <c r="W1160">
        <f>1-COUNTBLANK(U1160)</f>
        <v>1</v>
      </c>
      <c r="X1160" t="str">
        <f>CONCATENATE(V1160,"_",W1160)</f>
        <v>0_1</v>
      </c>
      <c r="Y1160">
        <f>4-COUNTIF(I1160:Q1160,-1)</f>
        <v>0</v>
      </c>
      <c r="Z1160">
        <v>711</v>
      </c>
    </row>
    <row r="1161" spans="1:26" x14ac:dyDescent="0.25">
      <c r="A1161" s="2">
        <v>1159</v>
      </c>
      <c r="B1161" s="3" t="s">
        <v>62</v>
      </c>
      <c r="C1161" s="3" t="s">
        <v>57</v>
      </c>
      <c r="D1161" s="3" t="s">
        <v>23</v>
      </c>
      <c r="E1161" s="3" t="s">
        <v>63</v>
      </c>
      <c r="F1161" s="3" t="s">
        <v>45</v>
      </c>
      <c r="G1161" s="3" t="s">
        <v>26</v>
      </c>
      <c r="H1161" s="3">
        <v>1</v>
      </c>
      <c r="I1161" s="3">
        <v>2230</v>
      </c>
      <c r="J1161" s="3" t="s">
        <v>65</v>
      </c>
      <c r="K1161" s="3" t="s">
        <v>28</v>
      </c>
      <c r="L1161" s="3">
        <v>2210</v>
      </c>
      <c r="M1161" s="3" t="s">
        <v>28</v>
      </c>
      <c r="N1161" s="3">
        <v>-1</v>
      </c>
      <c r="O1161" s="3" t="s">
        <v>29</v>
      </c>
      <c r="P1161" s="3">
        <v>-1</v>
      </c>
      <c r="Q1161" s="3" t="s">
        <v>29</v>
      </c>
      <c r="R1161" s="3">
        <v>20</v>
      </c>
      <c r="S1161" s="3" t="s">
        <v>34</v>
      </c>
      <c r="T1161" s="3" t="s">
        <v>35</v>
      </c>
      <c r="U1161" s="4">
        <v>5</v>
      </c>
      <c r="V1161">
        <f>1-COUNTIF(I1161,-1)</f>
        <v>1</v>
      </c>
      <c r="W1161">
        <f>1-COUNTBLANK(U1161)</f>
        <v>1</v>
      </c>
      <c r="X1161" t="str">
        <f>CONCATENATE(V1161,"_",W1161)</f>
        <v>1_1</v>
      </c>
      <c r="Y1161">
        <f>4-COUNTIF(I1161:Q1161,-1)</f>
        <v>2</v>
      </c>
      <c r="Z1161">
        <v>607</v>
      </c>
    </row>
    <row r="1162" spans="1:26" x14ac:dyDescent="0.25">
      <c r="A1162" s="2">
        <v>1160</v>
      </c>
      <c r="B1162" s="3" t="s">
        <v>62</v>
      </c>
      <c r="C1162" s="3" t="s">
        <v>57</v>
      </c>
      <c r="D1162" s="3" t="s">
        <v>23</v>
      </c>
      <c r="E1162" s="3" t="s">
        <v>63</v>
      </c>
      <c r="F1162" s="3" t="s">
        <v>45</v>
      </c>
      <c r="G1162" s="3" t="s">
        <v>32</v>
      </c>
      <c r="H1162" s="3">
        <v>1</v>
      </c>
      <c r="I1162" s="3">
        <v>-1</v>
      </c>
      <c r="J1162" s="3" t="s">
        <v>29</v>
      </c>
      <c r="K1162" s="3"/>
      <c r="L1162" s="3">
        <v>-1</v>
      </c>
      <c r="M1162" s="3" t="s">
        <v>29</v>
      </c>
      <c r="N1162" s="3">
        <v>-1</v>
      </c>
      <c r="O1162" s="3" t="s">
        <v>29</v>
      </c>
      <c r="P1162" s="3">
        <v>-1</v>
      </c>
      <c r="Q1162" s="3" t="s">
        <v>29</v>
      </c>
      <c r="R1162" s="3">
        <v>20</v>
      </c>
      <c r="S1162" s="3" t="s">
        <v>34</v>
      </c>
      <c r="T1162" s="3" t="s">
        <v>35</v>
      </c>
      <c r="U1162" s="4">
        <v>5</v>
      </c>
      <c r="V1162">
        <f>1-COUNTIF(I1162,-1)</f>
        <v>0</v>
      </c>
      <c r="W1162">
        <f>1-COUNTBLANK(U1162)</f>
        <v>1</v>
      </c>
      <c r="X1162" t="str">
        <f>CONCATENATE(V1162,"_",W1162)</f>
        <v>0_1</v>
      </c>
      <c r="Y1162">
        <f>4-COUNTIF(I1162:Q1162,-1)</f>
        <v>0</v>
      </c>
      <c r="Z1162">
        <v>635</v>
      </c>
    </row>
    <row r="1163" spans="1:26" x14ac:dyDescent="0.25">
      <c r="A1163" s="2">
        <v>1161</v>
      </c>
      <c r="B1163" s="3" t="s">
        <v>62</v>
      </c>
      <c r="C1163" s="3" t="s">
        <v>57</v>
      </c>
      <c r="D1163" s="3" t="s">
        <v>23</v>
      </c>
      <c r="E1163" s="3" t="s">
        <v>63</v>
      </c>
      <c r="F1163" s="3" t="s">
        <v>45</v>
      </c>
      <c r="G1163" s="3" t="s">
        <v>26</v>
      </c>
      <c r="H1163" s="3">
        <v>1</v>
      </c>
      <c r="I1163" s="3">
        <v>-1</v>
      </c>
      <c r="J1163" s="3" t="s">
        <v>29</v>
      </c>
      <c r="K1163" s="3"/>
      <c r="L1163" s="3">
        <v>-1</v>
      </c>
      <c r="M1163" s="3" t="s">
        <v>29</v>
      </c>
      <c r="N1163" s="3">
        <v>-1</v>
      </c>
      <c r="O1163" s="3" t="s">
        <v>29</v>
      </c>
      <c r="P1163" s="3">
        <v>-1</v>
      </c>
      <c r="Q1163" s="3" t="s">
        <v>29</v>
      </c>
      <c r="R1163" s="3"/>
      <c r="S1163" s="3"/>
      <c r="T1163" s="3"/>
      <c r="U1163" s="4"/>
      <c r="V1163">
        <f>1-COUNTIF(I1163,-1)</f>
        <v>0</v>
      </c>
      <c r="W1163">
        <f>1-COUNTBLANK(U1163)</f>
        <v>0</v>
      </c>
      <c r="X1163" t="str">
        <f>CONCATENATE(V1163,"_",W1163)</f>
        <v>0_0</v>
      </c>
      <c r="Y1163">
        <f>4-COUNTIF(I1163:Q1163,-1)</f>
        <v>0</v>
      </c>
      <c r="Z1163">
        <v>1878</v>
      </c>
    </row>
    <row r="1164" spans="1:26" x14ac:dyDescent="0.25">
      <c r="A1164" s="2">
        <v>1162</v>
      </c>
      <c r="B1164" s="3" t="s">
        <v>62</v>
      </c>
      <c r="C1164" s="3" t="s">
        <v>57</v>
      </c>
      <c r="D1164" s="3" t="s">
        <v>23</v>
      </c>
      <c r="E1164" s="3" t="s">
        <v>63</v>
      </c>
      <c r="F1164" s="3" t="s">
        <v>45</v>
      </c>
      <c r="G1164" s="3" t="s">
        <v>32</v>
      </c>
      <c r="H1164" s="3">
        <v>1</v>
      </c>
      <c r="I1164" s="3">
        <v>-1</v>
      </c>
      <c r="J1164" s="3" t="s">
        <v>29</v>
      </c>
      <c r="K1164" s="3"/>
      <c r="L1164" s="3">
        <v>-1</v>
      </c>
      <c r="M1164" s="3" t="s">
        <v>29</v>
      </c>
      <c r="N1164" s="3">
        <v>-1</v>
      </c>
      <c r="O1164" s="3" t="s">
        <v>29</v>
      </c>
      <c r="P1164" s="3">
        <v>-1</v>
      </c>
      <c r="Q1164" s="3" t="s">
        <v>29</v>
      </c>
      <c r="R1164" s="3">
        <v>20</v>
      </c>
      <c r="S1164" s="3" t="s">
        <v>34</v>
      </c>
      <c r="T1164" s="3" t="s">
        <v>35</v>
      </c>
      <c r="U1164" s="4">
        <v>5</v>
      </c>
      <c r="V1164">
        <f>1-COUNTIF(I1164,-1)</f>
        <v>0</v>
      </c>
      <c r="W1164">
        <f>1-COUNTBLANK(U1164)</f>
        <v>1</v>
      </c>
      <c r="X1164" t="str">
        <f>CONCATENATE(V1164,"_",W1164)</f>
        <v>0_1</v>
      </c>
      <c r="Y1164">
        <f>4-COUNTIF(I1164:Q1164,-1)</f>
        <v>0</v>
      </c>
      <c r="Z1164">
        <v>788</v>
      </c>
    </row>
    <row r="1165" spans="1:26" x14ac:dyDescent="0.25">
      <c r="A1165" s="2">
        <v>1163</v>
      </c>
      <c r="B1165" s="3" t="s">
        <v>62</v>
      </c>
      <c r="C1165" s="3" t="s">
        <v>57</v>
      </c>
      <c r="D1165" s="3" t="s">
        <v>23</v>
      </c>
      <c r="E1165" s="3" t="s">
        <v>63</v>
      </c>
      <c r="F1165" s="3" t="s">
        <v>45</v>
      </c>
      <c r="G1165" s="3" t="s">
        <v>26</v>
      </c>
      <c r="H1165" s="3">
        <v>1</v>
      </c>
      <c r="I1165" s="3">
        <v>6220</v>
      </c>
      <c r="J1165" s="3" t="s">
        <v>61</v>
      </c>
      <c r="K1165" s="3" t="s">
        <v>38</v>
      </c>
      <c r="L1165" s="3">
        <v>-1</v>
      </c>
      <c r="M1165" s="3" t="s">
        <v>29</v>
      </c>
      <c r="N1165" s="3">
        <v>-1</v>
      </c>
      <c r="O1165" s="3" t="s">
        <v>29</v>
      </c>
      <c r="P1165" s="3">
        <v>-1</v>
      </c>
      <c r="Q1165" s="3" t="s">
        <v>29</v>
      </c>
      <c r="R1165" s="3">
        <v>20</v>
      </c>
      <c r="S1165" s="3" t="s">
        <v>34</v>
      </c>
      <c r="T1165" s="3" t="s">
        <v>35</v>
      </c>
      <c r="U1165" s="4">
        <v>5</v>
      </c>
      <c r="V1165">
        <f>1-COUNTIF(I1165,-1)</f>
        <v>1</v>
      </c>
      <c r="W1165">
        <f>1-COUNTBLANK(U1165)</f>
        <v>1</v>
      </c>
      <c r="X1165" t="str">
        <f>CONCATENATE(V1165,"_",W1165)</f>
        <v>1_1</v>
      </c>
      <c r="Y1165">
        <f>4-COUNTIF(I1165:Q1165,-1)</f>
        <v>1</v>
      </c>
      <c r="Z1165">
        <v>809</v>
      </c>
    </row>
    <row r="1166" spans="1:26" x14ac:dyDescent="0.25">
      <c r="A1166" s="2">
        <v>1164</v>
      </c>
      <c r="B1166" s="3" t="s">
        <v>62</v>
      </c>
      <c r="C1166" s="3" t="s">
        <v>57</v>
      </c>
      <c r="D1166" s="3" t="s">
        <v>23</v>
      </c>
      <c r="E1166" s="3" t="s">
        <v>63</v>
      </c>
      <c r="F1166" s="3" t="s">
        <v>45</v>
      </c>
      <c r="G1166" s="3" t="s">
        <v>26</v>
      </c>
      <c r="H1166" s="3">
        <v>1</v>
      </c>
      <c r="I1166" s="3">
        <v>-1</v>
      </c>
      <c r="J1166" s="3" t="s">
        <v>29</v>
      </c>
      <c r="K1166" s="3"/>
      <c r="L1166" s="3">
        <v>-1</v>
      </c>
      <c r="M1166" s="3" t="s">
        <v>29</v>
      </c>
      <c r="N1166" s="3">
        <v>-1</v>
      </c>
      <c r="O1166" s="3" t="s">
        <v>29</v>
      </c>
      <c r="P1166" s="3">
        <v>-1</v>
      </c>
      <c r="Q1166" s="3" t="s">
        <v>29</v>
      </c>
      <c r="R1166" s="3">
        <v>9</v>
      </c>
      <c r="S1166" s="3" t="s">
        <v>164</v>
      </c>
      <c r="T1166" s="3" t="s">
        <v>31</v>
      </c>
      <c r="U1166" s="4">
        <v>3</v>
      </c>
      <c r="V1166">
        <f>1-COUNTIF(I1166,-1)</f>
        <v>0</v>
      </c>
      <c r="W1166">
        <f>1-COUNTBLANK(U1166)</f>
        <v>1</v>
      </c>
      <c r="X1166" t="str">
        <f>CONCATENATE(V1166,"_",W1166)</f>
        <v>0_1</v>
      </c>
      <c r="Y1166">
        <f>4-COUNTIF(I1166:Q1166,-1)</f>
        <v>0</v>
      </c>
      <c r="Z1166">
        <v>1879</v>
      </c>
    </row>
    <row r="1167" spans="1:26" x14ac:dyDescent="0.25">
      <c r="A1167" s="2">
        <v>1165</v>
      </c>
      <c r="B1167" s="3" t="s">
        <v>62</v>
      </c>
      <c r="C1167" s="3" t="s">
        <v>57</v>
      </c>
      <c r="D1167" s="3" t="s">
        <v>23</v>
      </c>
      <c r="E1167" s="3" t="s">
        <v>63</v>
      </c>
      <c r="F1167" s="3" t="s">
        <v>45</v>
      </c>
      <c r="G1167" s="3" t="s">
        <v>26</v>
      </c>
      <c r="H1167" s="3">
        <v>1</v>
      </c>
      <c r="I1167" s="3">
        <v>6220</v>
      </c>
      <c r="J1167" s="3" t="s">
        <v>61</v>
      </c>
      <c r="K1167" s="3" t="s">
        <v>38</v>
      </c>
      <c r="L1167" s="3">
        <v>-1</v>
      </c>
      <c r="M1167" s="3" t="s">
        <v>29</v>
      </c>
      <c r="N1167" s="3">
        <v>-1</v>
      </c>
      <c r="O1167" s="3" t="s">
        <v>29</v>
      </c>
      <c r="P1167" s="3">
        <v>-1</v>
      </c>
      <c r="Q1167" s="3" t="s">
        <v>29</v>
      </c>
      <c r="R1167" s="3"/>
      <c r="S1167" s="3"/>
      <c r="T1167" s="3"/>
      <c r="U1167" s="4"/>
      <c r="V1167">
        <f>1-COUNTIF(I1167,-1)</f>
        <v>1</v>
      </c>
      <c r="W1167">
        <f>1-COUNTBLANK(U1167)</f>
        <v>0</v>
      </c>
      <c r="X1167" t="str">
        <f>CONCATENATE(V1167,"_",W1167)</f>
        <v>1_0</v>
      </c>
      <c r="Y1167">
        <f>4-COUNTIF(I1167:Q1167,-1)</f>
        <v>1</v>
      </c>
      <c r="Z1167">
        <v>1243</v>
      </c>
    </row>
    <row r="1168" spans="1:26" x14ac:dyDescent="0.25">
      <c r="A1168" s="2">
        <v>1166</v>
      </c>
      <c r="B1168" s="3" t="s">
        <v>62</v>
      </c>
      <c r="C1168" s="3" t="s">
        <v>57</v>
      </c>
      <c r="D1168" s="3" t="s">
        <v>23</v>
      </c>
      <c r="E1168" s="3" t="s">
        <v>63</v>
      </c>
      <c r="F1168" s="3" t="s">
        <v>45</v>
      </c>
      <c r="G1168" s="3" t="s">
        <v>32</v>
      </c>
      <c r="H1168" s="3">
        <v>1</v>
      </c>
      <c r="I1168" s="3">
        <v>-1</v>
      </c>
      <c r="J1168" s="3" t="s">
        <v>29</v>
      </c>
      <c r="K1168" s="3"/>
      <c r="L1168" s="3">
        <v>-1</v>
      </c>
      <c r="M1168" s="3" t="s">
        <v>29</v>
      </c>
      <c r="N1168" s="3">
        <v>-1</v>
      </c>
      <c r="O1168" s="3" t="s">
        <v>29</v>
      </c>
      <c r="P1168" s="3">
        <v>-1</v>
      </c>
      <c r="Q1168" s="3" t="s">
        <v>29</v>
      </c>
      <c r="R1168" s="3">
        <v>8</v>
      </c>
      <c r="S1168" s="3" t="s">
        <v>53</v>
      </c>
      <c r="T1168" s="3" t="s">
        <v>31</v>
      </c>
      <c r="U1168" s="4">
        <v>3</v>
      </c>
      <c r="V1168">
        <f>1-COUNTIF(I1168,-1)</f>
        <v>0</v>
      </c>
      <c r="W1168">
        <f>1-COUNTBLANK(U1168)</f>
        <v>1</v>
      </c>
      <c r="X1168" t="str">
        <f>CONCATENATE(V1168,"_",W1168)</f>
        <v>0_1</v>
      </c>
      <c r="Y1168">
        <f>4-COUNTIF(I1168:Q1168,-1)</f>
        <v>0</v>
      </c>
      <c r="Z1168">
        <v>712</v>
      </c>
    </row>
    <row r="1169" spans="1:26" x14ac:dyDescent="0.25">
      <c r="A1169" s="2">
        <v>1167</v>
      </c>
      <c r="B1169" s="3" t="s">
        <v>62</v>
      </c>
      <c r="C1169" s="3" t="s">
        <v>57</v>
      </c>
      <c r="D1169" s="3" t="s">
        <v>23</v>
      </c>
      <c r="E1169" s="3" t="s">
        <v>63</v>
      </c>
      <c r="F1169" s="3" t="s">
        <v>45</v>
      </c>
      <c r="G1169" s="3" t="s">
        <v>32</v>
      </c>
      <c r="H1169" s="3">
        <v>1</v>
      </c>
      <c r="I1169" s="3">
        <v>-1</v>
      </c>
      <c r="J1169" s="3" t="s">
        <v>29</v>
      </c>
      <c r="K1169" s="3"/>
      <c r="L1169" s="3">
        <v>-1</v>
      </c>
      <c r="M1169" s="3" t="s">
        <v>29</v>
      </c>
      <c r="N1169" s="3">
        <v>-1</v>
      </c>
      <c r="O1169" s="3" t="s">
        <v>29</v>
      </c>
      <c r="P1169" s="3">
        <v>-1</v>
      </c>
      <c r="Q1169" s="3" t="s">
        <v>29</v>
      </c>
      <c r="R1169" s="3">
        <v>20</v>
      </c>
      <c r="S1169" s="3" t="s">
        <v>34</v>
      </c>
      <c r="T1169" s="3" t="s">
        <v>35</v>
      </c>
      <c r="U1169" s="4">
        <v>5</v>
      </c>
      <c r="V1169">
        <f>1-COUNTIF(I1169,-1)</f>
        <v>0</v>
      </c>
      <c r="W1169">
        <f>1-COUNTBLANK(U1169)</f>
        <v>1</v>
      </c>
      <c r="X1169" t="str">
        <f>CONCATENATE(V1169,"_",W1169)</f>
        <v>0_1</v>
      </c>
      <c r="Y1169">
        <f>4-COUNTIF(I1169:Q1169,-1)</f>
        <v>0</v>
      </c>
      <c r="Z1169">
        <v>780</v>
      </c>
    </row>
    <row r="1170" spans="1:26" x14ac:dyDescent="0.25">
      <c r="A1170" s="2">
        <v>1168</v>
      </c>
      <c r="B1170" s="3" t="s">
        <v>62</v>
      </c>
      <c r="C1170" s="3" t="s">
        <v>57</v>
      </c>
      <c r="D1170" s="3" t="s">
        <v>23</v>
      </c>
      <c r="E1170" s="3" t="s">
        <v>63</v>
      </c>
      <c r="F1170" s="3" t="s">
        <v>45</v>
      </c>
      <c r="G1170" s="3" t="s">
        <v>26</v>
      </c>
      <c r="H1170" s="3">
        <v>1</v>
      </c>
      <c r="I1170" s="3">
        <v>-1</v>
      </c>
      <c r="J1170" s="3" t="s">
        <v>29</v>
      </c>
      <c r="K1170" s="3"/>
      <c r="L1170" s="3">
        <v>-1</v>
      </c>
      <c r="M1170" s="3" t="s">
        <v>29</v>
      </c>
      <c r="N1170" s="3">
        <v>-1</v>
      </c>
      <c r="O1170" s="3" t="s">
        <v>29</v>
      </c>
      <c r="P1170" s="3">
        <v>-1</v>
      </c>
      <c r="Q1170" s="3" t="s">
        <v>29</v>
      </c>
      <c r="R1170" s="3">
        <v>22</v>
      </c>
      <c r="S1170" s="3" t="s">
        <v>42</v>
      </c>
      <c r="T1170" s="3" t="s">
        <v>35</v>
      </c>
      <c r="U1170" s="4">
        <v>5</v>
      </c>
      <c r="V1170">
        <f>1-COUNTIF(I1170,-1)</f>
        <v>0</v>
      </c>
      <c r="W1170">
        <f>1-COUNTBLANK(U1170)</f>
        <v>1</v>
      </c>
      <c r="X1170" t="str">
        <f>CONCATENATE(V1170,"_",W1170)</f>
        <v>0_1</v>
      </c>
      <c r="Y1170">
        <f>4-COUNTIF(I1170:Q1170,-1)</f>
        <v>0</v>
      </c>
      <c r="Z1170">
        <v>671</v>
      </c>
    </row>
    <row r="1171" spans="1:26" x14ac:dyDescent="0.25">
      <c r="A1171" s="2">
        <v>1169</v>
      </c>
      <c r="B1171" s="3" t="s">
        <v>62</v>
      </c>
      <c r="C1171" s="3" t="s">
        <v>57</v>
      </c>
      <c r="D1171" s="3" t="s">
        <v>23</v>
      </c>
      <c r="E1171" s="3" t="s">
        <v>63</v>
      </c>
      <c r="F1171" s="3" t="s">
        <v>45</v>
      </c>
      <c r="G1171" s="3" t="s">
        <v>26</v>
      </c>
      <c r="H1171" s="3">
        <v>1</v>
      </c>
      <c r="I1171" s="3">
        <v>-1</v>
      </c>
      <c r="J1171" s="3" t="s">
        <v>29</v>
      </c>
      <c r="K1171" s="3"/>
      <c r="L1171" s="3">
        <v>-1</v>
      </c>
      <c r="M1171" s="3" t="s">
        <v>29</v>
      </c>
      <c r="N1171" s="3">
        <v>-1</v>
      </c>
      <c r="O1171" s="3" t="s">
        <v>29</v>
      </c>
      <c r="P1171" s="3">
        <v>-1</v>
      </c>
      <c r="Q1171" s="3" t="s">
        <v>29</v>
      </c>
      <c r="R1171" s="3"/>
      <c r="S1171" s="3"/>
      <c r="T1171" s="3"/>
      <c r="U1171" s="4"/>
      <c r="V1171">
        <f>1-COUNTIF(I1171,-1)</f>
        <v>0</v>
      </c>
      <c r="W1171">
        <f>1-COUNTBLANK(U1171)</f>
        <v>0</v>
      </c>
      <c r="X1171" t="str">
        <f>CONCATENATE(V1171,"_",W1171)</f>
        <v>0_0</v>
      </c>
      <c r="Y1171">
        <f>4-COUNTIF(I1171:Q1171,-1)</f>
        <v>0</v>
      </c>
      <c r="Z1171">
        <v>1880</v>
      </c>
    </row>
    <row r="1172" spans="1:26" x14ac:dyDescent="0.25">
      <c r="A1172" s="2">
        <v>1170</v>
      </c>
      <c r="B1172" s="3" t="s">
        <v>62</v>
      </c>
      <c r="C1172" s="3" t="s">
        <v>57</v>
      </c>
      <c r="D1172" s="3" t="s">
        <v>23</v>
      </c>
      <c r="E1172" s="3" t="s">
        <v>63</v>
      </c>
      <c r="F1172" s="3" t="s">
        <v>45</v>
      </c>
      <c r="G1172" s="3" t="s">
        <v>32</v>
      </c>
      <c r="H1172" s="3">
        <v>1</v>
      </c>
      <c r="I1172" s="3">
        <v>-1</v>
      </c>
      <c r="J1172" s="3" t="s">
        <v>29</v>
      </c>
      <c r="K1172" s="3"/>
      <c r="L1172" s="3">
        <v>-1</v>
      </c>
      <c r="M1172" s="3" t="s">
        <v>29</v>
      </c>
      <c r="N1172" s="3">
        <v>-1</v>
      </c>
      <c r="O1172" s="3" t="s">
        <v>29</v>
      </c>
      <c r="P1172" s="3">
        <v>-1</v>
      </c>
      <c r="Q1172" s="3" t="s">
        <v>29</v>
      </c>
      <c r="R1172" s="3">
        <v>8</v>
      </c>
      <c r="S1172" s="3" t="s">
        <v>53</v>
      </c>
      <c r="T1172" s="3" t="s">
        <v>31</v>
      </c>
      <c r="U1172" s="4">
        <v>3</v>
      </c>
      <c r="V1172">
        <f>1-COUNTIF(I1172,-1)</f>
        <v>0</v>
      </c>
      <c r="W1172">
        <f>1-COUNTBLANK(U1172)</f>
        <v>1</v>
      </c>
      <c r="X1172" t="str">
        <f>CONCATENATE(V1172,"_",W1172)</f>
        <v>0_1</v>
      </c>
      <c r="Y1172">
        <f>4-COUNTIF(I1172:Q1172,-1)</f>
        <v>0</v>
      </c>
      <c r="Z1172">
        <v>713</v>
      </c>
    </row>
    <row r="1173" spans="1:26" x14ac:dyDescent="0.25">
      <c r="A1173" s="2">
        <v>1171</v>
      </c>
      <c r="B1173" s="3" t="s">
        <v>62</v>
      </c>
      <c r="C1173" s="3" t="s">
        <v>57</v>
      </c>
      <c r="D1173" s="3" t="s">
        <v>23</v>
      </c>
      <c r="E1173" s="3" t="s">
        <v>63</v>
      </c>
      <c r="F1173" s="3" t="s">
        <v>45</v>
      </c>
      <c r="G1173" s="3" t="s">
        <v>32</v>
      </c>
      <c r="H1173" s="3">
        <v>1</v>
      </c>
      <c r="I1173" s="3">
        <v>1420</v>
      </c>
      <c r="J1173" s="3" t="s">
        <v>47</v>
      </c>
      <c r="K1173" s="3" t="s">
        <v>28</v>
      </c>
      <c r="L1173" s="3">
        <v>-1</v>
      </c>
      <c r="M1173" s="3" t="s">
        <v>29</v>
      </c>
      <c r="N1173" s="3">
        <v>-1</v>
      </c>
      <c r="O1173" s="3" t="s">
        <v>29</v>
      </c>
      <c r="P1173" s="3">
        <v>-1</v>
      </c>
      <c r="Q1173" s="3" t="s">
        <v>29</v>
      </c>
      <c r="R1173" s="3">
        <v>20</v>
      </c>
      <c r="S1173" s="3" t="s">
        <v>34</v>
      </c>
      <c r="T1173" s="3" t="s">
        <v>35</v>
      </c>
      <c r="U1173" s="4">
        <v>5</v>
      </c>
      <c r="V1173">
        <f>1-COUNTIF(I1173,-1)</f>
        <v>1</v>
      </c>
      <c r="W1173">
        <f>1-COUNTBLANK(U1173)</f>
        <v>1</v>
      </c>
      <c r="X1173" t="str">
        <f>CONCATENATE(V1173,"_",W1173)</f>
        <v>1_1</v>
      </c>
      <c r="Y1173">
        <f>4-COUNTIF(I1173:Q1173,-1)</f>
        <v>1</v>
      </c>
      <c r="Z1173">
        <v>603</v>
      </c>
    </row>
    <row r="1174" spans="1:26" x14ac:dyDescent="0.25">
      <c r="A1174" s="2">
        <v>1172</v>
      </c>
      <c r="B1174" s="3" t="s">
        <v>62</v>
      </c>
      <c r="C1174" s="3" t="s">
        <v>57</v>
      </c>
      <c r="D1174" s="3" t="s">
        <v>23</v>
      </c>
      <c r="E1174" s="3" t="s">
        <v>63</v>
      </c>
      <c r="F1174" s="3" t="s">
        <v>45</v>
      </c>
      <c r="G1174" s="3" t="s">
        <v>32</v>
      </c>
      <c r="H1174" s="3">
        <v>1</v>
      </c>
      <c r="I1174" s="3">
        <v>-1</v>
      </c>
      <c r="J1174" s="3" t="s">
        <v>29</v>
      </c>
      <c r="K1174" s="3"/>
      <c r="L1174" s="3">
        <v>-1</v>
      </c>
      <c r="M1174" s="3" t="s">
        <v>29</v>
      </c>
      <c r="N1174" s="3">
        <v>-1</v>
      </c>
      <c r="O1174" s="3" t="s">
        <v>29</v>
      </c>
      <c r="P1174" s="3">
        <v>-1</v>
      </c>
      <c r="Q1174" s="3" t="s">
        <v>29</v>
      </c>
      <c r="R1174" s="3">
        <v>20</v>
      </c>
      <c r="S1174" s="3" t="s">
        <v>34</v>
      </c>
      <c r="T1174" s="3" t="s">
        <v>35</v>
      </c>
      <c r="U1174" s="4">
        <v>5</v>
      </c>
      <c r="V1174">
        <f>1-COUNTIF(I1174,-1)</f>
        <v>0</v>
      </c>
      <c r="W1174">
        <f>1-COUNTBLANK(U1174)</f>
        <v>1</v>
      </c>
      <c r="X1174" t="str">
        <f>CONCATENATE(V1174,"_",W1174)</f>
        <v>0_1</v>
      </c>
      <c r="Y1174">
        <f>4-COUNTIF(I1174:Q1174,-1)</f>
        <v>0</v>
      </c>
      <c r="Z1174">
        <v>781</v>
      </c>
    </row>
    <row r="1175" spans="1:26" x14ac:dyDescent="0.25">
      <c r="A1175" s="2">
        <v>1173</v>
      </c>
      <c r="B1175" s="3" t="s">
        <v>62</v>
      </c>
      <c r="C1175" s="3" t="s">
        <v>57</v>
      </c>
      <c r="D1175" s="3" t="s">
        <v>23</v>
      </c>
      <c r="E1175" s="3" t="s">
        <v>63</v>
      </c>
      <c r="F1175" s="3" t="s">
        <v>45</v>
      </c>
      <c r="G1175" s="3" t="s">
        <v>26</v>
      </c>
      <c r="H1175" s="3">
        <v>1</v>
      </c>
      <c r="I1175" s="3">
        <v>6220</v>
      </c>
      <c r="J1175" s="3" t="s">
        <v>61</v>
      </c>
      <c r="K1175" s="3" t="s">
        <v>38</v>
      </c>
      <c r="L1175" s="3">
        <v>5330</v>
      </c>
      <c r="M1175" s="3" t="s">
        <v>28</v>
      </c>
      <c r="N1175" s="3">
        <v>-1</v>
      </c>
      <c r="O1175" s="3" t="s">
        <v>29</v>
      </c>
      <c r="P1175" s="3">
        <v>-1</v>
      </c>
      <c r="Q1175" s="3" t="s">
        <v>29</v>
      </c>
      <c r="R1175" s="3">
        <v>20</v>
      </c>
      <c r="S1175" s="3" t="s">
        <v>34</v>
      </c>
      <c r="T1175" s="3" t="s">
        <v>35</v>
      </c>
      <c r="U1175" s="4">
        <v>5</v>
      </c>
      <c r="V1175">
        <f>1-COUNTIF(I1175,-1)</f>
        <v>1</v>
      </c>
      <c r="W1175">
        <f>1-COUNTBLANK(U1175)</f>
        <v>1</v>
      </c>
      <c r="X1175" t="str">
        <f>CONCATENATE(V1175,"_",W1175)</f>
        <v>1_1</v>
      </c>
      <c r="Y1175">
        <f>4-COUNTIF(I1175:Q1175,-1)</f>
        <v>2</v>
      </c>
      <c r="Z1175">
        <v>800</v>
      </c>
    </row>
    <row r="1176" spans="1:26" x14ac:dyDescent="0.25">
      <c r="A1176" s="2">
        <v>1174</v>
      </c>
      <c r="B1176" s="3" t="s">
        <v>62</v>
      </c>
      <c r="C1176" s="3" t="s">
        <v>57</v>
      </c>
      <c r="D1176" s="3" t="s">
        <v>23</v>
      </c>
      <c r="E1176" s="3" t="s">
        <v>63</v>
      </c>
      <c r="F1176" s="3" t="s">
        <v>45</v>
      </c>
      <c r="G1176" s="3" t="s">
        <v>26</v>
      </c>
      <c r="H1176" s="3">
        <v>1</v>
      </c>
      <c r="I1176" s="3">
        <v>2230</v>
      </c>
      <c r="J1176" s="3" t="s">
        <v>65</v>
      </c>
      <c r="K1176" s="3" t="s">
        <v>28</v>
      </c>
      <c r="L1176" s="3">
        <v>2210</v>
      </c>
      <c r="M1176" s="3" t="s">
        <v>28</v>
      </c>
      <c r="N1176" s="3">
        <v>-1</v>
      </c>
      <c r="O1176" s="3" t="s">
        <v>29</v>
      </c>
      <c r="P1176" s="3">
        <v>-1</v>
      </c>
      <c r="Q1176" s="3" t="s">
        <v>29</v>
      </c>
      <c r="R1176" s="3">
        <v>20</v>
      </c>
      <c r="S1176" s="3" t="s">
        <v>34</v>
      </c>
      <c r="T1176" s="3" t="s">
        <v>35</v>
      </c>
      <c r="U1176" s="4">
        <v>5</v>
      </c>
      <c r="V1176">
        <f>1-COUNTIF(I1176,-1)</f>
        <v>1</v>
      </c>
      <c r="W1176">
        <f>1-COUNTBLANK(U1176)</f>
        <v>1</v>
      </c>
      <c r="X1176" t="str">
        <f>CONCATENATE(V1176,"_",W1176)</f>
        <v>1_1</v>
      </c>
      <c r="Y1176">
        <f>4-COUNTIF(I1176:Q1176,-1)</f>
        <v>2</v>
      </c>
      <c r="Z1176">
        <v>621</v>
      </c>
    </row>
    <row r="1177" spans="1:26" x14ac:dyDescent="0.25">
      <c r="A1177" s="2">
        <v>1175</v>
      </c>
      <c r="B1177" s="3" t="s">
        <v>62</v>
      </c>
      <c r="C1177" s="3" t="s">
        <v>57</v>
      </c>
      <c r="D1177" s="3" t="s">
        <v>23</v>
      </c>
      <c r="E1177" s="3" t="s">
        <v>63</v>
      </c>
      <c r="F1177" s="3" t="s">
        <v>45</v>
      </c>
      <c r="G1177" s="3" t="s">
        <v>26</v>
      </c>
      <c r="H1177" s="3">
        <v>1</v>
      </c>
      <c r="I1177" s="3">
        <v>1420</v>
      </c>
      <c r="J1177" s="3" t="s">
        <v>47</v>
      </c>
      <c r="K1177" s="3" t="s">
        <v>28</v>
      </c>
      <c r="L1177" s="3">
        <v>-1</v>
      </c>
      <c r="M1177" s="3" t="s">
        <v>29</v>
      </c>
      <c r="N1177" s="3">
        <v>-1</v>
      </c>
      <c r="O1177" s="3" t="s">
        <v>29</v>
      </c>
      <c r="P1177" s="3">
        <v>-1</v>
      </c>
      <c r="Q1177" s="3" t="s">
        <v>29</v>
      </c>
      <c r="R1177" s="3"/>
      <c r="S1177" s="3"/>
      <c r="T1177" s="3"/>
      <c r="U1177" s="4"/>
      <c r="V1177">
        <f>1-COUNTIF(I1177,-1)</f>
        <v>1</v>
      </c>
      <c r="W1177">
        <f>1-COUNTBLANK(U1177)</f>
        <v>0</v>
      </c>
      <c r="X1177" t="str">
        <f>CONCATENATE(V1177,"_",W1177)</f>
        <v>1_0</v>
      </c>
      <c r="Y1177">
        <f>4-COUNTIF(I1177:Q1177,-1)</f>
        <v>1</v>
      </c>
      <c r="Z1177">
        <v>1250</v>
      </c>
    </row>
    <row r="1178" spans="1:26" x14ac:dyDescent="0.25">
      <c r="A1178" s="2">
        <v>1176</v>
      </c>
      <c r="B1178" s="3" t="s">
        <v>62</v>
      </c>
      <c r="C1178" s="3" t="s">
        <v>57</v>
      </c>
      <c r="D1178" s="3" t="s">
        <v>23</v>
      </c>
      <c r="E1178" s="3" t="s">
        <v>63</v>
      </c>
      <c r="F1178" s="3" t="s">
        <v>45</v>
      </c>
      <c r="G1178" s="3" t="s">
        <v>26</v>
      </c>
      <c r="H1178" s="3">
        <v>1</v>
      </c>
      <c r="I1178" s="3">
        <v>1430</v>
      </c>
      <c r="J1178" s="3" t="s">
        <v>36</v>
      </c>
      <c r="K1178" s="3" t="s">
        <v>28</v>
      </c>
      <c r="L1178" s="3">
        <v>5330</v>
      </c>
      <c r="M1178" s="3" t="s">
        <v>28</v>
      </c>
      <c r="N1178" s="3">
        <v>-1</v>
      </c>
      <c r="O1178" s="3" t="s">
        <v>29</v>
      </c>
      <c r="P1178" s="3">
        <v>-1</v>
      </c>
      <c r="Q1178" s="3" t="s">
        <v>29</v>
      </c>
      <c r="R1178" s="3"/>
      <c r="S1178" s="3"/>
      <c r="T1178" s="3"/>
      <c r="U1178" s="4"/>
      <c r="V1178">
        <f>1-COUNTIF(I1178,-1)</f>
        <v>1</v>
      </c>
      <c r="W1178">
        <f>1-COUNTBLANK(U1178)</f>
        <v>0</v>
      </c>
      <c r="X1178" t="str">
        <f>CONCATENATE(V1178,"_",W1178)</f>
        <v>1_0</v>
      </c>
      <c r="Y1178">
        <f>4-COUNTIF(I1178:Q1178,-1)</f>
        <v>2</v>
      </c>
      <c r="Z1178">
        <v>1255</v>
      </c>
    </row>
    <row r="1179" spans="1:26" x14ac:dyDescent="0.25">
      <c r="A1179" s="2">
        <v>1177</v>
      </c>
      <c r="B1179" s="3" t="s">
        <v>62</v>
      </c>
      <c r="C1179" s="3" t="s">
        <v>57</v>
      </c>
      <c r="D1179" s="3" t="s">
        <v>23</v>
      </c>
      <c r="E1179" s="3" t="s">
        <v>63</v>
      </c>
      <c r="F1179" s="3" t="s">
        <v>45</v>
      </c>
      <c r="G1179" s="3" t="s">
        <v>26</v>
      </c>
      <c r="H1179" s="3">
        <v>1</v>
      </c>
      <c r="I1179" s="3">
        <v>1430</v>
      </c>
      <c r="J1179" s="3" t="s">
        <v>36</v>
      </c>
      <c r="K1179" s="3" t="s">
        <v>28</v>
      </c>
      <c r="L1179" s="3">
        <v>6220</v>
      </c>
      <c r="M1179" s="3" t="s">
        <v>38</v>
      </c>
      <c r="N1179" s="3">
        <v>-1</v>
      </c>
      <c r="O1179" s="3" t="s">
        <v>29</v>
      </c>
      <c r="P1179" s="3">
        <v>-1</v>
      </c>
      <c r="Q1179" s="3" t="s">
        <v>29</v>
      </c>
      <c r="R1179" s="3">
        <v>20</v>
      </c>
      <c r="S1179" s="3" t="s">
        <v>34</v>
      </c>
      <c r="T1179" s="3" t="s">
        <v>35</v>
      </c>
      <c r="U1179" s="4">
        <v>5</v>
      </c>
      <c r="V1179">
        <f>1-COUNTIF(I1179,-1)</f>
        <v>1</v>
      </c>
      <c r="W1179">
        <f>1-COUNTBLANK(U1179)</f>
        <v>1</v>
      </c>
      <c r="X1179" t="str">
        <f>CONCATENATE(V1179,"_",W1179)</f>
        <v>1_1</v>
      </c>
      <c r="Y1179">
        <f>4-COUNTIF(I1179:Q1179,-1)</f>
        <v>2</v>
      </c>
      <c r="Z1179">
        <v>582</v>
      </c>
    </row>
    <row r="1180" spans="1:26" x14ac:dyDescent="0.25">
      <c r="A1180" s="2">
        <v>1178</v>
      </c>
      <c r="B1180" s="3" t="s">
        <v>62</v>
      </c>
      <c r="C1180" s="3" t="s">
        <v>57</v>
      </c>
      <c r="D1180" s="3" t="s">
        <v>23</v>
      </c>
      <c r="E1180" s="3" t="s">
        <v>63</v>
      </c>
      <c r="F1180" s="3" t="s">
        <v>45</v>
      </c>
      <c r="G1180" s="3" t="s">
        <v>26</v>
      </c>
      <c r="H1180" s="3">
        <v>1</v>
      </c>
      <c r="I1180" s="3">
        <v>-1</v>
      </c>
      <c r="J1180" s="3" t="s">
        <v>29</v>
      </c>
      <c r="K1180" s="3"/>
      <c r="L1180" s="3">
        <v>-1</v>
      </c>
      <c r="M1180" s="3" t="s">
        <v>29</v>
      </c>
      <c r="N1180" s="3">
        <v>-1</v>
      </c>
      <c r="O1180" s="3" t="s">
        <v>29</v>
      </c>
      <c r="P1180" s="3">
        <v>-1</v>
      </c>
      <c r="Q1180" s="3" t="s">
        <v>29</v>
      </c>
      <c r="R1180" s="3"/>
      <c r="S1180" s="3"/>
      <c r="T1180" s="3"/>
      <c r="U1180" s="4"/>
      <c r="V1180">
        <f>1-COUNTIF(I1180,-1)</f>
        <v>0</v>
      </c>
      <c r="W1180">
        <f>1-COUNTBLANK(U1180)</f>
        <v>0</v>
      </c>
      <c r="X1180" t="str">
        <f>CONCATENATE(V1180,"_",W1180)</f>
        <v>0_0</v>
      </c>
      <c r="Y1180">
        <f>4-COUNTIF(I1180:Q1180,-1)</f>
        <v>0</v>
      </c>
      <c r="Z1180">
        <v>1881</v>
      </c>
    </row>
    <row r="1181" spans="1:26" x14ac:dyDescent="0.25">
      <c r="A1181" s="2">
        <v>1179</v>
      </c>
      <c r="B1181" s="3" t="s">
        <v>62</v>
      </c>
      <c r="C1181" s="3" t="s">
        <v>57</v>
      </c>
      <c r="D1181" s="3" t="s">
        <v>23</v>
      </c>
      <c r="E1181" s="3" t="s">
        <v>63</v>
      </c>
      <c r="F1181" s="3" t="s">
        <v>45</v>
      </c>
      <c r="G1181" s="3" t="s">
        <v>26</v>
      </c>
      <c r="H1181" s="3">
        <v>1</v>
      </c>
      <c r="I1181" s="3">
        <v>-1</v>
      </c>
      <c r="J1181" s="3" t="s">
        <v>29</v>
      </c>
      <c r="K1181" s="3"/>
      <c r="L1181" s="3">
        <v>-1</v>
      </c>
      <c r="M1181" s="3" t="s">
        <v>29</v>
      </c>
      <c r="N1181" s="3">
        <v>-1</v>
      </c>
      <c r="O1181" s="3" t="s">
        <v>29</v>
      </c>
      <c r="P1181" s="3">
        <v>-1</v>
      </c>
      <c r="Q1181" s="3" t="s">
        <v>29</v>
      </c>
      <c r="R1181" s="3">
        <v>9</v>
      </c>
      <c r="S1181" s="3" t="s">
        <v>164</v>
      </c>
      <c r="T1181" s="3" t="s">
        <v>31</v>
      </c>
      <c r="U1181" s="4">
        <v>3</v>
      </c>
      <c r="V1181">
        <f>1-COUNTIF(I1181,-1)</f>
        <v>0</v>
      </c>
      <c r="W1181">
        <f>1-COUNTBLANK(U1181)</f>
        <v>1</v>
      </c>
      <c r="X1181" t="str">
        <f>CONCATENATE(V1181,"_",W1181)</f>
        <v>0_1</v>
      </c>
      <c r="Y1181">
        <f>4-COUNTIF(I1181:Q1181,-1)</f>
        <v>0</v>
      </c>
      <c r="Z1181">
        <v>1882</v>
      </c>
    </row>
    <row r="1182" spans="1:26" x14ac:dyDescent="0.25">
      <c r="A1182" s="2">
        <v>1180</v>
      </c>
      <c r="B1182" s="3" t="s">
        <v>62</v>
      </c>
      <c r="C1182" s="3" t="s">
        <v>57</v>
      </c>
      <c r="D1182" s="3" t="s">
        <v>23</v>
      </c>
      <c r="E1182" s="3" t="s">
        <v>63</v>
      </c>
      <c r="F1182" s="3" t="s">
        <v>45</v>
      </c>
      <c r="G1182" s="3" t="s">
        <v>32</v>
      </c>
      <c r="H1182" s="3">
        <v>1</v>
      </c>
      <c r="I1182" s="3">
        <v>-1</v>
      </c>
      <c r="J1182" s="3" t="s">
        <v>29</v>
      </c>
      <c r="K1182" s="3"/>
      <c r="L1182" s="3">
        <v>-1</v>
      </c>
      <c r="M1182" s="3" t="s">
        <v>29</v>
      </c>
      <c r="N1182" s="3">
        <v>-1</v>
      </c>
      <c r="O1182" s="3" t="s">
        <v>29</v>
      </c>
      <c r="P1182" s="3">
        <v>-1</v>
      </c>
      <c r="Q1182" s="3" t="s">
        <v>29</v>
      </c>
      <c r="R1182" s="3">
        <v>8</v>
      </c>
      <c r="S1182" s="3" t="s">
        <v>53</v>
      </c>
      <c r="T1182" s="3" t="s">
        <v>31</v>
      </c>
      <c r="U1182" s="4">
        <v>3</v>
      </c>
      <c r="V1182">
        <f>1-COUNTIF(I1182,-1)</f>
        <v>0</v>
      </c>
      <c r="W1182">
        <f>1-COUNTBLANK(U1182)</f>
        <v>1</v>
      </c>
      <c r="X1182" t="str">
        <f>CONCATENATE(V1182,"_",W1182)</f>
        <v>0_1</v>
      </c>
      <c r="Y1182">
        <f>4-COUNTIF(I1182:Q1182,-1)</f>
        <v>0</v>
      </c>
      <c r="Z1182">
        <v>714</v>
      </c>
    </row>
    <row r="1183" spans="1:26" x14ac:dyDescent="0.25">
      <c r="A1183" s="2">
        <v>1181</v>
      </c>
      <c r="B1183" s="3" t="s">
        <v>62</v>
      </c>
      <c r="C1183" s="3" t="s">
        <v>57</v>
      </c>
      <c r="D1183" s="3" t="s">
        <v>23</v>
      </c>
      <c r="E1183" s="3" t="s">
        <v>63</v>
      </c>
      <c r="F1183" s="3" t="s">
        <v>45</v>
      </c>
      <c r="G1183" s="3" t="s">
        <v>32</v>
      </c>
      <c r="H1183" s="3">
        <v>1</v>
      </c>
      <c r="I1183" s="3">
        <v>-1</v>
      </c>
      <c r="J1183" s="3" t="s">
        <v>29</v>
      </c>
      <c r="K1183" s="3"/>
      <c r="L1183" s="3">
        <v>-1</v>
      </c>
      <c r="M1183" s="3" t="s">
        <v>29</v>
      </c>
      <c r="N1183" s="3">
        <v>-1</v>
      </c>
      <c r="O1183" s="3" t="s">
        <v>29</v>
      </c>
      <c r="P1183" s="3">
        <v>-1</v>
      </c>
      <c r="Q1183" s="3" t="s">
        <v>29</v>
      </c>
      <c r="R1183" s="3">
        <v>20</v>
      </c>
      <c r="S1183" s="3" t="s">
        <v>34</v>
      </c>
      <c r="T1183" s="3" t="s">
        <v>35</v>
      </c>
      <c r="U1183" s="4">
        <v>5</v>
      </c>
      <c r="V1183">
        <f>1-COUNTIF(I1183,-1)</f>
        <v>0</v>
      </c>
      <c r="W1183">
        <f>1-COUNTBLANK(U1183)</f>
        <v>1</v>
      </c>
      <c r="X1183" t="str">
        <f>CONCATENATE(V1183,"_",W1183)</f>
        <v>0_1</v>
      </c>
      <c r="Y1183">
        <f>4-COUNTIF(I1183:Q1183,-1)</f>
        <v>0</v>
      </c>
      <c r="Z1183">
        <v>792</v>
      </c>
    </row>
    <row r="1184" spans="1:26" x14ac:dyDescent="0.25">
      <c r="A1184" s="2">
        <v>1182</v>
      </c>
      <c r="B1184" s="3" t="s">
        <v>62</v>
      </c>
      <c r="C1184" s="3" t="s">
        <v>57</v>
      </c>
      <c r="D1184" s="3" t="s">
        <v>23</v>
      </c>
      <c r="E1184" s="3" t="s">
        <v>63</v>
      </c>
      <c r="F1184" s="3" t="s">
        <v>45</v>
      </c>
      <c r="G1184" s="3" t="s">
        <v>32</v>
      </c>
      <c r="H1184" s="3">
        <v>1</v>
      </c>
      <c r="I1184" s="3">
        <v>1420</v>
      </c>
      <c r="J1184" s="3" t="s">
        <v>47</v>
      </c>
      <c r="K1184" s="3" t="s">
        <v>28</v>
      </c>
      <c r="L1184" s="3">
        <v>-1</v>
      </c>
      <c r="M1184" s="3" t="s">
        <v>29</v>
      </c>
      <c r="N1184" s="3">
        <v>-1</v>
      </c>
      <c r="O1184" s="3" t="s">
        <v>29</v>
      </c>
      <c r="P1184" s="3">
        <v>-1</v>
      </c>
      <c r="Q1184" s="3" t="s">
        <v>29</v>
      </c>
      <c r="R1184" s="3">
        <v>20</v>
      </c>
      <c r="S1184" s="3" t="s">
        <v>34</v>
      </c>
      <c r="T1184" s="3" t="s">
        <v>35</v>
      </c>
      <c r="U1184" s="4">
        <v>5</v>
      </c>
      <c r="V1184">
        <f>1-COUNTIF(I1184,-1)</f>
        <v>1</v>
      </c>
      <c r="W1184">
        <f>1-COUNTBLANK(U1184)</f>
        <v>1</v>
      </c>
      <c r="X1184" t="str">
        <f>CONCATENATE(V1184,"_",W1184)</f>
        <v>1_1</v>
      </c>
      <c r="Y1184">
        <f>4-COUNTIF(I1184:Q1184,-1)</f>
        <v>1</v>
      </c>
      <c r="Z1184">
        <v>795</v>
      </c>
    </row>
    <row r="1185" spans="1:26" x14ac:dyDescent="0.25">
      <c r="A1185" s="2">
        <v>1183</v>
      </c>
      <c r="B1185" s="3" t="s">
        <v>62</v>
      </c>
      <c r="C1185" s="3" t="s">
        <v>57</v>
      </c>
      <c r="D1185" s="3" t="s">
        <v>23</v>
      </c>
      <c r="E1185" s="3" t="s">
        <v>63</v>
      </c>
      <c r="F1185" s="3" t="s">
        <v>45</v>
      </c>
      <c r="G1185" s="3" t="s">
        <v>26</v>
      </c>
      <c r="H1185" s="3">
        <v>1</v>
      </c>
      <c r="I1185" s="3">
        <v>-1</v>
      </c>
      <c r="J1185" s="3" t="s">
        <v>29</v>
      </c>
      <c r="K1185" s="3"/>
      <c r="L1185" s="3">
        <v>-1</v>
      </c>
      <c r="M1185" s="3" t="s">
        <v>29</v>
      </c>
      <c r="N1185" s="3">
        <v>-1</v>
      </c>
      <c r="O1185" s="3" t="s">
        <v>29</v>
      </c>
      <c r="P1185" s="3">
        <v>-1</v>
      </c>
      <c r="Q1185" s="3" t="s">
        <v>29</v>
      </c>
      <c r="R1185" s="3">
        <v>20</v>
      </c>
      <c r="S1185" s="3" t="s">
        <v>34</v>
      </c>
      <c r="T1185" s="3" t="s">
        <v>35</v>
      </c>
      <c r="U1185" s="4">
        <v>5</v>
      </c>
      <c r="V1185">
        <f>1-COUNTIF(I1185,-1)</f>
        <v>0</v>
      </c>
      <c r="W1185">
        <f>1-COUNTBLANK(U1185)</f>
        <v>1</v>
      </c>
      <c r="X1185" t="str">
        <f>CONCATENATE(V1185,"_",W1185)</f>
        <v>0_1</v>
      </c>
      <c r="Y1185">
        <f>4-COUNTIF(I1185:Q1185,-1)</f>
        <v>0</v>
      </c>
      <c r="Z1185">
        <v>798</v>
      </c>
    </row>
    <row r="1186" spans="1:26" x14ac:dyDescent="0.25">
      <c r="A1186" s="2">
        <v>1184</v>
      </c>
      <c r="B1186" s="3" t="s">
        <v>62</v>
      </c>
      <c r="C1186" s="3" t="s">
        <v>57</v>
      </c>
      <c r="D1186" s="3" t="s">
        <v>23</v>
      </c>
      <c r="E1186" s="3" t="s">
        <v>63</v>
      </c>
      <c r="F1186" s="3" t="s">
        <v>45</v>
      </c>
      <c r="G1186" s="3" t="s">
        <v>26</v>
      </c>
      <c r="H1186" s="3">
        <v>1</v>
      </c>
      <c r="I1186" s="3">
        <v>6220</v>
      </c>
      <c r="J1186" s="3" t="s">
        <v>61</v>
      </c>
      <c r="K1186" s="3" t="s">
        <v>38</v>
      </c>
      <c r="L1186" s="3">
        <v>-1</v>
      </c>
      <c r="M1186" s="3" t="s">
        <v>29</v>
      </c>
      <c r="N1186" s="3">
        <v>-1</v>
      </c>
      <c r="O1186" s="3" t="s">
        <v>29</v>
      </c>
      <c r="P1186" s="3">
        <v>-1</v>
      </c>
      <c r="Q1186" s="3" t="s">
        <v>29</v>
      </c>
      <c r="R1186" s="3">
        <v>20</v>
      </c>
      <c r="S1186" s="3" t="s">
        <v>34</v>
      </c>
      <c r="T1186" s="3" t="s">
        <v>35</v>
      </c>
      <c r="U1186" s="4">
        <v>5</v>
      </c>
      <c r="V1186">
        <f>1-COUNTIF(I1186,-1)</f>
        <v>1</v>
      </c>
      <c r="W1186">
        <f>1-COUNTBLANK(U1186)</f>
        <v>1</v>
      </c>
      <c r="X1186" t="str">
        <f>CONCATENATE(V1186,"_",W1186)</f>
        <v>1_1</v>
      </c>
      <c r="Y1186">
        <f>4-COUNTIF(I1186:Q1186,-1)</f>
        <v>1</v>
      </c>
      <c r="Z1186">
        <v>810</v>
      </c>
    </row>
    <row r="1187" spans="1:26" x14ac:dyDescent="0.25">
      <c r="A1187" s="2">
        <v>1185</v>
      </c>
      <c r="B1187" s="3" t="s">
        <v>62</v>
      </c>
      <c r="C1187" s="3" t="s">
        <v>57</v>
      </c>
      <c r="D1187" s="3" t="s">
        <v>23</v>
      </c>
      <c r="E1187" s="3" t="s">
        <v>63</v>
      </c>
      <c r="F1187" s="3" t="s">
        <v>45</v>
      </c>
      <c r="G1187" s="3" t="s">
        <v>26</v>
      </c>
      <c r="H1187" s="3">
        <v>1</v>
      </c>
      <c r="I1187" s="3">
        <v>-1</v>
      </c>
      <c r="J1187" s="3" t="s">
        <v>29</v>
      </c>
      <c r="K1187" s="3"/>
      <c r="L1187" s="3">
        <v>-1</v>
      </c>
      <c r="M1187" s="3" t="s">
        <v>29</v>
      </c>
      <c r="N1187" s="3">
        <v>-1</v>
      </c>
      <c r="O1187" s="3" t="s">
        <v>29</v>
      </c>
      <c r="P1187" s="3">
        <v>-1</v>
      </c>
      <c r="Q1187" s="3" t="s">
        <v>29</v>
      </c>
      <c r="R1187" s="3">
        <v>9</v>
      </c>
      <c r="S1187" s="3" t="s">
        <v>164</v>
      </c>
      <c r="T1187" s="3" t="s">
        <v>31</v>
      </c>
      <c r="U1187" s="4">
        <v>3</v>
      </c>
      <c r="V1187">
        <f>1-COUNTIF(I1187,-1)</f>
        <v>0</v>
      </c>
      <c r="W1187">
        <f>1-COUNTBLANK(U1187)</f>
        <v>1</v>
      </c>
      <c r="X1187" t="str">
        <f>CONCATENATE(V1187,"_",W1187)</f>
        <v>0_1</v>
      </c>
      <c r="Y1187">
        <f>4-COUNTIF(I1187:Q1187,-1)</f>
        <v>0</v>
      </c>
      <c r="Z1187">
        <v>1883</v>
      </c>
    </row>
    <row r="1188" spans="1:26" x14ac:dyDescent="0.25">
      <c r="A1188" s="2">
        <v>1186</v>
      </c>
      <c r="B1188" s="3" t="s">
        <v>62</v>
      </c>
      <c r="C1188" s="3" t="s">
        <v>57</v>
      </c>
      <c r="D1188" s="3" t="s">
        <v>23</v>
      </c>
      <c r="E1188" s="3" t="s">
        <v>63</v>
      </c>
      <c r="F1188" s="3" t="s">
        <v>45</v>
      </c>
      <c r="G1188" s="3" t="s">
        <v>26</v>
      </c>
      <c r="H1188" s="3">
        <v>1</v>
      </c>
      <c r="I1188" s="3">
        <v>6220</v>
      </c>
      <c r="J1188" s="3" t="s">
        <v>61</v>
      </c>
      <c r="K1188" s="3" t="s">
        <v>38</v>
      </c>
      <c r="L1188" s="3">
        <v>-1</v>
      </c>
      <c r="M1188" s="3" t="s">
        <v>29</v>
      </c>
      <c r="N1188" s="3">
        <v>-1</v>
      </c>
      <c r="O1188" s="3" t="s">
        <v>29</v>
      </c>
      <c r="P1188" s="3">
        <v>-1</v>
      </c>
      <c r="Q1188" s="3" t="s">
        <v>29</v>
      </c>
      <c r="R1188" s="3">
        <v>20</v>
      </c>
      <c r="S1188" s="3" t="s">
        <v>34</v>
      </c>
      <c r="T1188" s="3" t="s">
        <v>35</v>
      </c>
      <c r="U1188" s="4">
        <v>5</v>
      </c>
      <c r="V1188">
        <f>1-COUNTIF(I1188,-1)</f>
        <v>1</v>
      </c>
      <c r="W1188">
        <f>1-COUNTBLANK(U1188)</f>
        <v>1</v>
      </c>
      <c r="X1188" t="str">
        <f>CONCATENATE(V1188,"_",W1188)</f>
        <v>1_1</v>
      </c>
      <c r="Y1188">
        <f>4-COUNTIF(I1188:Q1188,-1)</f>
        <v>1</v>
      </c>
      <c r="Z1188">
        <v>811</v>
      </c>
    </row>
    <row r="1189" spans="1:26" x14ac:dyDescent="0.25">
      <c r="A1189" s="2">
        <v>1187</v>
      </c>
      <c r="B1189" s="3" t="s">
        <v>62</v>
      </c>
      <c r="C1189" s="3" t="s">
        <v>57</v>
      </c>
      <c r="D1189" s="3" t="s">
        <v>23</v>
      </c>
      <c r="E1189" s="3" t="s">
        <v>63</v>
      </c>
      <c r="F1189" s="3" t="s">
        <v>45</v>
      </c>
      <c r="G1189" s="3" t="s">
        <v>26</v>
      </c>
      <c r="H1189" s="3">
        <v>1</v>
      </c>
      <c r="I1189" s="3">
        <v>1430</v>
      </c>
      <c r="J1189" s="3" t="s">
        <v>36</v>
      </c>
      <c r="K1189" s="3" t="s">
        <v>28</v>
      </c>
      <c r="L1189" s="3">
        <v>5330</v>
      </c>
      <c r="M1189" s="3" t="s">
        <v>28</v>
      </c>
      <c r="N1189" s="3">
        <v>-1</v>
      </c>
      <c r="O1189" s="3" t="s">
        <v>29</v>
      </c>
      <c r="P1189" s="3">
        <v>-1</v>
      </c>
      <c r="Q1189" s="3" t="s">
        <v>29</v>
      </c>
      <c r="R1189" s="3"/>
      <c r="S1189" s="3"/>
      <c r="T1189" s="3"/>
      <c r="U1189" s="4"/>
      <c r="V1189">
        <f>1-COUNTIF(I1189,-1)</f>
        <v>1</v>
      </c>
      <c r="W1189">
        <f>1-COUNTBLANK(U1189)</f>
        <v>0</v>
      </c>
      <c r="X1189" t="str">
        <f>CONCATENATE(V1189,"_",W1189)</f>
        <v>1_0</v>
      </c>
      <c r="Y1189">
        <f>4-COUNTIF(I1189:Q1189,-1)</f>
        <v>2</v>
      </c>
      <c r="Z1189">
        <v>1260</v>
      </c>
    </row>
    <row r="1190" spans="1:26" x14ac:dyDescent="0.25">
      <c r="A1190" s="2">
        <v>1188</v>
      </c>
      <c r="B1190" s="3" t="s">
        <v>62</v>
      </c>
      <c r="C1190" s="3" t="s">
        <v>57</v>
      </c>
      <c r="D1190" s="3" t="s">
        <v>23</v>
      </c>
      <c r="E1190" s="3" t="s">
        <v>63</v>
      </c>
      <c r="F1190" s="3" t="s">
        <v>45</v>
      </c>
      <c r="G1190" s="3" t="s">
        <v>26</v>
      </c>
      <c r="H1190" s="3">
        <v>1</v>
      </c>
      <c r="I1190" s="3">
        <v>1430</v>
      </c>
      <c r="J1190" s="3" t="s">
        <v>36</v>
      </c>
      <c r="K1190" s="3" t="s">
        <v>28</v>
      </c>
      <c r="L1190" s="3">
        <v>5330</v>
      </c>
      <c r="M1190" s="3" t="s">
        <v>28</v>
      </c>
      <c r="N1190" s="3">
        <v>-1</v>
      </c>
      <c r="O1190" s="3" t="s">
        <v>29</v>
      </c>
      <c r="P1190" s="3">
        <v>-1</v>
      </c>
      <c r="Q1190" s="3" t="s">
        <v>29</v>
      </c>
      <c r="R1190" s="3"/>
      <c r="S1190" s="3"/>
      <c r="T1190" s="3"/>
      <c r="U1190" s="4"/>
      <c r="V1190">
        <f>1-COUNTIF(I1190,-1)</f>
        <v>1</v>
      </c>
      <c r="W1190">
        <f>1-COUNTBLANK(U1190)</f>
        <v>0</v>
      </c>
      <c r="X1190" t="str">
        <f>CONCATENATE(V1190,"_",W1190)</f>
        <v>1_0</v>
      </c>
      <c r="Y1190">
        <f>4-COUNTIF(I1190:Q1190,-1)</f>
        <v>2</v>
      </c>
      <c r="Z1190">
        <v>1261</v>
      </c>
    </row>
    <row r="1191" spans="1:26" x14ac:dyDescent="0.25">
      <c r="A1191" s="2">
        <v>1189</v>
      </c>
      <c r="B1191" s="3" t="s">
        <v>62</v>
      </c>
      <c r="C1191" s="3" t="s">
        <v>57</v>
      </c>
      <c r="D1191" s="3" t="s">
        <v>23</v>
      </c>
      <c r="E1191" s="3" t="s">
        <v>63</v>
      </c>
      <c r="F1191" s="3" t="s">
        <v>45</v>
      </c>
      <c r="G1191" s="3" t="s">
        <v>32</v>
      </c>
      <c r="H1191" s="3">
        <v>1</v>
      </c>
      <c r="I1191" s="3">
        <v>-1</v>
      </c>
      <c r="J1191" s="3" t="s">
        <v>29</v>
      </c>
      <c r="K1191" s="3"/>
      <c r="L1191" s="3">
        <v>-1</v>
      </c>
      <c r="M1191" s="3" t="s">
        <v>29</v>
      </c>
      <c r="N1191" s="3">
        <v>-1</v>
      </c>
      <c r="O1191" s="3" t="s">
        <v>29</v>
      </c>
      <c r="P1191" s="3">
        <v>-1</v>
      </c>
      <c r="Q1191" s="3" t="s">
        <v>29</v>
      </c>
      <c r="R1191" s="3">
        <v>8</v>
      </c>
      <c r="S1191" s="3" t="s">
        <v>53</v>
      </c>
      <c r="T1191" s="3" t="s">
        <v>31</v>
      </c>
      <c r="U1191" s="4">
        <v>3</v>
      </c>
      <c r="V1191">
        <f>1-COUNTIF(I1191,-1)</f>
        <v>0</v>
      </c>
      <c r="W1191">
        <f>1-COUNTBLANK(U1191)</f>
        <v>1</v>
      </c>
      <c r="X1191" t="str">
        <f>CONCATENATE(V1191,"_",W1191)</f>
        <v>0_1</v>
      </c>
      <c r="Y1191">
        <f>4-COUNTIF(I1191:Q1191,-1)</f>
        <v>0</v>
      </c>
      <c r="Z1191">
        <v>715</v>
      </c>
    </row>
    <row r="1192" spans="1:26" x14ac:dyDescent="0.25">
      <c r="A1192" s="2">
        <v>1190</v>
      </c>
      <c r="B1192" s="3" t="s">
        <v>62</v>
      </c>
      <c r="C1192" s="3" t="s">
        <v>57</v>
      </c>
      <c r="D1192" s="3" t="s">
        <v>23</v>
      </c>
      <c r="E1192" s="3" t="s">
        <v>63</v>
      </c>
      <c r="F1192" s="3" t="s">
        <v>45</v>
      </c>
      <c r="G1192" s="3" t="s">
        <v>32</v>
      </c>
      <c r="H1192" s="3">
        <v>1</v>
      </c>
      <c r="I1192" s="3">
        <v>-1</v>
      </c>
      <c r="J1192" s="3" t="s">
        <v>29</v>
      </c>
      <c r="K1192" s="3"/>
      <c r="L1192" s="3">
        <v>-1</v>
      </c>
      <c r="M1192" s="3" t="s">
        <v>29</v>
      </c>
      <c r="N1192" s="3">
        <v>-1</v>
      </c>
      <c r="O1192" s="3" t="s">
        <v>29</v>
      </c>
      <c r="P1192" s="3">
        <v>-1</v>
      </c>
      <c r="Q1192" s="3" t="s">
        <v>29</v>
      </c>
      <c r="R1192" s="3">
        <v>8</v>
      </c>
      <c r="S1192" s="3" t="s">
        <v>53</v>
      </c>
      <c r="T1192" s="3" t="s">
        <v>31</v>
      </c>
      <c r="U1192" s="4">
        <v>3</v>
      </c>
      <c r="V1192">
        <f>1-COUNTIF(I1192,-1)</f>
        <v>0</v>
      </c>
      <c r="W1192">
        <f>1-COUNTBLANK(U1192)</f>
        <v>1</v>
      </c>
      <c r="X1192" t="str">
        <f>CONCATENATE(V1192,"_",W1192)</f>
        <v>0_1</v>
      </c>
      <c r="Y1192">
        <f>4-COUNTIF(I1192:Q1192,-1)</f>
        <v>0</v>
      </c>
      <c r="Z1192">
        <v>716</v>
      </c>
    </row>
    <row r="1193" spans="1:26" x14ac:dyDescent="0.25">
      <c r="A1193" s="2">
        <v>1191</v>
      </c>
      <c r="B1193" s="3" t="s">
        <v>62</v>
      </c>
      <c r="C1193" s="3" t="s">
        <v>57</v>
      </c>
      <c r="D1193" s="3" t="s">
        <v>23</v>
      </c>
      <c r="E1193" s="3" t="s">
        <v>63</v>
      </c>
      <c r="F1193" s="3" t="s">
        <v>45</v>
      </c>
      <c r="G1193" s="3" t="s">
        <v>32</v>
      </c>
      <c r="H1193" s="3">
        <v>1</v>
      </c>
      <c r="I1193" s="3">
        <v>-1</v>
      </c>
      <c r="J1193" s="3" t="s">
        <v>29</v>
      </c>
      <c r="K1193" s="3"/>
      <c r="L1193" s="3">
        <v>-1</v>
      </c>
      <c r="M1193" s="3" t="s">
        <v>29</v>
      </c>
      <c r="N1193" s="3">
        <v>-1</v>
      </c>
      <c r="O1193" s="3" t="s">
        <v>29</v>
      </c>
      <c r="P1193" s="3">
        <v>-1</v>
      </c>
      <c r="Q1193" s="3" t="s">
        <v>29</v>
      </c>
      <c r="R1193" s="3">
        <v>8</v>
      </c>
      <c r="S1193" s="3" t="s">
        <v>53</v>
      </c>
      <c r="T1193" s="3" t="s">
        <v>31</v>
      </c>
      <c r="U1193" s="4">
        <v>3</v>
      </c>
      <c r="V1193">
        <f>1-COUNTIF(I1193,-1)</f>
        <v>0</v>
      </c>
      <c r="W1193">
        <f>1-COUNTBLANK(U1193)</f>
        <v>1</v>
      </c>
      <c r="X1193" t="str">
        <f>CONCATENATE(V1193,"_",W1193)</f>
        <v>0_1</v>
      </c>
      <c r="Y1193">
        <f>4-COUNTIF(I1193:Q1193,-1)</f>
        <v>0</v>
      </c>
      <c r="Z1193">
        <v>717</v>
      </c>
    </row>
    <row r="1194" spans="1:26" x14ac:dyDescent="0.25">
      <c r="A1194" s="2">
        <v>1192</v>
      </c>
      <c r="B1194" s="3" t="s">
        <v>62</v>
      </c>
      <c r="C1194" s="3" t="s">
        <v>57</v>
      </c>
      <c r="D1194" s="3" t="s">
        <v>23</v>
      </c>
      <c r="E1194" s="3" t="s">
        <v>63</v>
      </c>
      <c r="F1194" s="3" t="s">
        <v>45</v>
      </c>
      <c r="G1194" s="3" t="s">
        <v>26</v>
      </c>
      <c r="H1194" s="3">
        <v>1</v>
      </c>
      <c r="I1194" s="3">
        <v>-1</v>
      </c>
      <c r="J1194" s="3" t="s">
        <v>29</v>
      </c>
      <c r="K1194" s="3"/>
      <c r="L1194" s="3">
        <v>-1</v>
      </c>
      <c r="M1194" s="3" t="s">
        <v>29</v>
      </c>
      <c r="N1194" s="3">
        <v>-1</v>
      </c>
      <c r="O1194" s="3" t="s">
        <v>29</v>
      </c>
      <c r="P1194" s="3">
        <v>-1</v>
      </c>
      <c r="Q1194" s="3" t="s">
        <v>29</v>
      </c>
      <c r="R1194" s="3">
        <v>8</v>
      </c>
      <c r="S1194" s="3" t="s">
        <v>53</v>
      </c>
      <c r="T1194" s="3" t="s">
        <v>31</v>
      </c>
      <c r="U1194" s="4">
        <v>3</v>
      </c>
      <c r="V1194">
        <f>1-COUNTIF(I1194,-1)</f>
        <v>0</v>
      </c>
      <c r="W1194">
        <f>1-COUNTBLANK(U1194)</f>
        <v>1</v>
      </c>
      <c r="X1194" t="str">
        <f>CONCATENATE(V1194,"_",W1194)</f>
        <v>0_1</v>
      </c>
      <c r="Y1194">
        <f>4-COUNTIF(I1194:Q1194,-1)</f>
        <v>0</v>
      </c>
      <c r="Z1194">
        <v>718</v>
      </c>
    </row>
    <row r="1195" spans="1:26" x14ac:dyDescent="0.25">
      <c r="A1195" s="2">
        <v>1193</v>
      </c>
      <c r="B1195" s="3" t="s">
        <v>62</v>
      </c>
      <c r="C1195" s="3" t="s">
        <v>57</v>
      </c>
      <c r="D1195" s="3" t="s">
        <v>23</v>
      </c>
      <c r="E1195" s="3" t="s">
        <v>63</v>
      </c>
      <c r="F1195" s="3" t="s">
        <v>45</v>
      </c>
      <c r="G1195" s="3" t="s">
        <v>26</v>
      </c>
      <c r="H1195" s="3">
        <v>1</v>
      </c>
      <c r="I1195" s="3">
        <v>2260</v>
      </c>
      <c r="J1195" s="3" t="s">
        <v>64</v>
      </c>
      <c r="K1195" s="3" t="s">
        <v>28</v>
      </c>
      <c r="L1195" s="3">
        <v>-1</v>
      </c>
      <c r="M1195" s="3" t="s">
        <v>29</v>
      </c>
      <c r="N1195" s="3">
        <v>-1</v>
      </c>
      <c r="O1195" s="3" t="s">
        <v>29</v>
      </c>
      <c r="P1195" s="3">
        <v>-1</v>
      </c>
      <c r="Q1195" s="3" t="s">
        <v>29</v>
      </c>
      <c r="R1195" s="3">
        <v>20</v>
      </c>
      <c r="S1195" s="3" t="s">
        <v>34</v>
      </c>
      <c r="T1195" s="3" t="s">
        <v>35</v>
      </c>
      <c r="U1195" s="4">
        <v>5</v>
      </c>
      <c r="V1195">
        <f>1-COUNTIF(I1195,-1)</f>
        <v>1</v>
      </c>
      <c r="W1195">
        <f>1-COUNTBLANK(U1195)</f>
        <v>1</v>
      </c>
      <c r="X1195" t="str">
        <f>CONCATENATE(V1195,"_",W1195)</f>
        <v>1_1</v>
      </c>
      <c r="Y1195">
        <f>4-COUNTIF(I1195:Q1195,-1)</f>
        <v>1</v>
      </c>
      <c r="Z1195">
        <v>610</v>
      </c>
    </row>
    <row r="1196" spans="1:26" x14ac:dyDescent="0.25">
      <c r="A1196" s="2">
        <v>1194</v>
      </c>
      <c r="B1196" s="3" t="s">
        <v>62</v>
      </c>
      <c r="C1196" s="3" t="s">
        <v>57</v>
      </c>
      <c r="D1196" s="3" t="s">
        <v>23</v>
      </c>
      <c r="E1196" s="3" t="s">
        <v>63</v>
      </c>
      <c r="F1196" s="3" t="s">
        <v>45</v>
      </c>
      <c r="G1196" s="3" t="s">
        <v>26</v>
      </c>
      <c r="H1196" s="3">
        <v>1</v>
      </c>
      <c r="I1196" s="3">
        <v>1430</v>
      </c>
      <c r="J1196" s="3" t="s">
        <v>36</v>
      </c>
      <c r="K1196" s="3" t="s">
        <v>28</v>
      </c>
      <c r="L1196" s="3">
        <v>6220</v>
      </c>
      <c r="M1196" s="3" t="s">
        <v>38</v>
      </c>
      <c r="N1196" s="3">
        <v>-1</v>
      </c>
      <c r="O1196" s="3" t="s">
        <v>29</v>
      </c>
      <c r="P1196" s="3">
        <v>-1</v>
      </c>
      <c r="Q1196" s="3" t="s">
        <v>29</v>
      </c>
      <c r="R1196" s="3">
        <v>20</v>
      </c>
      <c r="S1196" s="3" t="s">
        <v>34</v>
      </c>
      <c r="T1196" s="3" t="s">
        <v>35</v>
      </c>
      <c r="U1196" s="4">
        <v>5</v>
      </c>
      <c r="V1196">
        <f>1-COUNTIF(I1196,-1)</f>
        <v>1</v>
      </c>
      <c r="W1196">
        <f>1-COUNTBLANK(U1196)</f>
        <v>1</v>
      </c>
      <c r="X1196" t="str">
        <f>CONCATENATE(V1196,"_",W1196)</f>
        <v>1_1</v>
      </c>
      <c r="Y1196">
        <f>4-COUNTIF(I1196:Q1196,-1)</f>
        <v>2</v>
      </c>
      <c r="Z1196">
        <v>583</v>
      </c>
    </row>
    <row r="1197" spans="1:26" x14ac:dyDescent="0.25">
      <c r="A1197" s="2">
        <v>1195</v>
      </c>
      <c r="B1197" s="3" t="s">
        <v>62</v>
      </c>
      <c r="C1197" s="3" t="s">
        <v>57</v>
      </c>
      <c r="D1197" s="3" t="s">
        <v>23</v>
      </c>
      <c r="E1197" s="3" t="s">
        <v>63</v>
      </c>
      <c r="F1197" s="3" t="s">
        <v>45</v>
      </c>
      <c r="G1197" s="3" t="s">
        <v>26</v>
      </c>
      <c r="H1197" s="3">
        <v>1</v>
      </c>
      <c r="I1197" s="3">
        <v>1430</v>
      </c>
      <c r="J1197" s="3" t="s">
        <v>36</v>
      </c>
      <c r="K1197" s="3" t="s">
        <v>28</v>
      </c>
      <c r="L1197" s="3">
        <v>6220</v>
      </c>
      <c r="M1197" s="3" t="s">
        <v>38</v>
      </c>
      <c r="N1197" s="3">
        <v>-1</v>
      </c>
      <c r="O1197" s="3" t="s">
        <v>29</v>
      </c>
      <c r="P1197" s="3">
        <v>-1</v>
      </c>
      <c r="Q1197" s="3" t="s">
        <v>29</v>
      </c>
      <c r="R1197" s="3">
        <v>20</v>
      </c>
      <c r="S1197" s="3" t="s">
        <v>34</v>
      </c>
      <c r="T1197" s="3" t="s">
        <v>35</v>
      </c>
      <c r="U1197" s="4">
        <v>5</v>
      </c>
      <c r="V1197">
        <f>1-COUNTIF(I1197,-1)</f>
        <v>1</v>
      </c>
      <c r="W1197">
        <f>1-COUNTBLANK(U1197)</f>
        <v>1</v>
      </c>
      <c r="X1197" t="str">
        <f>CONCATENATE(V1197,"_",W1197)</f>
        <v>1_1</v>
      </c>
      <c r="Y1197">
        <f>4-COUNTIF(I1197:Q1197,-1)</f>
        <v>2</v>
      </c>
      <c r="Z1197">
        <v>584</v>
      </c>
    </row>
    <row r="1198" spans="1:26" x14ac:dyDescent="0.25">
      <c r="A1198" s="2">
        <v>1196</v>
      </c>
      <c r="B1198" s="3" t="s">
        <v>62</v>
      </c>
      <c r="C1198" s="3" t="s">
        <v>57</v>
      </c>
      <c r="D1198" s="3" t="s">
        <v>23</v>
      </c>
      <c r="E1198" s="3" t="s">
        <v>63</v>
      </c>
      <c r="F1198" s="3" t="s">
        <v>45</v>
      </c>
      <c r="G1198" s="3" t="s">
        <v>32</v>
      </c>
      <c r="H1198" s="3">
        <v>1</v>
      </c>
      <c r="I1198" s="3">
        <v>1420</v>
      </c>
      <c r="J1198" s="3" t="s">
        <v>47</v>
      </c>
      <c r="K1198" s="3" t="s">
        <v>28</v>
      </c>
      <c r="L1198" s="3">
        <v>-1</v>
      </c>
      <c r="M1198" s="3" t="s">
        <v>29</v>
      </c>
      <c r="N1198" s="3">
        <v>-1</v>
      </c>
      <c r="O1198" s="3" t="s">
        <v>29</v>
      </c>
      <c r="P1198" s="3">
        <v>-1</v>
      </c>
      <c r="Q1198" s="3" t="s">
        <v>29</v>
      </c>
      <c r="R1198" s="3">
        <v>20</v>
      </c>
      <c r="S1198" s="3" t="s">
        <v>34</v>
      </c>
      <c r="T1198" s="3" t="s">
        <v>35</v>
      </c>
      <c r="U1198" s="4">
        <v>5</v>
      </c>
      <c r="V1198">
        <f>1-COUNTIF(I1198,-1)</f>
        <v>1</v>
      </c>
      <c r="W1198">
        <f>1-COUNTBLANK(U1198)</f>
        <v>1</v>
      </c>
      <c r="X1198" t="str">
        <f>CONCATENATE(V1198,"_",W1198)</f>
        <v>1_1</v>
      </c>
      <c r="Y1198">
        <f>4-COUNTIF(I1198:Q1198,-1)</f>
        <v>1</v>
      </c>
      <c r="Z1198">
        <v>760</v>
      </c>
    </row>
    <row r="1199" spans="1:26" x14ac:dyDescent="0.25">
      <c r="A1199" s="2">
        <v>1197</v>
      </c>
      <c r="B1199" s="3" t="s">
        <v>62</v>
      </c>
      <c r="C1199" s="3" t="s">
        <v>57</v>
      </c>
      <c r="D1199" s="3" t="s">
        <v>23</v>
      </c>
      <c r="E1199" s="3" t="s">
        <v>63</v>
      </c>
      <c r="F1199" s="3" t="s">
        <v>45</v>
      </c>
      <c r="G1199" s="3" t="s">
        <v>26</v>
      </c>
      <c r="H1199" s="3">
        <v>1</v>
      </c>
      <c r="I1199" s="3">
        <v>2230</v>
      </c>
      <c r="J1199" s="3" t="s">
        <v>65</v>
      </c>
      <c r="K1199" s="3" t="s">
        <v>28</v>
      </c>
      <c r="L1199" s="3">
        <v>1410</v>
      </c>
      <c r="M1199" s="3" t="s">
        <v>28</v>
      </c>
      <c r="N1199" s="3">
        <v>1420</v>
      </c>
      <c r="O1199" s="3" t="s">
        <v>28</v>
      </c>
      <c r="P1199" s="3">
        <v>-1</v>
      </c>
      <c r="Q1199" s="3" t="s">
        <v>29</v>
      </c>
      <c r="R1199" s="3">
        <v>20</v>
      </c>
      <c r="S1199" s="3" t="s">
        <v>34</v>
      </c>
      <c r="T1199" s="3" t="s">
        <v>35</v>
      </c>
      <c r="U1199" s="4">
        <v>5</v>
      </c>
      <c r="V1199">
        <f>1-COUNTIF(I1199,-1)</f>
        <v>1</v>
      </c>
      <c r="W1199">
        <f>1-COUNTBLANK(U1199)</f>
        <v>1</v>
      </c>
      <c r="X1199" t="str">
        <f>CONCATENATE(V1199,"_",W1199)</f>
        <v>1_1</v>
      </c>
      <c r="Y1199">
        <f>4-COUNTIF(I1199:Q1199,-1)</f>
        <v>3</v>
      </c>
      <c r="Z1199">
        <v>615</v>
      </c>
    </row>
    <row r="1200" spans="1:26" x14ac:dyDescent="0.25">
      <c r="A1200" s="2">
        <v>1198</v>
      </c>
      <c r="B1200" s="3" t="s">
        <v>62</v>
      </c>
      <c r="C1200" s="3" t="s">
        <v>57</v>
      </c>
      <c r="D1200" s="3" t="s">
        <v>23</v>
      </c>
      <c r="E1200" s="3" t="s">
        <v>63</v>
      </c>
      <c r="F1200" s="3" t="s">
        <v>45</v>
      </c>
      <c r="G1200" s="3" t="s">
        <v>26</v>
      </c>
      <c r="H1200" s="3">
        <v>1</v>
      </c>
      <c r="I1200" s="3">
        <v>-1</v>
      </c>
      <c r="J1200" s="3" t="s">
        <v>29</v>
      </c>
      <c r="K1200" s="3"/>
      <c r="L1200" s="3">
        <v>-1</v>
      </c>
      <c r="M1200" s="3" t="s">
        <v>29</v>
      </c>
      <c r="N1200" s="3">
        <v>-1</v>
      </c>
      <c r="O1200" s="3" t="s">
        <v>29</v>
      </c>
      <c r="P1200" s="3">
        <v>-1</v>
      </c>
      <c r="Q1200" s="3" t="s">
        <v>29</v>
      </c>
      <c r="R1200" s="3">
        <v>22</v>
      </c>
      <c r="S1200" s="3" t="s">
        <v>42</v>
      </c>
      <c r="T1200" s="3" t="s">
        <v>35</v>
      </c>
      <c r="U1200" s="4">
        <v>5</v>
      </c>
      <c r="V1200">
        <f>1-COUNTIF(I1200,-1)</f>
        <v>0</v>
      </c>
      <c r="W1200">
        <f>1-COUNTBLANK(U1200)</f>
        <v>1</v>
      </c>
      <c r="X1200" t="str">
        <f>CONCATENATE(V1200,"_",W1200)</f>
        <v>0_1</v>
      </c>
      <c r="Y1200">
        <f>4-COUNTIF(I1200:Q1200,-1)</f>
        <v>0</v>
      </c>
      <c r="Z1200">
        <v>672</v>
      </c>
    </row>
    <row r="1201" spans="1:26" x14ac:dyDescent="0.25">
      <c r="A1201" s="2">
        <v>1199</v>
      </c>
      <c r="B1201" s="3" t="s">
        <v>62</v>
      </c>
      <c r="C1201" s="3" t="s">
        <v>57</v>
      </c>
      <c r="D1201" s="3" t="s">
        <v>23</v>
      </c>
      <c r="E1201" s="3" t="s">
        <v>63</v>
      </c>
      <c r="F1201" s="3" t="s">
        <v>45</v>
      </c>
      <c r="G1201" s="3" t="s">
        <v>26</v>
      </c>
      <c r="H1201" s="3">
        <v>1</v>
      </c>
      <c r="I1201" s="3">
        <v>-1</v>
      </c>
      <c r="J1201" s="3" t="s">
        <v>29</v>
      </c>
      <c r="K1201" s="3"/>
      <c r="L1201" s="3">
        <v>-1</v>
      </c>
      <c r="M1201" s="3" t="s">
        <v>29</v>
      </c>
      <c r="N1201" s="3">
        <v>-1</v>
      </c>
      <c r="O1201" s="3" t="s">
        <v>29</v>
      </c>
      <c r="P1201" s="3">
        <v>-1</v>
      </c>
      <c r="Q1201" s="3" t="s">
        <v>29</v>
      </c>
      <c r="R1201" s="3">
        <v>22</v>
      </c>
      <c r="S1201" s="3" t="s">
        <v>42</v>
      </c>
      <c r="T1201" s="3" t="s">
        <v>35</v>
      </c>
      <c r="U1201" s="4">
        <v>5</v>
      </c>
      <c r="V1201">
        <f>1-COUNTIF(I1201,-1)</f>
        <v>0</v>
      </c>
      <c r="W1201">
        <f>1-COUNTBLANK(U1201)</f>
        <v>1</v>
      </c>
      <c r="X1201" t="str">
        <f>CONCATENATE(V1201,"_",W1201)</f>
        <v>0_1</v>
      </c>
      <c r="Y1201">
        <f>4-COUNTIF(I1201:Q1201,-1)</f>
        <v>0</v>
      </c>
      <c r="Z1201">
        <v>673</v>
      </c>
    </row>
    <row r="1202" spans="1:26" x14ac:dyDescent="0.25">
      <c r="A1202" s="2">
        <v>1200</v>
      </c>
      <c r="B1202" s="3" t="s">
        <v>62</v>
      </c>
      <c r="C1202" s="3" t="s">
        <v>57</v>
      </c>
      <c r="D1202" s="3" t="s">
        <v>23</v>
      </c>
      <c r="E1202" s="3" t="s">
        <v>63</v>
      </c>
      <c r="F1202" s="3" t="s">
        <v>45</v>
      </c>
      <c r="G1202" s="3" t="s">
        <v>32</v>
      </c>
      <c r="H1202" s="3">
        <v>1</v>
      </c>
      <c r="I1202" s="3">
        <v>-1</v>
      </c>
      <c r="J1202" s="3" t="s">
        <v>29</v>
      </c>
      <c r="K1202" s="3"/>
      <c r="L1202" s="3">
        <v>-1</v>
      </c>
      <c r="M1202" s="3" t="s">
        <v>29</v>
      </c>
      <c r="N1202" s="3">
        <v>-1</v>
      </c>
      <c r="O1202" s="3" t="s">
        <v>29</v>
      </c>
      <c r="P1202" s="3">
        <v>-1</v>
      </c>
      <c r="Q1202" s="3" t="s">
        <v>29</v>
      </c>
      <c r="R1202" s="3">
        <v>8</v>
      </c>
      <c r="S1202" s="3" t="s">
        <v>53</v>
      </c>
      <c r="T1202" s="3" t="s">
        <v>31</v>
      </c>
      <c r="U1202" s="4">
        <v>3</v>
      </c>
      <c r="V1202">
        <f>1-COUNTIF(I1202,-1)</f>
        <v>0</v>
      </c>
      <c r="W1202">
        <f>1-COUNTBLANK(U1202)</f>
        <v>1</v>
      </c>
      <c r="X1202" t="str">
        <f>CONCATENATE(V1202,"_",W1202)</f>
        <v>0_1</v>
      </c>
      <c r="Y1202">
        <f>4-COUNTIF(I1202:Q1202,-1)</f>
        <v>0</v>
      </c>
      <c r="Z1202">
        <v>719</v>
      </c>
    </row>
    <row r="1203" spans="1:26" x14ac:dyDescent="0.25">
      <c r="A1203" s="2">
        <v>1201</v>
      </c>
      <c r="B1203" s="3" t="s">
        <v>62</v>
      </c>
      <c r="C1203" s="3" t="s">
        <v>57</v>
      </c>
      <c r="D1203" s="3" t="s">
        <v>23</v>
      </c>
      <c r="E1203" s="3" t="s">
        <v>63</v>
      </c>
      <c r="F1203" s="3" t="s">
        <v>45</v>
      </c>
      <c r="G1203" s="3" t="s">
        <v>32</v>
      </c>
      <c r="H1203" s="3">
        <v>1</v>
      </c>
      <c r="I1203" s="3">
        <v>-1</v>
      </c>
      <c r="J1203" s="3" t="s">
        <v>29</v>
      </c>
      <c r="K1203" s="3"/>
      <c r="L1203" s="3">
        <v>-1</v>
      </c>
      <c r="M1203" s="3" t="s">
        <v>29</v>
      </c>
      <c r="N1203" s="3">
        <v>-1</v>
      </c>
      <c r="O1203" s="3" t="s">
        <v>29</v>
      </c>
      <c r="P1203" s="3">
        <v>-1</v>
      </c>
      <c r="Q1203" s="3" t="s">
        <v>29</v>
      </c>
      <c r="R1203" s="3">
        <v>8</v>
      </c>
      <c r="S1203" s="3" t="s">
        <v>53</v>
      </c>
      <c r="T1203" s="3" t="s">
        <v>31</v>
      </c>
      <c r="U1203" s="4">
        <v>3</v>
      </c>
      <c r="V1203">
        <f>1-COUNTIF(I1203,-1)</f>
        <v>0</v>
      </c>
      <c r="W1203">
        <f>1-COUNTBLANK(U1203)</f>
        <v>1</v>
      </c>
      <c r="X1203" t="str">
        <f>CONCATENATE(V1203,"_",W1203)</f>
        <v>0_1</v>
      </c>
      <c r="Y1203">
        <f>4-COUNTIF(I1203:Q1203,-1)</f>
        <v>0</v>
      </c>
      <c r="Z1203">
        <v>720</v>
      </c>
    </row>
    <row r="1204" spans="1:26" x14ac:dyDescent="0.25">
      <c r="A1204" s="2">
        <v>1202</v>
      </c>
      <c r="B1204" s="3" t="s">
        <v>62</v>
      </c>
      <c r="C1204" s="3" t="s">
        <v>57</v>
      </c>
      <c r="D1204" s="3" t="s">
        <v>23</v>
      </c>
      <c r="E1204" s="3" t="s">
        <v>63</v>
      </c>
      <c r="F1204" s="3" t="s">
        <v>45</v>
      </c>
      <c r="G1204" s="3" t="s">
        <v>26</v>
      </c>
      <c r="H1204" s="3">
        <v>1</v>
      </c>
      <c r="I1204" s="3">
        <v>-1</v>
      </c>
      <c r="J1204" s="3" t="s">
        <v>29</v>
      </c>
      <c r="K1204" s="3"/>
      <c r="L1204" s="3">
        <v>-1</v>
      </c>
      <c r="M1204" s="3" t="s">
        <v>29</v>
      </c>
      <c r="N1204" s="3">
        <v>-1</v>
      </c>
      <c r="O1204" s="3" t="s">
        <v>29</v>
      </c>
      <c r="P1204" s="3">
        <v>-1</v>
      </c>
      <c r="Q1204" s="3" t="s">
        <v>29</v>
      </c>
      <c r="R1204" s="3">
        <v>9</v>
      </c>
      <c r="S1204" s="3" t="s">
        <v>164</v>
      </c>
      <c r="T1204" s="3" t="s">
        <v>31</v>
      </c>
      <c r="U1204" s="4">
        <v>3</v>
      </c>
      <c r="V1204">
        <f>1-COUNTIF(I1204,-1)</f>
        <v>0</v>
      </c>
      <c r="W1204">
        <f>1-COUNTBLANK(U1204)</f>
        <v>1</v>
      </c>
      <c r="X1204" t="str">
        <f>CONCATENATE(V1204,"_",W1204)</f>
        <v>0_1</v>
      </c>
      <c r="Y1204">
        <f>4-COUNTIF(I1204:Q1204,-1)</f>
        <v>0</v>
      </c>
      <c r="Z1204">
        <v>1884</v>
      </c>
    </row>
    <row r="1205" spans="1:26" x14ac:dyDescent="0.25">
      <c r="A1205" s="2">
        <v>1203</v>
      </c>
      <c r="B1205" s="3" t="s">
        <v>62</v>
      </c>
      <c r="C1205" s="3" t="s">
        <v>57</v>
      </c>
      <c r="D1205" s="3" t="s">
        <v>23</v>
      </c>
      <c r="E1205" s="3" t="s">
        <v>63</v>
      </c>
      <c r="F1205" s="3" t="s">
        <v>45</v>
      </c>
      <c r="G1205" s="3" t="s">
        <v>32</v>
      </c>
      <c r="H1205" s="3">
        <v>1</v>
      </c>
      <c r="I1205" s="3">
        <v>-1</v>
      </c>
      <c r="J1205" s="3" t="s">
        <v>29</v>
      </c>
      <c r="K1205" s="3"/>
      <c r="L1205" s="3">
        <v>-1</v>
      </c>
      <c r="M1205" s="3" t="s">
        <v>29</v>
      </c>
      <c r="N1205" s="3">
        <v>-1</v>
      </c>
      <c r="O1205" s="3" t="s">
        <v>29</v>
      </c>
      <c r="P1205" s="3">
        <v>-1</v>
      </c>
      <c r="Q1205" s="3" t="s">
        <v>29</v>
      </c>
      <c r="R1205" s="3">
        <v>8</v>
      </c>
      <c r="S1205" s="3" t="s">
        <v>53</v>
      </c>
      <c r="T1205" s="3" t="s">
        <v>31</v>
      </c>
      <c r="U1205" s="4">
        <v>3</v>
      </c>
      <c r="V1205">
        <f>1-COUNTIF(I1205,-1)</f>
        <v>0</v>
      </c>
      <c r="W1205">
        <f>1-COUNTBLANK(U1205)</f>
        <v>1</v>
      </c>
      <c r="X1205" t="str">
        <f>CONCATENATE(V1205,"_",W1205)</f>
        <v>0_1</v>
      </c>
      <c r="Y1205">
        <f>4-COUNTIF(I1205:Q1205,-1)</f>
        <v>0</v>
      </c>
      <c r="Z1205">
        <v>721</v>
      </c>
    </row>
    <row r="1206" spans="1:26" x14ac:dyDescent="0.25">
      <c r="A1206" s="2">
        <v>1204</v>
      </c>
      <c r="B1206" s="3" t="s">
        <v>62</v>
      </c>
      <c r="C1206" s="3" t="s">
        <v>57</v>
      </c>
      <c r="D1206" s="3" t="s">
        <v>23</v>
      </c>
      <c r="E1206" s="3" t="s">
        <v>63</v>
      </c>
      <c r="F1206" s="3" t="s">
        <v>45</v>
      </c>
      <c r="G1206" s="3" t="s">
        <v>32</v>
      </c>
      <c r="H1206" s="3">
        <v>1</v>
      </c>
      <c r="I1206" s="3">
        <v>-1</v>
      </c>
      <c r="J1206" s="3" t="s">
        <v>29</v>
      </c>
      <c r="K1206" s="3"/>
      <c r="L1206" s="3">
        <v>-1</v>
      </c>
      <c r="M1206" s="3" t="s">
        <v>29</v>
      </c>
      <c r="N1206" s="3">
        <v>-1</v>
      </c>
      <c r="O1206" s="3" t="s">
        <v>29</v>
      </c>
      <c r="P1206" s="3">
        <v>-1</v>
      </c>
      <c r="Q1206" s="3" t="s">
        <v>29</v>
      </c>
      <c r="R1206" s="3">
        <v>20</v>
      </c>
      <c r="S1206" s="3" t="s">
        <v>34</v>
      </c>
      <c r="T1206" s="3" t="s">
        <v>35</v>
      </c>
      <c r="U1206" s="4">
        <v>5</v>
      </c>
      <c r="V1206">
        <f>1-COUNTIF(I1206,-1)</f>
        <v>0</v>
      </c>
      <c r="W1206">
        <f>1-COUNTBLANK(U1206)</f>
        <v>1</v>
      </c>
      <c r="X1206" t="str">
        <f>CONCATENATE(V1206,"_",W1206)</f>
        <v>0_1</v>
      </c>
      <c r="Y1206">
        <f>4-COUNTIF(I1206:Q1206,-1)</f>
        <v>0</v>
      </c>
      <c r="Z1206">
        <v>636</v>
      </c>
    </row>
    <row r="1207" spans="1:26" x14ac:dyDescent="0.25">
      <c r="A1207" s="2">
        <v>1205</v>
      </c>
      <c r="B1207" s="3" t="s">
        <v>62</v>
      </c>
      <c r="C1207" s="3" t="s">
        <v>57</v>
      </c>
      <c r="D1207" s="3" t="s">
        <v>23</v>
      </c>
      <c r="E1207" s="3" t="s">
        <v>63</v>
      </c>
      <c r="F1207" s="3" t="s">
        <v>45</v>
      </c>
      <c r="G1207" s="3" t="s">
        <v>26</v>
      </c>
      <c r="H1207" s="3">
        <v>1</v>
      </c>
      <c r="I1207" s="3">
        <v>-1</v>
      </c>
      <c r="J1207" s="3" t="s">
        <v>29</v>
      </c>
      <c r="K1207" s="3"/>
      <c r="L1207" s="3">
        <v>-1</v>
      </c>
      <c r="M1207" s="3" t="s">
        <v>29</v>
      </c>
      <c r="N1207" s="3">
        <v>-1</v>
      </c>
      <c r="O1207" s="3" t="s">
        <v>29</v>
      </c>
      <c r="P1207" s="3">
        <v>-1</v>
      </c>
      <c r="Q1207" s="3" t="s">
        <v>29</v>
      </c>
      <c r="R1207" s="3">
        <v>20</v>
      </c>
      <c r="S1207" s="3" t="s">
        <v>34</v>
      </c>
      <c r="T1207" s="3" t="s">
        <v>35</v>
      </c>
      <c r="U1207" s="4">
        <v>5</v>
      </c>
      <c r="V1207">
        <f>1-COUNTIF(I1207,-1)</f>
        <v>0</v>
      </c>
      <c r="W1207">
        <f>1-COUNTBLANK(U1207)</f>
        <v>1</v>
      </c>
      <c r="X1207" t="str">
        <f>CONCATENATE(V1207,"_",W1207)</f>
        <v>0_1</v>
      </c>
      <c r="Y1207">
        <f>4-COUNTIF(I1207:Q1207,-1)</f>
        <v>0</v>
      </c>
      <c r="Z1207">
        <v>637</v>
      </c>
    </row>
    <row r="1208" spans="1:26" x14ac:dyDescent="0.25">
      <c r="A1208" s="2">
        <v>1206</v>
      </c>
      <c r="B1208" s="3" t="s">
        <v>62</v>
      </c>
      <c r="C1208" s="3" t="s">
        <v>57</v>
      </c>
      <c r="D1208" s="3" t="s">
        <v>23</v>
      </c>
      <c r="E1208" s="3" t="s">
        <v>63</v>
      </c>
      <c r="F1208" s="3" t="s">
        <v>45</v>
      </c>
      <c r="G1208" s="3" t="s">
        <v>26</v>
      </c>
      <c r="H1208" s="3">
        <v>1</v>
      </c>
      <c r="I1208" s="3">
        <v>-1</v>
      </c>
      <c r="J1208" s="3" t="s">
        <v>29</v>
      </c>
      <c r="K1208" s="3"/>
      <c r="L1208" s="3">
        <v>-1</v>
      </c>
      <c r="M1208" s="3" t="s">
        <v>29</v>
      </c>
      <c r="N1208" s="3">
        <v>-1</v>
      </c>
      <c r="O1208" s="3" t="s">
        <v>29</v>
      </c>
      <c r="P1208" s="3">
        <v>-1</v>
      </c>
      <c r="Q1208" s="3" t="s">
        <v>29</v>
      </c>
      <c r="R1208" s="3">
        <v>8</v>
      </c>
      <c r="S1208" s="3" t="s">
        <v>53</v>
      </c>
      <c r="T1208" s="3" t="s">
        <v>31</v>
      </c>
      <c r="U1208" s="4">
        <v>3</v>
      </c>
      <c r="V1208">
        <f>1-COUNTIF(I1208,-1)</f>
        <v>0</v>
      </c>
      <c r="W1208">
        <f>1-COUNTBLANK(U1208)</f>
        <v>1</v>
      </c>
      <c r="X1208" t="str">
        <f>CONCATENATE(V1208,"_",W1208)</f>
        <v>0_1</v>
      </c>
      <c r="Y1208">
        <f>4-COUNTIF(I1208:Q1208,-1)</f>
        <v>0</v>
      </c>
      <c r="Z1208">
        <v>722</v>
      </c>
    </row>
    <row r="1209" spans="1:26" x14ac:dyDescent="0.25">
      <c r="A1209" s="2">
        <v>1207</v>
      </c>
      <c r="B1209" s="3" t="s">
        <v>62</v>
      </c>
      <c r="C1209" s="3" t="s">
        <v>57</v>
      </c>
      <c r="D1209" s="3" t="s">
        <v>23</v>
      </c>
      <c r="E1209" s="3" t="s">
        <v>63</v>
      </c>
      <c r="F1209" s="3" t="s">
        <v>45</v>
      </c>
      <c r="G1209" s="3" t="s">
        <v>26</v>
      </c>
      <c r="H1209" s="3">
        <v>1</v>
      </c>
      <c r="I1209" s="3">
        <v>-1</v>
      </c>
      <c r="J1209" s="3" t="s">
        <v>29</v>
      </c>
      <c r="K1209" s="3"/>
      <c r="L1209" s="3">
        <v>-1</v>
      </c>
      <c r="M1209" s="3" t="s">
        <v>29</v>
      </c>
      <c r="N1209" s="3">
        <v>-1</v>
      </c>
      <c r="O1209" s="3" t="s">
        <v>29</v>
      </c>
      <c r="P1209" s="3">
        <v>-1</v>
      </c>
      <c r="Q1209" s="3" t="s">
        <v>29</v>
      </c>
      <c r="R1209" s="3">
        <v>22</v>
      </c>
      <c r="S1209" s="3" t="s">
        <v>42</v>
      </c>
      <c r="T1209" s="3" t="s">
        <v>35</v>
      </c>
      <c r="U1209" s="4">
        <v>5</v>
      </c>
      <c r="V1209">
        <f>1-COUNTIF(I1209,-1)</f>
        <v>0</v>
      </c>
      <c r="W1209">
        <f>1-COUNTBLANK(U1209)</f>
        <v>1</v>
      </c>
      <c r="X1209" t="str">
        <f>CONCATENATE(V1209,"_",W1209)</f>
        <v>0_1</v>
      </c>
      <c r="Y1209">
        <f>4-COUNTIF(I1209:Q1209,-1)</f>
        <v>0</v>
      </c>
      <c r="Z1209">
        <v>674</v>
      </c>
    </row>
    <row r="1210" spans="1:26" x14ac:dyDescent="0.25">
      <c r="A1210" s="2">
        <v>1208</v>
      </c>
      <c r="B1210" s="3" t="s">
        <v>62</v>
      </c>
      <c r="C1210" s="3" t="s">
        <v>57</v>
      </c>
      <c r="D1210" s="3" t="s">
        <v>23</v>
      </c>
      <c r="E1210" s="3" t="s">
        <v>63</v>
      </c>
      <c r="F1210" s="3" t="s">
        <v>45</v>
      </c>
      <c r="G1210" s="3" t="s">
        <v>32</v>
      </c>
      <c r="H1210" s="3">
        <v>1</v>
      </c>
      <c r="I1210" s="3">
        <v>1420</v>
      </c>
      <c r="J1210" s="3" t="s">
        <v>47</v>
      </c>
      <c r="K1210" s="3" t="s">
        <v>28</v>
      </c>
      <c r="L1210" s="3">
        <v>-1</v>
      </c>
      <c r="M1210" s="3" t="s">
        <v>29</v>
      </c>
      <c r="N1210" s="3">
        <v>-1</v>
      </c>
      <c r="O1210" s="3" t="s">
        <v>29</v>
      </c>
      <c r="P1210" s="3">
        <v>-1</v>
      </c>
      <c r="Q1210" s="3" t="s">
        <v>29</v>
      </c>
      <c r="R1210" s="3">
        <v>20</v>
      </c>
      <c r="S1210" s="3" t="s">
        <v>34</v>
      </c>
      <c r="T1210" s="3" t="s">
        <v>35</v>
      </c>
      <c r="U1210" s="4">
        <v>5</v>
      </c>
      <c r="V1210">
        <f>1-COUNTIF(I1210,-1)</f>
        <v>1</v>
      </c>
      <c r="W1210">
        <f>1-COUNTBLANK(U1210)</f>
        <v>1</v>
      </c>
      <c r="X1210" t="str">
        <f>CONCATENATE(V1210,"_",W1210)</f>
        <v>1_1</v>
      </c>
      <c r="Y1210">
        <f>4-COUNTIF(I1210:Q1210,-1)</f>
        <v>1</v>
      </c>
      <c r="Z1210">
        <v>774</v>
      </c>
    </row>
    <row r="1211" spans="1:26" x14ac:dyDescent="0.25">
      <c r="A1211" s="2">
        <v>1209</v>
      </c>
      <c r="B1211" s="3" t="s">
        <v>62</v>
      </c>
      <c r="C1211" s="3" t="s">
        <v>57</v>
      </c>
      <c r="D1211" s="3" t="s">
        <v>23</v>
      </c>
      <c r="E1211" s="3" t="s">
        <v>63</v>
      </c>
      <c r="F1211" s="3" t="s">
        <v>45</v>
      </c>
      <c r="G1211" s="3" t="s">
        <v>32</v>
      </c>
      <c r="H1211" s="3">
        <v>1</v>
      </c>
      <c r="I1211" s="3">
        <v>-1</v>
      </c>
      <c r="J1211" s="3" t="s">
        <v>29</v>
      </c>
      <c r="K1211" s="3"/>
      <c r="L1211" s="3">
        <v>-1</v>
      </c>
      <c r="M1211" s="3" t="s">
        <v>29</v>
      </c>
      <c r="N1211" s="3">
        <v>-1</v>
      </c>
      <c r="O1211" s="3" t="s">
        <v>29</v>
      </c>
      <c r="P1211" s="3">
        <v>-1</v>
      </c>
      <c r="Q1211" s="3" t="s">
        <v>29</v>
      </c>
      <c r="R1211" s="3">
        <v>8</v>
      </c>
      <c r="S1211" s="3" t="s">
        <v>53</v>
      </c>
      <c r="T1211" s="3" t="s">
        <v>31</v>
      </c>
      <c r="U1211" s="4">
        <v>3</v>
      </c>
      <c r="V1211">
        <f>1-COUNTIF(I1211,-1)</f>
        <v>0</v>
      </c>
      <c r="W1211">
        <f>1-COUNTBLANK(U1211)</f>
        <v>1</v>
      </c>
      <c r="X1211" t="str">
        <f>CONCATENATE(V1211,"_",W1211)</f>
        <v>0_1</v>
      </c>
      <c r="Y1211">
        <f>4-COUNTIF(I1211:Q1211,-1)</f>
        <v>0</v>
      </c>
      <c r="Z1211">
        <v>723</v>
      </c>
    </row>
    <row r="1212" spans="1:26" x14ac:dyDescent="0.25">
      <c r="A1212" s="2">
        <v>1210</v>
      </c>
      <c r="B1212" s="3" t="s">
        <v>62</v>
      </c>
      <c r="C1212" s="3" t="s">
        <v>57</v>
      </c>
      <c r="D1212" s="3" t="s">
        <v>23</v>
      </c>
      <c r="E1212" s="3" t="s">
        <v>63</v>
      </c>
      <c r="F1212" s="3" t="s">
        <v>45</v>
      </c>
      <c r="G1212" s="3" t="s">
        <v>32</v>
      </c>
      <c r="H1212" s="3">
        <v>1</v>
      </c>
      <c r="I1212" s="3">
        <v>-1</v>
      </c>
      <c r="J1212" s="3" t="s">
        <v>29</v>
      </c>
      <c r="K1212" s="3"/>
      <c r="L1212" s="3">
        <v>-1</v>
      </c>
      <c r="M1212" s="3" t="s">
        <v>29</v>
      </c>
      <c r="N1212" s="3">
        <v>-1</v>
      </c>
      <c r="O1212" s="3" t="s">
        <v>29</v>
      </c>
      <c r="P1212" s="3">
        <v>-1</v>
      </c>
      <c r="Q1212" s="3" t="s">
        <v>29</v>
      </c>
      <c r="R1212" s="3">
        <v>8</v>
      </c>
      <c r="S1212" s="3" t="s">
        <v>53</v>
      </c>
      <c r="T1212" s="3" t="s">
        <v>31</v>
      </c>
      <c r="U1212" s="4">
        <v>3</v>
      </c>
      <c r="V1212">
        <f>1-COUNTIF(I1212,-1)</f>
        <v>0</v>
      </c>
      <c r="W1212">
        <f>1-COUNTBLANK(U1212)</f>
        <v>1</v>
      </c>
      <c r="X1212" t="str">
        <f>CONCATENATE(V1212,"_",W1212)</f>
        <v>0_1</v>
      </c>
      <c r="Y1212">
        <f>4-COUNTIF(I1212:Q1212,-1)</f>
        <v>0</v>
      </c>
      <c r="Z1212">
        <v>724</v>
      </c>
    </row>
    <row r="1213" spans="1:26" x14ac:dyDescent="0.25">
      <c r="A1213" s="2">
        <v>1211</v>
      </c>
      <c r="B1213" s="3" t="s">
        <v>62</v>
      </c>
      <c r="C1213" s="3" t="s">
        <v>57</v>
      </c>
      <c r="D1213" s="3" t="s">
        <v>23</v>
      </c>
      <c r="E1213" s="3" t="s">
        <v>63</v>
      </c>
      <c r="F1213" s="3" t="s">
        <v>45</v>
      </c>
      <c r="G1213" s="3" t="s">
        <v>26</v>
      </c>
      <c r="H1213" s="3">
        <v>1</v>
      </c>
      <c r="I1213" s="3">
        <v>1430</v>
      </c>
      <c r="J1213" s="3" t="s">
        <v>36</v>
      </c>
      <c r="K1213" s="3" t="s">
        <v>28</v>
      </c>
      <c r="L1213" s="3">
        <v>-1</v>
      </c>
      <c r="M1213" s="3" t="s">
        <v>29</v>
      </c>
      <c r="N1213" s="3">
        <v>-1</v>
      </c>
      <c r="O1213" s="3" t="s">
        <v>29</v>
      </c>
      <c r="P1213" s="3">
        <v>-1</v>
      </c>
      <c r="Q1213" s="3" t="s">
        <v>29</v>
      </c>
      <c r="R1213" s="3"/>
      <c r="S1213" s="3"/>
      <c r="T1213" s="3"/>
      <c r="U1213" s="4"/>
      <c r="V1213">
        <f>1-COUNTIF(I1213,-1)</f>
        <v>1</v>
      </c>
      <c r="W1213">
        <f>1-COUNTBLANK(U1213)</f>
        <v>0</v>
      </c>
      <c r="X1213" t="str">
        <f>CONCATENATE(V1213,"_",W1213)</f>
        <v>1_0</v>
      </c>
      <c r="Y1213">
        <f>4-COUNTIF(I1213:Q1213,-1)</f>
        <v>1</v>
      </c>
      <c r="Z1213">
        <v>1246</v>
      </c>
    </row>
    <row r="1214" spans="1:26" x14ac:dyDescent="0.25">
      <c r="A1214" s="2">
        <v>1212</v>
      </c>
      <c r="B1214" s="3" t="s">
        <v>62</v>
      </c>
      <c r="C1214" s="3" t="s">
        <v>57</v>
      </c>
      <c r="D1214" s="3" t="s">
        <v>23</v>
      </c>
      <c r="E1214" s="3" t="s">
        <v>63</v>
      </c>
      <c r="F1214" s="3" t="s">
        <v>45</v>
      </c>
      <c r="G1214" s="3" t="s">
        <v>32</v>
      </c>
      <c r="H1214" s="3">
        <v>1</v>
      </c>
      <c r="I1214" s="3">
        <v>2230</v>
      </c>
      <c r="J1214" s="3" t="s">
        <v>65</v>
      </c>
      <c r="K1214" s="3" t="s">
        <v>28</v>
      </c>
      <c r="L1214" s="3">
        <v>2210</v>
      </c>
      <c r="M1214" s="3" t="s">
        <v>28</v>
      </c>
      <c r="N1214" s="3">
        <v>-1</v>
      </c>
      <c r="O1214" s="3" t="s">
        <v>29</v>
      </c>
      <c r="P1214" s="3">
        <v>-1</v>
      </c>
      <c r="Q1214" s="3" t="s">
        <v>29</v>
      </c>
      <c r="R1214" s="3">
        <v>20</v>
      </c>
      <c r="S1214" s="3" t="s">
        <v>34</v>
      </c>
      <c r="T1214" s="3" t="s">
        <v>35</v>
      </c>
      <c r="U1214" s="4">
        <v>5</v>
      </c>
      <c r="V1214">
        <f>1-COUNTIF(I1214,-1)</f>
        <v>1</v>
      </c>
      <c r="W1214">
        <f>1-COUNTBLANK(U1214)</f>
        <v>1</v>
      </c>
      <c r="X1214" t="str">
        <f>CONCATENATE(V1214,"_",W1214)</f>
        <v>1_1</v>
      </c>
      <c r="Y1214">
        <f>4-COUNTIF(I1214:Q1214,-1)</f>
        <v>2</v>
      </c>
      <c r="Z1214">
        <v>618</v>
      </c>
    </row>
    <row r="1215" spans="1:26" x14ac:dyDescent="0.25">
      <c r="A1215" s="2">
        <v>1213</v>
      </c>
      <c r="B1215" s="3" t="s">
        <v>62</v>
      </c>
      <c r="C1215" s="3" t="s">
        <v>57</v>
      </c>
      <c r="D1215" s="3" t="s">
        <v>23</v>
      </c>
      <c r="E1215" s="3" t="s">
        <v>63</v>
      </c>
      <c r="F1215" s="3" t="s">
        <v>45</v>
      </c>
      <c r="G1215" s="3" t="s">
        <v>32</v>
      </c>
      <c r="H1215" s="3">
        <v>1</v>
      </c>
      <c r="I1215" s="3">
        <v>1420</v>
      </c>
      <c r="J1215" s="3" t="s">
        <v>47</v>
      </c>
      <c r="K1215" s="3" t="s">
        <v>28</v>
      </c>
      <c r="L1215" s="3">
        <v>-1</v>
      </c>
      <c r="M1215" s="3" t="s">
        <v>29</v>
      </c>
      <c r="N1215" s="3">
        <v>-1</v>
      </c>
      <c r="O1215" s="3" t="s">
        <v>29</v>
      </c>
      <c r="P1215" s="3">
        <v>-1</v>
      </c>
      <c r="Q1215" s="3" t="s">
        <v>29</v>
      </c>
      <c r="R1215" s="3">
        <v>20</v>
      </c>
      <c r="S1215" s="3" t="s">
        <v>34</v>
      </c>
      <c r="T1215" s="3" t="s">
        <v>35</v>
      </c>
      <c r="U1215" s="4">
        <v>5</v>
      </c>
      <c r="V1215">
        <f>1-COUNTIF(I1215,-1)</f>
        <v>1</v>
      </c>
      <c r="W1215">
        <f>1-COUNTBLANK(U1215)</f>
        <v>1</v>
      </c>
      <c r="X1215" t="str">
        <f>CONCATENATE(V1215,"_",W1215)</f>
        <v>1_1</v>
      </c>
      <c r="Y1215">
        <f>4-COUNTIF(I1215:Q1215,-1)</f>
        <v>1</v>
      </c>
      <c r="Z1215">
        <v>763</v>
      </c>
    </row>
    <row r="1216" spans="1:26" x14ac:dyDescent="0.25">
      <c r="A1216" s="2">
        <v>1214</v>
      </c>
      <c r="B1216" s="3" t="s">
        <v>62</v>
      </c>
      <c r="C1216" s="3" t="s">
        <v>57</v>
      </c>
      <c r="D1216" s="3" t="s">
        <v>23</v>
      </c>
      <c r="E1216" s="3" t="s">
        <v>63</v>
      </c>
      <c r="F1216" s="3" t="s">
        <v>45</v>
      </c>
      <c r="G1216" s="3" t="s">
        <v>26</v>
      </c>
      <c r="H1216" s="3">
        <v>1</v>
      </c>
      <c r="I1216" s="3">
        <v>1430</v>
      </c>
      <c r="J1216" s="3" t="s">
        <v>36</v>
      </c>
      <c r="K1216" s="3" t="s">
        <v>28</v>
      </c>
      <c r="L1216" s="3">
        <v>5330</v>
      </c>
      <c r="M1216" s="3" t="s">
        <v>28</v>
      </c>
      <c r="N1216" s="3">
        <v>-1</v>
      </c>
      <c r="O1216" s="3" t="s">
        <v>29</v>
      </c>
      <c r="P1216" s="3">
        <v>-1</v>
      </c>
      <c r="Q1216" s="3" t="s">
        <v>29</v>
      </c>
      <c r="R1216" s="3"/>
      <c r="S1216" s="3"/>
      <c r="T1216" s="3"/>
      <c r="U1216" s="4"/>
      <c r="V1216">
        <f>1-COUNTIF(I1216,-1)</f>
        <v>1</v>
      </c>
      <c r="W1216">
        <f>1-COUNTBLANK(U1216)</f>
        <v>0</v>
      </c>
      <c r="X1216" t="str">
        <f>CONCATENATE(V1216,"_",W1216)</f>
        <v>1_0</v>
      </c>
      <c r="Y1216">
        <f>4-COUNTIF(I1216:Q1216,-1)</f>
        <v>2</v>
      </c>
      <c r="Z1216">
        <v>1262</v>
      </c>
    </row>
    <row r="1217" spans="1:26" x14ac:dyDescent="0.25">
      <c r="A1217" s="2">
        <v>1215</v>
      </c>
      <c r="B1217" s="3" t="s">
        <v>62</v>
      </c>
      <c r="C1217" s="3" t="s">
        <v>57</v>
      </c>
      <c r="D1217" s="3" t="s">
        <v>23</v>
      </c>
      <c r="E1217" s="3" t="s">
        <v>63</v>
      </c>
      <c r="F1217" s="3" t="s">
        <v>45</v>
      </c>
      <c r="G1217" s="3" t="s">
        <v>26</v>
      </c>
      <c r="H1217" s="3">
        <v>1</v>
      </c>
      <c r="I1217" s="3">
        <v>1430</v>
      </c>
      <c r="J1217" s="3" t="s">
        <v>36</v>
      </c>
      <c r="K1217" s="3" t="s">
        <v>28</v>
      </c>
      <c r="L1217" s="3">
        <v>5330</v>
      </c>
      <c r="M1217" s="3" t="s">
        <v>28</v>
      </c>
      <c r="N1217" s="3">
        <v>-1</v>
      </c>
      <c r="O1217" s="3" t="s">
        <v>29</v>
      </c>
      <c r="P1217" s="3">
        <v>-1</v>
      </c>
      <c r="Q1217" s="3" t="s">
        <v>29</v>
      </c>
      <c r="R1217" s="3"/>
      <c r="S1217" s="3"/>
      <c r="T1217" s="3"/>
      <c r="U1217" s="4"/>
      <c r="V1217">
        <f>1-COUNTIF(I1217,-1)</f>
        <v>1</v>
      </c>
      <c r="W1217">
        <f>1-COUNTBLANK(U1217)</f>
        <v>0</v>
      </c>
      <c r="X1217" t="str">
        <f>CONCATENATE(V1217,"_",W1217)</f>
        <v>1_0</v>
      </c>
      <c r="Y1217">
        <f>4-COUNTIF(I1217:Q1217,-1)</f>
        <v>2</v>
      </c>
      <c r="Z1217">
        <v>1273</v>
      </c>
    </row>
    <row r="1218" spans="1:26" x14ac:dyDescent="0.25">
      <c r="A1218" s="2">
        <v>1216</v>
      </c>
      <c r="B1218" s="3" t="s">
        <v>62</v>
      </c>
      <c r="C1218" s="3" t="s">
        <v>57</v>
      </c>
      <c r="D1218" s="3" t="s">
        <v>23</v>
      </c>
      <c r="E1218" s="3" t="s">
        <v>63</v>
      </c>
      <c r="F1218" s="3" t="s">
        <v>45</v>
      </c>
      <c r="G1218" s="3" t="s">
        <v>32</v>
      </c>
      <c r="H1218" s="3">
        <v>1</v>
      </c>
      <c r="I1218" s="3">
        <v>-1</v>
      </c>
      <c r="J1218" s="3" t="s">
        <v>29</v>
      </c>
      <c r="K1218" s="3"/>
      <c r="L1218" s="3">
        <v>-1</v>
      </c>
      <c r="M1218" s="3" t="s">
        <v>29</v>
      </c>
      <c r="N1218" s="3">
        <v>-1</v>
      </c>
      <c r="O1218" s="3" t="s">
        <v>29</v>
      </c>
      <c r="P1218" s="3">
        <v>-1</v>
      </c>
      <c r="Q1218" s="3" t="s">
        <v>29</v>
      </c>
      <c r="R1218" s="3">
        <v>8</v>
      </c>
      <c r="S1218" s="3" t="s">
        <v>53</v>
      </c>
      <c r="T1218" s="3" t="s">
        <v>31</v>
      </c>
      <c r="U1218" s="4">
        <v>3</v>
      </c>
      <c r="V1218">
        <f>1-COUNTIF(I1218,-1)</f>
        <v>0</v>
      </c>
      <c r="W1218">
        <f>1-COUNTBLANK(U1218)</f>
        <v>1</v>
      </c>
      <c r="X1218" t="str">
        <f>CONCATENATE(V1218,"_",W1218)</f>
        <v>0_1</v>
      </c>
      <c r="Y1218">
        <f>4-COUNTIF(I1218:Q1218,-1)</f>
        <v>0</v>
      </c>
      <c r="Z1218">
        <v>725</v>
      </c>
    </row>
    <row r="1219" spans="1:26" x14ac:dyDescent="0.25">
      <c r="A1219" s="2">
        <v>1217</v>
      </c>
      <c r="B1219" s="3" t="s">
        <v>62</v>
      </c>
      <c r="C1219" s="3" t="s">
        <v>57</v>
      </c>
      <c r="D1219" s="3" t="s">
        <v>23</v>
      </c>
      <c r="E1219" s="3" t="s">
        <v>63</v>
      </c>
      <c r="F1219" s="3" t="s">
        <v>45</v>
      </c>
      <c r="G1219" s="3" t="s">
        <v>26</v>
      </c>
      <c r="H1219" s="3">
        <v>1</v>
      </c>
      <c r="I1219" s="3">
        <v>1420</v>
      </c>
      <c r="J1219" s="3" t="s">
        <v>47</v>
      </c>
      <c r="K1219" s="3" t="s">
        <v>28</v>
      </c>
      <c r="L1219" s="3">
        <v>-1</v>
      </c>
      <c r="M1219" s="3" t="s">
        <v>29</v>
      </c>
      <c r="N1219" s="3">
        <v>-1</v>
      </c>
      <c r="O1219" s="3" t="s">
        <v>29</v>
      </c>
      <c r="P1219" s="3">
        <v>-1</v>
      </c>
      <c r="Q1219" s="3" t="s">
        <v>29</v>
      </c>
      <c r="R1219" s="3">
        <v>20</v>
      </c>
      <c r="S1219" s="3" t="s">
        <v>34</v>
      </c>
      <c r="T1219" s="3" t="s">
        <v>35</v>
      </c>
      <c r="U1219" s="4">
        <v>5</v>
      </c>
      <c r="V1219">
        <f>1-COUNTIF(I1219,-1)</f>
        <v>1</v>
      </c>
      <c r="W1219">
        <f>1-COUNTBLANK(U1219)</f>
        <v>1</v>
      </c>
      <c r="X1219" t="str">
        <f>CONCATENATE(V1219,"_",W1219)</f>
        <v>1_1</v>
      </c>
      <c r="Y1219">
        <f>4-COUNTIF(I1219:Q1219,-1)</f>
        <v>1</v>
      </c>
      <c r="Z1219">
        <v>822</v>
      </c>
    </row>
    <row r="1220" spans="1:26" x14ac:dyDescent="0.25">
      <c r="A1220" s="2">
        <v>1218</v>
      </c>
      <c r="B1220" s="3" t="s">
        <v>62</v>
      </c>
      <c r="C1220" s="3" t="s">
        <v>57</v>
      </c>
      <c r="D1220" s="3" t="s">
        <v>23</v>
      </c>
      <c r="E1220" s="3" t="s">
        <v>63</v>
      </c>
      <c r="F1220" s="3" t="s">
        <v>45</v>
      </c>
      <c r="G1220" s="3" t="s">
        <v>26</v>
      </c>
      <c r="H1220" s="3">
        <v>1</v>
      </c>
      <c r="I1220" s="3">
        <v>1430</v>
      </c>
      <c r="J1220" s="3" t="s">
        <v>36</v>
      </c>
      <c r="K1220" s="3" t="s">
        <v>28</v>
      </c>
      <c r="L1220" s="3">
        <v>5330</v>
      </c>
      <c r="M1220" s="3" t="s">
        <v>28</v>
      </c>
      <c r="N1220" s="3">
        <v>-1</v>
      </c>
      <c r="O1220" s="3" t="s">
        <v>29</v>
      </c>
      <c r="P1220" s="3">
        <v>-1</v>
      </c>
      <c r="Q1220" s="3" t="s">
        <v>29</v>
      </c>
      <c r="R1220" s="3"/>
      <c r="S1220" s="3"/>
      <c r="T1220" s="3"/>
      <c r="U1220" s="4"/>
      <c r="V1220">
        <f>1-COUNTIF(I1220,-1)</f>
        <v>1</v>
      </c>
      <c r="W1220">
        <f>1-COUNTBLANK(U1220)</f>
        <v>0</v>
      </c>
      <c r="X1220" t="str">
        <f>CONCATENATE(V1220,"_",W1220)</f>
        <v>1_0</v>
      </c>
      <c r="Y1220">
        <f>4-COUNTIF(I1220:Q1220,-1)</f>
        <v>2</v>
      </c>
      <c r="Z1220">
        <v>1263</v>
      </c>
    </row>
    <row r="1221" spans="1:26" x14ac:dyDescent="0.25">
      <c r="A1221" s="2">
        <v>1219</v>
      </c>
      <c r="B1221" s="3" t="s">
        <v>62</v>
      </c>
      <c r="C1221" s="3" t="s">
        <v>57</v>
      </c>
      <c r="D1221" s="3" t="s">
        <v>23</v>
      </c>
      <c r="E1221" s="3" t="s">
        <v>63</v>
      </c>
      <c r="F1221" s="3" t="s">
        <v>45</v>
      </c>
      <c r="G1221" s="3" t="s">
        <v>32</v>
      </c>
      <c r="H1221" s="3">
        <v>1</v>
      </c>
      <c r="I1221" s="3">
        <v>1420</v>
      </c>
      <c r="J1221" s="3" t="s">
        <v>47</v>
      </c>
      <c r="K1221" s="3" t="s">
        <v>28</v>
      </c>
      <c r="L1221" s="3">
        <v>-1</v>
      </c>
      <c r="M1221" s="3" t="s">
        <v>29</v>
      </c>
      <c r="N1221" s="3">
        <v>-1</v>
      </c>
      <c r="O1221" s="3" t="s">
        <v>29</v>
      </c>
      <c r="P1221" s="3">
        <v>-1</v>
      </c>
      <c r="Q1221" s="3" t="s">
        <v>29</v>
      </c>
      <c r="R1221" s="3">
        <v>20</v>
      </c>
      <c r="S1221" s="3" t="s">
        <v>34</v>
      </c>
      <c r="T1221" s="3" t="s">
        <v>35</v>
      </c>
      <c r="U1221" s="4">
        <v>5</v>
      </c>
      <c r="V1221">
        <f>1-COUNTIF(I1221,-1)</f>
        <v>1</v>
      </c>
      <c r="W1221">
        <f>1-COUNTBLANK(U1221)</f>
        <v>1</v>
      </c>
      <c r="X1221" t="str">
        <f>CONCATENATE(V1221,"_",W1221)</f>
        <v>1_1</v>
      </c>
      <c r="Y1221">
        <f>4-COUNTIF(I1221:Q1221,-1)</f>
        <v>1</v>
      </c>
      <c r="Z1221">
        <v>602</v>
      </c>
    </row>
    <row r="1222" spans="1:26" x14ac:dyDescent="0.25">
      <c r="A1222" s="2">
        <v>1220</v>
      </c>
      <c r="B1222" s="3" t="s">
        <v>62</v>
      </c>
      <c r="C1222" s="3" t="s">
        <v>57</v>
      </c>
      <c r="D1222" s="3" t="s">
        <v>23</v>
      </c>
      <c r="E1222" s="3" t="s">
        <v>63</v>
      </c>
      <c r="F1222" s="3" t="s">
        <v>45</v>
      </c>
      <c r="G1222" s="3" t="s">
        <v>26</v>
      </c>
      <c r="H1222" s="3">
        <v>1</v>
      </c>
      <c r="I1222" s="3">
        <v>6220</v>
      </c>
      <c r="J1222" s="3" t="s">
        <v>61</v>
      </c>
      <c r="K1222" s="3" t="s">
        <v>38</v>
      </c>
      <c r="L1222" s="3">
        <v>-1</v>
      </c>
      <c r="M1222" s="3" t="s">
        <v>29</v>
      </c>
      <c r="N1222" s="3">
        <v>-1</v>
      </c>
      <c r="O1222" s="3" t="s">
        <v>29</v>
      </c>
      <c r="P1222" s="3">
        <v>-1</v>
      </c>
      <c r="Q1222" s="3" t="s">
        <v>29</v>
      </c>
      <c r="R1222" s="3">
        <v>20</v>
      </c>
      <c r="S1222" s="3" t="s">
        <v>34</v>
      </c>
      <c r="T1222" s="3" t="s">
        <v>35</v>
      </c>
      <c r="U1222" s="4">
        <v>5</v>
      </c>
      <c r="V1222">
        <f>1-COUNTIF(I1222,-1)</f>
        <v>1</v>
      </c>
      <c r="W1222">
        <f>1-COUNTBLANK(U1222)</f>
        <v>1</v>
      </c>
      <c r="X1222" t="str">
        <f>CONCATENATE(V1222,"_",W1222)</f>
        <v>1_1</v>
      </c>
      <c r="Y1222">
        <f>4-COUNTIF(I1222:Q1222,-1)</f>
        <v>1</v>
      </c>
      <c r="Z1222">
        <v>812</v>
      </c>
    </row>
    <row r="1223" spans="1:26" x14ac:dyDescent="0.25">
      <c r="A1223" s="2">
        <v>1221</v>
      </c>
      <c r="B1223" s="3" t="s">
        <v>62</v>
      </c>
      <c r="C1223" s="3" t="s">
        <v>57</v>
      </c>
      <c r="D1223" s="3" t="s">
        <v>23</v>
      </c>
      <c r="E1223" s="3" t="s">
        <v>63</v>
      </c>
      <c r="F1223" s="3" t="s">
        <v>45</v>
      </c>
      <c r="G1223" s="3" t="s">
        <v>26</v>
      </c>
      <c r="H1223" s="3">
        <v>1</v>
      </c>
      <c r="I1223" s="3">
        <v>2260</v>
      </c>
      <c r="J1223" s="3" t="s">
        <v>64</v>
      </c>
      <c r="K1223" s="3" t="s">
        <v>28</v>
      </c>
      <c r="L1223" s="3">
        <v>-1</v>
      </c>
      <c r="M1223" s="3" t="s">
        <v>29</v>
      </c>
      <c r="N1223" s="3">
        <v>-1</v>
      </c>
      <c r="O1223" s="3" t="s">
        <v>29</v>
      </c>
      <c r="P1223" s="3">
        <v>-1</v>
      </c>
      <c r="Q1223" s="3" t="s">
        <v>29</v>
      </c>
      <c r="R1223" s="3">
        <v>20</v>
      </c>
      <c r="S1223" s="3" t="s">
        <v>34</v>
      </c>
      <c r="T1223" s="3" t="s">
        <v>35</v>
      </c>
      <c r="U1223" s="4">
        <v>5</v>
      </c>
      <c r="V1223">
        <f>1-COUNTIF(I1223,-1)</f>
        <v>1</v>
      </c>
      <c r="W1223">
        <f>1-COUNTBLANK(U1223)</f>
        <v>1</v>
      </c>
      <c r="X1223" t="str">
        <f>CONCATENATE(V1223,"_",W1223)</f>
        <v>1_1</v>
      </c>
      <c r="Y1223">
        <f>4-COUNTIF(I1223:Q1223,-1)</f>
        <v>1</v>
      </c>
      <c r="Z1223">
        <v>611</v>
      </c>
    </row>
    <row r="1224" spans="1:26" x14ac:dyDescent="0.25">
      <c r="A1224" s="2">
        <v>1222</v>
      </c>
      <c r="B1224" s="3" t="s">
        <v>62</v>
      </c>
      <c r="C1224" s="3" t="s">
        <v>57</v>
      </c>
      <c r="D1224" s="3" t="s">
        <v>23</v>
      </c>
      <c r="E1224" s="3" t="s">
        <v>63</v>
      </c>
      <c r="F1224" s="3" t="s">
        <v>45</v>
      </c>
      <c r="G1224" s="3" t="s">
        <v>32</v>
      </c>
      <c r="H1224" s="3">
        <v>1</v>
      </c>
      <c r="I1224" s="3">
        <v>-1</v>
      </c>
      <c r="J1224" s="3" t="s">
        <v>29</v>
      </c>
      <c r="K1224" s="3"/>
      <c r="L1224" s="3">
        <v>-1</v>
      </c>
      <c r="M1224" s="3" t="s">
        <v>29</v>
      </c>
      <c r="N1224" s="3">
        <v>-1</v>
      </c>
      <c r="O1224" s="3" t="s">
        <v>29</v>
      </c>
      <c r="P1224" s="3">
        <v>-1</v>
      </c>
      <c r="Q1224" s="3" t="s">
        <v>29</v>
      </c>
      <c r="R1224" s="3">
        <v>8</v>
      </c>
      <c r="S1224" s="3" t="s">
        <v>53</v>
      </c>
      <c r="T1224" s="3" t="s">
        <v>31</v>
      </c>
      <c r="U1224" s="4">
        <v>3</v>
      </c>
      <c r="V1224">
        <f>1-COUNTIF(I1224,-1)</f>
        <v>0</v>
      </c>
      <c r="W1224">
        <f>1-COUNTBLANK(U1224)</f>
        <v>1</v>
      </c>
      <c r="X1224" t="str">
        <f>CONCATENATE(V1224,"_",W1224)</f>
        <v>0_1</v>
      </c>
      <c r="Y1224">
        <f>4-COUNTIF(I1224:Q1224,-1)</f>
        <v>0</v>
      </c>
      <c r="Z1224">
        <v>726</v>
      </c>
    </row>
    <row r="1225" spans="1:26" x14ac:dyDescent="0.25">
      <c r="A1225" s="2">
        <v>1223</v>
      </c>
      <c r="B1225" s="3" t="s">
        <v>62</v>
      </c>
      <c r="C1225" s="3" t="s">
        <v>57</v>
      </c>
      <c r="D1225" s="3" t="s">
        <v>23</v>
      </c>
      <c r="E1225" s="3" t="s">
        <v>63</v>
      </c>
      <c r="F1225" s="3" t="s">
        <v>45</v>
      </c>
      <c r="G1225" s="3" t="s">
        <v>26</v>
      </c>
      <c r="H1225" s="3">
        <v>1</v>
      </c>
      <c r="I1225" s="3">
        <v>-1</v>
      </c>
      <c r="J1225" s="3" t="s">
        <v>29</v>
      </c>
      <c r="K1225" s="3"/>
      <c r="L1225" s="3">
        <v>-1</v>
      </c>
      <c r="M1225" s="3" t="s">
        <v>29</v>
      </c>
      <c r="N1225" s="3">
        <v>-1</v>
      </c>
      <c r="O1225" s="3" t="s">
        <v>29</v>
      </c>
      <c r="P1225" s="3">
        <v>-1</v>
      </c>
      <c r="Q1225" s="3" t="s">
        <v>29</v>
      </c>
      <c r="R1225" s="3">
        <v>8</v>
      </c>
      <c r="S1225" s="3" t="s">
        <v>53</v>
      </c>
      <c r="T1225" s="3" t="s">
        <v>31</v>
      </c>
      <c r="U1225" s="4">
        <v>3</v>
      </c>
      <c r="V1225">
        <f>1-COUNTIF(I1225,-1)</f>
        <v>0</v>
      </c>
      <c r="W1225">
        <f>1-COUNTBLANK(U1225)</f>
        <v>1</v>
      </c>
      <c r="X1225" t="str">
        <f>CONCATENATE(V1225,"_",W1225)</f>
        <v>0_1</v>
      </c>
      <c r="Y1225">
        <f>4-COUNTIF(I1225:Q1225,-1)</f>
        <v>0</v>
      </c>
      <c r="Z1225">
        <v>727</v>
      </c>
    </row>
    <row r="1226" spans="1:26" x14ac:dyDescent="0.25">
      <c r="A1226" s="2">
        <v>1224</v>
      </c>
      <c r="B1226" s="3" t="s">
        <v>62</v>
      </c>
      <c r="C1226" s="3" t="s">
        <v>57</v>
      </c>
      <c r="D1226" s="3" t="s">
        <v>23</v>
      </c>
      <c r="E1226" s="3" t="s">
        <v>63</v>
      </c>
      <c r="F1226" s="3" t="s">
        <v>45</v>
      </c>
      <c r="G1226" s="3" t="s">
        <v>26</v>
      </c>
      <c r="H1226" s="3">
        <v>1</v>
      </c>
      <c r="I1226" s="3">
        <v>-1</v>
      </c>
      <c r="J1226" s="3" t="s">
        <v>29</v>
      </c>
      <c r="K1226" s="3"/>
      <c r="L1226" s="3">
        <v>-1</v>
      </c>
      <c r="M1226" s="3" t="s">
        <v>29</v>
      </c>
      <c r="N1226" s="3">
        <v>-1</v>
      </c>
      <c r="O1226" s="3" t="s">
        <v>29</v>
      </c>
      <c r="P1226" s="3">
        <v>-1</v>
      </c>
      <c r="Q1226" s="3" t="s">
        <v>29</v>
      </c>
      <c r="R1226" s="3">
        <v>20</v>
      </c>
      <c r="S1226" s="3" t="s">
        <v>34</v>
      </c>
      <c r="T1226" s="3" t="s">
        <v>35</v>
      </c>
      <c r="U1226" s="4">
        <v>5</v>
      </c>
      <c r="V1226">
        <f>1-COUNTIF(I1226,-1)</f>
        <v>0</v>
      </c>
      <c r="W1226">
        <f>1-COUNTBLANK(U1226)</f>
        <v>1</v>
      </c>
      <c r="X1226" t="str">
        <f>CONCATENATE(V1226,"_",W1226)</f>
        <v>0_1</v>
      </c>
      <c r="Y1226">
        <f>4-COUNTIF(I1226:Q1226,-1)</f>
        <v>0</v>
      </c>
      <c r="Z1226">
        <v>782</v>
      </c>
    </row>
    <row r="1227" spans="1:26" x14ac:dyDescent="0.25">
      <c r="A1227" s="2">
        <v>1225</v>
      </c>
      <c r="B1227" s="3" t="s">
        <v>62</v>
      </c>
      <c r="C1227" s="3" t="s">
        <v>57</v>
      </c>
      <c r="D1227" s="3" t="s">
        <v>23</v>
      </c>
      <c r="E1227" s="3" t="s">
        <v>63</v>
      </c>
      <c r="F1227" s="3" t="s">
        <v>45</v>
      </c>
      <c r="G1227" s="3" t="s">
        <v>26</v>
      </c>
      <c r="H1227" s="3">
        <v>1</v>
      </c>
      <c r="I1227" s="3">
        <v>-1</v>
      </c>
      <c r="J1227" s="3" t="s">
        <v>29</v>
      </c>
      <c r="K1227" s="3"/>
      <c r="L1227" s="3">
        <v>-1</v>
      </c>
      <c r="M1227" s="3" t="s">
        <v>29</v>
      </c>
      <c r="N1227" s="3">
        <v>-1</v>
      </c>
      <c r="O1227" s="3" t="s">
        <v>29</v>
      </c>
      <c r="P1227" s="3">
        <v>-1</v>
      </c>
      <c r="Q1227" s="3" t="s">
        <v>29</v>
      </c>
      <c r="R1227" s="3">
        <v>9</v>
      </c>
      <c r="S1227" s="3" t="s">
        <v>164</v>
      </c>
      <c r="T1227" s="3" t="s">
        <v>31</v>
      </c>
      <c r="U1227" s="4">
        <v>3</v>
      </c>
      <c r="V1227">
        <f>1-COUNTIF(I1227,-1)</f>
        <v>0</v>
      </c>
      <c r="W1227">
        <f>1-COUNTBLANK(U1227)</f>
        <v>1</v>
      </c>
      <c r="X1227" t="str">
        <f>CONCATENATE(V1227,"_",W1227)</f>
        <v>0_1</v>
      </c>
      <c r="Y1227">
        <f>4-COUNTIF(I1227:Q1227,-1)</f>
        <v>0</v>
      </c>
      <c r="Z1227">
        <v>1885</v>
      </c>
    </row>
    <row r="1228" spans="1:26" x14ac:dyDescent="0.25">
      <c r="A1228" s="2">
        <v>1226</v>
      </c>
      <c r="B1228" s="3" t="s">
        <v>62</v>
      </c>
      <c r="C1228" s="3" t="s">
        <v>57</v>
      </c>
      <c r="D1228" s="3" t="s">
        <v>23</v>
      </c>
      <c r="E1228" s="3" t="s">
        <v>63</v>
      </c>
      <c r="F1228" s="3" t="s">
        <v>45</v>
      </c>
      <c r="G1228" s="3" t="s">
        <v>26</v>
      </c>
      <c r="H1228" s="3">
        <v>1</v>
      </c>
      <c r="I1228" s="3">
        <v>2260</v>
      </c>
      <c r="J1228" s="3" t="s">
        <v>64</v>
      </c>
      <c r="K1228" s="3" t="s">
        <v>28</v>
      </c>
      <c r="L1228" s="3">
        <v>-1</v>
      </c>
      <c r="M1228" s="3" t="s">
        <v>29</v>
      </c>
      <c r="N1228" s="3">
        <v>-1</v>
      </c>
      <c r="O1228" s="3" t="s">
        <v>29</v>
      </c>
      <c r="P1228" s="3">
        <v>-1</v>
      </c>
      <c r="Q1228" s="3" t="s">
        <v>29</v>
      </c>
      <c r="R1228" s="3">
        <v>20</v>
      </c>
      <c r="S1228" s="3" t="s">
        <v>34</v>
      </c>
      <c r="T1228" s="3" t="s">
        <v>35</v>
      </c>
      <c r="U1228" s="4">
        <v>5</v>
      </c>
      <c r="V1228">
        <f>1-COUNTIF(I1228,-1)</f>
        <v>1</v>
      </c>
      <c r="W1228">
        <f>1-COUNTBLANK(U1228)</f>
        <v>1</v>
      </c>
      <c r="X1228" t="str">
        <f>CONCATENATE(V1228,"_",W1228)</f>
        <v>1_1</v>
      </c>
      <c r="Y1228">
        <f>4-COUNTIF(I1228:Q1228,-1)</f>
        <v>1</v>
      </c>
      <c r="Z1228">
        <v>612</v>
      </c>
    </row>
    <row r="1229" spans="1:26" x14ac:dyDescent="0.25">
      <c r="A1229" s="2">
        <v>1227</v>
      </c>
      <c r="B1229" s="3" t="s">
        <v>62</v>
      </c>
      <c r="C1229" s="3" t="s">
        <v>57</v>
      </c>
      <c r="D1229" s="3" t="s">
        <v>23</v>
      </c>
      <c r="E1229" s="3" t="s">
        <v>63</v>
      </c>
      <c r="F1229" s="3" t="s">
        <v>45</v>
      </c>
      <c r="G1229" s="3" t="s">
        <v>26</v>
      </c>
      <c r="H1229" s="3">
        <v>1</v>
      </c>
      <c r="I1229" s="3">
        <v>-1</v>
      </c>
      <c r="J1229" s="3" t="s">
        <v>29</v>
      </c>
      <c r="K1229" s="3"/>
      <c r="L1229" s="3">
        <v>-1</v>
      </c>
      <c r="M1229" s="3" t="s">
        <v>29</v>
      </c>
      <c r="N1229" s="3">
        <v>-1</v>
      </c>
      <c r="O1229" s="3" t="s">
        <v>29</v>
      </c>
      <c r="P1229" s="3">
        <v>-1</v>
      </c>
      <c r="Q1229" s="3" t="s">
        <v>29</v>
      </c>
      <c r="R1229" s="3">
        <v>8</v>
      </c>
      <c r="S1229" s="3" t="s">
        <v>53</v>
      </c>
      <c r="T1229" s="3" t="s">
        <v>31</v>
      </c>
      <c r="U1229" s="4">
        <v>3</v>
      </c>
      <c r="V1229">
        <f>1-COUNTIF(I1229,-1)</f>
        <v>0</v>
      </c>
      <c r="W1229">
        <f>1-COUNTBLANK(U1229)</f>
        <v>1</v>
      </c>
      <c r="X1229" t="str">
        <f>CONCATENATE(V1229,"_",W1229)</f>
        <v>0_1</v>
      </c>
      <c r="Y1229">
        <f>4-COUNTIF(I1229:Q1229,-1)</f>
        <v>0</v>
      </c>
      <c r="Z1229">
        <v>728</v>
      </c>
    </row>
    <row r="1230" spans="1:26" x14ac:dyDescent="0.25">
      <c r="A1230" s="2">
        <v>1228</v>
      </c>
      <c r="B1230" s="3" t="s">
        <v>62</v>
      </c>
      <c r="C1230" s="3" t="s">
        <v>57</v>
      </c>
      <c r="D1230" s="3" t="s">
        <v>23</v>
      </c>
      <c r="E1230" s="3" t="s">
        <v>63</v>
      </c>
      <c r="F1230" s="3" t="s">
        <v>45</v>
      </c>
      <c r="G1230" s="3" t="s">
        <v>32</v>
      </c>
      <c r="H1230" s="3">
        <v>1</v>
      </c>
      <c r="I1230" s="3">
        <v>1420</v>
      </c>
      <c r="J1230" s="3" t="s">
        <v>47</v>
      </c>
      <c r="K1230" s="3" t="s">
        <v>28</v>
      </c>
      <c r="L1230" s="3">
        <v>-1</v>
      </c>
      <c r="M1230" s="3" t="s">
        <v>29</v>
      </c>
      <c r="N1230" s="3">
        <v>-1</v>
      </c>
      <c r="O1230" s="3" t="s">
        <v>29</v>
      </c>
      <c r="P1230" s="3">
        <v>-1</v>
      </c>
      <c r="Q1230" s="3" t="s">
        <v>29</v>
      </c>
      <c r="R1230" s="3">
        <v>20</v>
      </c>
      <c r="S1230" s="3" t="s">
        <v>34</v>
      </c>
      <c r="T1230" s="3" t="s">
        <v>35</v>
      </c>
      <c r="U1230" s="4">
        <v>5</v>
      </c>
      <c r="V1230">
        <f>1-COUNTIF(I1230,-1)</f>
        <v>1</v>
      </c>
      <c r="W1230">
        <f>1-COUNTBLANK(U1230)</f>
        <v>1</v>
      </c>
      <c r="X1230" t="str">
        <f>CONCATENATE(V1230,"_",W1230)</f>
        <v>1_1</v>
      </c>
      <c r="Y1230">
        <f>4-COUNTIF(I1230:Q1230,-1)</f>
        <v>1</v>
      </c>
      <c r="Z1230">
        <v>761</v>
      </c>
    </row>
    <row r="1231" spans="1:26" x14ac:dyDescent="0.25">
      <c r="A1231" s="2">
        <v>1229</v>
      </c>
      <c r="B1231" s="3" t="s">
        <v>62</v>
      </c>
      <c r="C1231" s="3" t="s">
        <v>57</v>
      </c>
      <c r="D1231" s="3" t="s">
        <v>23</v>
      </c>
      <c r="E1231" s="3" t="s">
        <v>63</v>
      </c>
      <c r="F1231" s="3" t="s">
        <v>45</v>
      </c>
      <c r="G1231" s="3" t="s">
        <v>32</v>
      </c>
      <c r="H1231" s="3">
        <v>1</v>
      </c>
      <c r="I1231" s="3">
        <v>-1</v>
      </c>
      <c r="J1231" s="3" t="s">
        <v>29</v>
      </c>
      <c r="K1231" s="3"/>
      <c r="L1231" s="3">
        <v>-1</v>
      </c>
      <c r="M1231" s="3" t="s">
        <v>29</v>
      </c>
      <c r="N1231" s="3">
        <v>-1</v>
      </c>
      <c r="O1231" s="3" t="s">
        <v>29</v>
      </c>
      <c r="P1231" s="3">
        <v>-1</v>
      </c>
      <c r="Q1231" s="3" t="s">
        <v>29</v>
      </c>
      <c r="R1231" s="3">
        <v>8</v>
      </c>
      <c r="S1231" s="3" t="s">
        <v>53</v>
      </c>
      <c r="T1231" s="3" t="s">
        <v>31</v>
      </c>
      <c r="U1231" s="4">
        <v>3</v>
      </c>
      <c r="V1231">
        <f>1-COUNTIF(I1231,-1)</f>
        <v>0</v>
      </c>
      <c r="W1231">
        <f>1-COUNTBLANK(U1231)</f>
        <v>1</v>
      </c>
      <c r="X1231" t="str">
        <f>CONCATENATE(V1231,"_",W1231)</f>
        <v>0_1</v>
      </c>
      <c r="Y1231">
        <f>4-COUNTIF(I1231:Q1231,-1)</f>
        <v>0</v>
      </c>
      <c r="Z1231">
        <v>729</v>
      </c>
    </row>
    <row r="1232" spans="1:26" x14ac:dyDescent="0.25">
      <c r="A1232" s="2">
        <v>1230</v>
      </c>
      <c r="B1232" s="3" t="s">
        <v>62</v>
      </c>
      <c r="C1232" s="3" t="s">
        <v>57</v>
      </c>
      <c r="D1232" s="3" t="s">
        <v>23</v>
      </c>
      <c r="E1232" s="3" t="s">
        <v>63</v>
      </c>
      <c r="F1232" s="3" t="s">
        <v>45</v>
      </c>
      <c r="G1232" s="3" t="s">
        <v>26</v>
      </c>
      <c r="H1232" s="3">
        <v>1</v>
      </c>
      <c r="I1232" s="3">
        <v>1430</v>
      </c>
      <c r="J1232" s="3" t="s">
        <v>36</v>
      </c>
      <c r="K1232" s="3" t="s">
        <v>28</v>
      </c>
      <c r="L1232" s="3">
        <v>6220</v>
      </c>
      <c r="M1232" s="3" t="s">
        <v>38</v>
      </c>
      <c r="N1232" s="3">
        <v>-1</v>
      </c>
      <c r="O1232" s="3" t="s">
        <v>29</v>
      </c>
      <c r="P1232" s="3">
        <v>-1</v>
      </c>
      <c r="Q1232" s="3" t="s">
        <v>29</v>
      </c>
      <c r="R1232" s="3">
        <v>20</v>
      </c>
      <c r="S1232" s="3" t="s">
        <v>34</v>
      </c>
      <c r="T1232" s="3" t="s">
        <v>35</v>
      </c>
      <c r="U1232" s="4">
        <v>5</v>
      </c>
      <c r="V1232">
        <f>1-COUNTIF(I1232,-1)</f>
        <v>1</v>
      </c>
      <c r="W1232">
        <f>1-COUNTBLANK(U1232)</f>
        <v>1</v>
      </c>
      <c r="X1232" t="str">
        <f>CONCATENATE(V1232,"_",W1232)</f>
        <v>1_1</v>
      </c>
      <c r="Y1232">
        <f>4-COUNTIF(I1232:Q1232,-1)</f>
        <v>2</v>
      </c>
      <c r="Z1232">
        <v>585</v>
      </c>
    </row>
    <row r="1233" spans="1:26" x14ac:dyDescent="0.25">
      <c r="A1233" s="2">
        <v>1231</v>
      </c>
      <c r="B1233" s="3" t="s">
        <v>62</v>
      </c>
      <c r="C1233" s="3" t="s">
        <v>57</v>
      </c>
      <c r="D1233" s="3" t="s">
        <v>23</v>
      </c>
      <c r="E1233" s="3" t="s">
        <v>63</v>
      </c>
      <c r="F1233" s="3" t="s">
        <v>45</v>
      </c>
      <c r="G1233" s="3" t="s">
        <v>26</v>
      </c>
      <c r="H1233" s="3">
        <v>1</v>
      </c>
      <c r="I1233" s="3">
        <v>6220</v>
      </c>
      <c r="J1233" s="3" t="s">
        <v>61</v>
      </c>
      <c r="K1233" s="3" t="s">
        <v>38</v>
      </c>
      <c r="L1233" s="3">
        <v>-1</v>
      </c>
      <c r="M1233" s="3" t="s">
        <v>29</v>
      </c>
      <c r="N1233" s="3">
        <v>-1</v>
      </c>
      <c r="O1233" s="3" t="s">
        <v>29</v>
      </c>
      <c r="P1233" s="3">
        <v>-1</v>
      </c>
      <c r="Q1233" s="3" t="s">
        <v>29</v>
      </c>
      <c r="R1233" s="3">
        <v>20</v>
      </c>
      <c r="S1233" s="3" t="s">
        <v>34</v>
      </c>
      <c r="T1233" s="3" t="s">
        <v>35</v>
      </c>
      <c r="U1233" s="4">
        <v>5</v>
      </c>
      <c r="V1233">
        <f>1-COUNTIF(I1233,-1)</f>
        <v>1</v>
      </c>
      <c r="W1233">
        <f>1-COUNTBLANK(U1233)</f>
        <v>1</v>
      </c>
      <c r="X1233" t="str">
        <f>CONCATENATE(V1233,"_",W1233)</f>
        <v>1_1</v>
      </c>
      <c r="Y1233">
        <f>4-COUNTIF(I1233:Q1233,-1)</f>
        <v>1</v>
      </c>
      <c r="Z1233">
        <v>813</v>
      </c>
    </row>
    <row r="1234" spans="1:26" x14ac:dyDescent="0.25">
      <c r="A1234" s="2">
        <v>1232</v>
      </c>
      <c r="B1234" s="3" t="s">
        <v>62</v>
      </c>
      <c r="C1234" s="3" t="s">
        <v>57</v>
      </c>
      <c r="D1234" s="3" t="s">
        <v>23</v>
      </c>
      <c r="E1234" s="3" t="s">
        <v>63</v>
      </c>
      <c r="F1234" s="3" t="s">
        <v>45</v>
      </c>
      <c r="G1234" s="3" t="s">
        <v>26</v>
      </c>
      <c r="H1234" s="3">
        <v>1</v>
      </c>
      <c r="I1234" s="3">
        <v>-1</v>
      </c>
      <c r="J1234" s="3" t="s">
        <v>29</v>
      </c>
      <c r="K1234" s="3"/>
      <c r="L1234" s="3">
        <v>-1</v>
      </c>
      <c r="M1234" s="3" t="s">
        <v>29</v>
      </c>
      <c r="N1234" s="3">
        <v>-1</v>
      </c>
      <c r="O1234" s="3" t="s">
        <v>29</v>
      </c>
      <c r="P1234" s="3">
        <v>-1</v>
      </c>
      <c r="Q1234" s="3" t="s">
        <v>29</v>
      </c>
      <c r="R1234" s="3">
        <v>8</v>
      </c>
      <c r="S1234" s="3" t="s">
        <v>53</v>
      </c>
      <c r="T1234" s="3" t="s">
        <v>31</v>
      </c>
      <c r="U1234" s="4">
        <v>3</v>
      </c>
      <c r="V1234">
        <f>1-COUNTIF(I1234,-1)</f>
        <v>0</v>
      </c>
      <c r="W1234">
        <f>1-COUNTBLANK(U1234)</f>
        <v>1</v>
      </c>
      <c r="X1234" t="str">
        <f>CONCATENATE(V1234,"_",W1234)</f>
        <v>0_1</v>
      </c>
      <c r="Y1234">
        <f>4-COUNTIF(I1234:Q1234,-1)</f>
        <v>0</v>
      </c>
      <c r="Z1234">
        <v>730</v>
      </c>
    </row>
    <row r="1235" spans="1:26" x14ac:dyDescent="0.25">
      <c r="A1235" s="2">
        <v>1233</v>
      </c>
      <c r="B1235" s="3" t="s">
        <v>62</v>
      </c>
      <c r="C1235" s="3" t="s">
        <v>57</v>
      </c>
      <c r="D1235" s="3" t="s">
        <v>23</v>
      </c>
      <c r="E1235" s="3" t="s">
        <v>63</v>
      </c>
      <c r="F1235" s="3" t="s">
        <v>45</v>
      </c>
      <c r="G1235" s="3" t="s">
        <v>32</v>
      </c>
      <c r="H1235" s="3">
        <v>1</v>
      </c>
      <c r="I1235" s="3">
        <v>2230</v>
      </c>
      <c r="J1235" s="3" t="s">
        <v>65</v>
      </c>
      <c r="K1235" s="3" t="s">
        <v>28</v>
      </c>
      <c r="L1235" s="3">
        <v>2210</v>
      </c>
      <c r="M1235" s="3" t="s">
        <v>28</v>
      </c>
      <c r="N1235" s="3">
        <v>-1</v>
      </c>
      <c r="O1235" s="3" t="s">
        <v>29</v>
      </c>
      <c r="P1235" s="3">
        <v>-1</v>
      </c>
      <c r="Q1235" s="3" t="s">
        <v>29</v>
      </c>
      <c r="R1235" s="3">
        <v>20</v>
      </c>
      <c r="S1235" s="3" t="s">
        <v>34</v>
      </c>
      <c r="T1235" s="3" t="s">
        <v>35</v>
      </c>
      <c r="U1235" s="4">
        <v>5</v>
      </c>
      <c r="V1235">
        <f>1-COUNTIF(I1235,-1)</f>
        <v>1</v>
      </c>
      <c r="W1235">
        <f>1-COUNTBLANK(U1235)</f>
        <v>1</v>
      </c>
      <c r="X1235" t="str">
        <f>CONCATENATE(V1235,"_",W1235)</f>
        <v>1_1</v>
      </c>
      <c r="Y1235">
        <f>4-COUNTIF(I1235:Q1235,-1)</f>
        <v>2</v>
      </c>
      <c r="Z1235">
        <v>619</v>
      </c>
    </row>
    <row r="1236" spans="1:26" x14ac:dyDescent="0.25">
      <c r="A1236" s="2">
        <v>1234</v>
      </c>
      <c r="B1236" s="3" t="s">
        <v>62</v>
      </c>
      <c r="C1236" s="3" t="s">
        <v>57</v>
      </c>
      <c r="D1236" s="3" t="s">
        <v>23</v>
      </c>
      <c r="E1236" s="3" t="s">
        <v>63</v>
      </c>
      <c r="F1236" s="3" t="s">
        <v>45</v>
      </c>
      <c r="G1236" s="3" t="s">
        <v>32</v>
      </c>
      <c r="H1236" s="3">
        <v>1</v>
      </c>
      <c r="I1236" s="3">
        <v>-1</v>
      </c>
      <c r="J1236" s="3" t="s">
        <v>29</v>
      </c>
      <c r="K1236" s="3"/>
      <c r="L1236" s="3">
        <v>-1</v>
      </c>
      <c r="M1236" s="3" t="s">
        <v>29</v>
      </c>
      <c r="N1236" s="3">
        <v>-1</v>
      </c>
      <c r="O1236" s="3" t="s">
        <v>29</v>
      </c>
      <c r="P1236" s="3">
        <v>-1</v>
      </c>
      <c r="Q1236" s="3" t="s">
        <v>29</v>
      </c>
      <c r="R1236" s="3">
        <v>8</v>
      </c>
      <c r="S1236" s="3" t="s">
        <v>53</v>
      </c>
      <c r="T1236" s="3" t="s">
        <v>31</v>
      </c>
      <c r="U1236" s="4">
        <v>3</v>
      </c>
      <c r="V1236">
        <f>1-COUNTIF(I1236,-1)</f>
        <v>0</v>
      </c>
      <c r="W1236">
        <f>1-COUNTBLANK(U1236)</f>
        <v>1</v>
      </c>
      <c r="X1236" t="str">
        <f>CONCATENATE(V1236,"_",W1236)</f>
        <v>0_1</v>
      </c>
      <c r="Y1236">
        <f>4-COUNTIF(I1236:Q1236,-1)</f>
        <v>0</v>
      </c>
      <c r="Z1236">
        <v>731</v>
      </c>
    </row>
    <row r="1237" spans="1:26" x14ac:dyDescent="0.25">
      <c r="A1237" s="2">
        <v>1235</v>
      </c>
      <c r="B1237" s="3" t="s">
        <v>62</v>
      </c>
      <c r="C1237" s="3" t="s">
        <v>57</v>
      </c>
      <c r="D1237" s="3" t="s">
        <v>23</v>
      </c>
      <c r="E1237" s="3" t="s">
        <v>63</v>
      </c>
      <c r="F1237" s="3" t="s">
        <v>45</v>
      </c>
      <c r="G1237" s="3" t="s">
        <v>26</v>
      </c>
      <c r="H1237" s="3">
        <v>1</v>
      </c>
      <c r="I1237" s="3">
        <v>3250</v>
      </c>
      <c r="J1237" s="3" t="s">
        <v>91</v>
      </c>
      <c r="K1237" s="3" t="s">
        <v>28</v>
      </c>
      <c r="L1237" s="3" t="s">
        <v>77</v>
      </c>
      <c r="M1237" s="3" t="s">
        <v>28</v>
      </c>
      <c r="N1237" s="3">
        <v>-1</v>
      </c>
      <c r="O1237" s="3" t="s">
        <v>29</v>
      </c>
      <c r="P1237" s="3">
        <v>-1</v>
      </c>
      <c r="Q1237" s="3" t="s">
        <v>29</v>
      </c>
      <c r="R1237" s="3"/>
      <c r="S1237" s="3"/>
      <c r="T1237" s="3"/>
      <c r="U1237" s="4"/>
      <c r="V1237">
        <f>1-COUNTIF(I1237,-1)</f>
        <v>1</v>
      </c>
      <c r="W1237">
        <f>1-COUNTBLANK(U1237)</f>
        <v>0</v>
      </c>
      <c r="X1237" t="str">
        <f>CONCATENATE(V1237,"_",W1237)</f>
        <v>1_0</v>
      </c>
      <c r="Y1237">
        <f>4-COUNTIF(I1237:Q1237,-1)</f>
        <v>2</v>
      </c>
      <c r="Z1237">
        <v>1251</v>
      </c>
    </row>
    <row r="1238" spans="1:26" x14ac:dyDescent="0.25">
      <c r="A1238" s="2">
        <v>1236</v>
      </c>
      <c r="B1238" s="3" t="s">
        <v>62</v>
      </c>
      <c r="C1238" s="3" t="s">
        <v>57</v>
      </c>
      <c r="D1238" s="3" t="s">
        <v>23</v>
      </c>
      <c r="E1238" s="3" t="s">
        <v>63</v>
      </c>
      <c r="F1238" s="3" t="s">
        <v>45</v>
      </c>
      <c r="G1238" s="3" t="s">
        <v>32</v>
      </c>
      <c r="H1238" s="3">
        <v>1</v>
      </c>
      <c r="I1238" s="3">
        <v>-1</v>
      </c>
      <c r="J1238" s="3" t="s">
        <v>29</v>
      </c>
      <c r="K1238" s="3"/>
      <c r="L1238" s="3">
        <v>-1</v>
      </c>
      <c r="M1238" s="3" t="s">
        <v>29</v>
      </c>
      <c r="N1238" s="3">
        <v>-1</v>
      </c>
      <c r="O1238" s="3" t="s">
        <v>29</v>
      </c>
      <c r="P1238" s="3">
        <v>-1</v>
      </c>
      <c r="Q1238" s="3" t="s">
        <v>29</v>
      </c>
      <c r="R1238" s="3">
        <v>8</v>
      </c>
      <c r="S1238" s="3" t="s">
        <v>53</v>
      </c>
      <c r="T1238" s="3" t="s">
        <v>31</v>
      </c>
      <c r="U1238" s="4">
        <v>3</v>
      </c>
      <c r="V1238">
        <f>1-COUNTIF(I1238,-1)</f>
        <v>0</v>
      </c>
      <c r="W1238">
        <f>1-COUNTBLANK(U1238)</f>
        <v>1</v>
      </c>
      <c r="X1238" t="str">
        <f>CONCATENATE(V1238,"_",W1238)</f>
        <v>0_1</v>
      </c>
      <c r="Y1238">
        <f>4-COUNTIF(I1238:Q1238,-1)</f>
        <v>0</v>
      </c>
      <c r="Z1238">
        <v>732</v>
      </c>
    </row>
    <row r="1239" spans="1:26" x14ac:dyDescent="0.25">
      <c r="A1239" s="2">
        <v>1237</v>
      </c>
      <c r="B1239" s="3" t="s">
        <v>62</v>
      </c>
      <c r="C1239" s="3" t="s">
        <v>57</v>
      </c>
      <c r="D1239" s="3" t="s">
        <v>23</v>
      </c>
      <c r="E1239" s="3" t="s">
        <v>63</v>
      </c>
      <c r="F1239" s="3" t="s">
        <v>45</v>
      </c>
      <c r="G1239" s="3" t="s">
        <v>32</v>
      </c>
      <c r="H1239" s="3">
        <v>1</v>
      </c>
      <c r="I1239" s="3">
        <v>1420</v>
      </c>
      <c r="J1239" s="3" t="s">
        <v>47</v>
      </c>
      <c r="K1239" s="3" t="s">
        <v>28</v>
      </c>
      <c r="L1239" s="3">
        <v>-1</v>
      </c>
      <c r="M1239" s="3" t="s">
        <v>29</v>
      </c>
      <c r="N1239" s="3">
        <v>-1</v>
      </c>
      <c r="O1239" s="3" t="s">
        <v>29</v>
      </c>
      <c r="P1239" s="3">
        <v>-1</v>
      </c>
      <c r="Q1239" s="3" t="s">
        <v>29</v>
      </c>
      <c r="R1239" s="3">
        <v>20</v>
      </c>
      <c r="S1239" s="3" t="s">
        <v>34</v>
      </c>
      <c r="T1239" s="3" t="s">
        <v>35</v>
      </c>
      <c r="U1239" s="4">
        <v>5</v>
      </c>
      <c r="V1239">
        <f>1-COUNTIF(I1239,-1)</f>
        <v>1</v>
      </c>
      <c r="W1239">
        <f>1-COUNTBLANK(U1239)</f>
        <v>1</v>
      </c>
      <c r="X1239" t="str">
        <f>CONCATENATE(V1239,"_",W1239)</f>
        <v>1_1</v>
      </c>
      <c r="Y1239">
        <f>4-COUNTIF(I1239:Q1239,-1)</f>
        <v>1</v>
      </c>
      <c r="Z1239">
        <v>762</v>
      </c>
    </row>
    <row r="1240" spans="1:26" x14ac:dyDescent="0.25">
      <c r="A1240" s="2">
        <v>1238</v>
      </c>
      <c r="B1240" s="3" t="s">
        <v>62</v>
      </c>
      <c r="C1240" s="3" t="s">
        <v>57</v>
      </c>
      <c r="D1240" s="3" t="s">
        <v>23</v>
      </c>
      <c r="E1240" s="3" t="s">
        <v>63</v>
      </c>
      <c r="F1240" s="3" t="s">
        <v>45</v>
      </c>
      <c r="G1240" s="3" t="s">
        <v>26</v>
      </c>
      <c r="H1240" s="3">
        <v>1</v>
      </c>
      <c r="I1240" s="3">
        <v>2230</v>
      </c>
      <c r="J1240" s="3" t="s">
        <v>65</v>
      </c>
      <c r="K1240" s="3" t="s">
        <v>28</v>
      </c>
      <c r="L1240" s="3">
        <v>-1</v>
      </c>
      <c r="M1240" s="3" t="s">
        <v>29</v>
      </c>
      <c r="N1240" s="3">
        <v>-1</v>
      </c>
      <c r="O1240" s="3" t="s">
        <v>29</v>
      </c>
      <c r="P1240" s="3">
        <v>-1</v>
      </c>
      <c r="Q1240" s="3" t="s">
        <v>29</v>
      </c>
      <c r="R1240" s="3">
        <v>20</v>
      </c>
      <c r="S1240" s="3" t="s">
        <v>34</v>
      </c>
      <c r="T1240" s="3" t="s">
        <v>35</v>
      </c>
      <c r="U1240" s="4">
        <v>5</v>
      </c>
      <c r="V1240">
        <f>1-COUNTIF(I1240,-1)</f>
        <v>1</v>
      </c>
      <c r="W1240">
        <f>1-COUNTBLANK(U1240)</f>
        <v>1</v>
      </c>
      <c r="X1240" t="str">
        <f>CONCATENATE(V1240,"_",W1240)</f>
        <v>1_1</v>
      </c>
      <c r="Y1240">
        <f>4-COUNTIF(I1240:Q1240,-1)</f>
        <v>1</v>
      </c>
      <c r="Z1240">
        <v>625</v>
      </c>
    </row>
    <row r="1241" spans="1:26" x14ac:dyDescent="0.25">
      <c r="A1241" s="2">
        <v>1239</v>
      </c>
      <c r="B1241" s="3" t="s">
        <v>62</v>
      </c>
      <c r="C1241" s="3" t="s">
        <v>57</v>
      </c>
      <c r="D1241" s="3" t="s">
        <v>23</v>
      </c>
      <c r="E1241" s="3" t="s">
        <v>63</v>
      </c>
      <c r="F1241" s="3" t="s">
        <v>45</v>
      </c>
      <c r="G1241" s="3" t="s">
        <v>32</v>
      </c>
      <c r="H1241" s="3">
        <v>1</v>
      </c>
      <c r="I1241" s="3">
        <v>2230</v>
      </c>
      <c r="J1241" s="3" t="s">
        <v>65</v>
      </c>
      <c r="K1241" s="3" t="s">
        <v>28</v>
      </c>
      <c r="L1241" s="3">
        <v>2210</v>
      </c>
      <c r="M1241" s="3" t="s">
        <v>28</v>
      </c>
      <c r="N1241" s="3">
        <v>-1</v>
      </c>
      <c r="O1241" s="3" t="s">
        <v>29</v>
      </c>
      <c r="P1241" s="3">
        <v>-1</v>
      </c>
      <c r="Q1241" s="3" t="s">
        <v>29</v>
      </c>
      <c r="R1241" s="3">
        <v>20</v>
      </c>
      <c r="S1241" s="3" t="s">
        <v>34</v>
      </c>
      <c r="T1241" s="3" t="s">
        <v>35</v>
      </c>
      <c r="U1241" s="4">
        <v>5</v>
      </c>
      <c r="V1241">
        <f>1-COUNTIF(I1241,-1)</f>
        <v>1</v>
      </c>
      <c r="W1241">
        <f>1-COUNTBLANK(U1241)</f>
        <v>1</v>
      </c>
      <c r="X1241" t="str">
        <f>CONCATENATE(V1241,"_",W1241)</f>
        <v>1_1</v>
      </c>
      <c r="Y1241">
        <f>4-COUNTIF(I1241:Q1241,-1)</f>
        <v>2</v>
      </c>
      <c r="Z1241">
        <v>622</v>
      </c>
    </row>
    <row r="1242" spans="1:26" x14ac:dyDescent="0.25">
      <c r="A1242" s="2">
        <v>1240</v>
      </c>
      <c r="B1242" s="3" t="s">
        <v>62</v>
      </c>
      <c r="C1242" s="3" t="s">
        <v>57</v>
      </c>
      <c r="D1242" s="3" t="s">
        <v>23</v>
      </c>
      <c r="E1242" s="3" t="s">
        <v>63</v>
      </c>
      <c r="F1242" s="3" t="s">
        <v>45</v>
      </c>
      <c r="G1242" s="3" t="s">
        <v>26</v>
      </c>
      <c r="H1242" s="3">
        <v>1</v>
      </c>
      <c r="I1242" s="3">
        <v>6220</v>
      </c>
      <c r="J1242" s="3" t="s">
        <v>61</v>
      </c>
      <c r="K1242" s="3" t="s">
        <v>38</v>
      </c>
      <c r="L1242" s="3">
        <v>-1</v>
      </c>
      <c r="M1242" s="3" t="s">
        <v>29</v>
      </c>
      <c r="N1242" s="3">
        <v>-1</v>
      </c>
      <c r="O1242" s="3" t="s">
        <v>29</v>
      </c>
      <c r="P1242" s="3">
        <v>-1</v>
      </c>
      <c r="Q1242" s="3" t="s">
        <v>29</v>
      </c>
      <c r="R1242" s="3"/>
      <c r="S1242" s="3"/>
      <c r="T1242" s="3"/>
      <c r="U1242" s="4"/>
      <c r="V1242">
        <f>1-COUNTIF(I1242,-1)</f>
        <v>1</v>
      </c>
      <c r="W1242">
        <f>1-COUNTBLANK(U1242)</f>
        <v>0</v>
      </c>
      <c r="X1242" t="str">
        <f>CONCATENATE(V1242,"_",W1242)</f>
        <v>1_0</v>
      </c>
      <c r="Y1242">
        <f>4-COUNTIF(I1242:Q1242,-1)</f>
        <v>1</v>
      </c>
      <c r="Z1242">
        <v>1241</v>
      </c>
    </row>
    <row r="1243" spans="1:26" x14ac:dyDescent="0.25">
      <c r="A1243" s="2">
        <v>1241</v>
      </c>
      <c r="B1243" s="3" t="s">
        <v>62</v>
      </c>
      <c r="C1243" s="3" t="s">
        <v>57</v>
      </c>
      <c r="D1243" s="3" t="s">
        <v>23</v>
      </c>
      <c r="E1243" s="3" t="s">
        <v>63</v>
      </c>
      <c r="F1243" s="3" t="s">
        <v>45</v>
      </c>
      <c r="G1243" s="3" t="s">
        <v>26</v>
      </c>
      <c r="H1243" s="3">
        <v>1</v>
      </c>
      <c r="I1243" s="3">
        <v>1430</v>
      </c>
      <c r="J1243" s="3" t="s">
        <v>36</v>
      </c>
      <c r="K1243" s="3" t="s">
        <v>28</v>
      </c>
      <c r="L1243" s="3">
        <v>5330</v>
      </c>
      <c r="M1243" s="3" t="s">
        <v>28</v>
      </c>
      <c r="N1243" s="3">
        <v>-1</v>
      </c>
      <c r="O1243" s="3" t="s">
        <v>29</v>
      </c>
      <c r="P1243" s="3">
        <v>-1</v>
      </c>
      <c r="Q1243" s="3" t="s">
        <v>29</v>
      </c>
      <c r="R1243" s="3"/>
      <c r="S1243" s="3"/>
      <c r="T1243" s="3"/>
      <c r="U1243" s="4"/>
      <c r="V1243">
        <f>1-COUNTIF(I1243,-1)</f>
        <v>1</v>
      </c>
      <c r="W1243">
        <f>1-COUNTBLANK(U1243)</f>
        <v>0</v>
      </c>
      <c r="X1243" t="str">
        <f>CONCATENATE(V1243,"_",W1243)</f>
        <v>1_0</v>
      </c>
      <c r="Y1243">
        <f>4-COUNTIF(I1243:Q1243,-1)</f>
        <v>2</v>
      </c>
      <c r="Z1243">
        <v>1264</v>
      </c>
    </row>
    <row r="1244" spans="1:26" x14ac:dyDescent="0.25">
      <c r="A1244" s="2">
        <v>1242</v>
      </c>
      <c r="B1244" s="3" t="s">
        <v>62</v>
      </c>
      <c r="C1244" s="3" t="s">
        <v>57</v>
      </c>
      <c r="D1244" s="3" t="s">
        <v>23</v>
      </c>
      <c r="E1244" s="3" t="s">
        <v>63</v>
      </c>
      <c r="F1244" s="3" t="s">
        <v>45</v>
      </c>
      <c r="G1244" s="3" t="s">
        <v>26</v>
      </c>
      <c r="H1244" s="3">
        <v>1</v>
      </c>
      <c r="I1244" s="3">
        <v>6220</v>
      </c>
      <c r="J1244" s="3" t="s">
        <v>61</v>
      </c>
      <c r="K1244" s="3" t="s">
        <v>38</v>
      </c>
      <c r="L1244" s="3">
        <v>5330</v>
      </c>
      <c r="M1244" s="3" t="s">
        <v>28</v>
      </c>
      <c r="N1244" s="3">
        <v>-1</v>
      </c>
      <c r="O1244" s="3" t="s">
        <v>29</v>
      </c>
      <c r="P1244" s="3">
        <v>-1</v>
      </c>
      <c r="Q1244" s="3" t="s">
        <v>29</v>
      </c>
      <c r="R1244" s="3">
        <v>20</v>
      </c>
      <c r="S1244" s="3" t="s">
        <v>34</v>
      </c>
      <c r="T1244" s="3" t="s">
        <v>35</v>
      </c>
      <c r="U1244" s="4">
        <v>5</v>
      </c>
      <c r="V1244">
        <f>1-COUNTIF(I1244,-1)</f>
        <v>1</v>
      </c>
      <c r="W1244">
        <f>1-COUNTBLANK(U1244)</f>
        <v>1</v>
      </c>
      <c r="X1244" t="str">
        <f>CONCATENATE(V1244,"_",W1244)</f>
        <v>1_1</v>
      </c>
      <c r="Y1244">
        <f>4-COUNTIF(I1244:Q1244,-1)</f>
        <v>2</v>
      </c>
      <c r="Z1244">
        <v>801</v>
      </c>
    </row>
    <row r="1245" spans="1:26" x14ac:dyDescent="0.25">
      <c r="A1245" s="2">
        <v>1243</v>
      </c>
      <c r="B1245" s="3" t="s">
        <v>62</v>
      </c>
      <c r="C1245" s="3" t="s">
        <v>57</v>
      </c>
      <c r="D1245" s="3" t="s">
        <v>23</v>
      </c>
      <c r="E1245" s="3" t="s">
        <v>63</v>
      </c>
      <c r="F1245" s="3" t="s">
        <v>45</v>
      </c>
      <c r="G1245" s="3" t="s">
        <v>26</v>
      </c>
      <c r="H1245" s="3">
        <v>1</v>
      </c>
      <c r="I1245" s="3">
        <v>6220</v>
      </c>
      <c r="J1245" s="3" t="s">
        <v>61</v>
      </c>
      <c r="K1245" s="3" t="s">
        <v>38</v>
      </c>
      <c r="L1245" s="3">
        <v>-1</v>
      </c>
      <c r="M1245" s="3" t="s">
        <v>29</v>
      </c>
      <c r="N1245" s="3">
        <v>-1</v>
      </c>
      <c r="O1245" s="3" t="s">
        <v>29</v>
      </c>
      <c r="P1245" s="3">
        <v>-1</v>
      </c>
      <c r="Q1245" s="3" t="s">
        <v>29</v>
      </c>
      <c r="R1245" s="3">
        <v>20</v>
      </c>
      <c r="S1245" s="3" t="s">
        <v>34</v>
      </c>
      <c r="T1245" s="3" t="s">
        <v>35</v>
      </c>
      <c r="U1245" s="4">
        <v>5</v>
      </c>
      <c r="V1245">
        <f>1-COUNTIF(I1245,-1)</f>
        <v>1</v>
      </c>
      <c r="W1245">
        <f>1-COUNTBLANK(U1245)</f>
        <v>1</v>
      </c>
      <c r="X1245" t="str">
        <f>CONCATENATE(V1245,"_",W1245)</f>
        <v>1_1</v>
      </c>
      <c r="Y1245">
        <f>4-COUNTIF(I1245:Q1245,-1)</f>
        <v>1</v>
      </c>
      <c r="Z1245">
        <v>814</v>
      </c>
    </row>
    <row r="1246" spans="1:26" x14ac:dyDescent="0.25">
      <c r="A1246" s="2">
        <v>1244</v>
      </c>
      <c r="B1246" s="3" t="s">
        <v>62</v>
      </c>
      <c r="C1246" s="3" t="s">
        <v>57</v>
      </c>
      <c r="D1246" s="3" t="s">
        <v>23</v>
      </c>
      <c r="E1246" s="3" t="s">
        <v>63</v>
      </c>
      <c r="F1246" s="3" t="s">
        <v>45</v>
      </c>
      <c r="G1246" s="3" t="s">
        <v>26</v>
      </c>
      <c r="H1246" s="3">
        <v>1</v>
      </c>
      <c r="I1246" s="3">
        <v>-1</v>
      </c>
      <c r="J1246" s="3" t="s">
        <v>29</v>
      </c>
      <c r="K1246" s="3"/>
      <c r="L1246" s="3">
        <v>-1</v>
      </c>
      <c r="M1246" s="3" t="s">
        <v>29</v>
      </c>
      <c r="N1246" s="3">
        <v>-1</v>
      </c>
      <c r="O1246" s="3" t="s">
        <v>29</v>
      </c>
      <c r="P1246" s="3">
        <v>-1</v>
      </c>
      <c r="Q1246" s="3" t="s">
        <v>29</v>
      </c>
      <c r="R1246" s="3">
        <v>9</v>
      </c>
      <c r="S1246" s="3" t="s">
        <v>164</v>
      </c>
      <c r="T1246" s="3" t="s">
        <v>31</v>
      </c>
      <c r="U1246" s="4">
        <v>3</v>
      </c>
      <c r="V1246">
        <f>1-COUNTIF(I1246,-1)</f>
        <v>0</v>
      </c>
      <c r="W1246">
        <f>1-COUNTBLANK(U1246)</f>
        <v>1</v>
      </c>
      <c r="X1246" t="str">
        <f>CONCATENATE(V1246,"_",W1246)</f>
        <v>0_1</v>
      </c>
      <c r="Y1246">
        <f>4-COUNTIF(I1246:Q1246,-1)</f>
        <v>0</v>
      </c>
      <c r="Z1246">
        <v>1886</v>
      </c>
    </row>
    <row r="1247" spans="1:26" x14ac:dyDescent="0.25">
      <c r="A1247" s="2">
        <v>1245</v>
      </c>
      <c r="B1247" s="3" t="s">
        <v>62</v>
      </c>
      <c r="C1247" s="3" t="s">
        <v>57</v>
      </c>
      <c r="D1247" s="3" t="s">
        <v>23</v>
      </c>
      <c r="E1247" s="3" t="s">
        <v>63</v>
      </c>
      <c r="F1247" s="3" t="s">
        <v>45</v>
      </c>
      <c r="G1247" s="3" t="s">
        <v>26</v>
      </c>
      <c r="H1247" s="3">
        <v>1</v>
      </c>
      <c r="I1247" s="3">
        <v>6220</v>
      </c>
      <c r="J1247" s="3" t="s">
        <v>61</v>
      </c>
      <c r="K1247" s="3" t="s">
        <v>38</v>
      </c>
      <c r="L1247" s="3">
        <v>5330</v>
      </c>
      <c r="M1247" s="3" t="s">
        <v>28</v>
      </c>
      <c r="N1247" s="3">
        <v>-1</v>
      </c>
      <c r="O1247" s="3" t="s">
        <v>29</v>
      </c>
      <c r="P1247" s="3">
        <v>-1</v>
      </c>
      <c r="Q1247" s="3" t="s">
        <v>29</v>
      </c>
      <c r="R1247" s="3"/>
      <c r="S1247" s="3"/>
      <c r="T1247" s="3"/>
      <c r="U1247" s="4"/>
      <c r="V1247">
        <f>1-COUNTIF(I1247,-1)</f>
        <v>1</v>
      </c>
      <c r="W1247">
        <f>1-COUNTBLANK(U1247)</f>
        <v>0</v>
      </c>
      <c r="X1247" t="str">
        <f>CONCATENATE(V1247,"_",W1247)</f>
        <v>1_0</v>
      </c>
      <c r="Y1247">
        <f>4-COUNTIF(I1247:Q1247,-1)</f>
        <v>2</v>
      </c>
      <c r="Z1247">
        <v>1239</v>
      </c>
    </row>
    <row r="1248" spans="1:26" x14ac:dyDescent="0.25">
      <c r="A1248" s="2">
        <v>1246</v>
      </c>
      <c r="B1248" s="3" t="s">
        <v>62</v>
      </c>
      <c r="C1248" s="3" t="s">
        <v>57</v>
      </c>
      <c r="D1248" s="3" t="s">
        <v>23</v>
      </c>
      <c r="E1248" s="3" t="s">
        <v>63</v>
      </c>
      <c r="F1248" s="3" t="s">
        <v>45</v>
      </c>
      <c r="G1248" s="3" t="s">
        <v>26</v>
      </c>
      <c r="H1248" s="3">
        <v>1</v>
      </c>
      <c r="I1248" s="3">
        <v>1430</v>
      </c>
      <c r="J1248" s="3" t="s">
        <v>36</v>
      </c>
      <c r="K1248" s="3" t="s">
        <v>28</v>
      </c>
      <c r="L1248" s="3">
        <v>6220</v>
      </c>
      <c r="M1248" s="3" t="s">
        <v>38</v>
      </c>
      <c r="N1248" s="3">
        <v>-1</v>
      </c>
      <c r="O1248" s="3" t="s">
        <v>29</v>
      </c>
      <c r="P1248" s="3">
        <v>-1</v>
      </c>
      <c r="Q1248" s="3" t="s">
        <v>29</v>
      </c>
      <c r="R1248" s="3">
        <v>20</v>
      </c>
      <c r="S1248" s="3" t="s">
        <v>34</v>
      </c>
      <c r="T1248" s="3" t="s">
        <v>35</v>
      </c>
      <c r="U1248" s="4">
        <v>5</v>
      </c>
      <c r="V1248">
        <f>1-COUNTIF(I1248,-1)</f>
        <v>1</v>
      </c>
      <c r="W1248">
        <f>1-COUNTBLANK(U1248)</f>
        <v>1</v>
      </c>
      <c r="X1248" t="str">
        <f>CONCATENATE(V1248,"_",W1248)</f>
        <v>1_1</v>
      </c>
      <c r="Y1248">
        <f>4-COUNTIF(I1248:Q1248,-1)</f>
        <v>2</v>
      </c>
      <c r="Z1248">
        <v>586</v>
      </c>
    </row>
    <row r="1249" spans="1:26" x14ac:dyDescent="0.25">
      <c r="A1249" s="2">
        <v>1247</v>
      </c>
      <c r="B1249" s="3" t="s">
        <v>62</v>
      </c>
      <c r="C1249" s="3" t="s">
        <v>57</v>
      </c>
      <c r="D1249" s="3" t="s">
        <v>23</v>
      </c>
      <c r="E1249" s="3" t="s">
        <v>63</v>
      </c>
      <c r="F1249" s="3" t="s">
        <v>45</v>
      </c>
      <c r="G1249" s="3" t="s">
        <v>32</v>
      </c>
      <c r="H1249" s="3">
        <v>1</v>
      </c>
      <c r="I1249" s="3">
        <v>-1</v>
      </c>
      <c r="J1249" s="3" t="s">
        <v>29</v>
      </c>
      <c r="K1249" s="3"/>
      <c r="L1249" s="3">
        <v>-1</v>
      </c>
      <c r="M1249" s="3" t="s">
        <v>29</v>
      </c>
      <c r="N1249" s="3">
        <v>-1</v>
      </c>
      <c r="O1249" s="3" t="s">
        <v>29</v>
      </c>
      <c r="P1249" s="3">
        <v>-1</v>
      </c>
      <c r="Q1249" s="3" t="s">
        <v>29</v>
      </c>
      <c r="R1249" s="3">
        <v>8</v>
      </c>
      <c r="S1249" s="3" t="s">
        <v>53</v>
      </c>
      <c r="T1249" s="3" t="s">
        <v>31</v>
      </c>
      <c r="U1249" s="4">
        <v>3</v>
      </c>
      <c r="V1249">
        <f>1-COUNTIF(I1249,-1)</f>
        <v>0</v>
      </c>
      <c r="W1249">
        <f>1-COUNTBLANK(U1249)</f>
        <v>1</v>
      </c>
      <c r="X1249" t="str">
        <f>CONCATENATE(V1249,"_",W1249)</f>
        <v>0_1</v>
      </c>
      <c r="Y1249">
        <f>4-COUNTIF(I1249:Q1249,-1)</f>
        <v>0</v>
      </c>
      <c r="Z1249">
        <v>733</v>
      </c>
    </row>
    <row r="1250" spans="1:26" x14ac:dyDescent="0.25">
      <c r="A1250" s="2">
        <v>1248</v>
      </c>
      <c r="B1250" s="3" t="s">
        <v>62</v>
      </c>
      <c r="C1250" s="3" t="s">
        <v>57</v>
      </c>
      <c r="D1250" s="3" t="s">
        <v>23</v>
      </c>
      <c r="E1250" s="3" t="s">
        <v>63</v>
      </c>
      <c r="F1250" s="3" t="s">
        <v>45</v>
      </c>
      <c r="G1250" s="3" t="s">
        <v>32</v>
      </c>
      <c r="H1250" s="3">
        <v>1</v>
      </c>
      <c r="I1250" s="3">
        <v>-1</v>
      </c>
      <c r="J1250" s="3" t="s">
        <v>29</v>
      </c>
      <c r="K1250" s="3"/>
      <c r="L1250" s="3">
        <v>-1</v>
      </c>
      <c r="M1250" s="3" t="s">
        <v>29</v>
      </c>
      <c r="N1250" s="3">
        <v>-1</v>
      </c>
      <c r="O1250" s="3" t="s">
        <v>29</v>
      </c>
      <c r="P1250" s="3">
        <v>-1</v>
      </c>
      <c r="Q1250" s="3" t="s">
        <v>29</v>
      </c>
      <c r="R1250" s="3">
        <v>20</v>
      </c>
      <c r="S1250" s="3" t="s">
        <v>34</v>
      </c>
      <c r="T1250" s="3" t="s">
        <v>35</v>
      </c>
      <c r="U1250" s="4">
        <v>5</v>
      </c>
      <c r="V1250">
        <f>1-COUNTIF(I1250,-1)</f>
        <v>0</v>
      </c>
      <c r="W1250">
        <f>1-COUNTBLANK(U1250)</f>
        <v>1</v>
      </c>
      <c r="X1250" t="str">
        <f>CONCATENATE(V1250,"_",W1250)</f>
        <v>0_1</v>
      </c>
      <c r="Y1250">
        <f>4-COUNTIF(I1250:Q1250,-1)</f>
        <v>0</v>
      </c>
      <c r="Z1250">
        <v>638</v>
      </c>
    </row>
    <row r="1251" spans="1:26" x14ac:dyDescent="0.25">
      <c r="A1251" s="2">
        <v>1249</v>
      </c>
      <c r="B1251" s="3" t="s">
        <v>62</v>
      </c>
      <c r="C1251" s="3" t="s">
        <v>57</v>
      </c>
      <c r="D1251" s="3" t="s">
        <v>23</v>
      </c>
      <c r="E1251" s="3" t="s">
        <v>63</v>
      </c>
      <c r="F1251" s="3" t="s">
        <v>45</v>
      </c>
      <c r="G1251" s="3" t="s">
        <v>32</v>
      </c>
      <c r="H1251" s="3">
        <v>1</v>
      </c>
      <c r="I1251" s="3">
        <v>-1</v>
      </c>
      <c r="J1251" s="3" t="s">
        <v>29</v>
      </c>
      <c r="K1251" s="3"/>
      <c r="L1251" s="3">
        <v>-1</v>
      </c>
      <c r="M1251" s="3" t="s">
        <v>29</v>
      </c>
      <c r="N1251" s="3">
        <v>-1</v>
      </c>
      <c r="O1251" s="3" t="s">
        <v>29</v>
      </c>
      <c r="P1251" s="3">
        <v>-1</v>
      </c>
      <c r="Q1251" s="3" t="s">
        <v>29</v>
      </c>
      <c r="R1251" s="3">
        <v>20</v>
      </c>
      <c r="S1251" s="3" t="s">
        <v>34</v>
      </c>
      <c r="T1251" s="3" t="s">
        <v>35</v>
      </c>
      <c r="U1251" s="4">
        <v>5</v>
      </c>
      <c r="V1251">
        <f>1-COUNTIF(I1251,-1)</f>
        <v>0</v>
      </c>
      <c r="W1251">
        <f>1-COUNTBLANK(U1251)</f>
        <v>1</v>
      </c>
      <c r="X1251" t="str">
        <f>CONCATENATE(V1251,"_",W1251)</f>
        <v>0_1</v>
      </c>
      <c r="Y1251">
        <f>4-COUNTIF(I1251:Q1251,-1)</f>
        <v>0</v>
      </c>
      <c r="Z1251">
        <v>639</v>
      </c>
    </row>
    <row r="1252" spans="1:26" x14ac:dyDescent="0.25">
      <c r="A1252" s="2">
        <v>1250</v>
      </c>
      <c r="B1252" s="3" t="s">
        <v>62</v>
      </c>
      <c r="C1252" s="3" t="s">
        <v>57</v>
      </c>
      <c r="D1252" s="3" t="s">
        <v>23</v>
      </c>
      <c r="E1252" s="3" t="s">
        <v>63</v>
      </c>
      <c r="F1252" s="3" t="s">
        <v>45</v>
      </c>
      <c r="G1252" s="3" t="s">
        <v>26</v>
      </c>
      <c r="H1252" s="3">
        <v>1</v>
      </c>
      <c r="I1252" s="3">
        <v>1430</v>
      </c>
      <c r="J1252" s="3" t="s">
        <v>36</v>
      </c>
      <c r="K1252" s="3" t="s">
        <v>28</v>
      </c>
      <c r="L1252" s="3">
        <v>6220</v>
      </c>
      <c r="M1252" s="3" t="s">
        <v>38</v>
      </c>
      <c r="N1252" s="3">
        <v>-1</v>
      </c>
      <c r="O1252" s="3" t="s">
        <v>29</v>
      </c>
      <c r="P1252" s="3">
        <v>-1</v>
      </c>
      <c r="Q1252" s="3" t="s">
        <v>29</v>
      </c>
      <c r="R1252" s="3">
        <v>20</v>
      </c>
      <c r="S1252" s="3" t="s">
        <v>34</v>
      </c>
      <c r="T1252" s="3" t="s">
        <v>35</v>
      </c>
      <c r="U1252" s="4">
        <v>5</v>
      </c>
      <c r="V1252">
        <f>1-COUNTIF(I1252,-1)</f>
        <v>1</v>
      </c>
      <c r="W1252">
        <f>1-COUNTBLANK(U1252)</f>
        <v>1</v>
      </c>
      <c r="X1252" t="str">
        <f>CONCATENATE(V1252,"_",W1252)</f>
        <v>1_1</v>
      </c>
      <c r="Y1252">
        <f>4-COUNTIF(I1252:Q1252,-1)</f>
        <v>2</v>
      </c>
      <c r="Z1252">
        <v>587</v>
      </c>
    </row>
    <row r="1253" spans="1:26" x14ac:dyDescent="0.25">
      <c r="A1253" s="2">
        <v>1251</v>
      </c>
      <c r="B1253" s="3" t="s">
        <v>62</v>
      </c>
      <c r="C1253" s="3" t="s">
        <v>57</v>
      </c>
      <c r="D1253" s="3" t="s">
        <v>23</v>
      </c>
      <c r="E1253" s="3" t="s">
        <v>63</v>
      </c>
      <c r="F1253" s="3" t="s">
        <v>45</v>
      </c>
      <c r="G1253" s="3" t="s">
        <v>26</v>
      </c>
      <c r="H1253" s="3">
        <v>1</v>
      </c>
      <c r="I1253" s="3">
        <v>1430</v>
      </c>
      <c r="J1253" s="3" t="s">
        <v>36</v>
      </c>
      <c r="K1253" s="3" t="s">
        <v>28</v>
      </c>
      <c r="L1253" s="3">
        <v>6220</v>
      </c>
      <c r="M1253" s="3" t="s">
        <v>38</v>
      </c>
      <c r="N1253" s="3">
        <v>-1</v>
      </c>
      <c r="O1253" s="3" t="s">
        <v>29</v>
      </c>
      <c r="P1253" s="3">
        <v>-1</v>
      </c>
      <c r="Q1253" s="3" t="s">
        <v>29</v>
      </c>
      <c r="R1253" s="3">
        <v>20</v>
      </c>
      <c r="S1253" s="3" t="s">
        <v>34</v>
      </c>
      <c r="T1253" s="3" t="s">
        <v>35</v>
      </c>
      <c r="U1253" s="4">
        <v>5</v>
      </c>
      <c r="V1253">
        <f>1-COUNTIF(I1253,-1)</f>
        <v>1</v>
      </c>
      <c r="W1253">
        <f>1-COUNTBLANK(U1253)</f>
        <v>1</v>
      </c>
      <c r="X1253" t="str">
        <f>CONCATENATE(V1253,"_",W1253)</f>
        <v>1_1</v>
      </c>
      <c r="Y1253">
        <f>4-COUNTIF(I1253:Q1253,-1)</f>
        <v>2</v>
      </c>
      <c r="Z1253">
        <v>588</v>
      </c>
    </row>
    <row r="1254" spans="1:26" x14ac:dyDescent="0.25">
      <c r="A1254" s="2">
        <v>1252</v>
      </c>
      <c r="B1254" s="3" t="s">
        <v>62</v>
      </c>
      <c r="C1254" s="3" t="s">
        <v>57</v>
      </c>
      <c r="D1254" s="3" t="s">
        <v>23</v>
      </c>
      <c r="E1254" s="3" t="s">
        <v>63</v>
      </c>
      <c r="F1254" s="3" t="s">
        <v>45</v>
      </c>
      <c r="G1254" s="3" t="s">
        <v>26</v>
      </c>
      <c r="H1254" s="3">
        <v>1</v>
      </c>
      <c r="I1254" s="3">
        <v>1430</v>
      </c>
      <c r="J1254" s="3" t="s">
        <v>36</v>
      </c>
      <c r="K1254" s="3" t="s">
        <v>28</v>
      </c>
      <c r="L1254" s="3">
        <v>5330</v>
      </c>
      <c r="M1254" s="3" t="s">
        <v>28</v>
      </c>
      <c r="N1254" s="3">
        <v>-1</v>
      </c>
      <c r="O1254" s="3" t="s">
        <v>29</v>
      </c>
      <c r="P1254" s="3">
        <v>-1</v>
      </c>
      <c r="Q1254" s="3" t="s">
        <v>29</v>
      </c>
      <c r="R1254" s="3"/>
      <c r="S1254" s="3"/>
      <c r="T1254" s="3"/>
      <c r="U1254" s="4"/>
      <c r="V1254">
        <f>1-COUNTIF(I1254,-1)</f>
        <v>1</v>
      </c>
      <c r="W1254">
        <f>1-COUNTBLANK(U1254)</f>
        <v>0</v>
      </c>
      <c r="X1254" t="str">
        <f>CONCATENATE(V1254,"_",W1254)</f>
        <v>1_0</v>
      </c>
      <c r="Y1254">
        <f>4-COUNTIF(I1254:Q1254,-1)</f>
        <v>2</v>
      </c>
      <c r="Z1254">
        <v>1265</v>
      </c>
    </row>
    <row r="1255" spans="1:26" x14ac:dyDescent="0.25">
      <c r="A1255" s="2">
        <v>1253</v>
      </c>
      <c r="B1255" s="3" t="s">
        <v>62</v>
      </c>
      <c r="C1255" s="3" t="s">
        <v>57</v>
      </c>
      <c r="D1255" s="3" t="s">
        <v>23</v>
      </c>
      <c r="E1255" s="3" t="s">
        <v>63</v>
      </c>
      <c r="F1255" s="3" t="s">
        <v>45</v>
      </c>
      <c r="G1255" s="3" t="s">
        <v>26</v>
      </c>
      <c r="H1255" s="3">
        <v>1</v>
      </c>
      <c r="I1255" s="3">
        <v>2230</v>
      </c>
      <c r="J1255" s="3" t="s">
        <v>65</v>
      </c>
      <c r="K1255" s="3" t="s">
        <v>28</v>
      </c>
      <c r="L1255" s="3">
        <v>1410</v>
      </c>
      <c r="M1255" s="3" t="s">
        <v>28</v>
      </c>
      <c r="N1255" s="3">
        <v>1420</v>
      </c>
      <c r="O1255" s="3" t="s">
        <v>28</v>
      </c>
      <c r="P1255" s="3">
        <v>-1</v>
      </c>
      <c r="Q1255" s="3" t="s">
        <v>29</v>
      </c>
      <c r="R1255" s="3">
        <v>20</v>
      </c>
      <c r="S1255" s="3" t="s">
        <v>34</v>
      </c>
      <c r="T1255" s="3" t="s">
        <v>35</v>
      </c>
      <c r="U1255" s="4">
        <v>5</v>
      </c>
      <c r="V1255">
        <f>1-COUNTIF(I1255,-1)</f>
        <v>1</v>
      </c>
      <c r="W1255">
        <f>1-COUNTBLANK(U1255)</f>
        <v>1</v>
      </c>
      <c r="X1255" t="str">
        <f>CONCATENATE(V1255,"_",W1255)</f>
        <v>1_1</v>
      </c>
      <c r="Y1255">
        <f>4-COUNTIF(I1255:Q1255,-1)</f>
        <v>3</v>
      </c>
      <c r="Z1255">
        <v>616</v>
      </c>
    </row>
    <row r="1256" spans="1:26" x14ac:dyDescent="0.25">
      <c r="A1256" s="2">
        <v>1254</v>
      </c>
      <c r="B1256" s="3" t="s">
        <v>62</v>
      </c>
      <c r="C1256" s="3" t="s">
        <v>57</v>
      </c>
      <c r="D1256" s="3" t="s">
        <v>23</v>
      </c>
      <c r="E1256" s="3" t="s">
        <v>63</v>
      </c>
      <c r="F1256" s="3" t="s">
        <v>45</v>
      </c>
      <c r="G1256" s="3" t="s">
        <v>26</v>
      </c>
      <c r="H1256" s="3">
        <v>1</v>
      </c>
      <c r="I1256" s="3">
        <v>1430</v>
      </c>
      <c r="J1256" s="3" t="s">
        <v>36</v>
      </c>
      <c r="K1256" s="3" t="s">
        <v>28</v>
      </c>
      <c r="L1256" s="3">
        <v>5330</v>
      </c>
      <c r="M1256" s="3" t="s">
        <v>28</v>
      </c>
      <c r="N1256" s="3">
        <v>-1</v>
      </c>
      <c r="O1256" s="3" t="s">
        <v>29</v>
      </c>
      <c r="P1256" s="3">
        <v>-1</v>
      </c>
      <c r="Q1256" s="3" t="s">
        <v>29</v>
      </c>
      <c r="R1256" s="3"/>
      <c r="S1256" s="3"/>
      <c r="T1256" s="3"/>
      <c r="U1256" s="4"/>
      <c r="V1256">
        <f>1-COUNTIF(I1256,-1)</f>
        <v>1</v>
      </c>
      <c r="W1256">
        <f>1-COUNTBLANK(U1256)</f>
        <v>0</v>
      </c>
      <c r="X1256" t="str">
        <f>CONCATENATE(V1256,"_",W1256)</f>
        <v>1_0</v>
      </c>
      <c r="Y1256">
        <f>4-COUNTIF(I1256:Q1256,-1)</f>
        <v>2</v>
      </c>
      <c r="Z1256">
        <v>1256</v>
      </c>
    </row>
    <row r="1257" spans="1:26" x14ac:dyDescent="0.25">
      <c r="A1257" s="2">
        <v>1255</v>
      </c>
      <c r="B1257" s="3" t="s">
        <v>62</v>
      </c>
      <c r="C1257" s="3" t="s">
        <v>57</v>
      </c>
      <c r="D1257" s="3" t="s">
        <v>23</v>
      </c>
      <c r="E1257" s="3" t="s">
        <v>63</v>
      </c>
      <c r="F1257" s="3" t="s">
        <v>45</v>
      </c>
      <c r="G1257" s="3" t="s">
        <v>26</v>
      </c>
      <c r="H1257" s="3">
        <v>1</v>
      </c>
      <c r="I1257" s="3">
        <v>1430</v>
      </c>
      <c r="J1257" s="3" t="s">
        <v>36</v>
      </c>
      <c r="K1257" s="3" t="s">
        <v>28</v>
      </c>
      <c r="L1257" s="3">
        <v>-1</v>
      </c>
      <c r="M1257" s="3" t="s">
        <v>29</v>
      </c>
      <c r="N1257" s="3">
        <v>-1</v>
      </c>
      <c r="O1257" s="3" t="s">
        <v>29</v>
      </c>
      <c r="P1257" s="3">
        <v>-1</v>
      </c>
      <c r="Q1257" s="3" t="s">
        <v>29</v>
      </c>
      <c r="R1257" s="3">
        <v>20</v>
      </c>
      <c r="S1257" s="3" t="s">
        <v>34</v>
      </c>
      <c r="T1257" s="3" t="s">
        <v>35</v>
      </c>
      <c r="U1257" s="4">
        <v>5</v>
      </c>
      <c r="V1257">
        <f>1-COUNTIF(I1257,-1)</f>
        <v>1</v>
      </c>
      <c r="W1257">
        <f>1-COUNTBLANK(U1257)</f>
        <v>1</v>
      </c>
      <c r="X1257" t="str">
        <f>CONCATENATE(V1257,"_",W1257)</f>
        <v>1_1</v>
      </c>
      <c r="Y1257">
        <f>4-COUNTIF(I1257:Q1257,-1)</f>
        <v>1</v>
      </c>
      <c r="Z1257">
        <v>820</v>
      </c>
    </row>
    <row r="1258" spans="1:26" x14ac:dyDescent="0.25">
      <c r="A1258" s="2">
        <v>1256</v>
      </c>
      <c r="B1258" s="3" t="s">
        <v>62</v>
      </c>
      <c r="C1258" s="3" t="s">
        <v>57</v>
      </c>
      <c r="D1258" s="3" t="s">
        <v>23</v>
      </c>
      <c r="E1258" s="3" t="s">
        <v>63</v>
      </c>
      <c r="F1258" s="3" t="s">
        <v>45</v>
      </c>
      <c r="G1258" s="3" t="s">
        <v>26</v>
      </c>
      <c r="H1258" s="3">
        <v>1</v>
      </c>
      <c r="I1258" s="3">
        <v>-1</v>
      </c>
      <c r="J1258" s="3" t="s">
        <v>29</v>
      </c>
      <c r="K1258" s="3"/>
      <c r="L1258" s="3">
        <v>-1</v>
      </c>
      <c r="M1258" s="3" t="s">
        <v>29</v>
      </c>
      <c r="N1258" s="3">
        <v>-1</v>
      </c>
      <c r="O1258" s="3" t="s">
        <v>29</v>
      </c>
      <c r="P1258" s="3">
        <v>-1</v>
      </c>
      <c r="Q1258" s="3" t="s">
        <v>29</v>
      </c>
      <c r="R1258" s="3">
        <v>9</v>
      </c>
      <c r="S1258" s="3" t="s">
        <v>164</v>
      </c>
      <c r="T1258" s="3" t="s">
        <v>31</v>
      </c>
      <c r="U1258" s="4">
        <v>3</v>
      </c>
      <c r="V1258">
        <f>1-COUNTIF(I1258,-1)</f>
        <v>0</v>
      </c>
      <c r="W1258">
        <f>1-COUNTBLANK(U1258)</f>
        <v>1</v>
      </c>
      <c r="X1258" t="str">
        <f>CONCATENATE(V1258,"_",W1258)</f>
        <v>0_1</v>
      </c>
      <c r="Y1258">
        <f>4-COUNTIF(I1258:Q1258,-1)</f>
        <v>0</v>
      </c>
      <c r="Z1258">
        <v>1887</v>
      </c>
    </row>
    <row r="1259" spans="1:26" x14ac:dyDescent="0.25">
      <c r="A1259" s="2">
        <v>1257</v>
      </c>
      <c r="B1259" s="3" t="s">
        <v>62</v>
      </c>
      <c r="C1259" s="3" t="s">
        <v>57</v>
      </c>
      <c r="D1259" s="3" t="s">
        <v>23</v>
      </c>
      <c r="E1259" s="3" t="s">
        <v>63</v>
      </c>
      <c r="F1259" s="3" t="s">
        <v>45</v>
      </c>
      <c r="G1259" s="3" t="s">
        <v>26</v>
      </c>
      <c r="H1259" s="3">
        <v>1</v>
      </c>
      <c r="I1259" s="3">
        <v>6220</v>
      </c>
      <c r="J1259" s="3" t="s">
        <v>61</v>
      </c>
      <c r="K1259" s="3" t="s">
        <v>38</v>
      </c>
      <c r="L1259" s="3">
        <v>-1</v>
      </c>
      <c r="M1259" s="3" t="s">
        <v>29</v>
      </c>
      <c r="N1259" s="3">
        <v>-1</v>
      </c>
      <c r="O1259" s="3" t="s">
        <v>29</v>
      </c>
      <c r="P1259" s="3">
        <v>-1</v>
      </c>
      <c r="Q1259" s="3" t="s">
        <v>29</v>
      </c>
      <c r="R1259" s="3">
        <v>20</v>
      </c>
      <c r="S1259" s="3" t="s">
        <v>34</v>
      </c>
      <c r="T1259" s="3" t="s">
        <v>35</v>
      </c>
      <c r="U1259" s="4">
        <v>5</v>
      </c>
      <c r="V1259">
        <f>1-COUNTIF(I1259,-1)</f>
        <v>1</v>
      </c>
      <c r="W1259">
        <f>1-COUNTBLANK(U1259)</f>
        <v>1</v>
      </c>
      <c r="X1259" t="str">
        <f>CONCATENATE(V1259,"_",W1259)</f>
        <v>1_1</v>
      </c>
      <c r="Y1259">
        <f>4-COUNTIF(I1259:Q1259,-1)</f>
        <v>1</v>
      </c>
      <c r="Z1259">
        <v>815</v>
      </c>
    </row>
    <row r="1260" spans="1:26" x14ac:dyDescent="0.25">
      <c r="A1260" s="2">
        <v>1258</v>
      </c>
      <c r="B1260" s="3" t="s">
        <v>62</v>
      </c>
      <c r="C1260" s="3" t="s">
        <v>57</v>
      </c>
      <c r="D1260" s="3" t="s">
        <v>23</v>
      </c>
      <c r="E1260" s="3" t="s">
        <v>63</v>
      </c>
      <c r="F1260" s="3" t="s">
        <v>45</v>
      </c>
      <c r="G1260" s="3" t="s">
        <v>32</v>
      </c>
      <c r="H1260" s="3">
        <v>1</v>
      </c>
      <c r="I1260" s="3">
        <v>-1</v>
      </c>
      <c r="J1260" s="3" t="s">
        <v>29</v>
      </c>
      <c r="K1260" s="3"/>
      <c r="L1260" s="3">
        <v>-1</v>
      </c>
      <c r="M1260" s="3" t="s">
        <v>29</v>
      </c>
      <c r="N1260" s="3">
        <v>-1</v>
      </c>
      <c r="O1260" s="3" t="s">
        <v>29</v>
      </c>
      <c r="P1260" s="3">
        <v>-1</v>
      </c>
      <c r="Q1260" s="3" t="s">
        <v>29</v>
      </c>
      <c r="R1260" s="3">
        <v>8</v>
      </c>
      <c r="S1260" s="3" t="s">
        <v>53</v>
      </c>
      <c r="T1260" s="3" t="s">
        <v>31</v>
      </c>
      <c r="U1260" s="4">
        <v>3</v>
      </c>
      <c r="V1260">
        <f>1-COUNTIF(I1260,-1)</f>
        <v>0</v>
      </c>
      <c r="W1260">
        <f>1-COUNTBLANK(U1260)</f>
        <v>1</v>
      </c>
      <c r="X1260" t="str">
        <f>CONCATENATE(V1260,"_",W1260)</f>
        <v>0_1</v>
      </c>
      <c r="Y1260">
        <f>4-COUNTIF(I1260:Q1260,-1)</f>
        <v>0</v>
      </c>
      <c r="Z1260">
        <v>734</v>
      </c>
    </row>
    <row r="1261" spans="1:26" x14ac:dyDescent="0.25">
      <c r="A1261" s="2">
        <v>1259</v>
      </c>
      <c r="B1261" s="3" t="s">
        <v>62</v>
      </c>
      <c r="C1261" s="3" t="s">
        <v>57</v>
      </c>
      <c r="D1261" s="3" t="s">
        <v>23</v>
      </c>
      <c r="E1261" s="3" t="s">
        <v>63</v>
      </c>
      <c r="F1261" s="3" t="s">
        <v>45</v>
      </c>
      <c r="G1261" s="3" t="s">
        <v>32</v>
      </c>
      <c r="H1261" s="3">
        <v>1</v>
      </c>
      <c r="I1261" s="3">
        <v>-1</v>
      </c>
      <c r="J1261" s="3" t="s">
        <v>29</v>
      </c>
      <c r="K1261" s="3"/>
      <c r="L1261" s="3">
        <v>-1</v>
      </c>
      <c r="M1261" s="3" t="s">
        <v>29</v>
      </c>
      <c r="N1261" s="3">
        <v>-1</v>
      </c>
      <c r="O1261" s="3" t="s">
        <v>29</v>
      </c>
      <c r="P1261" s="3">
        <v>-1</v>
      </c>
      <c r="Q1261" s="3" t="s">
        <v>29</v>
      </c>
      <c r="R1261" s="3">
        <v>8</v>
      </c>
      <c r="S1261" s="3" t="s">
        <v>53</v>
      </c>
      <c r="T1261" s="3" t="s">
        <v>31</v>
      </c>
      <c r="U1261" s="4">
        <v>3</v>
      </c>
      <c r="V1261">
        <f>1-COUNTIF(I1261,-1)</f>
        <v>0</v>
      </c>
      <c r="W1261">
        <f>1-COUNTBLANK(U1261)</f>
        <v>1</v>
      </c>
      <c r="X1261" t="str">
        <f>CONCATENATE(V1261,"_",W1261)</f>
        <v>0_1</v>
      </c>
      <c r="Y1261">
        <f>4-COUNTIF(I1261:Q1261,-1)</f>
        <v>0</v>
      </c>
      <c r="Z1261">
        <v>735</v>
      </c>
    </row>
    <row r="1262" spans="1:26" x14ac:dyDescent="0.25">
      <c r="A1262" s="2">
        <v>1260</v>
      </c>
      <c r="B1262" s="3" t="s">
        <v>62</v>
      </c>
      <c r="C1262" s="3" t="s">
        <v>57</v>
      </c>
      <c r="D1262" s="3" t="s">
        <v>23</v>
      </c>
      <c r="E1262" s="3" t="s">
        <v>63</v>
      </c>
      <c r="F1262" s="3" t="s">
        <v>45</v>
      </c>
      <c r="G1262" s="3" t="s">
        <v>26</v>
      </c>
      <c r="H1262" s="3">
        <v>1</v>
      </c>
      <c r="I1262" s="3">
        <v>-1</v>
      </c>
      <c r="J1262" s="3" t="s">
        <v>29</v>
      </c>
      <c r="K1262" s="3"/>
      <c r="L1262" s="3">
        <v>-1</v>
      </c>
      <c r="M1262" s="3" t="s">
        <v>29</v>
      </c>
      <c r="N1262" s="3">
        <v>-1</v>
      </c>
      <c r="O1262" s="3" t="s">
        <v>29</v>
      </c>
      <c r="P1262" s="3">
        <v>-1</v>
      </c>
      <c r="Q1262" s="3" t="s">
        <v>29</v>
      </c>
      <c r="R1262" s="3">
        <v>9</v>
      </c>
      <c r="S1262" s="3" t="s">
        <v>164</v>
      </c>
      <c r="T1262" s="3" t="s">
        <v>31</v>
      </c>
      <c r="U1262" s="4">
        <v>3</v>
      </c>
      <c r="V1262">
        <f>1-COUNTIF(I1262,-1)</f>
        <v>0</v>
      </c>
      <c r="W1262">
        <f>1-COUNTBLANK(U1262)</f>
        <v>1</v>
      </c>
      <c r="X1262" t="str">
        <f>CONCATENATE(V1262,"_",W1262)</f>
        <v>0_1</v>
      </c>
      <c r="Y1262">
        <f>4-COUNTIF(I1262:Q1262,-1)</f>
        <v>0</v>
      </c>
      <c r="Z1262">
        <v>1888</v>
      </c>
    </row>
    <row r="1263" spans="1:26" x14ac:dyDescent="0.25">
      <c r="A1263" s="2">
        <v>1261</v>
      </c>
      <c r="B1263" s="3" t="s">
        <v>62</v>
      </c>
      <c r="C1263" s="3" t="s">
        <v>57</v>
      </c>
      <c r="D1263" s="3" t="s">
        <v>23</v>
      </c>
      <c r="E1263" s="3" t="s">
        <v>63</v>
      </c>
      <c r="F1263" s="3" t="s">
        <v>45</v>
      </c>
      <c r="G1263" s="3" t="s">
        <v>26</v>
      </c>
      <c r="H1263" s="3">
        <v>1</v>
      </c>
      <c r="I1263" s="3">
        <v>-1</v>
      </c>
      <c r="J1263" s="3" t="s">
        <v>29</v>
      </c>
      <c r="K1263" s="3"/>
      <c r="L1263" s="3">
        <v>-1</v>
      </c>
      <c r="M1263" s="3" t="s">
        <v>29</v>
      </c>
      <c r="N1263" s="3">
        <v>-1</v>
      </c>
      <c r="O1263" s="3" t="s">
        <v>29</v>
      </c>
      <c r="P1263" s="3">
        <v>-1</v>
      </c>
      <c r="Q1263" s="3" t="s">
        <v>29</v>
      </c>
      <c r="R1263" s="3">
        <v>8</v>
      </c>
      <c r="S1263" s="3" t="s">
        <v>53</v>
      </c>
      <c r="T1263" s="3" t="s">
        <v>31</v>
      </c>
      <c r="U1263" s="4">
        <v>3</v>
      </c>
      <c r="V1263">
        <f>1-COUNTIF(I1263,-1)</f>
        <v>0</v>
      </c>
      <c r="W1263">
        <f>1-COUNTBLANK(U1263)</f>
        <v>1</v>
      </c>
      <c r="X1263" t="str">
        <f>CONCATENATE(V1263,"_",W1263)</f>
        <v>0_1</v>
      </c>
      <c r="Y1263">
        <f>4-COUNTIF(I1263:Q1263,-1)</f>
        <v>0</v>
      </c>
      <c r="Z1263">
        <v>736</v>
      </c>
    </row>
    <row r="1264" spans="1:26" x14ac:dyDescent="0.25">
      <c r="A1264" s="2">
        <v>1262</v>
      </c>
      <c r="B1264" s="3" t="s">
        <v>62</v>
      </c>
      <c r="C1264" s="3" t="s">
        <v>57</v>
      </c>
      <c r="D1264" s="3" t="s">
        <v>23</v>
      </c>
      <c r="E1264" s="3" t="s">
        <v>63</v>
      </c>
      <c r="F1264" s="3" t="s">
        <v>45</v>
      </c>
      <c r="G1264" s="3" t="s">
        <v>26</v>
      </c>
      <c r="H1264" s="3">
        <v>1</v>
      </c>
      <c r="I1264" s="3">
        <v>2230</v>
      </c>
      <c r="J1264" s="3" t="s">
        <v>65</v>
      </c>
      <c r="K1264" s="3" t="s">
        <v>28</v>
      </c>
      <c r="L1264" s="3">
        <v>2210</v>
      </c>
      <c r="M1264" s="3" t="s">
        <v>28</v>
      </c>
      <c r="N1264" s="3">
        <v>-1</v>
      </c>
      <c r="O1264" s="3" t="s">
        <v>29</v>
      </c>
      <c r="P1264" s="3">
        <v>-1</v>
      </c>
      <c r="Q1264" s="3" t="s">
        <v>29</v>
      </c>
      <c r="R1264" s="3">
        <v>20</v>
      </c>
      <c r="S1264" s="3" t="s">
        <v>34</v>
      </c>
      <c r="T1264" s="3" t="s">
        <v>35</v>
      </c>
      <c r="U1264" s="4">
        <v>5</v>
      </c>
      <c r="V1264">
        <f>1-COUNTIF(I1264,-1)</f>
        <v>1</v>
      </c>
      <c r="W1264">
        <f>1-COUNTBLANK(U1264)</f>
        <v>1</v>
      </c>
      <c r="X1264" t="str">
        <f>CONCATENATE(V1264,"_",W1264)</f>
        <v>1_1</v>
      </c>
      <c r="Y1264">
        <f>4-COUNTIF(I1264:Q1264,-1)</f>
        <v>2</v>
      </c>
      <c r="Z1264">
        <v>608</v>
      </c>
    </row>
    <row r="1265" spans="1:26" x14ac:dyDescent="0.25">
      <c r="A1265" s="2">
        <v>1263</v>
      </c>
      <c r="B1265" s="3" t="s">
        <v>62</v>
      </c>
      <c r="C1265" s="3" t="s">
        <v>57</v>
      </c>
      <c r="D1265" s="3" t="s">
        <v>23</v>
      </c>
      <c r="E1265" s="3" t="s">
        <v>63</v>
      </c>
      <c r="F1265" s="3" t="s">
        <v>45</v>
      </c>
      <c r="G1265" s="3" t="s">
        <v>26</v>
      </c>
      <c r="H1265" s="3">
        <v>1</v>
      </c>
      <c r="I1265" s="3">
        <v>-1</v>
      </c>
      <c r="J1265" s="3" t="s">
        <v>29</v>
      </c>
      <c r="K1265" s="3"/>
      <c r="L1265" s="3">
        <v>-1</v>
      </c>
      <c r="M1265" s="3" t="s">
        <v>29</v>
      </c>
      <c r="N1265" s="3">
        <v>-1</v>
      </c>
      <c r="O1265" s="3" t="s">
        <v>29</v>
      </c>
      <c r="P1265" s="3">
        <v>-1</v>
      </c>
      <c r="Q1265" s="3" t="s">
        <v>29</v>
      </c>
      <c r="R1265" s="3">
        <v>22</v>
      </c>
      <c r="S1265" s="3" t="s">
        <v>42</v>
      </c>
      <c r="T1265" s="3" t="s">
        <v>35</v>
      </c>
      <c r="U1265" s="4">
        <v>5</v>
      </c>
      <c r="V1265">
        <f>1-COUNTIF(I1265,-1)</f>
        <v>0</v>
      </c>
      <c r="W1265">
        <f>1-COUNTBLANK(U1265)</f>
        <v>1</v>
      </c>
      <c r="X1265" t="str">
        <f>CONCATENATE(V1265,"_",W1265)</f>
        <v>0_1</v>
      </c>
      <c r="Y1265">
        <f>4-COUNTIF(I1265:Q1265,-1)</f>
        <v>0</v>
      </c>
      <c r="Z1265">
        <v>675</v>
      </c>
    </row>
    <row r="1266" spans="1:26" x14ac:dyDescent="0.25">
      <c r="A1266" s="2">
        <v>1264</v>
      </c>
      <c r="B1266" s="3" t="s">
        <v>62</v>
      </c>
      <c r="C1266" s="3" t="s">
        <v>57</v>
      </c>
      <c r="D1266" s="3" t="s">
        <v>23</v>
      </c>
      <c r="E1266" s="3" t="s">
        <v>63</v>
      </c>
      <c r="F1266" s="3" t="s">
        <v>45</v>
      </c>
      <c r="G1266" s="3" t="s">
        <v>26</v>
      </c>
      <c r="H1266" s="3">
        <v>1</v>
      </c>
      <c r="I1266" s="3">
        <v>6220</v>
      </c>
      <c r="J1266" s="3" t="s">
        <v>61</v>
      </c>
      <c r="K1266" s="3" t="s">
        <v>38</v>
      </c>
      <c r="L1266" s="3">
        <v>-1</v>
      </c>
      <c r="M1266" s="3" t="s">
        <v>29</v>
      </c>
      <c r="N1266" s="3">
        <v>-1</v>
      </c>
      <c r="O1266" s="3" t="s">
        <v>29</v>
      </c>
      <c r="P1266" s="3">
        <v>-1</v>
      </c>
      <c r="Q1266" s="3" t="s">
        <v>29</v>
      </c>
      <c r="R1266" s="3">
        <v>20</v>
      </c>
      <c r="S1266" s="3" t="s">
        <v>34</v>
      </c>
      <c r="T1266" s="3" t="s">
        <v>35</v>
      </c>
      <c r="U1266" s="4">
        <v>5</v>
      </c>
      <c r="V1266">
        <f>1-COUNTIF(I1266,-1)</f>
        <v>1</v>
      </c>
      <c r="W1266">
        <f>1-COUNTBLANK(U1266)</f>
        <v>1</v>
      </c>
      <c r="X1266" t="str">
        <f>CONCATENATE(V1266,"_",W1266)</f>
        <v>1_1</v>
      </c>
      <c r="Y1266">
        <f>4-COUNTIF(I1266:Q1266,-1)</f>
        <v>1</v>
      </c>
      <c r="Z1266">
        <v>816</v>
      </c>
    </row>
    <row r="1267" spans="1:26" x14ac:dyDescent="0.25">
      <c r="A1267" s="2">
        <v>1265</v>
      </c>
      <c r="B1267" s="3" t="s">
        <v>62</v>
      </c>
      <c r="C1267" s="3" t="s">
        <v>57</v>
      </c>
      <c r="D1267" s="3" t="s">
        <v>23</v>
      </c>
      <c r="E1267" s="3" t="s">
        <v>63</v>
      </c>
      <c r="F1267" s="3" t="s">
        <v>45</v>
      </c>
      <c r="G1267" s="3" t="s">
        <v>32</v>
      </c>
      <c r="H1267" s="3">
        <v>1</v>
      </c>
      <c r="I1267" s="3">
        <v>-1</v>
      </c>
      <c r="J1267" s="3" t="s">
        <v>29</v>
      </c>
      <c r="K1267" s="3"/>
      <c r="L1267" s="3">
        <v>-1</v>
      </c>
      <c r="M1267" s="3" t="s">
        <v>29</v>
      </c>
      <c r="N1267" s="3">
        <v>-1</v>
      </c>
      <c r="O1267" s="3" t="s">
        <v>29</v>
      </c>
      <c r="P1267" s="3">
        <v>-1</v>
      </c>
      <c r="Q1267" s="3" t="s">
        <v>29</v>
      </c>
      <c r="R1267" s="3">
        <v>20</v>
      </c>
      <c r="S1267" s="3" t="s">
        <v>34</v>
      </c>
      <c r="T1267" s="3" t="s">
        <v>35</v>
      </c>
      <c r="U1267" s="4">
        <v>5</v>
      </c>
      <c r="V1267">
        <f>1-COUNTIF(I1267,-1)</f>
        <v>0</v>
      </c>
      <c r="W1267">
        <f>1-COUNTBLANK(U1267)</f>
        <v>1</v>
      </c>
      <c r="X1267" t="str">
        <f>CONCATENATE(V1267,"_",W1267)</f>
        <v>0_1</v>
      </c>
      <c r="Y1267">
        <f>4-COUNTIF(I1267:Q1267,-1)</f>
        <v>0</v>
      </c>
      <c r="Z1267">
        <v>640</v>
      </c>
    </row>
    <row r="1268" spans="1:26" x14ac:dyDescent="0.25">
      <c r="A1268" s="2">
        <v>1266</v>
      </c>
      <c r="B1268" s="3" t="s">
        <v>62</v>
      </c>
      <c r="C1268" s="3" t="s">
        <v>57</v>
      </c>
      <c r="D1268" s="3" t="s">
        <v>23</v>
      </c>
      <c r="E1268" s="3" t="s">
        <v>63</v>
      </c>
      <c r="F1268" s="3" t="s">
        <v>45</v>
      </c>
      <c r="G1268" s="3" t="s">
        <v>26</v>
      </c>
      <c r="H1268" s="3">
        <v>1</v>
      </c>
      <c r="I1268" s="3">
        <v>6220</v>
      </c>
      <c r="J1268" s="3" t="s">
        <v>61</v>
      </c>
      <c r="K1268" s="3" t="s">
        <v>38</v>
      </c>
      <c r="L1268" s="3">
        <v>-1</v>
      </c>
      <c r="M1268" s="3" t="s">
        <v>29</v>
      </c>
      <c r="N1268" s="3">
        <v>-1</v>
      </c>
      <c r="O1268" s="3" t="s">
        <v>29</v>
      </c>
      <c r="P1268" s="3">
        <v>-1</v>
      </c>
      <c r="Q1268" s="3" t="s">
        <v>29</v>
      </c>
      <c r="R1268" s="3">
        <v>20</v>
      </c>
      <c r="S1268" s="3" t="s">
        <v>34</v>
      </c>
      <c r="T1268" s="3" t="s">
        <v>35</v>
      </c>
      <c r="U1268" s="4">
        <v>5</v>
      </c>
      <c r="V1268">
        <f>1-COUNTIF(I1268,-1)</f>
        <v>1</v>
      </c>
      <c r="W1268">
        <f>1-COUNTBLANK(U1268)</f>
        <v>1</v>
      </c>
      <c r="X1268" t="str">
        <f>CONCATENATE(V1268,"_",W1268)</f>
        <v>1_1</v>
      </c>
      <c r="Y1268">
        <f>4-COUNTIF(I1268:Q1268,-1)</f>
        <v>1</v>
      </c>
      <c r="Z1268">
        <v>817</v>
      </c>
    </row>
    <row r="1269" spans="1:26" x14ac:dyDescent="0.25">
      <c r="A1269" s="2">
        <v>1267</v>
      </c>
      <c r="B1269" s="3" t="s">
        <v>62</v>
      </c>
      <c r="C1269" s="3" t="s">
        <v>57</v>
      </c>
      <c r="D1269" s="3" t="s">
        <v>23</v>
      </c>
      <c r="E1269" s="3" t="s">
        <v>63</v>
      </c>
      <c r="F1269" s="3" t="s">
        <v>45</v>
      </c>
      <c r="G1269" s="3" t="s">
        <v>26</v>
      </c>
      <c r="H1269" s="3">
        <v>1</v>
      </c>
      <c r="I1269" s="3">
        <v>-1</v>
      </c>
      <c r="J1269" s="3" t="s">
        <v>29</v>
      </c>
      <c r="K1269" s="3"/>
      <c r="L1269" s="3">
        <v>-1</v>
      </c>
      <c r="M1269" s="3" t="s">
        <v>29</v>
      </c>
      <c r="N1269" s="3">
        <v>-1</v>
      </c>
      <c r="O1269" s="3" t="s">
        <v>29</v>
      </c>
      <c r="P1269" s="3">
        <v>-1</v>
      </c>
      <c r="Q1269" s="3" t="s">
        <v>29</v>
      </c>
      <c r="R1269" s="3"/>
      <c r="S1269" s="3"/>
      <c r="T1269" s="3"/>
      <c r="U1269" s="4"/>
      <c r="V1269">
        <f>1-COUNTIF(I1269,-1)</f>
        <v>0</v>
      </c>
      <c r="W1269">
        <f>1-COUNTBLANK(U1269)</f>
        <v>0</v>
      </c>
      <c r="X1269" t="str">
        <f>CONCATENATE(V1269,"_",W1269)</f>
        <v>0_0</v>
      </c>
      <c r="Y1269">
        <f>4-COUNTIF(I1269:Q1269,-1)</f>
        <v>0</v>
      </c>
      <c r="Z1269">
        <v>1889</v>
      </c>
    </row>
    <row r="1270" spans="1:26" x14ac:dyDescent="0.25">
      <c r="A1270" s="2">
        <v>1268</v>
      </c>
      <c r="B1270" s="3" t="s">
        <v>62</v>
      </c>
      <c r="C1270" s="3" t="s">
        <v>57</v>
      </c>
      <c r="D1270" s="3" t="s">
        <v>23</v>
      </c>
      <c r="E1270" s="3" t="s">
        <v>63</v>
      </c>
      <c r="F1270" s="3" t="s">
        <v>45</v>
      </c>
      <c r="G1270" s="3" t="s">
        <v>26</v>
      </c>
      <c r="H1270" s="3">
        <v>1</v>
      </c>
      <c r="I1270" s="3">
        <v>-1</v>
      </c>
      <c r="J1270" s="3" t="s">
        <v>29</v>
      </c>
      <c r="K1270" s="3"/>
      <c r="L1270" s="3">
        <v>-1</v>
      </c>
      <c r="M1270" s="3" t="s">
        <v>29</v>
      </c>
      <c r="N1270" s="3">
        <v>-1</v>
      </c>
      <c r="O1270" s="3" t="s">
        <v>29</v>
      </c>
      <c r="P1270" s="3">
        <v>-1</v>
      </c>
      <c r="Q1270" s="3" t="s">
        <v>29</v>
      </c>
      <c r="R1270" s="3"/>
      <c r="S1270" s="3"/>
      <c r="T1270" s="3"/>
      <c r="U1270" s="4"/>
      <c r="V1270">
        <f>1-COUNTIF(I1270,-1)</f>
        <v>0</v>
      </c>
      <c r="W1270">
        <f>1-COUNTBLANK(U1270)</f>
        <v>0</v>
      </c>
      <c r="X1270" t="str">
        <f>CONCATENATE(V1270,"_",W1270)</f>
        <v>0_0</v>
      </c>
      <c r="Y1270">
        <f>4-COUNTIF(I1270:Q1270,-1)</f>
        <v>0</v>
      </c>
      <c r="Z1270">
        <v>1890</v>
      </c>
    </row>
    <row r="1271" spans="1:26" x14ac:dyDescent="0.25">
      <c r="A1271" s="2">
        <v>1269</v>
      </c>
      <c r="B1271" s="3" t="s">
        <v>62</v>
      </c>
      <c r="C1271" s="3" t="s">
        <v>57</v>
      </c>
      <c r="D1271" s="3" t="s">
        <v>23</v>
      </c>
      <c r="E1271" s="3" t="s">
        <v>63</v>
      </c>
      <c r="F1271" s="3" t="s">
        <v>45</v>
      </c>
      <c r="G1271" s="3" t="s">
        <v>26</v>
      </c>
      <c r="H1271" s="3">
        <v>1</v>
      </c>
      <c r="I1271" s="3">
        <v>-1</v>
      </c>
      <c r="J1271" s="3" t="s">
        <v>29</v>
      </c>
      <c r="K1271" s="3"/>
      <c r="L1271" s="3">
        <v>-1</v>
      </c>
      <c r="M1271" s="3" t="s">
        <v>29</v>
      </c>
      <c r="N1271" s="3">
        <v>-1</v>
      </c>
      <c r="O1271" s="3" t="s">
        <v>29</v>
      </c>
      <c r="P1271" s="3">
        <v>-1</v>
      </c>
      <c r="Q1271" s="3" t="s">
        <v>29</v>
      </c>
      <c r="R1271" s="3">
        <v>8</v>
      </c>
      <c r="S1271" s="3" t="s">
        <v>53</v>
      </c>
      <c r="T1271" s="3" t="s">
        <v>31</v>
      </c>
      <c r="U1271" s="4">
        <v>3</v>
      </c>
      <c r="V1271">
        <f>1-COUNTIF(I1271,-1)</f>
        <v>0</v>
      </c>
      <c r="W1271">
        <f>1-COUNTBLANK(U1271)</f>
        <v>1</v>
      </c>
      <c r="X1271" t="str">
        <f>CONCATENATE(V1271,"_",W1271)</f>
        <v>0_1</v>
      </c>
      <c r="Y1271">
        <f>4-COUNTIF(I1271:Q1271,-1)</f>
        <v>0</v>
      </c>
      <c r="Z1271">
        <v>737</v>
      </c>
    </row>
    <row r="1272" spans="1:26" x14ac:dyDescent="0.25">
      <c r="A1272" s="2">
        <v>1270</v>
      </c>
      <c r="B1272" s="3" t="s">
        <v>62</v>
      </c>
      <c r="C1272" s="3" t="s">
        <v>57</v>
      </c>
      <c r="D1272" s="3" t="s">
        <v>23</v>
      </c>
      <c r="E1272" s="3" t="s">
        <v>63</v>
      </c>
      <c r="F1272" s="3" t="s">
        <v>45</v>
      </c>
      <c r="G1272" s="3" t="s">
        <v>32</v>
      </c>
      <c r="H1272" s="3">
        <v>1</v>
      </c>
      <c r="I1272" s="3">
        <v>-1</v>
      </c>
      <c r="J1272" s="3" t="s">
        <v>29</v>
      </c>
      <c r="K1272" s="3"/>
      <c r="L1272" s="3">
        <v>-1</v>
      </c>
      <c r="M1272" s="3" t="s">
        <v>29</v>
      </c>
      <c r="N1272" s="3">
        <v>-1</v>
      </c>
      <c r="O1272" s="3" t="s">
        <v>29</v>
      </c>
      <c r="P1272" s="3">
        <v>-1</v>
      </c>
      <c r="Q1272" s="3" t="s">
        <v>29</v>
      </c>
      <c r="R1272" s="3">
        <v>20</v>
      </c>
      <c r="S1272" s="3" t="s">
        <v>34</v>
      </c>
      <c r="T1272" s="3" t="s">
        <v>35</v>
      </c>
      <c r="U1272" s="4">
        <v>5</v>
      </c>
      <c r="V1272">
        <f>1-COUNTIF(I1272,-1)</f>
        <v>0</v>
      </c>
      <c r="W1272">
        <f>1-COUNTBLANK(U1272)</f>
        <v>1</v>
      </c>
      <c r="X1272" t="str">
        <f>CONCATENATE(V1272,"_",W1272)</f>
        <v>0_1</v>
      </c>
      <c r="Y1272">
        <f>4-COUNTIF(I1272:Q1272,-1)</f>
        <v>0</v>
      </c>
      <c r="Z1272">
        <v>641</v>
      </c>
    </row>
    <row r="1273" spans="1:26" x14ac:dyDescent="0.25">
      <c r="A1273" s="2">
        <v>1271</v>
      </c>
      <c r="B1273" s="3" t="s">
        <v>62</v>
      </c>
      <c r="C1273" s="3" t="s">
        <v>57</v>
      </c>
      <c r="D1273" s="3" t="s">
        <v>23</v>
      </c>
      <c r="E1273" s="3" t="s">
        <v>63</v>
      </c>
      <c r="F1273" s="3" t="s">
        <v>45</v>
      </c>
      <c r="G1273" s="3" t="s">
        <v>32</v>
      </c>
      <c r="H1273" s="3">
        <v>1</v>
      </c>
      <c r="I1273" s="3">
        <v>1420</v>
      </c>
      <c r="J1273" s="3" t="s">
        <v>47</v>
      </c>
      <c r="K1273" s="3" t="s">
        <v>28</v>
      </c>
      <c r="L1273" s="3">
        <v>1430</v>
      </c>
      <c r="M1273" s="3" t="s">
        <v>28</v>
      </c>
      <c r="N1273" s="3">
        <v>-1</v>
      </c>
      <c r="O1273" s="3" t="s">
        <v>29</v>
      </c>
      <c r="P1273" s="3">
        <v>-1</v>
      </c>
      <c r="Q1273" s="3" t="s">
        <v>29</v>
      </c>
      <c r="R1273" s="3">
        <v>20</v>
      </c>
      <c r="S1273" s="3" t="s">
        <v>34</v>
      </c>
      <c r="T1273" s="3" t="s">
        <v>35</v>
      </c>
      <c r="U1273" s="4">
        <v>5</v>
      </c>
      <c r="V1273">
        <f>1-COUNTIF(I1273,-1)</f>
        <v>1</v>
      </c>
      <c r="W1273">
        <f>1-COUNTBLANK(U1273)</f>
        <v>1</v>
      </c>
      <c r="X1273" t="str">
        <f>CONCATENATE(V1273,"_",W1273)</f>
        <v>1_1</v>
      </c>
      <c r="Y1273">
        <f>4-COUNTIF(I1273:Q1273,-1)</f>
        <v>2</v>
      </c>
      <c r="Z1273">
        <v>605</v>
      </c>
    </row>
    <row r="1274" spans="1:26" x14ac:dyDescent="0.25">
      <c r="A1274" s="2">
        <v>1272</v>
      </c>
      <c r="B1274" s="3" t="s">
        <v>62</v>
      </c>
      <c r="C1274" s="3" t="s">
        <v>57</v>
      </c>
      <c r="D1274" s="3" t="s">
        <v>23</v>
      </c>
      <c r="E1274" s="3" t="s">
        <v>63</v>
      </c>
      <c r="F1274" s="3" t="s">
        <v>45</v>
      </c>
      <c r="G1274" s="3" t="s">
        <v>26</v>
      </c>
      <c r="H1274" s="3">
        <v>1</v>
      </c>
      <c r="I1274" s="3">
        <v>1420</v>
      </c>
      <c r="J1274" s="3" t="s">
        <v>47</v>
      </c>
      <c r="K1274" s="3" t="s">
        <v>28</v>
      </c>
      <c r="L1274" s="3">
        <v>-1</v>
      </c>
      <c r="M1274" s="3" t="s">
        <v>29</v>
      </c>
      <c r="N1274" s="3">
        <v>-1</v>
      </c>
      <c r="O1274" s="3" t="s">
        <v>29</v>
      </c>
      <c r="P1274" s="3">
        <v>-1</v>
      </c>
      <c r="Q1274" s="3" t="s">
        <v>29</v>
      </c>
      <c r="R1274" s="3">
        <v>20</v>
      </c>
      <c r="S1274" s="3" t="s">
        <v>34</v>
      </c>
      <c r="T1274" s="3" t="s">
        <v>35</v>
      </c>
      <c r="U1274" s="4">
        <v>5</v>
      </c>
      <c r="V1274">
        <f>1-COUNTIF(I1274,-1)</f>
        <v>1</v>
      </c>
      <c r="W1274">
        <f>1-COUNTBLANK(U1274)</f>
        <v>1</v>
      </c>
      <c r="X1274" t="str">
        <f>CONCATENATE(V1274,"_",W1274)</f>
        <v>1_1</v>
      </c>
      <c r="Y1274">
        <f>4-COUNTIF(I1274:Q1274,-1)</f>
        <v>1</v>
      </c>
      <c r="Z1274">
        <v>770</v>
      </c>
    </row>
    <row r="1275" spans="1:26" x14ac:dyDescent="0.25">
      <c r="A1275" s="2">
        <v>1273</v>
      </c>
      <c r="B1275" s="3" t="s">
        <v>62</v>
      </c>
      <c r="C1275" s="3" t="s">
        <v>57</v>
      </c>
      <c r="D1275" s="3" t="s">
        <v>23</v>
      </c>
      <c r="E1275" s="3" t="s">
        <v>63</v>
      </c>
      <c r="F1275" s="3" t="s">
        <v>45</v>
      </c>
      <c r="G1275" s="3" t="s">
        <v>26</v>
      </c>
      <c r="H1275" s="3">
        <v>1</v>
      </c>
      <c r="I1275" s="3">
        <v>1420</v>
      </c>
      <c r="J1275" s="3" t="s">
        <v>47</v>
      </c>
      <c r="K1275" s="3" t="s">
        <v>28</v>
      </c>
      <c r="L1275" s="3">
        <v>-1</v>
      </c>
      <c r="M1275" s="3" t="s">
        <v>29</v>
      </c>
      <c r="N1275" s="3">
        <v>-1</v>
      </c>
      <c r="O1275" s="3" t="s">
        <v>29</v>
      </c>
      <c r="P1275" s="3">
        <v>-1</v>
      </c>
      <c r="Q1275" s="3" t="s">
        <v>29</v>
      </c>
      <c r="R1275" s="3">
        <v>20</v>
      </c>
      <c r="S1275" s="3" t="s">
        <v>34</v>
      </c>
      <c r="T1275" s="3" t="s">
        <v>35</v>
      </c>
      <c r="U1275" s="4">
        <v>5</v>
      </c>
      <c r="V1275">
        <f>1-COUNTIF(I1275,-1)</f>
        <v>1</v>
      </c>
      <c r="W1275">
        <f>1-COUNTBLANK(U1275)</f>
        <v>1</v>
      </c>
      <c r="X1275" t="str">
        <f>CONCATENATE(V1275,"_",W1275)</f>
        <v>1_1</v>
      </c>
      <c r="Y1275">
        <f>4-COUNTIF(I1275:Q1275,-1)</f>
        <v>1</v>
      </c>
      <c r="Z1275">
        <v>771</v>
      </c>
    </row>
    <row r="1276" spans="1:26" x14ac:dyDescent="0.25">
      <c r="A1276" s="2">
        <v>1274</v>
      </c>
      <c r="B1276" s="3" t="s">
        <v>62</v>
      </c>
      <c r="C1276" s="3" t="s">
        <v>57</v>
      </c>
      <c r="D1276" s="3" t="s">
        <v>23</v>
      </c>
      <c r="E1276" s="3" t="s">
        <v>63</v>
      </c>
      <c r="F1276" s="3" t="s">
        <v>45</v>
      </c>
      <c r="G1276" s="3" t="s">
        <v>26</v>
      </c>
      <c r="H1276" s="3">
        <v>1</v>
      </c>
      <c r="I1276" s="3">
        <v>1430</v>
      </c>
      <c r="J1276" s="3" t="s">
        <v>36</v>
      </c>
      <c r="K1276" s="3" t="s">
        <v>28</v>
      </c>
      <c r="L1276" s="3">
        <v>5330</v>
      </c>
      <c r="M1276" s="3" t="s">
        <v>28</v>
      </c>
      <c r="N1276" s="3">
        <v>-1</v>
      </c>
      <c r="O1276" s="3" t="s">
        <v>29</v>
      </c>
      <c r="P1276" s="3">
        <v>-1</v>
      </c>
      <c r="Q1276" s="3" t="s">
        <v>29</v>
      </c>
      <c r="R1276" s="3"/>
      <c r="S1276" s="3"/>
      <c r="T1276" s="3"/>
      <c r="U1276" s="4"/>
      <c r="V1276">
        <f>1-COUNTIF(I1276,-1)</f>
        <v>1</v>
      </c>
      <c r="W1276">
        <f>1-COUNTBLANK(U1276)</f>
        <v>0</v>
      </c>
      <c r="X1276" t="str">
        <f>CONCATENATE(V1276,"_",W1276)</f>
        <v>1_0</v>
      </c>
      <c r="Y1276">
        <f>4-COUNTIF(I1276:Q1276,-1)</f>
        <v>2</v>
      </c>
      <c r="Z1276">
        <v>1257</v>
      </c>
    </row>
    <row r="1277" spans="1:26" x14ac:dyDescent="0.25">
      <c r="A1277" s="2">
        <v>1275</v>
      </c>
      <c r="B1277" s="3" t="s">
        <v>62</v>
      </c>
      <c r="C1277" s="3" t="s">
        <v>57</v>
      </c>
      <c r="D1277" s="3" t="s">
        <v>23</v>
      </c>
      <c r="E1277" s="3" t="s">
        <v>63</v>
      </c>
      <c r="F1277" s="3" t="s">
        <v>45</v>
      </c>
      <c r="G1277" s="3" t="s">
        <v>32</v>
      </c>
      <c r="H1277" s="3">
        <v>1</v>
      </c>
      <c r="I1277" s="3">
        <v>-1</v>
      </c>
      <c r="J1277" s="3" t="s">
        <v>29</v>
      </c>
      <c r="K1277" s="3"/>
      <c r="L1277" s="3">
        <v>-1</v>
      </c>
      <c r="M1277" s="3" t="s">
        <v>29</v>
      </c>
      <c r="N1277" s="3">
        <v>-1</v>
      </c>
      <c r="O1277" s="3" t="s">
        <v>29</v>
      </c>
      <c r="P1277" s="3">
        <v>-1</v>
      </c>
      <c r="Q1277" s="3" t="s">
        <v>29</v>
      </c>
      <c r="R1277" s="3">
        <v>8</v>
      </c>
      <c r="S1277" s="3" t="s">
        <v>53</v>
      </c>
      <c r="T1277" s="3" t="s">
        <v>31</v>
      </c>
      <c r="U1277" s="4">
        <v>3</v>
      </c>
      <c r="V1277">
        <f>1-COUNTIF(I1277,-1)</f>
        <v>0</v>
      </c>
      <c r="W1277">
        <f>1-COUNTBLANK(U1277)</f>
        <v>1</v>
      </c>
      <c r="X1277" t="str">
        <f>CONCATENATE(V1277,"_",W1277)</f>
        <v>0_1</v>
      </c>
      <c r="Y1277">
        <f>4-COUNTIF(I1277:Q1277,-1)</f>
        <v>0</v>
      </c>
      <c r="Z1277">
        <v>738</v>
      </c>
    </row>
    <row r="1278" spans="1:26" x14ac:dyDescent="0.25">
      <c r="A1278" s="2">
        <v>1276</v>
      </c>
      <c r="B1278" s="3" t="s">
        <v>62</v>
      </c>
      <c r="C1278" s="3" t="s">
        <v>57</v>
      </c>
      <c r="D1278" s="3" t="s">
        <v>23</v>
      </c>
      <c r="E1278" s="3" t="s">
        <v>63</v>
      </c>
      <c r="F1278" s="3" t="s">
        <v>45</v>
      </c>
      <c r="G1278" s="3" t="s">
        <v>26</v>
      </c>
      <c r="H1278" s="3">
        <v>1</v>
      </c>
      <c r="I1278" s="3">
        <v>1430</v>
      </c>
      <c r="J1278" s="3" t="s">
        <v>36</v>
      </c>
      <c r="K1278" s="3" t="s">
        <v>28</v>
      </c>
      <c r="L1278" s="3">
        <v>-1</v>
      </c>
      <c r="M1278" s="3" t="s">
        <v>29</v>
      </c>
      <c r="N1278" s="3">
        <v>-1</v>
      </c>
      <c r="O1278" s="3" t="s">
        <v>29</v>
      </c>
      <c r="P1278" s="3">
        <v>-1</v>
      </c>
      <c r="Q1278" s="3" t="s">
        <v>29</v>
      </c>
      <c r="R1278" s="3"/>
      <c r="S1278" s="3"/>
      <c r="T1278" s="3"/>
      <c r="U1278" s="4"/>
      <c r="V1278">
        <f>1-COUNTIF(I1278,-1)</f>
        <v>1</v>
      </c>
      <c r="W1278">
        <f>1-COUNTBLANK(U1278)</f>
        <v>0</v>
      </c>
      <c r="X1278" t="str">
        <f>CONCATENATE(V1278,"_",W1278)</f>
        <v>1_0</v>
      </c>
      <c r="Y1278">
        <f>4-COUNTIF(I1278:Q1278,-1)</f>
        <v>1</v>
      </c>
      <c r="Z1278">
        <v>1247</v>
      </c>
    </row>
    <row r="1279" spans="1:26" x14ac:dyDescent="0.25">
      <c r="A1279" s="2">
        <v>1277</v>
      </c>
      <c r="B1279" s="3" t="s">
        <v>62</v>
      </c>
      <c r="C1279" s="3" t="s">
        <v>57</v>
      </c>
      <c r="D1279" s="3" t="s">
        <v>23</v>
      </c>
      <c r="E1279" s="3" t="s">
        <v>63</v>
      </c>
      <c r="F1279" s="3" t="s">
        <v>45</v>
      </c>
      <c r="G1279" s="3" t="s">
        <v>26</v>
      </c>
      <c r="H1279" s="3">
        <v>1</v>
      </c>
      <c r="I1279" s="3">
        <v>1430</v>
      </c>
      <c r="J1279" s="3" t="s">
        <v>36</v>
      </c>
      <c r="K1279" s="3" t="s">
        <v>28</v>
      </c>
      <c r="L1279" s="3">
        <v>6220</v>
      </c>
      <c r="M1279" s="3" t="s">
        <v>38</v>
      </c>
      <c r="N1279" s="3">
        <v>-1</v>
      </c>
      <c r="O1279" s="3" t="s">
        <v>29</v>
      </c>
      <c r="P1279" s="3">
        <v>-1</v>
      </c>
      <c r="Q1279" s="3" t="s">
        <v>29</v>
      </c>
      <c r="R1279" s="3">
        <v>20</v>
      </c>
      <c r="S1279" s="3" t="s">
        <v>34</v>
      </c>
      <c r="T1279" s="3" t="s">
        <v>35</v>
      </c>
      <c r="U1279" s="4">
        <v>5</v>
      </c>
      <c r="V1279">
        <f>1-COUNTIF(I1279,-1)</f>
        <v>1</v>
      </c>
      <c r="W1279">
        <f>1-COUNTBLANK(U1279)</f>
        <v>1</v>
      </c>
      <c r="X1279" t="str">
        <f>CONCATENATE(V1279,"_",W1279)</f>
        <v>1_1</v>
      </c>
      <c r="Y1279">
        <f>4-COUNTIF(I1279:Q1279,-1)</f>
        <v>2</v>
      </c>
      <c r="Z1279">
        <v>589</v>
      </c>
    </row>
    <row r="1280" spans="1:26" x14ac:dyDescent="0.25">
      <c r="A1280" s="2">
        <v>1278</v>
      </c>
      <c r="B1280" s="3" t="s">
        <v>62</v>
      </c>
      <c r="C1280" s="3" t="s">
        <v>57</v>
      </c>
      <c r="D1280" s="3" t="s">
        <v>23</v>
      </c>
      <c r="E1280" s="3" t="s">
        <v>63</v>
      </c>
      <c r="F1280" s="3" t="s">
        <v>45</v>
      </c>
      <c r="G1280" s="3" t="s">
        <v>32</v>
      </c>
      <c r="H1280" s="3">
        <v>1</v>
      </c>
      <c r="I1280" s="3">
        <v>-1</v>
      </c>
      <c r="J1280" s="3" t="s">
        <v>29</v>
      </c>
      <c r="K1280" s="3"/>
      <c r="L1280" s="3">
        <v>-1</v>
      </c>
      <c r="M1280" s="3" t="s">
        <v>29</v>
      </c>
      <c r="N1280" s="3">
        <v>-1</v>
      </c>
      <c r="O1280" s="3" t="s">
        <v>29</v>
      </c>
      <c r="P1280" s="3">
        <v>-1</v>
      </c>
      <c r="Q1280" s="3" t="s">
        <v>29</v>
      </c>
      <c r="R1280" s="3">
        <v>8</v>
      </c>
      <c r="S1280" s="3" t="s">
        <v>53</v>
      </c>
      <c r="T1280" s="3" t="s">
        <v>31</v>
      </c>
      <c r="U1280" s="4">
        <v>3</v>
      </c>
      <c r="V1280">
        <f>1-COUNTIF(I1280,-1)</f>
        <v>0</v>
      </c>
      <c r="W1280">
        <f>1-COUNTBLANK(U1280)</f>
        <v>1</v>
      </c>
      <c r="X1280" t="str">
        <f>CONCATENATE(V1280,"_",W1280)</f>
        <v>0_1</v>
      </c>
      <c r="Y1280">
        <f>4-COUNTIF(I1280:Q1280,-1)</f>
        <v>0</v>
      </c>
      <c r="Z1280">
        <v>739</v>
      </c>
    </row>
    <row r="1281" spans="1:26" x14ac:dyDescent="0.25">
      <c r="A1281" s="2">
        <v>1279</v>
      </c>
      <c r="B1281" s="3" t="s">
        <v>62</v>
      </c>
      <c r="C1281" s="3" t="s">
        <v>57</v>
      </c>
      <c r="D1281" s="3" t="s">
        <v>23</v>
      </c>
      <c r="E1281" s="3" t="s">
        <v>63</v>
      </c>
      <c r="F1281" s="3" t="s">
        <v>45</v>
      </c>
      <c r="G1281" s="3" t="s">
        <v>26</v>
      </c>
      <c r="H1281" s="3">
        <v>1</v>
      </c>
      <c r="I1281" s="3">
        <v>1430</v>
      </c>
      <c r="J1281" s="3" t="s">
        <v>36</v>
      </c>
      <c r="K1281" s="3" t="s">
        <v>28</v>
      </c>
      <c r="L1281" s="3">
        <v>5330</v>
      </c>
      <c r="M1281" s="3" t="s">
        <v>28</v>
      </c>
      <c r="N1281" s="3">
        <v>-1</v>
      </c>
      <c r="O1281" s="3" t="s">
        <v>29</v>
      </c>
      <c r="P1281" s="3">
        <v>-1</v>
      </c>
      <c r="Q1281" s="3" t="s">
        <v>29</v>
      </c>
      <c r="R1281" s="3"/>
      <c r="S1281" s="3"/>
      <c r="T1281" s="3"/>
      <c r="U1281" s="4"/>
      <c r="V1281">
        <f>1-COUNTIF(I1281,-1)</f>
        <v>1</v>
      </c>
      <c r="W1281">
        <f>1-COUNTBLANK(U1281)</f>
        <v>0</v>
      </c>
      <c r="X1281" t="str">
        <f>CONCATENATE(V1281,"_",W1281)</f>
        <v>1_0</v>
      </c>
      <c r="Y1281">
        <f>4-COUNTIF(I1281:Q1281,-1)</f>
        <v>2</v>
      </c>
      <c r="Z1281">
        <v>1266</v>
      </c>
    </row>
    <row r="1282" spans="1:26" x14ac:dyDescent="0.25">
      <c r="A1282" s="2">
        <v>1280</v>
      </c>
      <c r="B1282" s="3" t="s">
        <v>62</v>
      </c>
      <c r="C1282" s="3" t="s">
        <v>57</v>
      </c>
      <c r="D1282" s="3" t="s">
        <v>23</v>
      </c>
      <c r="E1282" s="3" t="s">
        <v>63</v>
      </c>
      <c r="F1282" s="3" t="s">
        <v>45</v>
      </c>
      <c r="G1282" s="3" t="s">
        <v>32</v>
      </c>
      <c r="H1282" s="3">
        <v>1</v>
      </c>
      <c r="I1282" s="3">
        <v>-1</v>
      </c>
      <c r="J1282" s="3" t="s">
        <v>29</v>
      </c>
      <c r="K1282" s="3"/>
      <c r="L1282" s="3">
        <v>-1</v>
      </c>
      <c r="M1282" s="3" t="s">
        <v>29</v>
      </c>
      <c r="N1282" s="3">
        <v>-1</v>
      </c>
      <c r="O1282" s="3" t="s">
        <v>29</v>
      </c>
      <c r="P1282" s="3">
        <v>-1</v>
      </c>
      <c r="Q1282" s="3" t="s">
        <v>29</v>
      </c>
      <c r="R1282" s="3">
        <v>8</v>
      </c>
      <c r="S1282" s="3" t="s">
        <v>53</v>
      </c>
      <c r="T1282" s="3" t="s">
        <v>31</v>
      </c>
      <c r="U1282" s="4">
        <v>3</v>
      </c>
      <c r="V1282">
        <f>1-COUNTIF(I1282,-1)</f>
        <v>0</v>
      </c>
      <c r="W1282">
        <f>1-COUNTBLANK(U1282)</f>
        <v>1</v>
      </c>
      <c r="X1282" t="str">
        <f>CONCATENATE(V1282,"_",W1282)</f>
        <v>0_1</v>
      </c>
      <c r="Y1282">
        <f>4-COUNTIF(I1282:Q1282,-1)</f>
        <v>0</v>
      </c>
      <c r="Z1282">
        <v>740</v>
      </c>
    </row>
    <row r="1283" spans="1:26" x14ac:dyDescent="0.25">
      <c r="A1283" s="2">
        <v>1281</v>
      </c>
      <c r="B1283" s="3" t="s">
        <v>62</v>
      </c>
      <c r="C1283" s="3" t="s">
        <v>57</v>
      </c>
      <c r="D1283" s="3" t="s">
        <v>23</v>
      </c>
      <c r="E1283" s="3" t="s">
        <v>63</v>
      </c>
      <c r="F1283" s="3" t="s">
        <v>45</v>
      </c>
      <c r="G1283" s="3" t="s">
        <v>32</v>
      </c>
      <c r="H1283" s="3">
        <v>1</v>
      </c>
      <c r="I1283" s="3">
        <v>1430</v>
      </c>
      <c r="J1283" s="3" t="s">
        <v>36</v>
      </c>
      <c r="K1283" s="3" t="s">
        <v>28</v>
      </c>
      <c r="L1283" s="3">
        <v>6220</v>
      </c>
      <c r="M1283" s="3" t="s">
        <v>38</v>
      </c>
      <c r="N1283" s="3">
        <v>-1</v>
      </c>
      <c r="O1283" s="3" t="s">
        <v>29</v>
      </c>
      <c r="P1283" s="3">
        <v>-1</v>
      </c>
      <c r="Q1283" s="3" t="s">
        <v>29</v>
      </c>
      <c r="R1283" s="3">
        <v>20</v>
      </c>
      <c r="S1283" s="3" t="s">
        <v>34</v>
      </c>
      <c r="T1283" s="3" t="s">
        <v>35</v>
      </c>
      <c r="U1283" s="4">
        <v>5</v>
      </c>
      <c r="V1283">
        <f>1-COUNTIF(I1283,-1)</f>
        <v>1</v>
      </c>
      <c r="W1283">
        <f>1-COUNTBLANK(U1283)</f>
        <v>1</v>
      </c>
      <c r="X1283" t="str">
        <f>CONCATENATE(V1283,"_",W1283)</f>
        <v>1_1</v>
      </c>
      <c r="Y1283">
        <f>4-COUNTIF(I1283:Q1283,-1)</f>
        <v>2</v>
      </c>
      <c r="Z1283">
        <v>590</v>
      </c>
    </row>
    <row r="1284" spans="1:26" x14ac:dyDescent="0.25">
      <c r="A1284" s="2">
        <v>1282</v>
      </c>
      <c r="B1284" s="3" t="s">
        <v>62</v>
      </c>
      <c r="C1284" s="3" t="s">
        <v>57</v>
      </c>
      <c r="D1284" s="3" t="s">
        <v>23</v>
      </c>
      <c r="E1284" s="3" t="s">
        <v>63</v>
      </c>
      <c r="F1284" s="3" t="s">
        <v>45</v>
      </c>
      <c r="G1284" s="3" t="s">
        <v>32</v>
      </c>
      <c r="H1284" s="3">
        <v>1</v>
      </c>
      <c r="I1284" s="3">
        <v>-1</v>
      </c>
      <c r="J1284" s="3" t="s">
        <v>29</v>
      </c>
      <c r="K1284" s="3"/>
      <c r="L1284" s="3">
        <v>-1</v>
      </c>
      <c r="M1284" s="3" t="s">
        <v>29</v>
      </c>
      <c r="N1284" s="3">
        <v>-1</v>
      </c>
      <c r="O1284" s="3" t="s">
        <v>29</v>
      </c>
      <c r="P1284" s="3">
        <v>-1</v>
      </c>
      <c r="Q1284" s="3" t="s">
        <v>29</v>
      </c>
      <c r="R1284" s="3">
        <v>8</v>
      </c>
      <c r="S1284" s="3" t="s">
        <v>53</v>
      </c>
      <c r="T1284" s="3" t="s">
        <v>31</v>
      </c>
      <c r="U1284" s="4">
        <v>3</v>
      </c>
      <c r="V1284">
        <f>1-COUNTIF(I1284,-1)</f>
        <v>0</v>
      </c>
      <c r="W1284">
        <f>1-COUNTBLANK(U1284)</f>
        <v>1</v>
      </c>
      <c r="X1284" t="str">
        <f>CONCATENATE(V1284,"_",W1284)</f>
        <v>0_1</v>
      </c>
      <c r="Y1284">
        <f>4-COUNTIF(I1284:Q1284,-1)</f>
        <v>0</v>
      </c>
      <c r="Z1284">
        <v>741</v>
      </c>
    </row>
    <row r="1285" spans="1:26" x14ac:dyDescent="0.25">
      <c r="A1285" s="2">
        <v>1283</v>
      </c>
      <c r="B1285" s="3" t="s">
        <v>62</v>
      </c>
      <c r="C1285" s="3" t="s">
        <v>57</v>
      </c>
      <c r="D1285" s="3" t="s">
        <v>23</v>
      </c>
      <c r="E1285" s="3" t="s">
        <v>63</v>
      </c>
      <c r="F1285" s="3" t="s">
        <v>45</v>
      </c>
      <c r="G1285" s="3" t="s">
        <v>32</v>
      </c>
      <c r="H1285" s="3">
        <v>1</v>
      </c>
      <c r="I1285" s="3">
        <v>-1</v>
      </c>
      <c r="J1285" s="3" t="s">
        <v>29</v>
      </c>
      <c r="K1285" s="3"/>
      <c r="L1285" s="3">
        <v>-1</v>
      </c>
      <c r="M1285" s="3" t="s">
        <v>29</v>
      </c>
      <c r="N1285" s="3">
        <v>-1</v>
      </c>
      <c r="O1285" s="3" t="s">
        <v>29</v>
      </c>
      <c r="P1285" s="3">
        <v>-1</v>
      </c>
      <c r="Q1285" s="3" t="s">
        <v>29</v>
      </c>
      <c r="R1285" s="3">
        <v>8</v>
      </c>
      <c r="S1285" s="3" t="s">
        <v>53</v>
      </c>
      <c r="T1285" s="3" t="s">
        <v>31</v>
      </c>
      <c r="U1285" s="4">
        <v>3</v>
      </c>
      <c r="V1285">
        <f>1-COUNTIF(I1285,-1)</f>
        <v>0</v>
      </c>
      <c r="W1285">
        <f>1-COUNTBLANK(U1285)</f>
        <v>1</v>
      </c>
      <c r="X1285" t="str">
        <f>CONCATENATE(V1285,"_",W1285)</f>
        <v>0_1</v>
      </c>
      <c r="Y1285">
        <f>4-COUNTIF(I1285:Q1285,-1)</f>
        <v>0</v>
      </c>
      <c r="Z1285">
        <v>742</v>
      </c>
    </row>
    <row r="1286" spans="1:26" x14ac:dyDescent="0.25">
      <c r="A1286" s="2">
        <v>1284</v>
      </c>
      <c r="B1286" s="3" t="s">
        <v>62</v>
      </c>
      <c r="C1286" s="3" t="s">
        <v>57</v>
      </c>
      <c r="D1286" s="3" t="s">
        <v>23</v>
      </c>
      <c r="E1286" s="3" t="s">
        <v>63</v>
      </c>
      <c r="F1286" s="3" t="s">
        <v>45</v>
      </c>
      <c r="G1286" s="3" t="s">
        <v>32</v>
      </c>
      <c r="H1286" s="3">
        <v>1</v>
      </c>
      <c r="I1286" s="3">
        <v>1420</v>
      </c>
      <c r="J1286" s="3" t="s">
        <v>47</v>
      </c>
      <c r="K1286" s="3" t="s">
        <v>28</v>
      </c>
      <c r="L1286" s="3">
        <v>-1</v>
      </c>
      <c r="M1286" s="3" t="s">
        <v>29</v>
      </c>
      <c r="N1286" s="3">
        <v>-1</v>
      </c>
      <c r="O1286" s="3" t="s">
        <v>29</v>
      </c>
      <c r="P1286" s="3">
        <v>-1</v>
      </c>
      <c r="Q1286" s="3" t="s">
        <v>29</v>
      </c>
      <c r="R1286" s="3">
        <v>20</v>
      </c>
      <c r="S1286" s="3" t="s">
        <v>34</v>
      </c>
      <c r="T1286" s="3" t="s">
        <v>35</v>
      </c>
      <c r="U1286" s="4">
        <v>5</v>
      </c>
      <c r="V1286">
        <f>1-COUNTIF(I1286,-1)</f>
        <v>1</v>
      </c>
      <c r="W1286">
        <f>1-COUNTBLANK(U1286)</f>
        <v>1</v>
      </c>
      <c r="X1286" t="str">
        <f>CONCATENATE(V1286,"_",W1286)</f>
        <v>1_1</v>
      </c>
      <c r="Y1286">
        <f>4-COUNTIF(I1286:Q1286,-1)</f>
        <v>1</v>
      </c>
      <c r="Z1286">
        <v>757</v>
      </c>
    </row>
    <row r="1287" spans="1:26" x14ac:dyDescent="0.25">
      <c r="A1287" s="2">
        <v>1285</v>
      </c>
      <c r="B1287" s="3" t="s">
        <v>62</v>
      </c>
      <c r="C1287" s="3" t="s">
        <v>57</v>
      </c>
      <c r="D1287" s="3" t="s">
        <v>23</v>
      </c>
      <c r="E1287" s="3" t="s">
        <v>63</v>
      </c>
      <c r="F1287" s="3" t="s">
        <v>45</v>
      </c>
      <c r="G1287" s="3" t="s">
        <v>26</v>
      </c>
      <c r="H1287" s="3">
        <v>1</v>
      </c>
      <c r="I1287" s="3">
        <v>1430</v>
      </c>
      <c r="J1287" s="3" t="s">
        <v>36</v>
      </c>
      <c r="K1287" s="3" t="s">
        <v>28</v>
      </c>
      <c r="L1287" s="3">
        <v>6220</v>
      </c>
      <c r="M1287" s="3" t="s">
        <v>38</v>
      </c>
      <c r="N1287" s="3">
        <v>-1</v>
      </c>
      <c r="O1287" s="3" t="s">
        <v>29</v>
      </c>
      <c r="P1287" s="3">
        <v>-1</v>
      </c>
      <c r="Q1287" s="3" t="s">
        <v>29</v>
      </c>
      <c r="R1287" s="3"/>
      <c r="S1287" s="3"/>
      <c r="T1287" s="3"/>
      <c r="U1287" s="4"/>
      <c r="V1287">
        <f>1-COUNTIF(I1287,-1)</f>
        <v>1</v>
      </c>
      <c r="W1287">
        <f>1-COUNTBLANK(U1287)</f>
        <v>0</v>
      </c>
      <c r="X1287" t="str">
        <f>CONCATENATE(V1287,"_",W1287)</f>
        <v>1_0</v>
      </c>
      <c r="Y1287">
        <f>4-COUNTIF(I1287:Q1287,-1)</f>
        <v>2</v>
      </c>
      <c r="Z1287">
        <v>1219</v>
      </c>
    </row>
    <row r="1288" spans="1:26" x14ac:dyDescent="0.25">
      <c r="A1288" s="2">
        <v>1286</v>
      </c>
      <c r="B1288" s="3" t="s">
        <v>62</v>
      </c>
      <c r="C1288" s="3" t="s">
        <v>57</v>
      </c>
      <c r="D1288" s="3" t="s">
        <v>23</v>
      </c>
      <c r="E1288" s="3" t="s">
        <v>63</v>
      </c>
      <c r="F1288" s="3" t="s">
        <v>45</v>
      </c>
      <c r="G1288" s="3" t="s">
        <v>26</v>
      </c>
      <c r="H1288" s="3">
        <v>1</v>
      </c>
      <c r="I1288" s="3">
        <v>-1</v>
      </c>
      <c r="J1288" s="3" t="s">
        <v>29</v>
      </c>
      <c r="K1288" s="3"/>
      <c r="L1288" s="3">
        <v>-1</v>
      </c>
      <c r="M1288" s="3" t="s">
        <v>29</v>
      </c>
      <c r="N1288" s="3">
        <v>-1</v>
      </c>
      <c r="O1288" s="3" t="s">
        <v>29</v>
      </c>
      <c r="P1288" s="3">
        <v>-1</v>
      </c>
      <c r="Q1288" s="3" t="s">
        <v>29</v>
      </c>
      <c r="R1288" s="3">
        <v>9</v>
      </c>
      <c r="S1288" s="3" t="s">
        <v>164</v>
      </c>
      <c r="T1288" s="3" t="s">
        <v>31</v>
      </c>
      <c r="U1288" s="4">
        <v>3</v>
      </c>
      <c r="V1288">
        <f>1-COUNTIF(I1288,-1)</f>
        <v>0</v>
      </c>
      <c r="W1288">
        <f>1-COUNTBLANK(U1288)</f>
        <v>1</v>
      </c>
      <c r="X1288" t="str">
        <f>CONCATENATE(V1288,"_",W1288)</f>
        <v>0_1</v>
      </c>
      <c r="Y1288">
        <f>4-COUNTIF(I1288:Q1288,-1)</f>
        <v>0</v>
      </c>
      <c r="Z1288">
        <v>1891</v>
      </c>
    </row>
    <row r="1289" spans="1:26" x14ac:dyDescent="0.25">
      <c r="A1289" s="2">
        <v>1287</v>
      </c>
      <c r="B1289" s="3" t="s">
        <v>62</v>
      </c>
      <c r="C1289" s="3" t="s">
        <v>57</v>
      </c>
      <c r="D1289" s="3" t="s">
        <v>23</v>
      </c>
      <c r="E1289" s="3" t="s">
        <v>63</v>
      </c>
      <c r="F1289" s="3" t="s">
        <v>45</v>
      </c>
      <c r="G1289" s="3" t="s">
        <v>26</v>
      </c>
      <c r="H1289" s="3">
        <v>1</v>
      </c>
      <c r="I1289" s="3">
        <v>6220</v>
      </c>
      <c r="J1289" s="3" t="s">
        <v>61</v>
      </c>
      <c r="K1289" s="3" t="s">
        <v>38</v>
      </c>
      <c r="L1289" s="3">
        <v>5330</v>
      </c>
      <c r="M1289" s="3" t="s">
        <v>28</v>
      </c>
      <c r="N1289" s="3">
        <v>-1</v>
      </c>
      <c r="O1289" s="3" t="s">
        <v>29</v>
      </c>
      <c r="P1289" s="3">
        <v>-1</v>
      </c>
      <c r="Q1289" s="3" t="s">
        <v>29</v>
      </c>
      <c r="R1289" s="3">
        <v>20</v>
      </c>
      <c r="S1289" s="3" t="s">
        <v>34</v>
      </c>
      <c r="T1289" s="3" t="s">
        <v>35</v>
      </c>
      <c r="U1289" s="4">
        <v>5</v>
      </c>
      <c r="V1289">
        <f>1-COUNTIF(I1289,-1)</f>
        <v>1</v>
      </c>
      <c r="W1289">
        <f>1-COUNTBLANK(U1289)</f>
        <v>1</v>
      </c>
      <c r="X1289" t="str">
        <f>CONCATENATE(V1289,"_",W1289)</f>
        <v>1_1</v>
      </c>
      <c r="Y1289">
        <f>4-COUNTIF(I1289:Q1289,-1)</f>
        <v>2</v>
      </c>
      <c r="Z1289">
        <v>802</v>
      </c>
    </row>
    <row r="1290" spans="1:26" x14ac:dyDescent="0.25">
      <c r="A1290" s="2">
        <v>1288</v>
      </c>
      <c r="B1290" s="3" t="s">
        <v>62</v>
      </c>
      <c r="C1290" s="3" t="s">
        <v>57</v>
      </c>
      <c r="D1290" s="3" t="s">
        <v>23</v>
      </c>
      <c r="E1290" s="3" t="s">
        <v>63</v>
      </c>
      <c r="F1290" s="3" t="s">
        <v>45</v>
      </c>
      <c r="G1290" s="3" t="s">
        <v>32</v>
      </c>
      <c r="H1290" s="3">
        <v>1</v>
      </c>
      <c r="I1290" s="3">
        <v>-1</v>
      </c>
      <c r="J1290" s="3" t="s">
        <v>29</v>
      </c>
      <c r="K1290" s="3"/>
      <c r="L1290" s="3">
        <v>-1</v>
      </c>
      <c r="M1290" s="3" t="s">
        <v>29</v>
      </c>
      <c r="N1290" s="3">
        <v>-1</v>
      </c>
      <c r="O1290" s="3" t="s">
        <v>29</v>
      </c>
      <c r="P1290" s="3">
        <v>-1</v>
      </c>
      <c r="Q1290" s="3" t="s">
        <v>29</v>
      </c>
      <c r="R1290" s="3">
        <v>20</v>
      </c>
      <c r="S1290" s="3" t="s">
        <v>34</v>
      </c>
      <c r="T1290" s="3" t="s">
        <v>35</v>
      </c>
      <c r="U1290" s="4">
        <v>5</v>
      </c>
      <c r="V1290">
        <f>1-COUNTIF(I1290,-1)</f>
        <v>0</v>
      </c>
      <c r="W1290">
        <f>1-COUNTBLANK(U1290)</f>
        <v>1</v>
      </c>
      <c r="X1290" t="str">
        <f>CONCATENATE(V1290,"_",W1290)</f>
        <v>0_1</v>
      </c>
      <c r="Y1290">
        <f>4-COUNTIF(I1290:Q1290,-1)</f>
        <v>0</v>
      </c>
      <c r="Z1290">
        <v>793</v>
      </c>
    </row>
    <row r="1291" spans="1:26" x14ac:dyDescent="0.25">
      <c r="A1291" s="2">
        <v>1289</v>
      </c>
      <c r="B1291" s="3" t="s">
        <v>62</v>
      </c>
      <c r="C1291" s="3" t="s">
        <v>57</v>
      </c>
      <c r="D1291" s="3" t="s">
        <v>23</v>
      </c>
      <c r="E1291" s="3" t="s">
        <v>63</v>
      </c>
      <c r="F1291" s="3" t="s">
        <v>45</v>
      </c>
      <c r="G1291" s="3" t="s">
        <v>32</v>
      </c>
      <c r="H1291" s="3">
        <v>1</v>
      </c>
      <c r="I1291" s="3">
        <v>-1</v>
      </c>
      <c r="J1291" s="3" t="s">
        <v>29</v>
      </c>
      <c r="K1291" s="3"/>
      <c r="L1291" s="3">
        <v>-1</v>
      </c>
      <c r="M1291" s="3" t="s">
        <v>29</v>
      </c>
      <c r="N1291" s="3">
        <v>-1</v>
      </c>
      <c r="O1291" s="3" t="s">
        <v>29</v>
      </c>
      <c r="P1291" s="3">
        <v>-1</v>
      </c>
      <c r="Q1291" s="3" t="s">
        <v>29</v>
      </c>
      <c r="R1291" s="3">
        <v>8</v>
      </c>
      <c r="S1291" s="3" t="s">
        <v>53</v>
      </c>
      <c r="T1291" s="3" t="s">
        <v>31</v>
      </c>
      <c r="U1291" s="4">
        <v>3</v>
      </c>
      <c r="V1291">
        <f>1-COUNTIF(I1291,-1)</f>
        <v>0</v>
      </c>
      <c r="W1291">
        <f>1-COUNTBLANK(U1291)</f>
        <v>1</v>
      </c>
      <c r="X1291" t="str">
        <f>CONCATENATE(V1291,"_",W1291)</f>
        <v>0_1</v>
      </c>
      <c r="Y1291">
        <f>4-COUNTIF(I1291:Q1291,-1)</f>
        <v>0</v>
      </c>
      <c r="Z1291">
        <v>743</v>
      </c>
    </row>
    <row r="1292" spans="1:26" x14ac:dyDescent="0.25">
      <c r="A1292" s="2">
        <v>1290</v>
      </c>
      <c r="B1292" s="3" t="s">
        <v>62</v>
      </c>
      <c r="C1292" s="3" t="s">
        <v>57</v>
      </c>
      <c r="D1292" s="3" t="s">
        <v>23</v>
      </c>
      <c r="E1292" s="3" t="s">
        <v>63</v>
      </c>
      <c r="F1292" s="3" t="s">
        <v>45</v>
      </c>
      <c r="G1292" s="3" t="s">
        <v>32</v>
      </c>
      <c r="H1292" s="3">
        <v>1</v>
      </c>
      <c r="I1292" s="3">
        <v>-1</v>
      </c>
      <c r="J1292" s="3" t="s">
        <v>29</v>
      </c>
      <c r="K1292" s="3"/>
      <c r="L1292" s="3">
        <v>-1</v>
      </c>
      <c r="M1292" s="3" t="s">
        <v>29</v>
      </c>
      <c r="N1292" s="3">
        <v>-1</v>
      </c>
      <c r="O1292" s="3" t="s">
        <v>29</v>
      </c>
      <c r="P1292" s="3">
        <v>-1</v>
      </c>
      <c r="Q1292" s="3" t="s">
        <v>29</v>
      </c>
      <c r="R1292" s="3">
        <v>8</v>
      </c>
      <c r="S1292" s="3" t="s">
        <v>53</v>
      </c>
      <c r="T1292" s="3" t="s">
        <v>31</v>
      </c>
      <c r="U1292" s="4">
        <v>3</v>
      </c>
      <c r="V1292">
        <f>1-COUNTIF(I1292,-1)</f>
        <v>0</v>
      </c>
      <c r="W1292">
        <f>1-COUNTBLANK(U1292)</f>
        <v>1</v>
      </c>
      <c r="X1292" t="str">
        <f>CONCATENATE(V1292,"_",W1292)</f>
        <v>0_1</v>
      </c>
      <c r="Y1292">
        <f>4-COUNTIF(I1292:Q1292,-1)</f>
        <v>0</v>
      </c>
      <c r="Z1292">
        <v>744</v>
      </c>
    </row>
    <row r="1293" spans="1:26" x14ac:dyDescent="0.25">
      <c r="A1293" s="2">
        <v>1291</v>
      </c>
      <c r="B1293" s="3" t="s">
        <v>62</v>
      </c>
      <c r="C1293" s="3" t="s">
        <v>57</v>
      </c>
      <c r="D1293" s="3" t="s">
        <v>23</v>
      </c>
      <c r="E1293" s="3" t="s">
        <v>63</v>
      </c>
      <c r="F1293" s="3" t="s">
        <v>45</v>
      </c>
      <c r="G1293" s="3" t="s">
        <v>26</v>
      </c>
      <c r="H1293" s="3">
        <v>1</v>
      </c>
      <c r="I1293" s="3">
        <v>1430</v>
      </c>
      <c r="J1293" s="3" t="s">
        <v>36</v>
      </c>
      <c r="K1293" s="3" t="s">
        <v>28</v>
      </c>
      <c r="L1293" s="3">
        <v>6220</v>
      </c>
      <c r="M1293" s="3" t="s">
        <v>38</v>
      </c>
      <c r="N1293" s="3">
        <v>-1</v>
      </c>
      <c r="O1293" s="3" t="s">
        <v>29</v>
      </c>
      <c r="P1293" s="3">
        <v>-1</v>
      </c>
      <c r="Q1293" s="3" t="s">
        <v>29</v>
      </c>
      <c r="R1293" s="3">
        <v>20</v>
      </c>
      <c r="S1293" s="3" t="s">
        <v>34</v>
      </c>
      <c r="T1293" s="3" t="s">
        <v>35</v>
      </c>
      <c r="U1293" s="4">
        <v>5</v>
      </c>
      <c r="V1293">
        <f>1-COUNTIF(I1293,-1)</f>
        <v>1</v>
      </c>
      <c r="W1293">
        <f>1-COUNTBLANK(U1293)</f>
        <v>1</v>
      </c>
      <c r="X1293" t="str">
        <f>CONCATENATE(V1293,"_",W1293)</f>
        <v>1_1</v>
      </c>
      <c r="Y1293">
        <f>4-COUNTIF(I1293:Q1293,-1)</f>
        <v>2</v>
      </c>
      <c r="Z1293">
        <v>591</v>
      </c>
    </row>
    <row r="1294" spans="1:26" x14ac:dyDescent="0.25">
      <c r="A1294" s="2">
        <v>1292</v>
      </c>
      <c r="B1294" s="3" t="s">
        <v>62</v>
      </c>
      <c r="C1294" s="3" t="s">
        <v>57</v>
      </c>
      <c r="D1294" s="3" t="s">
        <v>23</v>
      </c>
      <c r="E1294" s="3" t="s">
        <v>63</v>
      </c>
      <c r="F1294" s="3" t="s">
        <v>45</v>
      </c>
      <c r="G1294" s="3" t="s">
        <v>32</v>
      </c>
      <c r="H1294" s="3">
        <v>1</v>
      </c>
      <c r="I1294" s="3">
        <v>-1</v>
      </c>
      <c r="J1294" s="3" t="s">
        <v>29</v>
      </c>
      <c r="K1294" s="3"/>
      <c r="L1294" s="3">
        <v>-1</v>
      </c>
      <c r="M1294" s="3" t="s">
        <v>29</v>
      </c>
      <c r="N1294" s="3">
        <v>-1</v>
      </c>
      <c r="O1294" s="3" t="s">
        <v>29</v>
      </c>
      <c r="P1294" s="3">
        <v>-1</v>
      </c>
      <c r="Q1294" s="3" t="s">
        <v>29</v>
      </c>
      <c r="R1294" s="3">
        <v>20</v>
      </c>
      <c r="S1294" s="3" t="s">
        <v>34</v>
      </c>
      <c r="T1294" s="3" t="s">
        <v>35</v>
      </c>
      <c r="U1294" s="4">
        <v>5</v>
      </c>
      <c r="V1294">
        <f>1-COUNTIF(I1294,-1)</f>
        <v>0</v>
      </c>
      <c r="W1294">
        <f>1-COUNTBLANK(U1294)</f>
        <v>1</v>
      </c>
      <c r="X1294" t="str">
        <f>CONCATENATE(V1294,"_",W1294)</f>
        <v>0_1</v>
      </c>
      <c r="Y1294">
        <f>4-COUNTIF(I1294:Q1294,-1)</f>
        <v>0</v>
      </c>
      <c r="Z1294">
        <v>783</v>
      </c>
    </row>
    <row r="1295" spans="1:26" x14ac:dyDescent="0.25">
      <c r="A1295" s="2">
        <v>1293</v>
      </c>
      <c r="B1295" s="3" t="s">
        <v>62</v>
      </c>
      <c r="C1295" s="3" t="s">
        <v>57</v>
      </c>
      <c r="D1295" s="3" t="s">
        <v>23</v>
      </c>
      <c r="E1295" s="3" t="s">
        <v>63</v>
      </c>
      <c r="F1295" s="3" t="s">
        <v>45</v>
      </c>
      <c r="G1295" s="3" t="s">
        <v>26</v>
      </c>
      <c r="H1295" s="3">
        <v>1</v>
      </c>
      <c r="I1295" s="3">
        <v>2230</v>
      </c>
      <c r="J1295" s="3" t="s">
        <v>65</v>
      </c>
      <c r="K1295" s="3" t="s">
        <v>28</v>
      </c>
      <c r="L1295" s="3">
        <v>2210</v>
      </c>
      <c r="M1295" s="3" t="s">
        <v>28</v>
      </c>
      <c r="N1295" s="3">
        <v>-1</v>
      </c>
      <c r="O1295" s="3" t="s">
        <v>29</v>
      </c>
      <c r="P1295" s="3">
        <v>-1</v>
      </c>
      <c r="Q1295" s="3" t="s">
        <v>29</v>
      </c>
      <c r="R1295" s="3">
        <v>20</v>
      </c>
      <c r="S1295" s="3" t="s">
        <v>34</v>
      </c>
      <c r="T1295" s="3" t="s">
        <v>35</v>
      </c>
      <c r="U1295" s="4">
        <v>5</v>
      </c>
      <c r="V1295">
        <f>1-COUNTIF(I1295,-1)</f>
        <v>1</v>
      </c>
      <c r="W1295">
        <f>1-COUNTBLANK(U1295)</f>
        <v>1</v>
      </c>
      <c r="X1295" t="str">
        <f>CONCATENATE(V1295,"_",W1295)</f>
        <v>1_1</v>
      </c>
      <c r="Y1295">
        <f>4-COUNTIF(I1295:Q1295,-1)</f>
        <v>2</v>
      </c>
      <c r="Z1295">
        <v>624</v>
      </c>
    </row>
    <row r="1296" spans="1:26" x14ac:dyDescent="0.25">
      <c r="A1296" s="2">
        <v>1294</v>
      </c>
      <c r="B1296" s="3" t="s">
        <v>62</v>
      </c>
      <c r="C1296" s="3" t="s">
        <v>57</v>
      </c>
      <c r="D1296" s="3" t="s">
        <v>23</v>
      </c>
      <c r="E1296" s="3" t="s">
        <v>63</v>
      </c>
      <c r="F1296" s="3" t="s">
        <v>45</v>
      </c>
      <c r="G1296" s="3" t="s">
        <v>32</v>
      </c>
      <c r="H1296" s="3">
        <v>1</v>
      </c>
      <c r="I1296" s="3">
        <v>-1</v>
      </c>
      <c r="J1296" s="3" t="s">
        <v>29</v>
      </c>
      <c r="K1296" s="3"/>
      <c r="L1296" s="3">
        <v>-1</v>
      </c>
      <c r="M1296" s="3" t="s">
        <v>29</v>
      </c>
      <c r="N1296" s="3">
        <v>-1</v>
      </c>
      <c r="O1296" s="3" t="s">
        <v>29</v>
      </c>
      <c r="P1296" s="3">
        <v>-1</v>
      </c>
      <c r="Q1296" s="3" t="s">
        <v>29</v>
      </c>
      <c r="R1296" s="3">
        <v>8</v>
      </c>
      <c r="S1296" s="3" t="s">
        <v>53</v>
      </c>
      <c r="T1296" s="3" t="s">
        <v>31</v>
      </c>
      <c r="U1296" s="4">
        <v>3</v>
      </c>
      <c r="V1296">
        <f>1-COUNTIF(I1296,-1)</f>
        <v>0</v>
      </c>
      <c r="W1296">
        <f>1-COUNTBLANK(U1296)</f>
        <v>1</v>
      </c>
      <c r="X1296" t="str">
        <f>CONCATENATE(V1296,"_",W1296)</f>
        <v>0_1</v>
      </c>
      <c r="Y1296">
        <f>4-COUNTIF(I1296:Q1296,-1)</f>
        <v>0</v>
      </c>
      <c r="Z1296">
        <v>745</v>
      </c>
    </row>
    <row r="1297" spans="1:26" x14ac:dyDescent="0.25">
      <c r="A1297" s="2">
        <v>1295</v>
      </c>
      <c r="B1297" s="3" t="s">
        <v>62</v>
      </c>
      <c r="C1297" s="3" t="s">
        <v>57</v>
      </c>
      <c r="D1297" s="3" t="s">
        <v>23</v>
      </c>
      <c r="E1297" s="3" t="s">
        <v>63</v>
      </c>
      <c r="F1297" s="3" t="s">
        <v>45</v>
      </c>
      <c r="G1297" s="3" t="s">
        <v>32</v>
      </c>
      <c r="H1297" s="3">
        <v>1</v>
      </c>
      <c r="I1297" s="3">
        <v>2230</v>
      </c>
      <c r="J1297" s="3" t="s">
        <v>65</v>
      </c>
      <c r="K1297" s="3" t="s">
        <v>28</v>
      </c>
      <c r="L1297" s="3">
        <v>2210</v>
      </c>
      <c r="M1297" s="3" t="s">
        <v>28</v>
      </c>
      <c r="N1297" s="3">
        <v>-1</v>
      </c>
      <c r="O1297" s="3" t="s">
        <v>29</v>
      </c>
      <c r="P1297" s="3">
        <v>-1</v>
      </c>
      <c r="Q1297" s="3" t="s">
        <v>29</v>
      </c>
      <c r="R1297" s="3">
        <v>20</v>
      </c>
      <c r="S1297" s="3" t="s">
        <v>34</v>
      </c>
      <c r="T1297" s="3" t="s">
        <v>35</v>
      </c>
      <c r="U1297" s="4">
        <v>5</v>
      </c>
      <c r="V1297">
        <f>1-COUNTIF(I1297,-1)</f>
        <v>1</v>
      </c>
      <c r="W1297">
        <f>1-COUNTBLANK(U1297)</f>
        <v>1</v>
      </c>
      <c r="X1297" t="str">
        <f>CONCATENATE(V1297,"_",W1297)</f>
        <v>1_1</v>
      </c>
      <c r="Y1297">
        <f>4-COUNTIF(I1297:Q1297,-1)</f>
        <v>2</v>
      </c>
      <c r="Z1297">
        <v>620</v>
      </c>
    </row>
    <row r="1298" spans="1:26" x14ac:dyDescent="0.25">
      <c r="A1298" s="2">
        <v>1296</v>
      </c>
      <c r="B1298" s="3" t="s">
        <v>62</v>
      </c>
      <c r="C1298" s="3" t="s">
        <v>57</v>
      </c>
      <c r="D1298" s="3" t="s">
        <v>23</v>
      </c>
      <c r="E1298" s="3" t="s">
        <v>63</v>
      </c>
      <c r="F1298" s="3" t="s">
        <v>45</v>
      </c>
      <c r="G1298" s="3" t="s">
        <v>32</v>
      </c>
      <c r="H1298" s="3">
        <v>1</v>
      </c>
      <c r="I1298" s="3">
        <v>-1</v>
      </c>
      <c r="J1298" s="3" t="s">
        <v>29</v>
      </c>
      <c r="K1298" s="3"/>
      <c r="L1298" s="3">
        <v>-1</v>
      </c>
      <c r="M1298" s="3" t="s">
        <v>29</v>
      </c>
      <c r="N1298" s="3">
        <v>-1</v>
      </c>
      <c r="O1298" s="3" t="s">
        <v>29</v>
      </c>
      <c r="P1298" s="3">
        <v>-1</v>
      </c>
      <c r="Q1298" s="3" t="s">
        <v>29</v>
      </c>
      <c r="R1298" s="3">
        <v>8</v>
      </c>
      <c r="S1298" s="3" t="s">
        <v>53</v>
      </c>
      <c r="T1298" s="3" t="s">
        <v>31</v>
      </c>
      <c r="U1298" s="4">
        <v>3</v>
      </c>
      <c r="V1298">
        <f>1-COUNTIF(I1298,-1)</f>
        <v>0</v>
      </c>
      <c r="W1298">
        <f>1-COUNTBLANK(U1298)</f>
        <v>1</v>
      </c>
      <c r="X1298" t="str">
        <f>CONCATENATE(V1298,"_",W1298)</f>
        <v>0_1</v>
      </c>
      <c r="Y1298">
        <f>4-COUNTIF(I1298:Q1298,-1)</f>
        <v>0</v>
      </c>
      <c r="Z1298">
        <v>746</v>
      </c>
    </row>
    <row r="1299" spans="1:26" x14ac:dyDescent="0.25">
      <c r="A1299" s="2">
        <v>1297</v>
      </c>
      <c r="B1299" s="3" t="s">
        <v>62</v>
      </c>
      <c r="C1299" s="3" t="s">
        <v>57</v>
      </c>
      <c r="D1299" s="3" t="s">
        <v>23</v>
      </c>
      <c r="E1299" s="3" t="s">
        <v>63</v>
      </c>
      <c r="F1299" s="3" t="s">
        <v>45</v>
      </c>
      <c r="G1299" s="3" t="s">
        <v>26</v>
      </c>
      <c r="H1299" s="3">
        <v>1</v>
      </c>
      <c r="I1299" s="3">
        <v>1430</v>
      </c>
      <c r="J1299" s="3" t="s">
        <v>36</v>
      </c>
      <c r="K1299" s="3" t="s">
        <v>28</v>
      </c>
      <c r="L1299" s="3">
        <v>5330</v>
      </c>
      <c r="M1299" s="3" t="s">
        <v>28</v>
      </c>
      <c r="N1299" s="3">
        <v>-1</v>
      </c>
      <c r="O1299" s="3" t="s">
        <v>29</v>
      </c>
      <c r="P1299" s="3">
        <v>-1</v>
      </c>
      <c r="Q1299" s="3" t="s">
        <v>29</v>
      </c>
      <c r="R1299" s="3"/>
      <c r="S1299" s="3"/>
      <c r="T1299" s="3"/>
      <c r="U1299" s="4"/>
      <c r="V1299">
        <f>1-COUNTIF(I1299,-1)</f>
        <v>1</v>
      </c>
      <c r="W1299">
        <f>1-COUNTBLANK(U1299)</f>
        <v>0</v>
      </c>
      <c r="X1299" t="str">
        <f>CONCATENATE(V1299,"_",W1299)</f>
        <v>1_0</v>
      </c>
      <c r="Y1299">
        <f>4-COUNTIF(I1299:Q1299,-1)</f>
        <v>2</v>
      </c>
      <c r="Z1299">
        <v>1267</v>
      </c>
    </row>
    <row r="1300" spans="1:26" x14ac:dyDescent="0.25">
      <c r="A1300" s="2">
        <v>1298</v>
      </c>
      <c r="B1300" s="3" t="s">
        <v>62</v>
      </c>
      <c r="C1300" s="3" t="s">
        <v>57</v>
      </c>
      <c r="D1300" s="3" t="s">
        <v>23</v>
      </c>
      <c r="E1300" s="3" t="s">
        <v>63</v>
      </c>
      <c r="F1300" s="3" t="s">
        <v>45</v>
      </c>
      <c r="G1300" s="3" t="s">
        <v>26</v>
      </c>
      <c r="H1300" s="3">
        <v>1</v>
      </c>
      <c r="I1300" s="3">
        <v>1430</v>
      </c>
      <c r="J1300" s="3" t="s">
        <v>36</v>
      </c>
      <c r="K1300" s="3" t="s">
        <v>28</v>
      </c>
      <c r="L1300" s="3">
        <v>6220</v>
      </c>
      <c r="M1300" s="3" t="s">
        <v>38</v>
      </c>
      <c r="N1300" s="3">
        <v>-1</v>
      </c>
      <c r="O1300" s="3" t="s">
        <v>29</v>
      </c>
      <c r="P1300" s="3">
        <v>-1</v>
      </c>
      <c r="Q1300" s="3" t="s">
        <v>29</v>
      </c>
      <c r="R1300" s="3">
        <v>20</v>
      </c>
      <c r="S1300" s="3" t="s">
        <v>34</v>
      </c>
      <c r="T1300" s="3" t="s">
        <v>35</v>
      </c>
      <c r="U1300" s="4">
        <v>5</v>
      </c>
      <c r="V1300">
        <f>1-COUNTIF(I1300,-1)</f>
        <v>1</v>
      </c>
      <c r="W1300">
        <f>1-COUNTBLANK(U1300)</f>
        <v>1</v>
      </c>
      <c r="X1300" t="str">
        <f>CONCATENATE(V1300,"_",W1300)</f>
        <v>1_1</v>
      </c>
      <c r="Y1300">
        <f>4-COUNTIF(I1300:Q1300,-1)</f>
        <v>2</v>
      </c>
      <c r="Z1300">
        <v>772</v>
      </c>
    </row>
    <row r="1301" spans="1:26" x14ac:dyDescent="0.25">
      <c r="A1301" s="2">
        <v>1299</v>
      </c>
      <c r="B1301" s="3" t="s">
        <v>62</v>
      </c>
      <c r="C1301" s="3" t="s">
        <v>57</v>
      </c>
      <c r="D1301" s="3" t="s">
        <v>23</v>
      </c>
      <c r="E1301" s="3" t="s">
        <v>63</v>
      </c>
      <c r="F1301" s="3" t="s">
        <v>45</v>
      </c>
      <c r="G1301" s="3" t="s">
        <v>32</v>
      </c>
      <c r="H1301" s="3">
        <v>1</v>
      </c>
      <c r="I1301" s="3">
        <v>1420</v>
      </c>
      <c r="J1301" s="3" t="s">
        <v>47</v>
      </c>
      <c r="K1301" s="3" t="s">
        <v>28</v>
      </c>
      <c r="L1301" s="3">
        <v>-1</v>
      </c>
      <c r="M1301" s="3" t="s">
        <v>29</v>
      </c>
      <c r="N1301" s="3">
        <v>-1</v>
      </c>
      <c r="O1301" s="3" t="s">
        <v>29</v>
      </c>
      <c r="P1301" s="3">
        <v>-1</v>
      </c>
      <c r="Q1301" s="3" t="s">
        <v>29</v>
      </c>
      <c r="R1301" s="3">
        <v>20</v>
      </c>
      <c r="S1301" s="3" t="s">
        <v>34</v>
      </c>
      <c r="T1301" s="3" t="s">
        <v>35</v>
      </c>
      <c r="U1301" s="4">
        <v>5</v>
      </c>
      <c r="V1301">
        <f>1-COUNTIF(I1301,-1)</f>
        <v>1</v>
      </c>
      <c r="W1301">
        <f>1-COUNTBLANK(U1301)</f>
        <v>1</v>
      </c>
      <c r="X1301" t="str">
        <f>CONCATENATE(V1301,"_",W1301)</f>
        <v>1_1</v>
      </c>
      <c r="Y1301">
        <f>4-COUNTIF(I1301:Q1301,-1)</f>
        <v>1</v>
      </c>
      <c r="Z1301">
        <v>775</v>
      </c>
    </row>
    <row r="1302" spans="1:26" x14ac:dyDescent="0.25">
      <c r="A1302" s="2">
        <v>1300</v>
      </c>
      <c r="B1302" s="3" t="s">
        <v>62</v>
      </c>
      <c r="C1302" s="3" t="s">
        <v>57</v>
      </c>
      <c r="D1302" s="3" t="s">
        <v>23</v>
      </c>
      <c r="E1302" s="3" t="s">
        <v>63</v>
      </c>
      <c r="F1302" s="3" t="s">
        <v>45</v>
      </c>
      <c r="G1302" s="3" t="s">
        <v>26</v>
      </c>
      <c r="H1302" s="3">
        <v>1</v>
      </c>
      <c r="I1302" s="3">
        <v>-1</v>
      </c>
      <c r="J1302" s="3" t="s">
        <v>29</v>
      </c>
      <c r="K1302" s="3"/>
      <c r="L1302" s="3">
        <v>-1</v>
      </c>
      <c r="M1302" s="3" t="s">
        <v>29</v>
      </c>
      <c r="N1302" s="3">
        <v>-1</v>
      </c>
      <c r="O1302" s="3" t="s">
        <v>29</v>
      </c>
      <c r="P1302" s="3">
        <v>-1</v>
      </c>
      <c r="Q1302" s="3" t="s">
        <v>29</v>
      </c>
      <c r="R1302" s="3"/>
      <c r="S1302" s="3"/>
      <c r="T1302" s="3"/>
      <c r="U1302" s="4"/>
      <c r="V1302">
        <f>1-COUNTIF(I1302,-1)</f>
        <v>0</v>
      </c>
      <c r="W1302">
        <f>1-COUNTBLANK(U1302)</f>
        <v>0</v>
      </c>
      <c r="X1302" t="str">
        <f>CONCATENATE(V1302,"_",W1302)</f>
        <v>0_0</v>
      </c>
      <c r="Y1302">
        <f>4-COUNTIF(I1302:Q1302,-1)</f>
        <v>0</v>
      </c>
      <c r="Z1302">
        <v>1892</v>
      </c>
    </row>
    <row r="1303" spans="1:26" x14ac:dyDescent="0.25">
      <c r="A1303" s="2">
        <v>1301</v>
      </c>
      <c r="B1303" s="3" t="s">
        <v>62</v>
      </c>
      <c r="C1303" s="3" t="s">
        <v>57</v>
      </c>
      <c r="D1303" s="3" t="s">
        <v>23</v>
      </c>
      <c r="E1303" s="3" t="s">
        <v>63</v>
      </c>
      <c r="F1303" s="3" t="s">
        <v>45</v>
      </c>
      <c r="G1303" s="3" t="s">
        <v>26</v>
      </c>
      <c r="H1303" s="3">
        <v>1</v>
      </c>
      <c r="I1303" s="3">
        <v>-1</v>
      </c>
      <c r="J1303" s="3" t="s">
        <v>29</v>
      </c>
      <c r="K1303" s="3"/>
      <c r="L1303" s="3">
        <v>-1</v>
      </c>
      <c r="M1303" s="3" t="s">
        <v>29</v>
      </c>
      <c r="N1303" s="3">
        <v>-1</v>
      </c>
      <c r="O1303" s="3" t="s">
        <v>29</v>
      </c>
      <c r="P1303" s="3">
        <v>-1</v>
      </c>
      <c r="Q1303" s="3" t="s">
        <v>29</v>
      </c>
      <c r="R1303" s="3">
        <v>8</v>
      </c>
      <c r="S1303" s="3" t="s">
        <v>53</v>
      </c>
      <c r="T1303" s="3" t="s">
        <v>31</v>
      </c>
      <c r="U1303" s="4">
        <v>3</v>
      </c>
      <c r="V1303">
        <f>1-COUNTIF(I1303,-1)</f>
        <v>0</v>
      </c>
      <c r="W1303">
        <f>1-COUNTBLANK(U1303)</f>
        <v>1</v>
      </c>
      <c r="X1303" t="str">
        <f>CONCATENATE(V1303,"_",W1303)</f>
        <v>0_1</v>
      </c>
      <c r="Y1303">
        <f>4-COUNTIF(I1303:Q1303,-1)</f>
        <v>0</v>
      </c>
      <c r="Z1303">
        <v>747</v>
      </c>
    </row>
    <row r="1304" spans="1:26" x14ac:dyDescent="0.25">
      <c r="A1304" s="2">
        <v>1302</v>
      </c>
      <c r="B1304" s="3" t="s">
        <v>62</v>
      </c>
      <c r="C1304" s="3" t="s">
        <v>57</v>
      </c>
      <c r="D1304" s="3" t="s">
        <v>23</v>
      </c>
      <c r="E1304" s="3" t="s">
        <v>63</v>
      </c>
      <c r="F1304" s="3" t="s">
        <v>45</v>
      </c>
      <c r="G1304" s="3" t="s">
        <v>26</v>
      </c>
      <c r="H1304" s="3">
        <v>1</v>
      </c>
      <c r="I1304" s="3">
        <v>-1</v>
      </c>
      <c r="J1304" s="3" t="s">
        <v>29</v>
      </c>
      <c r="K1304" s="3"/>
      <c r="L1304" s="3">
        <v>-1</v>
      </c>
      <c r="M1304" s="3" t="s">
        <v>29</v>
      </c>
      <c r="N1304" s="3">
        <v>-1</v>
      </c>
      <c r="O1304" s="3" t="s">
        <v>29</v>
      </c>
      <c r="P1304" s="3">
        <v>-1</v>
      </c>
      <c r="Q1304" s="3" t="s">
        <v>29</v>
      </c>
      <c r="R1304" s="3">
        <v>9</v>
      </c>
      <c r="S1304" s="3" t="s">
        <v>164</v>
      </c>
      <c r="T1304" s="3" t="s">
        <v>31</v>
      </c>
      <c r="U1304" s="4">
        <v>3</v>
      </c>
      <c r="V1304">
        <f>1-COUNTIF(I1304,-1)</f>
        <v>0</v>
      </c>
      <c r="W1304">
        <f>1-COUNTBLANK(U1304)</f>
        <v>1</v>
      </c>
      <c r="X1304" t="str">
        <f>CONCATENATE(V1304,"_",W1304)</f>
        <v>0_1</v>
      </c>
      <c r="Y1304">
        <f>4-COUNTIF(I1304:Q1304,-1)</f>
        <v>0</v>
      </c>
      <c r="Z1304">
        <v>1893</v>
      </c>
    </row>
    <row r="1305" spans="1:26" x14ac:dyDescent="0.25">
      <c r="A1305" s="2">
        <v>1303</v>
      </c>
      <c r="B1305" s="3" t="s">
        <v>62</v>
      </c>
      <c r="C1305" s="3" t="s">
        <v>57</v>
      </c>
      <c r="D1305" s="3" t="s">
        <v>23</v>
      </c>
      <c r="E1305" s="3" t="s">
        <v>63</v>
      </c>
      <c r="F1305" s="3" t="s">
        <v>45</v>
      </c>
      <c r="G1305" s="3" t="s">
        <v>26</v>
      </c>
      <c r="H1305" s="3">
        <v>1</v>
      </c>
      <c r="I1305" s="3">
        <v>-1</v>
      </c>
      <c r="J1305" s="3" t="s">
        <v>29</v>
      </c>
      <c r="K1305" s="3"/>
      <c r="L1305" s="3">
        <v>-1</v>
      </c>
      <c r="M1305" s="3" t="s">
        <v>29</v>
      </c>
      <c r="N1305" s="3">
        <v>-1</v>
      </c>
      <c r="O1305" s="3" t="s">
        <v>29</v>
      </c>
      <c r="P1305" s="3">
        <v>-1</v>
      </c>
      <c r="Q1305" s="3" t="s">
        <v>29</v>
      </c>
      <c r="R1305" s="3"/>
      <c r="S1305" s="3"/>
      <c r="T1305" s="3"/>
      <c r="U1305" s="4"/>
      <c r="V1305">
        <f>1-COUNTIF(I1305,-1)</f>
        <v>0</v>
      </c>
      <c r="W1305">
        <f>1-COUNTBLANK(U1305)</f>
        <v>0</v>
      </c>
      <c r="X1305" t="str">
        <f>CONCATENATE(V1305,"_",W1305)</f>
        <v>0_0</v>
      </c>
      <c r="Y1305">
        <f>4-COUNTIF(I1305:Q1305,-1)</f>
        <v>0</v>
      </c>
      <c r="Z1305">
        <v>1894</v>
      </c>
    </row>
    <row r="1306" spans="1:26" x14ac:dyDescent="0.25">
      <c r="A1306" s="2">
        <v>1304</v>
      </c>
      <c r="B1306" s="3" t="s">
        <v>62</v>
      </c>
      <c r="C1306" s="3" t="s">
        <v>57</v>
      </c>
      <c r="D1306" s="3" t="s">
        <v>23</v>
      </c>
      <c r="E1306" s="3" t="s">
        <v>63</v>
      </c>
      <c r="F1306" s="3" t="s">
        <v>45</v>
      </c>
      <c r="G1306" s="3" t="s">
        <v>26</v>
      </c>
      <c r="H1306" s="3">
        <v>1</v>
      </c>
      <c r="I1306" s="3">
        <v>1420</v>
      </c>
      <c r="J1306" s="3" t="s">
        <v>47</v>
      </c>
      <c r="K1306" s="3" t="s">
        <v>28</v>
      </c>
      <c r="L1306" s="3">
        <v>-1</v>
      </c>
      <c r="M1306" s="3" t="s">
        <v>29</v>
      </c>
      <c r="N1306" s="3">
        <v>-1</v>
      </c>
      <c r="O1306" s="3" t="s">
        <v>29</v>
      </c>
      <c r="P1306" s="3">
        <v>-1</v>
      </c>
      <c r="Q1306" s="3" t="s">
        <v>29</v>
      </c>
      <c r="R1306" s="3">
        <v>20</v>
      </c>
      <c r="S1306" s="3" t="s">
        <v>34</v>
      </c>
      <c r="T1306" s="3" t="s">
        <v>35</v>
      </c>
      <c r="U1306" s="4">
        <v>5</v>
      </c>
      <c r="V1306">
        <f>1-COUNTIF(I1306,-1)</f>
        <v>1</v>
      </c>
      <c r="W1306">
        <f>1-COUNTBLANK(U1306)</f>
        <v>1</v>
      </c>
      <c r="X1306" t="str">
        <f>CONCATENATE(V1306,"_",W1306)</f>
        <v>1_1</v>
      </c>
      <c r="Y1306">
        <f>4-COUNTIF(I1306:Q1306,-1)</f>
        <v>1</v>
      </c>
      <c r="Z1306">
        <v>823</v>
      </c>
    </row>
    <row r="1307" spans="1:26" x14ac:dyDescent="0.25">
      <c r="A1307" s="2">
        <v>1305</v>
      </c>
      <c r="B1307" s="3" t="s">
        <v>62</v>
      </c>
      <c r="C1307" s="3" t="s">
        <v>57</v>
      </c>
      <c r="D1307" s="3" t="s">
        <v>23</v>
      </c>
      <c r="E1307" s="3" t="s">
        <v>63</v>
      </c>
      <c r="F1307" s="3" t="s">
        <v>45</v>
      </c>
      <c r="G1307" s="3" t="s">
        <v>32</v>
      </c>
      <c r="H1307" s="3">
        <v>1</v>
      </c>
      <c r="I1307" s="3">
        <v>-1</v>
      </c>
      <c r="J1307" s="3" t="s">
        <v>29</v>
      </c>
      <c r="K1307" s="3"/>
      <c r="L1307" s="3">
        <v>-1</v>
      </c>
      <c r="M1307" s="3" t="s">
        <v>29</v>
      </c>
      <c r="N1307" s="3">
        <v>-1</v>
      </c>
      <c r="O1307" s="3" t="s">
        <v>29</v>
      </c>
      <c r="P1307" s="3">
        <v>-1</v>
      </c>
      <c r="Q1307" s="3" t="s">
        <v>29</v>
      </c>
      <c r="R1307" s="3">
        <v>20</v>
      </c>
      <c r="S1307" s="3" t="s">
        <v>34</v>
      </c>
      <c r="T1307" s="3" t="s">
        <v>35</v>
      </c>
      <c r="U1307" s="4">
        <v>5</v>
      </c>
      <c r="V1307">
        <f>1-COUNTIF(I1307,-1)</f>
        <v>0</v>
      </c>
      <c r="W1307">
        <f>1-COUNTBLANK(U1307)</f>
        <v>1</v>
      </c>
      <c r="X1307" t="str">
        <f>CONCATENATE(V1307,"_",W1307)</f>
        <v>0_1</v>
      </c>
      <c r="Y1307">
        <f>4-COUNTIF(I1307:Q1307,-1)</f>
        <v>0</v>
      </c>
      <c r="Z1307">
        <v>784</v>
      </c>
    </row>
    <row r="1308" spans="1:26" x14ac:dyDescent="0.25">
      <c r="A1308" s="2">
        <v>1306</v>
      </c>
      <c r="B1308" s="3" t="s">
        <v>62</v>
      </c>
      <c r="C1308" s="3" t="s">
        <v>57</v>
      </c>
      <c r="D1308" s="3" t="s">
        <v>23</v>
      </c>
      <c r="E1308" s="3" t="s">
        <v>63</v>
      </c>
      <c r="F1308" s="3" t="s">
        <v>45</v>
      </c>
      <c r="G1308" s="3" t="s">
        <v>26</v>
      </c>
      <c r="H1308" s="3">
        <v>1</v>
      </c>
      <c r="I1308" s="3">
        <v>-1</v>
      </c>
      <c r="J1308" s="3" t="s">
        <v>29</v>
      </c>
      <c r="K1308" s="3"/>
      <c r="L1308" s="3">
        <v>-1</v>
      </c>
      <c r="M1308" s="3" t="s">
        <v>29</v>
      </c>
      <c r="N1308" s="3">
        <v>-1</v>
      </c>
      <c r="O1308" s="3" t="s">
        <v>29</v>
      </c>
      <c r="P1308" s="3">
        <v>-1</v>
      </c>
      <c r="Q1308" s="3" t="s">
        <v>29</v>
      </c>
      <c r="R1308" s="3">
        <v>9</v>
      </c>
      <c r="S1308" s="3" t="s">
        <v>164</v>
      </c>
      <c r="T1308" s="3" t="s">
        <v>31</v>
      </c>
      <c r="U1308" s="4">
        <v>3</v>
      </c>
      <c r="V1308">
        <f>1-COUNTIF(I1308,-1)</f>
        <v>0</v>
      </c>
      <c r="W1308">
        <f>1-COUNTBLANK(U1308)</f>
        <v>1</v>
      </c>
      <c r="X1308" t="str">
        <f>CONCATENATE(V1308,"_",W1308)</f>
        <v>0_1</v>
      </c>
      <c r="Y1308">
        <f>4-COUNTIF(I1308:Q1308,-1)</f>
        <v>0</v>
      </c>
      <c r="Z1308">
        <v>1895</v>
      </c>
    </row>
    <row r="1309" spans="1:26" x14ac:dyDescent="0.25">
      <c r="A1309" s="2">
        <v>1307</v>
      </c>
      <c r="B1309" s="3" t="s">
        <v>62</v>
      </c>
      <c r="C1309" s="3" t="s">
        <v>57</v>
      </c>
      <c r="D1309" s="3" t="s">
        <v>23</v>
      </c>
      <c r="E1309" s="3" t="s">
        <v>63</v>
      </c>
      <c r="F1309" s="3" t="s">
        <v>45</v>
      </c>
      <c r="G1309" s="3" t="s">
        <v>26</v>
      </c>
      <c r="H1309" s="3">
        <v>1</v>
      </c>
      <c r="I1309" s="3">
        <v>-1</v>
      </c>
      <c r="J1309" s="3" t="s">
        <v>29</v>
      </c>
      <c r="K1309" s="3"/>
      <c r="L1309" s="3">
        <v>-1</v>
      </c>
      <c r="M1309" s="3" t="s">
        <v>29</v>
      </c>
      <c r="N1309" s="3">
        <v>-1</v>
      </c>
      <c r="O1309" s="3" t="s">
        <v>29</v>
      </c>
      <c r="P1309" s="3">
        <v>-1</v>
      </c>
      <c r="Q1309" s="3" t="s">
        <v>29</v>
      </c>
      <c r="R1309" s="3">
        <v>20</v>
      </c>
      <c r="S1309" s="3" t="s">
        <v>34</v>
      </c>
      <c r="T1309" s="3" t="s">
        <v>35</v>
      </c>
      <c r="U1309" s="4">
        <v>5</v>
      </c>
      <c r="V1309">
        <f>1-COUNTIF(I1309,-1)</f>
        <v>0</v>
      </c>
      <c r="W1309">
        <f>1-COUNTBLANK(U1309)</f>
        <v>1</v>
      </c>
      <c r="X1309" t="str">
        <f>CONCATENATE(V1309,"_",W1309)</f>
        <v>0_1</v>
      </c>
      <c r="Y1309">
        <f>4-COUNTIF(I1309:Q1309,-1)</f>
        <v>0</v>
      </c>
      <c r="Z1309">
        <v>785</v>
      </c>
    </row>
    <row r="1310" spans="1:26" x14ac:dyDescent="0.25">
      <c r="A1310" s="2">
        <v>1308</v>
      </c>
      <c r="B1310" s="3" t="s">
        <v>62</v>
      </c>
      <c r="C1310" s="3" t="s">
        <v>57</v>
      </c>
      <c r="D1310" s="3" t="s">
        <v>23</v>
      </c>
      <c r="E1310" s="3" t="s">
        <v>63</v>
      </c>
      <c r="F1310" s="3" t="s">
        <v>45</v>
      </c>
      <c r="G1310" s="3" t="s">
        <v>26</v>
      </c>
      <c r="H1310" s="3">
        <v>1</v>
      </c>
      <c r="I1310" s="3">
        <v>-1</v>
      </c>
      <c r="J1310" s="3" t="s">
        <v>29</v>
      </c>
      <c r="K1310" s="3"/>
      <c r="L1310" s="3">
        <v>-1</v>
      </c>
      <c r="M1310" s="3" t="s">
        <v>29</v>
      </c>
      <c r="N1310" s="3">
        <v>-1</v>
      </c>
      <c r="O1310" s="3" t="s">
        <v>29</v>
      </c>
      <c r="P1310" s="3">
        <v>-1</v>
      </c>
      <c r="Q1310" s="3" t="s">
        <v>29</v>
      </c>
      <c r="R1310" s="3">
        <v>22</v>
      </c>
      <c r="S1310" s="3" t="s">
        <v>42</v>
      </c>
      <c r="T1310" s="3" t="s">
        <v>35</v>
      </c>
      <c r="U1310" s="4">
        <v>5</v>
      </c>
      <c r="V1310">
        <f>1-COUNTIF(I1310,-1)</f>
        <v>0</v>
      </c>
      <c r="W1310">
        <f>1-COUNTBLANK(U1310)</f>
        <v>1</v>
      </c>
      <c r="X1310" t="str">
        <f>CONCATENATE(V1310,"_",W1310)</f>
        <v>0_1</v>
      </c>
      <c r="Y1310">
        <f>4-COUNTIF(I1310:Q1310,-1)</f>
        <v>0</v>
      </c>
      <c r="Z1310">
        <v>676</v>
      </c>
    </row>
    <row r="1311" spans="1:26" x14ac:dyDescent="0.25">
      <c r="A1311" s="2">
        <v>1309</v>
      </c>
      <c r="B1311" s="3" t="s">
        <v>62</v>
      </c>
      <c r="C1311" s="3" t="s">
        <v>57</v>
      </c>
      <c r="D1311" s="3" t="s">
        <v>23</v>
      </c>
      <c r="E1311" s="3" t="s">
        <v>63</v>
      </c>
      <c r="F1311" s="3" t="s">
        <v>45</v>
      </c>
      <c r="G1311" s="3" t="s">
        <v>26</v>
      </c>
      <c r="H1311" s="3">
        <v>1</v>
      </c>
      <c r="I1311" s="3">
        <v>-1</v>
      </c>
      <c r="J1311" s="3" t="s">
        <v>29</v>
      </c>
      <c r="K1311" s="3"/>
      <c r="L1311" s="3">
        <v>-1</v>
      </c>
      <c r="M1311" s="3" t="s">
        <v>29</v>
      </c>
      <c r="N1311" s="3">
        <v>-1</v>
      </c>
      <c r="O1311" s="3" t="s">
        <v>29</v>
      </c>
      <c r="P1311" s="3">
        <v>-1</v>
      </c>
      <c r="Q1311" s="3" t="s">
        <v>29</v>
      </c>
      <c r="R1311" s="3">
        <v>9</v>
      </c>
      <c r="S1311" s="3" t="s">
        <v>164</v>
      </c>
      <c r="T1311" s="3" t="s">
        <v>31</v>
      </c>
      <c r="U1311" s="4">
        <v>3</v>
      </c>
      <c r="V1311">
        <f>1-COUNTIF(I1311,-1)</f>
        <v>0</v>
      </c>
      <c r="W1311">
        <f>1-COUNTBLANK(U1311)</f>
        <v>1</v>
      </c>
      <c r="X1311" t="str">
        <f>CONCATENATE(V1311,"_",W1311)</f>
        <v>0_1</v>
      </c>
      <c r="Y1311">
        <f>4-COUNTIF(I1311:Q1311,-1)</f>
        <v>0</v>
      </c>
      <c r="Z1311">
        <v>1896</v>
      </c>
    </row>
    <row r="1312" spans="1:26" x14ac:dyDescent="0.25">
      <c r="A1312" s="2">
        <v>1310</v>
      </c>
      <c r="B1312" s="3" t="s">
        <v>62</v>
      </c>
      <c r="C1312" s="3" t="s">
        <v>57</v>
      </c>
      <c r="D1312" s="3" t="s">
        <v>23</v>
      </c>
      <c r="E1312" s="3" t="s">
        <v>63</v>
      </c>
      <c r="F1312" s="3" t="s">
        <v>45</v>
      </c>
      <c r="G1312" s="3" t="s">
        <v>26</v>
      </c>
      <c r="H1312" s="3">
        <v>1</v>
      </c>
      <c r="I1312" s="3">
        <v>-1</v>
      </c>
      <c r="J1312" s="3" t="s">
        <v>29</v>
      </c>
      <c r="K1312" s="3"/>
      <c r="L1312" s="3">
        <v>-1</v>
      </c>
      <c r="M1312" s="3" t="s">
        <v>29</v>
      </c>
      <c r="N1312" s="3">
        <v>-1</v>
      </c>
      <c r="O1312" s="3" t="s">
        <v>29</v>
      </c>
      <c r="P1312" s="3">
        <v>-1</v>
      </c>
      <c r="Q1312" s="3" t="s">
        <v>29</v>
      </c>
      <c r="R1312" s="3">
        <v>9</v>
      </c>
      <c r="S1312" s="3" t="s">
        <v>164</v>
      </c>
      <c r="T1312" s="3" t="s">
        <v>31</v>
      </c>
      <c r="U1312" s="4">
        <v>3</v>
      </c>
      <c r="V1312">
        <f>1-COUNTIF(I1312,-1)</f>
        <v>0</v>
      </c>
      <c r="W1312">
        <f>1-COUNTBLANK(U1312)</f>
        <v>1</v>
      </c>
      <c r="X1312" t="str">
        <f>CONCATENATE(V1312,"_",W1312)</f>
        <v>0_1</v>
      </c>
      <c r="Y1312">
        <f>4-COUNTIF(I1312:Q1312,-1)</f>
        <v>0</v>
      </c>
      <c r="Z1312">
        <v>1897</v>
      </c>
    </row>
    <row r="1313" spans="1:26" x14ac:dyDescent="0.25">
      <c r="A1313" s="2">
        <v>1311</v>
      </c>
      <c r="B1313" s="3" t="s">
        <v>62</v>
      </c>
      <c r="C1313" s="3" t="s">
        <v>57</v>
      </c>
      <c r="D1313" s="3" t="s">
        <v>23</v>
      </c>
      <c r="E1313" s="3" t="s">
        <v>63</v>
      </c>
      <c r="F1313" s="3" t="s">
        <v>45</v>
      </c>
      <c r="G1313" s="3" t="s">
        <v>32</v>
      </c>
      <c r="H1313" s="3">
        <v>1</v>
      </c>
      <c r="I1313" s="3">
        <v>-1</v>
      </c>
      <c r="J1313" s="3" t="s">
        <v>29</v>
      </c>
      <c r="K1313" s="3"/>
      <c r="L1313" s="3">
        <v>-1</v>
      </c>
      <c r="M1313" s="3" t="s">
        <v>29</v>
      </c>
      <c r="N1313" s="3">
        <v>-1</v>
      </c>
      <c r="O1313" s="3" t="s">
        <v>29</v>
      </c>
      <c r="P1313" s="3">
        <v>-1</v>
      </c>
      <c r="Q1313" s="3" t="s">
        <v>29</v>
      </c>
      <c r="R1313" s="3">
        <v>8</v>
      </c>
      <c r="S1313" s="3" t="s">
        <v>53</v>
      </c>
      <c r="T1313" s="3" t="s">
        <v>31</v>
      </c>
      <c r="U1313" s="4">
        <v>3</v>
      </c>
      <c r="V1313">
        <f>1-COUNTIF(I1313,-1)</f>
        <v>0</v>
      </c>
      <c r="W1313">
        <f>1-COUNTBLANK(U1313)</f>
        <v>1</v>
      </c>
      <c r="X1313" t="str">
        <f>CONCATENATE(V1313,"_",W1313)</f>
        <v>0_1</v>
      </c>
      <c r="Y1313">
        <f>4-COUNTIF(I1313:Q1313,-1)</f>
        <v>0</v>
      </c>
      <c r="Z1313">
        <v>748</v>
      </c>
    </row>
    <row r="1314" spans="1:26" x14ac:dyDescent="0.25">
      <c r="A1314" s="2">
        <v>1312</v>
      </c>
      <c r="B1314" s="3" t="s">
        <v>62</v>
      </c>
      <c r="C1314" s="3" t="s">
        <v>57</v>
      </c>
      <c r="D1314" s="3" t="s">
        <v>23</v>
      </c>
      <c r="E1314" s="3" t="s">
        <v>63</v>
      </c>
      <c r="F1314" s="3" t="s">
        <v>45</v>
      </c>
      <c r="G1314" s="3" t="s">
        <v>32</v>
      </c>
      <c r="H1314" s="3">
        <v>1</v>
      </c>
      <c r="I1314" s="3">
        <v>-1</v>
      </c>
      <c r="J1314" s="3" t="s">
        <v>29</v>
      </c>
      <c r="K1314" s="3"/>
      <c r="L1314" s="3">
        <v>-1</v>
      </c>
      <c r="M1314" s="3" t="s">
        <v>29</v>
      </c>
      <c r="N1314" s="3">
        <v>-1</v>
      </c>
      <c r="O1314" s="3" t="s">
        <v>29</v>
      </c>
      <c r="P1314" s="3">
        <v>-1</v>
      </c>
      <c r="Q1314" s="3" t="s">
        <v>29</v>
      </c>
      <c r="R1314" s="3">
        <v>8</v>
      </c>
      <c r="S1314" s="3" t="s">
        <v>53</v>
      </c>
      <c r="T1314" s="3" t="s">
        <v>31</v>
      </c>
      <c r="U1314" s="4">
        <v>3</v>
      </c>
      <c r="V1314">
        <f>1-COUNTIF(I1314,-1)</f>
        <v>0</v>
      </c>
      <c r="W1314">
        <f>1-COUNTBLANK(U1314)</f>
        <v>1</v>
      </c>
      <c r="X1314" t="str">
        <f>CONCATENATE(V1314,"_",W1314)</f>
        <v>0_1</v>
      </c>
      <c r="Y1314">
        <f>4-COUNTIF(I1314:Q1314,-1)</f>
        <v>0</v>
      </c>
      <c r="Z1314">
        <v>749</v>
      </c>
    </row>
    <row r="1315" spans="1:26" x14ac:dyDescent="0.25">
      <c r="A1315" s="2">
        <v>1313</v>
      </c>
      <c r="B1315" s="3" t="s">
        <v>62</v>
      </c>
      <c r="C1315" s="3" t="s">
        <v>57</v>
      </c>
      <c r="D1315" s="3" t="s">
        <v>23</v>
      </c>
      <c r="E1315" s="3" t="s">
        <v>63</v>
      </c>
      <c r="F1315" s="3" t="s">
        <v>45</v>
      </c>
      <c r="G1315" s="3" t="s">
        <v>26</v>
      </c>
      <c r="H1315" s="3">
        <v>1</v>
      </c>
      <c r="I1315" s="3">
        <v>6220</v>
      </c>
      <c r="J1315" s="3" t="s">
        <v>61</v>
      </c>
      <c r="K1315" s="3" t="s">
        <v>38</v>
      </c>
      <c r="L1315" s="3">
        <v>5330</v>
      </c>
      <c r="M1315" s="3" t="s">
        <v>28</v>
      </c>
      <c r="N1315" s="3">
        <v>-1</v>
      </c>
      <c r="O1315" s="3" t="s">
        <v>29</v>
      </c>
      <c r="P1315" s="3">
        <v>-1</v>
      </c>
      <c r="Q1315" s="3" t="s">
        <v>29</v>
      </c>
      <c r="R1315" s="3">
        <v>20</v>
      </c>
      <c r="S1315" s="3" t="s">
        <v>34</v>
      </c>
      <c r="T1315" s="3" t="s">
        <v>35</v>
      </c>
      <c r="U1315" s="4">
        <v>5</v>
      </c>
      <c r="V1315">
        <f>1-COUNTIF(I1315,-1)</f>
        <v>1</v>
      </c>
      <c r="W1315">
        <f>1-COUNTBLANK(U1315)</f>
        <v>1</v>
      </c>
      <c r="X1315" t="str">
        <f>CONCATENATE(V1315,"_",W1315)</f>
        <v>1_1</v>
      </c>
      <c r="Y1315">
        <f>4-COUNTIF(I1315:Q1315,-1)</f>
        <v>2</v>
      </c>
      <c r="Z1315">
        <v>803</v>
      </c>
    </row>
    <row r="1316" spans="1:26" x14ac:dyDescent="0.25">
      <c r="A1316" s="2">
        <v>1314</v>
      </c>
      <c r="B1316" s="3" t="s">
        <v>62</v>
      </c>
      <c r="C1316" s="3" t="s">
        <v>57</v>
      </c>
      <c r="D1316" s="3" t="s">
        <v>23</v>
      </c>
      <c r="E1316" s="3" t="s">
        <v>63</v>
      </c>
      <c r="F1316" s="3" t="s">
        <v>45</v>
      </c>
      <c r="G1316" s="3" t="s">
        <v>26</v>
      </c>
      <c r="H1316" s="3">
        <v>1</v>
      </c>
      <c r="I1316" s="3">
        <v>1430</v>
      </c>
      <c r="J1316" s="3" t="s">
        <v>36</v>
      </c>
      <c r="K1316" s="3" t="s">
        <v>28</v>
      </c>
      <c r="L1316" s="3">
        <v>5330</v>
      </c>
      <c r="M1316" s="3" t="s">
        <v>28</v>
      </c>
      <c r="N1316" s="3">
        <v>-1</v>
      </c>
      <c r="O1316" s="3" t="s">
        <v>29</v>
      </c>
      <c r="P1316" s="3">
        <v>-1</v>
      </c>
      <c r="Q1316" s="3" t="s">
        <v>29</v>
      </c>
      <c r="R1316" s="3"/>
      <c r="S1316" s="3"/>
      <c r="T1316" s="3"/>
      <c r="U1316" s="4"/>
      <c r="V1316">
        <f>1-COUNTIF(I1316,-1)</f>
        <v>1</v>
      </c>
      <c r="W1316">
        <f>1-COUNTBLANK(U1316)</f>
        <v>0</v>
      </c>
      <c r="X1316" t="str">
        <f>CONCATENATE(V1316,"_",W1316)</f>
        <v>1_0</v>
      </c>
      <c r="Y1316">
        <f>4-COUNTIF(I1316:Q1316,-1)</f>
        <v>2</v>
      </c>
      <c r="Z1316">
        <v>1258</v>
      </c>
    </row>
    <row r="1317" spans="1:26" x14ac:dyDescent="0.25">
      <c r="A1317" s="2">
        <v>1315</v>
      </c>
      <c r="B1317" s="3" t="s">
        <v>62</v>
      </c>
      <c r="C1317" s="3" t="s">
        <v>57</v>
      </c>
      <c r="D1317" s="3" t="s">
        <v>23</v>
      </c>
      <c r="E1317" s="3" t="s">
        <v>63</v>
      </c>
      <c r="F1317" s="3" t="s">
        <v>45</v>
      </c>
      <c r="G1317" s="3" t="s">
        <v>26</v>
      </c>
      <c r="H1317" s="3">
        <v>1</v>
      </c>
      <c r="I1317" s="3">
        <v>6220</v>
      </c>
      <c r="J1317" s="3" t="s">
        <v>61</v>
      </c>
      <c r="K1317" s="3" t="s">
        <v>38</v>
      </c>
      <c r="L1317" s="3">
        <v>-1</v>
      </c>
      <c r="M1317" s="3" t="s">
        <v>29</v>
      </c>
      <c r="N1317" s="3">
        <v>-1</v>
      </c>
      <c r="O1317" s="3" t="s">
        <v>29</v>
      </c>
      <c r="P1317" s="3">
        <v>-1</v>
      </c>
      <c r="Q1317" s="3" t="s">
        <v>29</v>
      </c>
      <c r="R1317" s="3">
        <v>20</v>
      </c>
      <c r="S1317" s="3" t="s">
        <v>34</v>
      </c>
      <c r="T1317" s="3" t="s">
        <v>35</v>
      </c>
      <c r="U1317" s="4">
        <v>5</v>
      </c>
      <c r="V1317">
        <f>1-COUNTIF(I1317,-1)</f>
        <v>1</v>
      </c>
      <c r="W1317">
        <f>1-COUNTBLANK(U1317)</f>
        <v>1</v>
      </c>
      <c r="X1317" t="str">
        <f>CONCATENATE(V1317,"_",W1317)</f>
        <v>1_1</v>
      </c>
      <c r="Y1317">
        <f>4-COUNTIF(I1317:Q1317,-1)</f>
        <v>1</v>
      </c>
      <c r="Z1317">
        <v>818</v>
      </c>
    </row>
    <row r="1318" spans="1:26" x14ac:dyDescent="0.25">
      <c r="A1318" s="2">
        <v>1316</v>
      </c>
      <c r="B1318" s="3" t="s">
        <v>62</v>
      </c>
      <c r="C1318" s="3" t="s">
        <v>57</v>
      </c>
      <c r="D1318" s="3" t="s">
        <v>23</v>
      </c>
      <c r="E1318" s="3" t="s">
        <v>63</v>
      </c>
      <c r="F1318" s="3" t="s">
        <v>45</v>
      </c>
      <c r="G1318" s="3" t="s">
        <v>26</v>
      </c>
      <c r="H1318" s="3">
        <v>1</v>
      </c>
      <c r="I1318" s="3">
        <v>1430</v>
      </c>
      <c r="J1318" s="3" t="s">
        <v>36</v>
      </c>
      <c r="K1318" s="3" t="s">
        <v>28</v>
      </c>
      <c r="L1318" s="3">
        <v>6220</v>
      </c>
      <c r="M1318" s="3" t="s">
        <v>38</v>
      </c>
      <c r="N1318" s="3">
        <v>-1</v>
      </c>
      <c r="O1318" s="3" t="s">
        <v>29</v>
      </c>
      <c r="P1318" s="3">
        <v>-1</v>
      </c>
      <c r="Q1318" s="3" t="s">
        <v>29</v>
      </c>
      <c r="R1318" s="3">
        <v>20</v>
      </c>
      <c r="S1318" s="3" t="s">
        <v>34</v>
      </c>
      <c r="T1318" s="3" t="s">
        <v>35</v>
      </c>
      <c r="U1318" s="4">
        <v>5</v>
      </c>
      <c r="V1318">
        <f>1-COUNTIF(I1318,-1)</f>
        <v>1</v>
      </c>
      <c r="W1318">
        <f>1-COUNTBLANK(U1318)</f>
        <v>1</v>
      </c>
      <c r="X1318" t="str">
        <f>CONCATENATE(V1318,"_",W1318)</f>
        <v>1_1</v>
      </c>
      <c r="Y1318">
        <f>4-COUNTIF(I1318:Q1318,-1)</f>
        <v>2</v>
      </c>
      <c r="Z1318">
        <v>592</v>
      </c>
    </row>
    <row r="1319" spans="1:26" x14ac:dyDescent="0.25">
      <c r="A1319" s="2">
        <v>1317</v>
      </c>
      <c r="B1319" s="3" t="s">
        <v>62</v>
      </c>
      <c r="C1319" s="3" t="s">
        <v>57</v>
      </c>
      <c r="D1319" s="3" t="s">
        <v>23</v>
      </c>
      <c r="E1319" s="3" t="s">
        <v>63</v>
      </c>
      <c r="F1319" s="3" t="s">
        <v>45</v>
      </c>
      <c r="G1319" s="3" t="s">
        <v>32</v>
      </c>
      <c r="H1319" s="3">
        <v>1</v>
      </c>
      <c r="I1319" s="3">
        <v>-1</v>
      </c>
      <c r="J1319" s="3" t="s">
        <v>29</v>
      </c>
      <c r="K1319" s="3"/>
      <c r="L1319" s="3">
        <v>-1</v>
      </c>
      <c r="M1319" s="3" t="s">
        <v>29</v>
      </c>
      <c r="N1319" s="3">
        <v>-1</v>
      </c>
      <c r="O1319" s="3" t="s">
        <v>29</v>
      </c>
      <c r="P1319" s="3">
        <v>-1</v>
      </c>
      <c r="Q1319" s="3" t="s">
        <v>29</v>
      </c>
      <c r="R1319" s="3">
        <v>8</v>
      </c>
      <c r="S1319" s="3" t="s">
        <v>53</v>
      </c>
      <c r="T1319" s="3" t="s">
        <v>31</v>
      </c>
      <c r="U1319" s="4">
        <v>3</v>
      </c>
      <c r="V1319">
        <f>1-COUNTIF(I1319,-1)</f>
        <v>0</v>
      </c>
      <c r="W1319">
        <f>1-COUNTBLANK(U1319)</f>
        <v>1</v>
      </c>
      <c r="X1319" t="str">
        <f>CONCATENATE(V1319,"_",W1319)</f>
        <v>0_1</v>
      </c>
      <c r="Y1319">
        <f>4-COUNTIF(I1319:Q1319,-1)</f>
        <v>0</v>
      </c>
      <c r="Z1319">
        <v>750</v>
      </c>
    </row>
    <row r="1320" spans="1:26" x14ac:dyDescent="0.25">
      <c r="A1320" s="2">
        <v>1318</v>
      </c>
      <c r="B1320" s="3" t="s">
        <v>62</v>
      </c>
      <c r="C1320" s="3" t="s">
        <v>57</v>
      </c>
      <c r="D1320" s="3" t="s">
        <v>23</v>
      </c>
      <c r="E1320" s="3" t="s">
        <v>63</v>
      </c>
      <c r="F1320" s="3" t="s">
        <v>45</v>
      </c>
      <c r="G1320" s="3" t="s">
        <v>32</v>
      </c>
      <c r="H1320" s="3">
        <v>1</v>
      </c>
      <c r="I1320" s="3">
        <v>2230</v>
      </c>
      <c r="J1320" s="3" t="s">
        <v>65</v>
      </c>
      <c r="K1320" s="3" t="s">
        <v>28</v>
      </c>
      <c r="L1320" s="3">
        <v>2210</v>
      </c>
      <c r="M1320" s="3" t="s">
        <v>28</v>
      </c>
      <c r="N1320" s="3">
        <v>-1</v>
      </c>
      <c r="O1320" s="3" t="s">
        <v>29</v>
      </c>
      <c r="P1320" s="3">
        <v>-1</v>
      </c>
      <c r="Q1320" s="3" t="s">
        <v>29</v>
      </c>
      <c r="R1320" s="3">
        <v>20</v>
      </c>
      <c r="S1320" s="3" t="s">
        <v>34</v>
      </c>
      <c r="T1320" s="3" t="s">
        <v>35</v>
      </c>
      <c r="U1320" s="4">
        <v>5</v>
      </c>
      <c r="V1320">
        <f>1-COUNTIF(I1320,-1)</f>
        <v>1</v>
      </c>
      <c r="W1320">
        <f>1-COUNTBLANK(U1320)</f>
        <v>1</v>
      </c>
      <c r="X1320" t="str">
        <f>CONCATENATE(V1320,"_",W1320)</f>
        <v>1_1</v>
      </c>
      <c r="Y1320">
        <f>4-COUNTIF(I1320:Q1320,-1)</f>
        <v>2</v>
      </c>
      <c r="Z1320">
        <v>623</v>
      </c>
    </row>
    <row r="1321" spans="1:26" x14ac:dyDescent="0.25">
      <c r="A1321" s="2">
        <v>1319</v>
      </c>
      <c r="B1321" s="3" t="s">
        <v>62</v>
      </c>
      <c r="C1321" s="3" t="s">
        <v>57</v>
      </c>
      <c r="D1321" s="3" t="s">
        <v>23</v>
      </c>
      <c r="E1321" s="3" t="s">
        <v>63</v>
      </c>
      <c r="F1321" s="3" t="s">
        <v>45</v>
      </c>
      <c r="G1321" s="3" t="s">
        <v>26</v>
      </c>
      <c r="H1321" s="3">
        <v>1</v>
      </c>
      <c r="I1321" s="3">
        <v>6220</v>
      </c>
      <c r="J1321" s="3" t="s">
        <v>61</v>
      </c>
      <c r="K1321" s="3" t="s">
        <v>38</v>
      </c>
      <c r="L1321" s="3">
        <v>-1</v>
      </c>
      <c r="M1321" s="3" t="s">
        <v>29</v>
      </c>
      <c r="N1321" s="3">
        <v>-1</v>
      </c>
      <c r="O1321" s="3" t="s">
        <v>29</v>
      </c>
      <c r="P1321" s="3">
        <v>-1</v>
      </c>
      <c r="Q1321" s="3" t="s">
        <v>29</v>
      </c>
      <c r="R1321" s="3"/>
      <c r="S1321" s="3"/>
      <c r="T1321" s="3"/>
      <c r="U1321" s="4"/>
      <c r="V1321">
        <f>1-COUNTIF(I1321,-1)</f>
        <v>1</v>
      </c>
      <c r="W1321">
        <f>1-COUNTBLANK(U1321)</f>
        <v>0</v>
      </c>
      <c r="X1321" t="str">
        <f>CONCATENATE(V1321,"_",W1321)</f>
        <v>1_0</v>
      </c>
      <c r="Y1321">
        <f>4-COUNTIF(I1321:Q1321,-1)</f>
        <v>1</v>
      </c>
      <c r="Z1321">
        <v>1244</v>
      </c>
    </row>
    <row r="1322" spans="1:26" x14ac:dyDescent="0.25">
      <c r="A1322" s="2">
        <v>1320</v>
      </c>
      <c r="B1322" s="3" t="s">
        <v>62</v>
      </c>
      <c r="C1322" s="3" t="s">
        <v>57</v>
      </c>
      <c r="D1322" s="3" t="s">
        <v>23</v>
      </c>
      <c r="E1322" s="3" t="s">
        <v>63</v>
      </c>
      <c r="F1322" s="3" t="s">
        <v>45</v>
      </c>
      <c r="G1322" s="3" t="s">
        <v>32</v>
      </c>
      <c r="H1322" s="3">
        <v>1</v>
      </c>
      <c r="I1322" s="3">
        <v>1420</v>
      </c>
      <c r="J1322" s="3" t="s">
        <v>47</v>
      </c>
      <c r="K1322" s="3" t="s">
        <v>28</v>
      </c>
      <c r="L1322" s="3">
        <v>-1</v>
      </c>
      <c r="M1322" s="3" t="s">
        <v>29</v>
      </c>
      <c r="N1322" s="3">
        <v>-1</v>
      </c>
      <c r="O1322" s="3" t="s">
        <v>29</v>
      </c>
      <c r="P1322" s="3">
        <v>-1</v>
      </c>
      <c r="Q1322" s="3" t="s">
        <v>29</v>
      </c>
      <c r="R1322" s="3">
        <v>20</v>
      </c>
      <c r="S1322" s="3" t="s">
        <v>34</v>
      </c>
      <c r="T1322" s="3" t="s">
        <v>35</v>
      </c>
      <c r="U1322" s="4">
        <v>5</v>
      </c>
      <c r="V1322">
        <f>1-COUNTIF(I1322,-1)</f>
        <v>1</v>
      </c>
      <c r="W1322">
        <f>1-COUNTBLANK(U1322)</f>
        <v>1</v>
      </c>
      <c r="X1322" t="str">
        <f>CONCATENATE(V1322,"_",W1322)</f>
        <v>1_1</v>
      </c>
      <c r="Y1322">
        <f>4-COUNTIF(I1322:Q1322,-1)</f>
        <v>1</v>
      </c>
      <c r="Z1322">
        <v>796</v>
      </c>
    </row>
    <row r="1323" spans="1:26" x14ac:dyDescent="0.25">
      <c r="A1323" s="2">
        <v>1321</v>
      </c>
      <c r="B1323" s="3" t="s">
        <v>62</v>
      </c>
      <c r="C1323" s="3" t="s">
        <v>57</v>
      </c>
      <c r="D1323" s="3" t="s">
        <v>23</v>
      </c>
      <c r="E1323" s="3" t="s">
        <v>63</v>
      </c>
      <c r="F1323" s="3" t="s">
        <v>45</v>
      </c>
      <c r="G1323" s="3" t="s">
        <v>26</v>
      </c>
      <c r="H1323" s="3">
        <v>1</v>
      </c>
      <c r="I1323" s="3">
        <v>-1</v>
      </c>
      <c r="J1323" s="3" t="s">
        <v>29</v>
      </c>
      <c r="K1323" s="3"/>
      <c r="L1323" s="3">
        <v>-1</v>
      </c>
      <c r="M1323" s="3" t="s">
        <v>29</v>
      </c>
      <c r="N1323" s="3">
        <v>-1</v>
      </c>
      <c r="O1323" s="3" t="s">
        <v>29</v>
      </c>
      <c r="P1323" s="3">
        <v>-1</v>
      </c>
      <c r="Q1323" s="3" t="s">
        <v>29</v>
      </c>
      <c r="R1323" s="3">
        <v>9</v>
      </c>
      <c r="S1323" s="3" t="s">
        <v>164</v>
      </c>
      <c r="T1323" s="3" t="s">
        <v>31</v>
      </c>
      <c r="U1323" s="4">
        <v>3</v>
      </c>
      <c r="V1323">
        <f>1-COUNTIF(I1323,-1)</f>
        <v>0</v>
      </c>
      <c r="W1323">
        <f>1-COUNTBLANK(U1323)</f>
        <v>1</v>
      </c>
      <c r="X1323" t="str">
        <f>CONCATENATE(V1323,"_",W1323)</f>
        <v>0_1</v>
      </c>
      <c r="Y1323">
        <f>4-COUNTIF(I1323:Q1323,-1)</f>
        <v>0</v>
      </c>
      <c r="Z1323">
        <v>1898</v>
      </c>
    </row>
    <row r="1324" spans="1:26" x14ac:dyDescent="0.25">
      <c r="A1324" s="2">
        <v>1322</v>
      </c>
      <c r="B1324" s="3" t="s">
        <v>62</v>
      </c>
      <c r="C1324" s="3" t="s">
        <v>57</v>
      </c>
      <c r="D1324" s="3" t="s">
        <v>23</v>
      </c>
      <c r="E1324" s="3" t="s">
        <v>63</v>
      </c>
      <c r="F1324" s="3" t="s">
        <v>45</v>
      </c>
      <c r="G1324" s="3" t="s">
        <v>32</v>
      </c>
      <c r="H1324" s="3">
        <v>1</v>
      </c>
      <c r="I1324" s="3">
        <v>-1</v>
      </c>
      <c r="J1324" s="3" t="s">
        <v>29</v>
      </c>
      <c r="K1324" s="3"/>
      <c r="L1324" s="3">
        <v>-1</v>
      </c>
      <c r="M1324" s="3" t="s">
        <v>29</v>
      </c>
      <c r="N1324" s="3">
        <v>-1</v>
      </c>
      <c r="O1324" s="3" t="s">
        <v>29</v>
      </c>
      <c r="P1324" s="3">
        <v>-1</v>
      </c>
      <c r="Q1324" s="3" t="s">
        <v>29</v>
      </c>
      <c r="R1324" s="3">
        <v>8</v>
      </c>
      <c r="S1324" s="3" t="s">
        <v>53</v>
      </c>
      <c r="T1324" s="3" t="s">
        <v>31</v>
      </c>
      <c r="U1324" s="4">
        <v>3</v>
      </c>
      <c r="V1324">
        <f>1-COUNTIF(I1324,-1)</f>
        <v>0</v>
      </c>
      <c r="W1324">
        <f>1-COUNTBLANK(U1324)</f>
        <v>1</v>
      </c>
      <c r="X1324" t="str">
        <f>CONCATENATE(V1324,"_",W1324)</f>
        <v>0_1</v>
      </c>
      <c r="Y1324">
        <f>4-COUNTIF(I1324:Q1324,-1)</f>
        <v>0</v>
      </c>
      <c r="Z1324">
        <v>751</v>
      </c>
    </row>
    <row r="1325" spans="1:26" x14ac:dyDescent="0.25">
      <c r="A1325" s="2">
        <v>1323</v>
      </c>
      <c r="B1325" s="3" t="s">
        <v>62</v>
      </c>
      <c r="C1325" s="3" t="s">
        <v>57</v>
      </c>
      <c r="D1325" s="3" t="s">
        <v>23</v>
      </c>
      <c r="E1325" s="3" t="s">
        <v>63</v>
      </c>
      <c r="F1325" s="3" t="s">
        <v>45</v>
      </c>
      <c r="G1325" s="3" t="s">
        <v>32</v>
      </c>
      <c r="H1325" s="3">
        <v>1</v>
      </c>
      <c r="I1325" s="3">
        <v>-1</v>
      </c>
      <c r="J1325" s="3" t="s">
        <v>29</v>
      </c>
      <c r="K1325" s="3"/>
      <c r="L1325" s="3">
        <v>-1</v>
      </c>
      <c r="M1325" s="3" t="s">
        <v>29</v>
      </c>
      <c r="N1325" s="3">
        <v>-1</v>
      </c>
      <c r="O1325" s="3" t="s">
        <v>29</v>
      </c>
      <c r="P1325" s="3">
        <v>-1</v>
      </c>
      <c r="Q1325" s="3" t="s">
        <v>29</v>
      </c>
      <c r="R1325" s="3">
        <v>8</v>
      </c>
      <c r="S1325" s="3" t="s">
        <v>53</v>
      </c>
      <c r="T1325" s="3" t="s">
        <v>31</v>
      </c>
      <c r="U1325" s="4">
        <v>3</v>
      </c>
      <c r="V1325">
        <f>1-COUNTIF(I1325,-1)</f>
        <v>0</v>
      </c>
      <c r="W1325">
        <f>1-COUNTBLANK(U1325)</f>
        <v>1</v>
      </c>
      <c r="X1325" t="str">
        <f>CONCATENATE(V1325,"_",W1325)</f>
        <v>0_1</v>
      </c>
      <c r="Y1325">
        <f>4-COUNTIF(I1325:Q1325,-1)</f>
        <v>0</v>
      </c>
      <c r="Z1325">
        <v>752</v>
      </c>
    </row>
    <row r="1326" spans="1:26" x14ac:dyDescent="0.25">
      <c r="A1326" s="2">
        <v>1324</v>
      </c>
      <c r="B1326" s="3" t="s">
        <v>62</v>
      </c>
      <c r="C1326" s="3" t="s">
        <v>57</v>
      </c>
      <c r="D1326" s="3" t="s">
        <v>23</v>
      </c>
      <c r="E1326" s="3" t="s">
        <v>63</v>
      </c>
      <c r="F1326" s="3" t="s">
        <v>45</v>
      </c>
      <c r="G1326" s="3" t="s">
        <v>32</v>
      </c>
      <c r="H1326" s="3">
        <v>1</v>
      </c>
      <c r="I1326" s="3">
        <v>1420</v>
      </c>
      <c r="J1326" s="3" t="s">
        <v>47</v>
      </c>
      <c r="K1326" s="3" t="s">
        <v>28</v>
      </c>
      <c r="L1326" s="3">
        <v>-1</v>
      </c>
      <c r="M1326" s="3" t="s">
        <v>29</v>
      </c>
      <c r="N1326" s="3">
        <v>-1</v>
      </c>
      <c r="O1326" s="3" t="s">
        <v>29</v>
      </c>
      <c r="P1326" s="3">
        <v>-1</v>
      </c>
      <c r="Q1326" s="3" t="s">
        <v>29</v>
      </c>
      <c r="R1326" s="3">
        <v>20</v>
      </c>
      <c r="S1326" s="3" t="s">
        <v>34</v>
      </c>
      <c r="T1326" s="3" t="s">
        <v>35</v>
      </c>
      <c r="U1326" s="4">
        <v>5</v>
      </c>
      <c r="V1326">
        <f>1-COUNTIF(I1326,-1)</f>
        <v>1</v>
      </c>
      <c r="W1326">
        <f>1-COUNTBLANK(U1326)</f>
        <v>1</v>
      </c>
      <c r="X1326" t="str">
        <f>CONCATENATE(V1326,"_",W1326)</f>
        <v>1_1</v>
      </c>
      <c r="Y1326">
        <f>4-COUNTIF(I1326:Q1326,-1)</f>
        <v>1</v>
      </c>
      <c r="Z1326">
        <v>764</v>
      </c>
    </row>
    <row r="1327" spans="1:26" x14ac:dyDescent="0.25">
      <c r="A1327" s="2">
        <v>1325</v>
      </c>
      <c r="B1327" s="3" t="s">
        <v>62</v>
      </c>
      <c r="C1327" s="3" t="s">
        <v>57</v>
      </c>
      <c r="D1327" s="3" t="s">
        <v>23</v>
      </c>
      <c r="E1327" s="3" t="s">
        <v>63</v>
      </c>
      <c r="F1327" s="3" t="s">
        <v>45</v>
      </c>
      <c r="G1327" s="3" t="s">
        <v>32</v>
      </c>
      <c r="H1327" s="3">
        <v>1</v>
      </c>
      <c r="I1327" s="3">
        <v>-1</v>
      </c>
      <c r="J1327" s="3" t="s">
        <v>29</v>
      </c>
      <c r="K1327" s="3"/>
      <c r="L1327" s="3">
        <v>-1</v>
      </c>
      <c r="M1327" s="3" t="s">
        <v>29</v>
      </c>
      <c r="N1327" s="3">
        <v>-1</v>
      </c>
      <c r="O1327" s="3" t="s">
        <v>29</v>
      </c>
      <c r="P1327" s="3">
        <v>-1</v>
      </c>
      <c r="Q1327" s="3" t="s">
        <v>29</v>
      </c>
      <c r="R1327" s="3">
        <v>8</v>
      </c>
      <c r="S1327" s="3" t="s">
        <v>53</v>
      </c>
      <c r="T1327" s="3" t="s">
        <v>31</v>
      </c>
      <c r="U1327" s="4">
        <v>3</v>
      </c>
      <c r="V1327">
        <f>1-COUNTIF(I1327,-1)</f>
        <v>0</v>
      </c>
      <c r="W1327">
        <f>1-COUNTBLANK(U1327)</f>
        <v>1</v>
      </c>
      <c r="X1327" t="str">
        <f>CONCATENATE(V1327,"_",W1327)</f>
        <v>0_1</v>
      </c>
      <c r="Y1327">
        <f>4-COUNTIF(I1327:Q1327,-1)</f>
        <v>0</v>
      </c>
      <c r="Z1327">
        <v>753</v>
      </c>
    </row>
    <row r="1328" spans="1:26" x14ac:dyDescent="0.25">
      <c r="A1328" s="2">
        <v>1326</v>
      </c>
      <c r="B1328" s="3" t="s">
        <v>62</v>
      </c>
      <c r="C1328" s="3" t="s">
        <v>57</v>
      </c>
      <c r="D1328" s="3" t="s">
        <v>23</v>
      </c>
      <c r="E1328" s="3" t="s">
        <v>63</v>
      </c>
      <c r="F1328" s="3" t="s">
        <v>45</v>
      </c>
      <c r="G1328" s="3" t="s">
        <v>26</v>
      </c>
      <c r="H1328" s="3">
        <v>1</v>
      </c>
      <c r="I1328" s="3">
        <v>-1</v>
      </c>
      <c r="J1328" s="3" t="s">
        <v>29</v>
      </c>
      <c r="K1328" s="3"/>
      <c r="L1328" s="3">
        <v>-1</v>
      </c>
      <c r="M1328" s="3" t="s">
        <v>29</v>
      </c>
      <c r="N1328" s="3">
        <v>-1</v>
      </c>
      <c r="O1328" s="3" t="s">
        <v>29</v>
      </c>
      <c r="P1328" s="3">
        <v>-1</v>
      </c>
      <c r="Q1328" s="3" t="s">
        <v>29</v>
      </c>
      <c r="R1328" s="3">
        <v>8</v>
      </c>
      <c r="S1328" s="3" t="s">
        <v>53</v>
      </c>
      <c r="T1328" s="3" t="s">
        <v>31</v>
      </c>
      <c r="U1328" s="4">
        <v>3</v>
      </c>
      <c r="V1328">
        <f>1-COUNTIF(I1328,-1)</f>
        <v>0</v>
      </c>
      <c r="W1328">
        <f>1-COUNTBLANK(U1328)</f>
        <v>1</v>
      </c>
      <c r="X1328" t="str">
        <f>CONCATENATE(V1328,"_",W1328)</f>
        <v>0_1</v>
      </c>
      <c r="Y1328">
        <f>4-COUNTIF(I1328:Q1328,-1)</f>
        <v>0</v>
      </c>
      <c r="Z1328">
        <v>754</v>
      </c>
    </row>
    <row r="1329" spans="1:26" x14ac:dyDescent="0.25">
      <c r="A1329" s="2">
        <v>1327</v>
      </c>
      <c r="B1329" s="3" t="s">
        <v>62</v>
      </c>
      <c r="C1329" s="3" t="s">
        <v>57</v>
      </c>
      <c r="D1329" s="3" t="s">
        <v>23</v>
      </c>
      <c r="E1329" s="3" t="s">
        <v>63</v>
      </c>
      <c r="F1329" s="3" t="s">
        <v>45</v>
      </c>
      <c r="G1329" s="3" t="s">
        <v>26</v>
      </c>
      <c r="H1329" s="3">
        <v>1</v>
      </c>
      <c r="I1329" s="3">
        <v>-1</v>
      </c>
      <c r="J1329" s="3" t="s">
        <v>29</v>
      </c>
      <c r="K1329" s="3"/>
      <c r="L1329" s="3">
        <v>-1</v>
      </c>
      <c r="M1329" s="3" t="s">
        <v>29</v>
      </c>
      <c r="N1329" s="3">
        <v>-1</v>
      </c>
      <c r="O1329" s="3" t="s">
        <v>29</v>
      </c>
      <c r="P1329" s="3">
        <v>-1</v>
      </c>
      <c r="Q1329" s="3" t="s">
        <v>29</v>
      </c>
      <c r="R1329" s="3"/>
      <c r="S1329" s="3"/>
      <c r="T1329" s="3"/>
      <c r="U1329" s="4"/>
      <c r="V1329">
        <f>1-COUNTIF(I1329,-1)</f>
        <v>0</v>
      </c>
      <c r="W1329">
        <f>1-COUNTBLANK(U1329)</f>
        <v>0</v>
      </c>
      <c r="X1329" t="str">
        <f>CONCATENATE(V1329,"_",W1329)</f>
        <v>0_0</v>
      </c>
      <c r="Y1329">
        <f>4-COUNTIF(I1329:Q1329,-1)</f>
        <v>0</v>
      </c>
      <c r="Z1329">
        <v>1899</v>
      </c>
    </row>
    <row r="1330" spans="1:26" x14ac:dyDescent="0.25">
      <c r="A1330" s="2">
        <v>1328</v>
      </c>
      <c r="B1330" s="3" t="s">
        <v>62</v>
      </c>
      <c r="C1330" s="3" t="s">
        <v>57</v>
      </c>
      <c r="D1330" s="3" t="s">
        <v>23</v>
      </c>
      <c r="E1330" s="3" t="s">
        <v>63</v>
      </c>
      <c r="F1330" s="3" t="s">
        <v>45</v>
      </c>
      <c r="G1330" s="3" t="s">
        <v>26</v>
      </c>
      <c r="H1330" s="3">
        <v>1</v>
      </c>
      <c r="I1330" s="3">
        <v>-1</v>
      </c>
      <c r="J1330" s="3" t="s">
        <v>29</v>
      </c>
      <c r="K1330" s="3"/>
      <c r="L1330" s="3">
        <v>-1</v>
      </c>
      <c r="M1330" s="3" t="s">
        <v>29</v>
      </c>
      <c r="N1330" s="3">
        <v>-1</v>
      </c>
      <c r="O1330" s="3" t="s">
        <v>29</v>
      </c>
      <c r="P1330" s="3">
        <v>-1</v>
      </c>
      <c r="Q1330" s="3" t="s">
        <v>29</v>
      </c>
      <c r="R1330" s="3">
        <v>9</v>
      </c>
      <c r="S1330" s="3" t="s">
        <v>164</v>
      </c>
      <c r="T1330" s="3" t="s">
        <v>31</v>
      </c>
      <c r="U1330" s="4">
        <v>3</v>
      </c>
      <c r="V1330">
        <f>1-COUNTIF(I1330,-1)</f>
        <v>0</v>
      </c>
      <c r="W1330">
        <f>1-COUNTBLANK(U1330)</f>
        <v>1</v>
      </c>
      <c r="X1330" t="str">
        <f>CONCATENATE(V1330,"_",W1330)</f>
        <v>0_1</v>
      </c>
      <c r="Y1330">
        <f>4-COUNTIF(I1330:Q1330,-1)</f>
        <v>0</v>
      </c>
      <c r="Z1330">
        <v>1900</v>
      </c>
    </row>
    <row r="1331" spans="1:26" x14ac:dyDescent="0.25">
      <c r="A1331" s="2">
        <v>1329</v>
      </c>
      <c r="B1331" s="3" t="s">
        <v>62</v>
      </c>
      <c r="C1331" s="3" t="s">
        <v>57</v>
      </c>
      <c r="D1331" s="3" t="s">
        <v>23</v>
      </c>
      <c r="E1331" s="3" t="s">
        <v>63</v>
      </c>
      <c r="F1331" s="3" t="s">
        <v>45</v>
      </c>
      <c r="G1331" s="3" t="s">
        <v>32</v>
      </c>
      <c r="H1331" s="3">
        <v>1</v>
      </c>
      <c r="I1331" s="3">
        <v>1420</v>
      </c>
      <c r="J1331" s="3" t="s">
        <v>47</v>
      </c>
      <c r="K1331" s="3" t="s">
        <v>28</v>
      </c>
      <c r="L1331" s="3">
        <v>-1</v>
      </c>
      <c r="M1331" s="3" t="s">
        <v>29</v>
      </c>
      <c r="N1331" s="3">
        <v>-1</v>
      </c>
      <c r="O1331" s="3" t="s">
        <v>29</v>
      </c>
      <c r="P1331" s="3">
        <v>-1</v>
      </c>
      <c r="Q1331" s="3" t="s">
        <v>29</v>
      </c>
      <c r="R1331" s="3">
        <v>20</v>
      </c>
      <c r="S1331" s="3" t="s">
        <v>34</v>
      </c>
      <c r="T1331" s="3" t="s">
        <v>35</v>
      </c>
      <c r="U1331" s="4">
        <v>5</v>
      </c>
      <c r="V1331">
        <f>1-COUNTIF(I1331,-1)</f>
        <v>1</v>
      </c>
      <c r="W1331">
        <f>1-COUNTBLANK(U1331)</f>
        <v>1</v>
      </c>
      <c r="X1331" t="str">
        <f>CONCATENATE(V1331,"_",W1331)</f>
        <v>1_1</v>
      </c>
      <c r="Y1331">
        <f>4-COUNTIF(I1331:Q1331,-1)</f>
        <v>1</v>
      </c>
      <c r="Z1331">
        <v>790</v>
      </c>
    </row>
    <row r="1332" spans="1:26" x14ac:dyDescent="0.25">
      <c r="A1332" s="2">
        <v>1330</v>
      </c>
      <c r="B1332" s="3" t="s">
        <v>62</v>
      </c>
      <c r="C1332" s="3" t="s">
        <v>57</v>
      </c>
      <c r="D1332" s="3" t="s">
        <v>23</v>
      </c>
      <c r="E1332" s="3" t="s">
        <v>63</v>
      </c>
      <c r="F1332" s="3" t="s">
        <v>45</v>
      </c>
      <c r="G1332" s="3" t="s">
        <v>26</v>
      </c>
      <c r="H1332" s="3">
        <v>1</v>
      </c>
      <c r="I1332" s="3">
        <v>-1</v>
      </c>
      <c r="J1332" s="3" t="s">
        <v>29</v>
      </c>
      <c r="K1332" s="3"/>
      <c r="L1332" s="3">
        <v>-1</v>
      </c>
      <c r="M1332" s="3" t="s">
        <v>29</v>
      </c>
      <c r="N1332" s="3">
        <v>-1</v>
      </c>
      <c r="O1332" s="3" t="s">
        <v>29</v>
      </c>
      <c r="P1332" s="3">
        <v>-1</v>
      </c>
      <c r="Q1332" s="3" t="s">
        <v>29</v>
      </c>
      <c r="R1332" s="3">
        <v>9</v>
      </c>
      <c r="S1332" s="3" t="s">
        <v>164</v>
      </c>
      <c r="T1332" s="3" t="s">
        <v>31</v>
      </c>
      <c r="U1332" s="4">
        <v>3</v>
      </c>
      <c r="V1332">
        <f>1-COUNTIF(I1332,-1)</f>
        <v>0</v>
      </c>
      <c r="W1332">
        <f>1-COUNTBLANK(U1332)</f>
        <v>1</v>
      </c>
      <c r="X1332" t="str">
        <f>CONCATENATE(V1332,"_",W1332)</f>
        <v>0_1</v>
      </c>
      <c r="Y1332">
        <f>4-COUNTIF(I1332:Q1332,-1)</f>
        <v>0</v>
      </c>
      <c r="Z1332">
        <v>1901</v>
      </c>
    </row>
    <row r="1333" spans="1:26" x14ac:dyDescent="0.25">
      <c r="A1333" s="2">
        <v>1331</v>
      </c>
      <c r="B1333" s="3" t="s">
        <v>62</v>
      </c>
      <c r="C1333" s="3" t="s">
        <v>57</v>
      </c>
      <c r="D1333" s="3" t="s">
        <v>23</v>
      </c>
      <c r="E1333" s="3" t="s">
        <v>63</v>
      </c>
      <c r="F1333" s="3" t="s">
        <v>45</v>
      </c>
      <c r="G1333" s="3" t="s">
        <v>26</v>
      </c>
      <c r="H1333" s="3">
        <v>1</v>
      </c>
      <c r="I1333" s="3">
        <v>-1</v>
      </c>
      <c r="J1333" s="3" t="s">
        <v>29</v>
      </c>
      <c r="K1333" s="3"/>
      <c r="L1333" s="3">
        <v>-1</v>
      </c>
      <c r="M1333" s="3" t="s">
        <v>29</v>
      </c>
      <c r="N1333" s="3">
        <v>-1</v>
      </c>
      <c r="O1333" s="3" t="s">
        <v>29</v>
      </c>
      <c r="P1333" s="3">
        <v>-1</v>
      </c>
      <c r="Q1333" s="3" t="s">
        <v>29</v>
      </c>
      <c r="R1333" s="3">
        <v>9</v>
      </c>
      <c r="S1333" s="3" t="s">
        <v>164</v>
      </c>
      <c r="T1333" s="3" t="s">
        <v>31</v>
      </c>
      <c r="U1333" s="4">
        <v>3</v>
      </c>
      <c r="V1333">
        <f>1-COUNTIF(I1333,-1)</f>
        <v>0</v>
      </c>
      <c r="W1333">
        <f>1-COUNTBLANK(U1333)</f>
        <v>1</v>
      </c>
      <c r="X1333" t="str">
        <f>CONCATENATE(V1333,"_",W1333)</f>
        <v>0_1</v>
      </c>
      <c r="Y1333">
        <f>4-COUNTIF(I1333:Q1333,-1)</f>
        <v>0</v>
      </c>
      <c r="Z1333">
        <v>1902</v>
      </c>
    </row>
    <row r="1334" spans="1:26" x14ac:dyDescent="0.25">
      <c r="A1334" s="2">
        <v>1332</v>
      </c>
      <c r="B1334" s="3" t="s">
        <v>62</v>
      </c>
      <c r="C1334" s="3" t="s">
        <v>57</v>
      </c>
      <c r="D1334" s="3" t="s">
        <v>23</v>
      </c>
      <c r="E1334" s="3" t="s">
        <v>63</v>
      </c>
      <c r="F1334" s="3" t="s">
        <v>45</v>
      </c>
      <c r="G1334" s="3" t="s">
        <v>26</v>
      </c>
      <c r="H1334" s="3">
        <v>1</v>
      </c>
      <c r="I1334" s="3">
        <v>-1</v>
      </c>
      <c r="J1334" s="3" t="s">
        <v>29</v>
      </c>
      <c r="K1334" s="3"/>
      <c r="L1334" s="3">
        <v>-1</v>
      </c>
      <c r="M1334" s="3" t="s">
        <v>29</v>
      </c>
      <c r="N1334" s="3">
        <v>-1</v>
      </c>
      <c r="O1334" s="3" t="s">
        <v>29</v>
      </c>
      <c r="P1334" s="3">
        <v>-1</v>
      </c>
      <c r="Q1334" s="3" t="s">
        <v>29</v>
      </c>
      <c r="R1334" s="3">
        <v>20</v>
      </c>
      <c r="S1334" s="3" t="s">
        <v>34</v>
      </c>
      <c r="T1334" s="3" t="s">
        <v>35</v>
      </c>
      <c r="U1334" s="4">
        <v>5</v>
      </c>
      <c r="V1334">
        <f>1-COUNTIF(I1334,-1)</f>
        <v>0</v>
      </c>
      <c r="W1334">
        <f>1-COUNTBLANK(U1334)</f>
        <v>1</v>
      </c>
      <c r="X1334" t="str">
        <f>CONCATENATE(V1334,"_",W1334)</f>
        <v>0_1</v>
      </c>
      <c r="Y1334">
        <f>4-COUNTIF(I1334:Q1334,-1)</f>
        <v>0</v>
      </c>
      <c r="Z1334">
        <v>789</v>
      </c>
    </row>
    <row r="1335" spans="1:26" x14ac:dyDescent="0.25">
      <c r="A1335" s="2">
        <v>1333</v>
      </c>
      <c r="B1335" s="3" t="s">
        <v>62</v>
      </c>
      <c r="C1335" s="3" t="s">
        <v>57</v>
      </c>
      <c r="D1335" s="3" t="s">
        <v>23</v>
      </c>
      <c r="E1335" s="3" t="s">
        <v>63</v>
      </c>
      <c r="F1335" s="3" t="s">
        <v>45</v>
      </c>
      <c r="G1335" s="3" t="s">
        <v>32</v>
      </c>
      <c r="H1335" s="3">
        <v>1</v>
      </c>
      <c r="I1335" s="3">
        <v>-1</v>
      </c>
      <c r="J1335" s="3" t="s">
        <v>29</v>
      </c>
      <c r="K1335" s="3"/>
      <c r="L1335" s="3">
        <v>-1</v>
      </c>
      <c r="M1335" s="3" t="s">
        <v>29</v>
      </c>
      <c r="N1335" s="3">
        <v>-1</v>
      </c>
      <c r="O1335" s="3" t="s">
        <v>29</v>
      </c>
      <c r="P1335" s="3">
        <v>-1</v>
      </c>
      <c r="Q1335" s="3" t="s">
        <v>29</v>
      </c>
      <c r="R1335" s="3">
        <v>20</v>
      </c>
      <c r="S1335" s="3" t="s">
        <v>34</v>
      </c>
      <c r="T1335" s="3" t="s">
        <v>35</v>
      </c>
      <c r="U1335" s="4">
        <v>5</v>
      </c>
      <c r="V1335">
        <f>1-COUNTIF(I1335,-1)</f>
        <v>0</v>
      </c>
      <c r="W1335">
        <f>1-COUNTBLANK(U1335)</f>
        <v>1</v>
      </c>
      <c r="X1335" t="str">
        <f>CONCATENATE(V1335,"_",W1335)</f>
        <v>0_1</v>
      </c>
      <c r="Y1335">
        <f>4-COUNTIF(I1335:Q1335,-1)</f>
        <v>0</v>
      </c>
      <c r="Z1335">
        <v>642</v>
      </c>
    </row>
    <row r="1336" spans="1:26" x14ac:dyDescent="0.25">
      <c r="A1336" s="2">
        <v>1334</v>
      </c>
      <c r="B1336" s="3" t="s">
        <v>62</v>
      </c>
      <c r="C1336" s="3" t="s">
        <v>57</v>
      </c>
      <c r="D1336" s="3" t="s">
        <v>23</v>
      </c>
      <c r="E1336" s="3" t="s">
        <v>63</v>
      </c>
      <c r="F1336" s="3" t="s">
        <v>45</v>
      </c>
      <c r="G1336" s="3" t="s">
        <v>26</v>
      </c>
      <c r="H1336" s="3">
        <v>1</v>
      </c>
      <c r="I1336" s="3">
        <v>-1</v>
      </c>
      <c r="J1336" s="3" t="s">
        <v>29</v>
      </c>
      <c r="K1336" s="3"/>
      <c r="L1336" s="3">
        <v>-1</v>
      </c>
      <c r="M1336" s="3" t="s">
        <v>29</v>
      </c>
      <c r="N1336" s="3">
        <v>-1</v>
      </c>
      <c r="O1336" s="3" t="s">
        <v>29</v>
      </c>
      <c r="P1336" s="3">
        <v>-1</v>
      </c>
      <c r="Q1336" s="3" t="s">
        <v>29</v>
      </c>
      <c r="R1336" s="3">
        <v>22</v>
      </c>
      <c r="S1336" s="3" t="s">
        <v>42</v>
      </c>
      <c r="T1336" s="3" t="s">
        <v>35</v>
      </c>
      <c r="U1336" s="4">
        <v>5</v>
      </c>
      <c r="V1336">
        <f>1-COUNTIF(I1336,-1)</f>
        <v>0</v>
      </c>
      <c r="W1336">
        <f>1-COUNTBLANK(U1336)</f>
        <v>1</v>
      </c>
      <c r="X1336" t="str">
        <f>CONCATENATE(V1336,"_",W1336)</f>
        <v>0_1</v>
      </c>
      <c r="Y1336">
        <f>4-COUNTIF(I1336:Q1336,-1)</f>
        <v>0</v>
      </c>
      <c r="Z1336">
        <v>677</v>
      </c>
    </row>
    <row r="1337" spans="1:26" x14ac:dyDescent="0.25">
      <c r="A1337" s="2">
        <v>1335</v>
      </c>
      <c r="B1337" s="3" t="s">
        <v>62</v>
      </c>
      <c r="C1337" s="3" t="s">
        <v>57</v>
      </c>
      <c r="D1337" s="3" t="s">
        <v>23</v>
      </c>
      <c r="E1337" s="3" t="s">
        <v>63</v>
      </c>
      <c r="F1337" s="3" t="s">
        <v>45</v>
      </c>
      <c r="G1337" s="3" t="s">
        <v>26</v>
      </c>
      <c r="H1337" s="3">
        <v>1</v>
      </c>
      <c r="I1337" s="3">
        <v>6220</v>
      </c>
      <c r="J1337" s="3" t="s">
        <v>61</v>
      </c>
      <c r="K1337" s="3" t="s">
        <v>38</v>
      </c>
      <c r="L1337" s="3">
        <v>-1</v>
      </c>
      <c r="M1337" s="3" t="s">
        <v>29</v>
      </c>
      <c r="N1337" s="3">
        <v>-1</v>
      </c>
      <c r="O1337" s="3" t="s">
        <v>29</v>
      </c>
      <c r="P1337" s="3">
        <v>-1</v>
      </c>
      <c r="Q1337" s="3" t="s">
        <v>29</v>
      </c>
      <c r="R1337" s="3">
        <v>20</v>
      </c>
      <c r="S1337" s="3" t="s">
        <v>34</v>
      </c>
      <c r="T1337" s="3" t="s">
        <v>35</v>
      </c>
      <c r="U1337" s="4">
        <v>5</v>
      </c>
      <c r="V1337">
        <f>1-COUNTIF(I1337,-1)</f>
        <v>1</v>
      </c>
      <c r="W1337">
        <f>1-COUNTBLANK(U1337)</f>
        <v>1</v>
      </c>
      <c r="X1337" t="str">
        <f>CONCATENATE(V1337,"_",W1337)</f>
        <v>1_1</v>
      </c>
      <c r="Y1337">
        <f>4-COUNTIF(I1337:Q1337,-1)</f>
        <v>1</v>
      </c>
      <c r="Z1337">
        <v>819</v>
      </c>
    </row>
    <row r="1338" spans="1:26" x14ac:dyDescent="0.25">
      <c r="A1338" s="2">
        <v>1336</v>
      </c>
      <c r="B1338" s="3" t="s">
        <v>62</v>
      </c>
      <c r="C1338" s="3" t="s">
        <v>57</v>
      </c>
      <c r="D1338" s="3" t="s">
        <v>23</v>
      </c>
      <c r="E1338" s="3" t="s">
        <v>63</v>
      </c>
      <c r="F1338" s="3" t="s">
        <v>45</v>
      </c>
      <c r="G1338" s="3" t="s">
        <v>32</v>
      </c>
      <c r="H1338" s="3">
        <v>1</v>
      </c>
      <c r="I1338" s="3">
        <v>1420</v>
      </c>
      <c r="J1338" s="3" t="s">
        <v>47</v>
      </c>
      <c r="K1338" s="3" t="s">
        <v>28</v>
      </c>
      <c r="L1338" s="3">
        <v>-1</v>
      </c>
      <c r="M1338" s="3" t="s">
        <v>29</v>
      </c>
      <c r="N1338" s="3">
        <v>-1</v>
      </c>
      <c r="O1338" s="3" t="s">
        <v>29</v>
      </c>
      <c r="P1338" s="3">
        <v>-1</v>
      </c>
      <c r="Q1338" s="3" t="s">
        <v>29</v>
      </c>
      <c r="R1338" s="3">
        <v>20</v>
      </c>
      <c r="S1338" s="3" t="s">
        <v>34</v>
      </c>
      <c r="T1338" s="3" t="s">
        <v>35</v>
      </c>
      <c r="U1338" s="4">
        <v>5</v>
      </c>
      <c r="V1338">
        <f>1-COUNTIF(I1338,-1)</f>
        <v>1</v>
      </c>
      <c r="W1338">
        <f>1-COUNTBLANK(U1338)</f>
        <v>1</v>
      </c>
      <c r="X1338" t="str">
        <f>CONCATENATE(V1338,"_",W1338)</f>
        <v>1_1</v>
      </c>
      <c r="Y1338">
        <f>4-COUNTIF(I1338:Q1338,-1)</f>
        <v>1</v>
      </c>
      <c r="Z1338">
        <v>604</v>
      </c>
    </row>
    <row r="1339" spans="1:26" x14ac:dyDescent="0.25">
      <c r="A1339" s="2">
        <v>1337</v>
      </c>
      <c r="B1339" s="3" t="s">
        <v>62</v>
      </c>
      <c r="C1339" s="3" t="s">
        <v>57</v>
      </c>
      <c r="D1339" s="3" t="s">
        <v>23</v>
      </c>
      <c r="E1339" s="3" t="s">
        <v>63</v>
      </c>
      <c r="F1339" s="3" t="s">
        <v>45</v>
      </c>
      <c r="G1339" s="3" t="s">
        <v>26</v>
      </c>
      <c r="H1339" s="3">
        <v>1</v>
      </c>
      <c r="I1339" s="3">
        <v>6220</v>
      </c>
      <c r="J1339" s="3" t="s">
        <v>61</v>
      </c>
      <c r="K1339" s="3" t="s">
        <v>38</v>
      </c>
      <c r="L1339" s="3">
        <v>5330</v>
      </c>
      <c r="M1339" s="3" t="s">
        <v>28</v>
      </c>
      <c r="N1339" s="3">
        <v>-1</v>
      </c>
      <c r="O1339" s="3" t="s">
        <v>29</v>
      </c>
      <c r="P1339" s="3">
        <v>-1</v>
      </c>
      <c r="Q1339" s="3" t="s">
        <v>29</v>
      </c>
      <c r="R1339" s="3">
        <v>20</v>
      </c>
      <c r="S1339" s="3" t="s">
        <v>34</v>
      </c>
      <c r="T1339" s="3" t="s">
        <v>35</v>
      </c>
      <c r="U1339" s="4">
        <v>5</v>
      </c>
      <c r="V1339">
        <f>1-COUNTIF(I1339,-1)</f>
        <v>1</v>
      </c>
      <c r="W1339">
        <f>1-COUNTBLANK(U1339)</f>
        <v>1</v>
      </c>
      <c r="X1339" t="str">
        <f>CONCATENATE(V1339,"_",W1339)</f>
        <v>1_1</v>
      </c>
      <c r="Y1339">
        <f>4-COUNTIF(I1339:Q1339,-1)</f>
        <v>2</v>
      </c>
      <c r="Z1339">
        <v>804</v>
      </c>
    </row>
    <row r="1340" spans="1:26" x14ac:dyDescent="0.25">
      <c r="A1340" s="2">
        <v>1338</v>
      </c>
      <c r="B1340" s="3" t="s">
        <v>62</v>
      </c>
      <c r="C1340" s="3" t="s">
        <v>57</v>
      </c>
      <c r="D1340" s="3" t="s">
        <v>23</v>
      </c>
      <c r="E1340" s="3" t="s">
        <v>63</v>
      </c>
      <c r="F1340" s="3" t="s">
        <v>45</v>
      </c>
      <c r="G1340" s="3" t="s">
        <v>26</v>
      </c>
      <c r="H1340" s="3">
        <v>1</v>
      </c>
      <c r="I1340" s="3">
        <v>-1</v>
      </c>
      <c r="J1340" s="3" t="s">
        <v>29</v>
      </c>
      <c r="K1340" s="3"/>
      <c r="L1340" s="3">
        <v>-1</v>
      </c>
      <c r="M1340" s="3" t="s">
        <v>29</v>
      </c>
      <c r="N1340" s="3">
        <v>-1</v>
      </c>
      <c r="O1340" s="3" t="s">
        <v>29</v>
      </c>
      <c r="P1340" s="3">
        <v>-1</v>
      </c>
      <c r="Q1340" s="3" t="s">
        <v>29</v>
      </c>
      <c r="R1340" s="3">
        <v>8</v>
      </c>
      <c r="S1340" s="3" t="s">
        <v>53</v>
      </c>
      <c r="T1340" s="3" t="s">
        <v>31</v>
      </c>
      <c r="U1340" s="4">
        <v>3</v>
      </c>
      <c r="V1340">
        <f>1-COUNTIF(I1340,-1)</f>
        <v>0</v>
      </c>
      <c r="W1340">
        <f>1-COUNTBLANK(U1340)</f>
        <v>1</v>
      </c>
      <c r="X1340" t="str">
        <f>CONCATENATE(V1340,"_",W1340)</f>
        <v>0_1</v>
      </c>
      <c r="Y1340">
        <f>4-COUNTIF(I1340:Q1340,-1)</f>
        <v>0</v>
      </c>
      <c r="Z1340">
        <v>755</v>
      </c>
    </row>
    <row r="1341" spans="1:26" x14ac:dyDescent="0.25">
      <c r="A1341" s="2">
        <v>1339</v>
      </c>
      <c r="B1341" s="3" t="s">
        <v>62</v>
      </c>
      <c r="C1341" s="3" t="s">
        <v>57</v>
      </c>
      <c r="D1341" s="3" t="s">
        <v>23</v>
      </c>
      <c r="E1341" s="3" t="s">
        <v>63</v>
      </c>
      <c r="F1341" s="3" t="s">
        <v>45</v>
      </c>
      <c r="G1341" s="3" t="s">
        <v>26</v>
      </c>
      <c r="H1341" s="3">
        <v>1</v>
      </c>
      <c r="I1341" s="3">
        <v>5330</v>
      </c>
      <c r="J1341" s="3" t="s">
        <v>37</v>
      </c>
      <c r="K1341" s="3" t="s">
        <v>28</v>
      </c>
      <c r="L1341" s="3">
        <v>-1</v>
      </c>
      <c r="M1341" s="3" t="s">
        <v>29</v>
      </c>
      <c r="N1341" s="3">
        <v>-1</v>
      </c>
      <c r="O1341" s="3" t="s">
        <v>29</v>
      </c>
      <c r="P1341" s="3">
        <v>-1</v>
      </c>
      <c r="Q1341" s="3" t="s">
        <v>29</v>
      </c>
      <c r="R1341" s="3"/>
      <c r="S1341" s="3"/>
      <c r="T1341" s="3"/>
      <c r="U1341" s="4"/>
      <c r="V1341">
        <f>1-COUNTIF(I1341,-1)</f>
        <v>1</v>
      </c>
      <c r="W1341">
        <f>1-COUNTBLANK(U1341)</f>
        <v>0</v>
      </c>
      <c r="X1341" t="str">
        <f>CONCATENATE(V1341,"_",W1341)</f>
        <v>1_0</v>
      </c>
      <c r="Y1341">
        <f>4-COUNTIF(I1341:Q1341,-1)</f>
        <v>1</v>
      </c>
      <c r="Z1341">
        <v>1252</v>
      </c>
    </row>
    <row r="1342" spans="1:26" x14ac:dyDescent="0.25">
      <c r="A1342" s="2">
        <v>1340</v>
      </c>
      <c r="B1342" s="3" t="s">
        <v>62</v>
      </c>
      <c r="C1342" s="3" t="s">
        <v>57</v>
      </c>
      <c r="D1342" s="3" t="s">
        <v>23</v>
      </c>
      <c r="E1342" s="3" t="s">
        <v>63</v>
      </c>
      <c r="F1342" s="3" t="s">
        <v>45</v>
      </c>
      <c r="G1342" s="3" t="s">
        <v>26</v>
      </c>
      <c r="H1342" s="3">
        <v>1</v>
      </c>
      <c r="I1342" s="3">
        <v>1430</v>
      </c>
      <c r="J1342" s="3" t="s">
        <v>36</v>
      </c>
      <c r="K1342" s="3" t="s">
        <v>28</v>
      </c>
      <c r="L1342" s="3">
        <v>6220</v>
      </c>
      <c r="M1342" s="3" t="s">
        <v>38</v>
      </c>
      <c r="N1342" s="3">
        <v>-1</v>
      </c>
      <c r="O1342" s="3" t="s">
        <v>29</v>
      </c>
      <c r="P1342" s="3">
        <v>-1</v>
      </c>
      <c r="Q1342" s="3" t="s">
        <v>29</v>
      </c>
      <c r="R1342" s="3">
        <v>20</v>
      </c>
      <c r="S1342" s="3" t="s">
        <v>34</v>
      </c>
      <c r="T1342" s="3" t="s">
        <v>35</v>
      </c>
      <c r="U1342" s="4">
        <v>5</v>
      </c>
      <c r="V1342">
        <f>1-COUNTIF(I1342,-1)</f>
        <v>1</v>
      </c>
      <c r="W1342">
        <f>1-COUNTBLANK(U1342)</f>
        <v>1</v>
      </c>
      <c r="X1342" t="str">
        <f>CONCATENATE(V1342,"_",W1342)</f>
        <v>1_1</v>
      </c>
      <c r="Y1342">
        <f>4-COUNTIF(I1342:Q1342,-1)</f>
        <v>2</v>
      </c>
      <c r="Z1342">
        <v>593</v>
      </c>
    </row>
    <row r="1343" spans="1:26" x14ac:dyDescent="0.25">
      <c r="A1343" s="2">
        <v>1341</v>
      </c>
      <c r="B1343" s="3" t="s">
        <v>62</v>
      </c>
      <c r="C1343" s="3" t="s">
        <v>57</v>
      </c>
      <c r="D1343" s="3" t="s">
        <v>23</v>
      </c>
      <c r="E1343" s="3" t="s">
        <v>63</v>
      </c>
      <c r="F1343" s="3" t="s">
        <v>45</v>
      </c>
      <c r="G1343" s="3" t="s">
        <v>32</v>
      </c>
      <c r="H1343" s="3">
        <v>1</v>
      </c>
      <c r="I1343" s="3">
        <v>-1</v>
      </c>
      <c r="J1343" s="3" t="s">
        <v>29</v>
      </c>
      <c r="K1343" s="3"/>
      <c r="L1343" s="3">
        <v>-1</v>
      </c>
      <c r="M1343" s="3" t="s">
        <v>29</v>
      </c>
      <c r="N1343" s="3">
        <v>-1</v>
      </c>
      <c r="O1343" s="3" t="s">
        <v>29</v>
      </c>
      <c r="P1343" s="3">
        <v>-1</v>
      </c>
      <c r="Q1343" s="3" t="s">
        <v>29</v>
      </c>
      <c r="R1343" s="3">
        <v>8</v>
      </c>
      <c r="S1343" s="3" t="s">
        <v>53</v>
      </c>
      <c r="T1343" s="3" t="s">
        <v>31</v>
      </c>
      <c r="U1343" s="4">
        <v>3</v>
      </c>
      <c r="V1343">
        <f>1-COUNTIF(I1343,-1)</f>
        <v>0</v>
      </c>
      <c r="W1343">
        <f>1-COUNTBLANK(U1343)</f>
        <v>1</v>
      </c>
      <c r="X1343" t="str">
        <f>CONCATENATE(V1343,"_",W1343)</f>
        <v>0_1</v>
      </c>
      <c r="Y1343">
        <f>4-COUNTIF(I1343:Q1343,-1)</f>
        <v>0</v>
      </c>
      <c r="Z1343">
        <v>756</v>
      </c>
    </row>
    <row r="1344" spans="1:26" x14ac:dyDescent="0.25">
      <c r="A1344" s="2">
        <v>1342</v>
      </c>
      <c r="B1344" s="3" t="s">
        <v>89</v>
      </c>
      <c r="C1344" s="3"/>
      <c r="D1344" s="3" t="s">
        <v>23</v>
      </c>
      <c r="E1344" s="3" t="s">
        <v>90</v>
      </c>
      <c r="F1344" s="3" t="s">
        <v>45</v>
      </c>
      <c r="G1344" s="3" t="s">
        <v>26</v>
      </c>
      <c r="H1344" s="3">
        <v>0</v>
      </c>
      <c r="I1344" s="3">
        <v>5220</v>
      </c>
      <c r="J1344" s="3" t="s">
        <v>60</v>
      </c>
      <c r="K1344" s="3" t="s">
        <v>38</v>
      </c>
      <c r="L1344" s="3">
        <v>5330</v>
      </c>
      <c r="M1344" s="3" t="s">
        <v>28</v>
      </c>
      <c r="N1344" s="3">
        <v>-1</v>
      </c>
      <c r="O1344" s="3" t="s">
        <v>29</v>
      </c>
      <c r="P1344" s="3">
        <v>-1</v>
      </c>
      <c r="Q1344" s="3" t="s">
        <v>29</v>
      </c>
      <c r="R1344" s="3"/>
      <c r="S1344" s="3"/>
      <c r="T1344" s="3"/>
      <c r="U1344" s="4"/>
      <c r="V1344">
        <f>1-COUNTIF(I1344,-1)</f>
        <v>1</v>
      </c>
      <c r="W1344">
        <f>1-COUNTBLANK(U1344)</f>
        <v>0</v>
      </c>
      <c r="X1344" t="str">
        <f>CONCATENATE(V1344,"_",W1344)</f>
        <v>1_0</v>
      </c>
      <c r="Y1344">
        <f>4-COUNTIF(I1344:Q1344,-1)</f>
        <v>2</v>
      </c>
      <c r="Z1344">
        <v>1287</v>
      </c>
    </row>
    <row r="1345" spans="1:26" x14ac:dyDescent="0.25">
      <c r="A1345" s="2">
        <v>1343</v>
      </c>
      <c r="B1345" s="3" t="s">
        <v>89</v>
      </c>
      <c r="C1345" s="3"/>
      <c r="D1345" s="3" t="s">
        <v>23</v>
      </c>
      <c r="E1345" s="3" t="s">
        <v>90</v>
      </c>
      <c r="F1345" s="3" t="s">
        <v>45</v>
      </c>
      <c r="G1345" s="3" t="s">
        <v>26</v>
      </c>
      <c r="H1345" s="3">
        <v>0</v>
      </c>
      <c r="I1345" s="3">
        <v>1430</v>
      </c>
      <c r="J1345" s="3" t="s">
        <v>36</v>
      </c>
      <c r="K1345" s="3" t="s">
        <v>28</v>
      </c>
      <c r="L1345" s="3">
        <v>6220</v>
      </c>
      <c r="M1345" s="3" t="s">
        <v>38</v>
      </c>
      <c r="N1345" s="3">
        <v>-1</v>
      </c>
      <c r="O1345" s="3" t="s">
        <v>29</v>
      </c>
      <c r="P1345" s="3">
        <v>-1</v>
      </c>
      <c r="Q1345" s="3" t="s">
        <v>29</v>
      </c>
      <c r="R1345" s="3"/>
      <c r="S1345" s="3"/>
      <c r="T1345" s="3"/>
      <c r="U1345" s="4"/>
      <c r="V1345">
        <f>1-COUNTIF(I1345,-1)</f>
        <v>1</v>
      </c>
      <c r="W1345">
        <f>1-COUNTBLANK(U1345)</f>
        <v>0</v>
      </c>
      <c r="X1345" t="str">
        <f>CONCATENATE(V1345,"_",W1345)</f>
        <v>1_0</v>
      </c>
      <c r="Y1345">
        <f>4-COUNTIF(I1345:Q1345,-1)</f>
        <v>2</v>
      </c>
      <c r="Z1345">
        <v>1285</v>
      </c>
    </row>
    <row r="1346" spans="1:26" x14ac:dyDescent="0.25">
      <c r="A1346" s="2">
        <v>1344</v>
      </c>
      <c r="B1346" s="3" t="s">
        <v>89</v>
      </c>
      <c r="C1346" s="3"/>
      <c r="D1346" s="3" t="s">
        <v>23</v>
      </c>
      <c r="E1346" s="3" t="s">
        <v>90</v>
      </c>
      <c r="F1346" s="3" t="s">
        <v>45</v>
      </c>
      <c r="G1346" s="3" t="s">
        <v>26</v>
      </c>
      <c r="H1346" s="3">
        <v>0</v>
      </c>
      <c r="I1346" s="3">
        <v>-1</v>
      </c>
      <c r="J1346" s="3" t="s">
        <v>29</v>
      </c>
      <c r="K1346" s="3"/>
      <c r="L1346" s="3">
        <v>-1</v>
      </c>
      <c r="M1346" s="3" t="s">
        <v>29</v>
      </c>
      <c r="N1346" s="3">
        <v>-1</v>
      </c>
      <c r="O1346" s="3" t="s">
        <v>29</v>
      </c>
      <c r="P1346" s="3">
        <v>-1</v>
      </c>
      <c r="Q1346" s="3" t="s">
        <v>29</v>
      </c>
      <c r="R1346" s="3"/>
      <c r="S1346" s="3"/>
      <c r="T1346" s="3"/>
      <c r="U1346" s="4"/>
      <c r="V1346">
        <f>1-COUNTIF(I1346,-1)</f>
        <v>0</v>
      </c>
      <c r="W1346">
        <f>1-COUNTBLANK(U1346)</f>
        <v>0</v>
      </c>
      <c r="X1346" t="str">
        <f>CONCATENATE(V1346,"_",W1346)</f>
        <v>0_0</v>
      </c>
      <c r="Y1346">
        <f>4-COUNTIF(I1346:Q1346,-1)</f>
        <v>0</v>
      </c>
      <c r="Z1346">
        <v>1903</v>
      </c>
    </row>
    <row r="1347" spans="1:26" x14ac:dyDescent="0.25">
      <c r="A1347" s="2">
        <v>1345</v>
      </c>
      <c r="B1347" s="3" t="s">
        <v>89</v>
      </c>
      <c r="C1347" s="3"/>
      <c r="D1347" s="3" t="s">
        <v>23</v>
      </c>
      <c r="E1347" s="3" t="s">
        <v>90</v>
      </c>
      <c r="F1347" s="3" t="s">
        <v>45</v>
      </c>
      <c r="G1347" s="3" t="s">
        <v>26</v>
      </c>
      <c r="H1347" s="3">
        <v>0</v>
      </c>
      <c r="I1347" s="3">
        <v>2230</v>
      </c>
      <c r="J1347" s="3" t="s">
        <v>65</v>
      </c>
      <c r="K1347" s="3" t="s">
        <v>28</v>
      </c>
      <c r="L1347" s="3">
        <v>-1</v>
      </c>
      <c r="M1347" s="3" t="s">
        <v>29</v>
      </c>
      <c r="N1347" s="3">
        <v>-1</v>
      </c>
      <c r="O1347" s="3" t="s">
        <v>29</v>
      </c>
      <c r="P1347" s="3">
        <v>-1</v>
      </c>
      <c r="Q1347" s="3" t="s">
        <v>29</v>
      </c>
      <c r="R1347" s="3">
        <v>20</v>
      </c>
      <c r="S1347" s="3" t="s">
        <v>34</v>
      </c>
      <c r="T1347" s="3" t="s">
        <v>35</v>
      </c>
      <c r="U1347" s="4">
        <v>5</v>
      </c>
      <c r="V1347">
        <f>1-COUNTIF(I1347,-1)</f>
        <v>1</v>
      </c>
      <c r="W1347">
        <f>1-COUNTBLANK(U1347)</f>
        <v>1</v>
      </c>
      <c r="X1347" t="str">
        <f>CONCATENATE(V1347,"_",W1347)</f>
        <v>1_1</v>
      </c>
      <c r="Y1347">
        <f>4-COUNTIF(I1347:Q1347,-1)</f>
        <v>1</v>
      </c>
      <c r="Z1347">
        <v>1127</v>
      </c>
    </row>
    <row r="1348" spans="1:26" x14ac:dyDescent="0.25">
      <c r="A1348" s="2">
        <v>1346</v>
      </c>
      <c r="B1348" s="3" t="s">
        <v>89</v>
      </c>
      <c r="C1348" s="3"/>
      <c r="D1348" s="3" t="s">
        <v>23</v>
      </c>
      <c r="E1348" s="3" t="s">
        <v>90</v>
      </c>
      <c r="F1348" s="3" t="s">
        <v>45</v>
      </c>
      <c r="G1348" s="3" t="s">
        <v>26</v>
      </c>
      <c r="H1348" s="3">
        <v>0</v>
      </c>
      <c r="I1348" s="3">
        <v>5220</v>
      </c>
      <c r="J1348" s="3" t="s">
        <v>60</v>
      </c>
      <c r="K1348" s="3" t="s">
        <v>38</v>
      </c>
      <c r="L1348" s="3">
        <v>5330</v>
      </c>
      <c r="M1348" s="3" t="s">
        <v>28</v>
      </c>
      <c r="N1348" s="3">
        <v>-1</v>
      </c>
      <c r="O1348" s="3" t="s">
        <v>29</v>
      </c>
      <c r="P1348" s="3">
        <v>-1</v>
      </c>
      <c r="Q1348" s="3" t="s">
        <v>29</v>
      </c>
      <c r="R1348" s="3"/>
      <c r="S1348" s="3"/>
      <c r="T1348" s="3"/>
      <c r="U1348" s="4"/>
      <c r="V1348">
        <f>1-COUNTIF(I1348,-1)</f>
        <v>1</v>
      </c>
      <c r="W1348">
        <f>1-COUNTBLANK(U1348)</f>
        <v>0</v>
      </c>
      <c r="X1348" t="str">
        <f>CONCATENATE(V1348,"_",W1348)</f>
        <v>1_0</v>
      </c>
      <c r="Y1348">
        <f>4-COUNTIF(I1348:Q1348,-1)</f>
        <v>2</v>
      </c>
      <c r="Z1348">
        <v>1288</v>
      </c>
    </row>
    <row r="1349" spans="1:26" x14ac:dyDescent="0.25">
      <c r="A1349" s="2">
        <v>1347</v>
      </c>
      <c r="B1349" s="3" t="s">
        <v>89</v>
      </c>
      <c r="C1349" s="3"/>
      <c r="D1349" s="3" t="s">
        <v>23</v>
      </c>
      <c r="E1349" s="3" t="s">
        <v>90</v>
      </c>
      <c r="F1349" s="3" t="s">
        <v>45</v>
      </c>
      <c r="G1349" s="3" t="s">
        <v>26</v>
      </c>
      <c r="H1349" s="3">
        <v>0</v>
      </c>
      <c r="I1349" s="3">
        <v>1430</v>
      </c>
      <c r="J1349" s="3" t="s">
        <v>36</v>
      </c>
      <c r="K1349" s="3" t="s">
        <v>28</v>
      </c>
      <c r="L1349" s="3">
        <v>6220</v>
      </c>
      <c r="M1349" s="3" t="s">
        <v>38</v>
      </c>
      <c r="N1349" s="3">
        <v>-1</v>
      </c>
      <c r="O1349" s="3" t="s">
        <v>29</v>
      </c>
      <c r="P1349" s="3">
        <v>-1</v>
      </c>
      <c r="Q1349" s="3" t="s">
        <v>29</v>
      </c>
      <c r="R1349" s="3">
        <v>20</v>
      </c>
      <c r="S1349" s="3" t="s">
        <v>34</v>
      </c>
      <c r="T1349" s="3" t="s">
        <v>35</v>
      </c>
      <c r="U1349" s="4">
        <v>5</v>
      </c>
      <c r="V1349">
        <f>1-COUNTIF(I1349,-1)</f>
        <v>1</v>
      </c>
      <c r="W1349">
        <f>1-COUNTBLANK(U1349)</f>
        <v>1</v>
      </c>
      <c r="X1349" t="str">
        <f>CONCATENATE(V1349,"_",W1349)</f>
        <v>1_1</v>
      </c>
      <c r="Y1349">
        <f>4-COUNTIF(I1349:Q1349,-1)</f>
        <v>2</v>
      </c>
      <c r="Z1349">
        <v>1121</v>
      </c>
    </row>
    <row r="1350" spans="1:26" x14ac:dyDescent="0.25">
      <c r="A1350" s="2">
        <v>1348</v>
      </c>
      <c r="B1350" s="3" t="s">
        <v>89</v>
      </c>
      <c r="C1350" s="3"/>
      <c r="D1350" s="3" t="s">
        <v>23</v>
      </c>
      <c r="E1350" s="3" t="s">
        <v>90</v>
      </c>
      <c r="F1350" s="3" t="s">
        <v>45</v>
      </c>
      <c r="G1350" s="3" t="s">
        <v>26</v>
      </c>
      <c r="H1350" s="3">
        <v>0</v>
      </c>
      <c r="I1350" s="3">
        <v>-1</v>
      </c>
      <c r="J1350" s="3" t="s">
        <v>29</v>
      </c>
      <c r="K1350" s="3"/>
      <c r="L1350" s="3">
        <v>-1</v>
      </c>
      <c r="M1350" s="3" t="s">
        <v>29</v>
      </c>
      <c r="N1350" s="3">
        <v>-1</v>
      </c>
      <c r="O1350" s="3" t="s">
        <v>29</v>
      </c>
      <c r="P1350" s="3">
        <v>-1</v>
      </c>
      <c r="Q1350" s="3" t="s">
        <v>29</v>
      </c>
      <c r="R1350" s="3"/>
      <c r="S1350" s="3"/>
      <c r="T1350" s="3"/>
      <c r="U1350" s="4"/>
      <c r="V1350">
        <f>1-COUNTIF(I1350,-1)</f>
        <v>0</v>
      </c>
      <c r="W1350">
        <f>1-COUNTBLANK(U1350)</f>
        <v>0</v>
      </c>
      <c r="X1350" t="str">
        <f>CONCATENATE(V1350,"_",W1350)</f>
        <v>0_0</v>
      </c>
      <c r="Y1350">
        <f>4-COUNTIF(I1350:Q1350,-1)</f>
        <v>0</v>
      </c>
      <c r="Z1350">
        <v>1904</v>
      </c>
    </row>
    <row r="1351" spans="1:26" x14ac:dyDescent="0.25">
      <c r="A1351" s="2">
        <v>1349</v>
      </c>
      <c r="B1351" s="3" t="s">
        <v>89</v>
      </c>
      <c r="C1351" s="3"/>
      <c r="D1351" s="3" t="s">
        <v>23</v>
      </c>
      <c r="E1351" s="3" t="s">
        <v>90</v>
      </c>
      <c r="F1351" s="3" t="s">
        <v>45</v>
      </c>
      <c r="G1351" s="3" t="s">
        <v>26</v>
      </c>
      <c r="H1351" s="3">
        <v>0</v>
      </c>
      <c r="I1351" s="3">
        <v>5330</v>
      </c>
      <c r="J1351" s="3" t="s">
        <v>37</v>
      </c>
      <c r="K1351" s="3" t="s">
        <v>28</v>
      </c>
      <c r="L1351" s="3">
        <v>1430</v>
      </c>
      <c r="M1351" s="3" t="s">
        <v>28</v>
      </c>
      <c r="N1351" s="3">
        <v>-1</v>
      </c>
      <c r="O1351" s="3" t="s">
        <v>29</v>
      </c>
      <c r="P1351" s="3">
        <v>-1</v>
      </c>
      <c r="Q1351" s="3" t="s">
        <v>29</v>
      </c>
      <c r="R1351" s="3"/>
      <c r="S1351" s="3"/>
      <c r="T1351" s="3"/>
      <c r="U1351" s="4"/>
      <c r="V1351">
        <f>1-COUNTIF(I1351,-1)</f>
        <v>1</v>
      </c>
      <c r="W1351">
        <f>1-COUNTBLANK(U1351)</f>
        <v>0</v>
      </c>
      <c r="X1351" t="str">
        <f>CONCATENATE(V1351,"_",W1351)</f>
        <v>1_0</v>
      </c>
      <c r="Y1351">
        <f>4-COUNTIF(I1351:Q1351,-1)</f>
        <v>2</v>
      </c>
      <c r="Z1351">
        <v>1278</v>
      </c>
    </row>
    <row r="1352" spans="1:26" x14ac:dyDescent="0.25">
      <c r="A1352" s="2">
        <v>1350</v>
      </c>
      <c r="B1352" s="3" t="s">
        <v>89</v>
      </c>
      <c r="C1352" s="3"/>
      <c r="D1352" s="3" t="s">
        <v>23</v>
      </c>
      <c r="E1352" s="3" t="s">
        <v>90</v>
      </c>
      <c r="F1352" s="3" t="s">
        <v>45</v>
      </c>
      <c r="G1352" s="3" t="s">
        <v>26</v>
      </c>
      <c r="H1352" s="3">
        <v>0</v>
      </c>
      <c r="I1352" s="3">
        <v>2230</v>
      </c>
      <c r="J1352" s="3" t="s">
        <v>65</v>
      </c>
      <c r="K1352" s="3" t="s">
        <v>28</v>
      </c>
      <c r="L1352" s="3">
        <v>-1</v>
      </c>
      <c r="M1352" s="3" t="s">
        <v>29</v>
      </c>
      <c r="N1352" s="3">
        <v>-1</v>
      </c>
      <c r="O1352" s="3" t="s">
        <v>29</v>
      </c>
      <c r="P1352" s="3">
        <v>-1</v>
      </c>
      <c r="Q1352" s="3" t="s">
        <v>29</v>
      </c>
      <c r="R1352" s="3">
        <v>20</v>
      </c>
      <c r="S1352" s="3" t="s">
        <v>34</v>
      </c>
      <c r="T1352" s="3" t="s">
        <v>35</v>
      </c>
      <c r="U1352" s="4">
        <v>5</v>
      </c>
      <c r="V1352">
        <f>1-COUNTIF(I1352,-1)</f>
        <v>1</v>
      </c>
      <c r="W1352">
        <f>1-COUNTBLANK(U1352)</f>
        <v>1</v>
      </c>
      <c r="X1352" t="str">
        <f>CONCATENATE(V1352,"_",W1352)</f>
        <v>1_1</v>
      </c>
      <c r="Y1352">
        <f>4-COUNTIF(I1352:Q1352,-1)</f>
        <v>1</v>
      </c>
      <c r="Z1352">
        <v>1126</v>
      </c>
    </row>
    <row r="1353" spans="1:26" x14ac:dyDescent="0.25">
      <c r="A1353" s="2">
        <v>1351</v>
      </c>
      <c r="B1353" s="3" t="s">
        <v>89</v>
      </c>
      <c r="C1353" s="3"/>
      <c r="D1353" s="3" t="s">
        <v>23</v>
      </c>
      <c r="E1353" s="3" t="s">
        <v>90</v>
      </c>
      <c r="F1353" s="3" t="s">
        <v>45</v>
      </c>
      <c r="G1353" s="3" t="s">
        <v>32</v>
      </c>
      <c r="H1353" s="3">
        <v>0</v>
      </c>
      <c r="I1353" s="3">
        <v>5330</v>
      </c>
      <c r="J1353" s="3" t="s">
        <v>37</v>
      </c>
      <c r="K1353" s="3" t="s">
        <v>28</v>
      </c>
      <c r="L1353" s="3">
        <v>-1</v>
      </c>
      <c r="M1353" s="3" t="s">
        <v>29</v>
      </c>
      <c r="N1353" s="3">
        <v>-1</v>
      </c>
      <c r="O1353" s="3" t="s">
        <v>29</v>
      </c>
      <c r="P1353" s="3">
        <v>-1</v>
      </c>
      <c r="Q1353" s="3" t="s">
        <v>29</v>
      </c>
      <c r="R1353" s="3">
        <v>20</v>
      </c>
      <c r="S1353" s="3" t="s">
        <v>34</v>
      </c>
      <c r="T1353" s="3" t="s">
        <v>35</v>
      </c>
      <c r="U1353" s="4">
        <v>5</v>
      </c>
      <c r="V1353">
        <f>1-COUNTIF(I1353,-1)</f>
        <v>1</v>
      </c>
      <c r="W1353">
        <f>1-COUNTBLANK(U1353)</f>
        <v>1</v>
      </c>
      <c r="X1353" t="str">
        <f>CONCATENATE(V1353,"_",W1353)</f>
        <v>1_1</v>
      </c>
      <c r="Y1353">
        <f>4-COUNTIF(I1353:Q1353,-1)</f>
        <v>1</v>
      </c>
      <c r="Z1353">
        <v>1139</v>
      </c>
    </row>
    <row r="1354" spans="1:26" x14ac:dyDescent="0.25">
      <c r="A1354" s="2">
        <v>1352</v>
      </c>
      <c r="B1354" s="3" t="s">
        <v>89</v>
      </c>
      <c r="C1354" s="3"/>
      <c r="D1354" s="3" t="s">
        <v>23</v>
      </c>
      <c r="E1354" s="3" t="s">
        <v>90</v>
      </c>
      <c r="F1354" s="3" t="s">
        <v>45</v>
      </c>
      <c r="G1354" s="3" t="s">
        <v>26</v>
      </c>
      <c r="H1354" s="3">
        <v>0</v>
      </c>
      <c r="I1354" s="3">
        <v>1430</v>
      </c>
      <c r="J1354" s="3" t="s">
        <v>36</v>
      </c>
      <c r="K1354" s="3" t="s">
        <v>28</v>
      </c>
      <c r="L1354" s="3">
        <v>6220</v>
      </c>
      <c r="M1354" s="3" t="s">
        <v>38</v>
      </c>
      <c r="N1354" s="3">
        <v>-1</v>
      </c>
      <c r="O1354" s="3" t="s">
        <v>29</v>
      </c>
      <c r="P1354" s="3">
        <v>-1</v>
      </c>
      <c r="Q1354" s="3" t="s">
        <v>29</v>
      </c>
      <c r="R1354" s="3">
        <v>20</v>
      </c>
      <c r="S1354" s="3" t="s">
        <v>34</v>
      </c>
      <c r="T1354" s="3" t="s">
        <v>35</v>
      </c>
      <c r="U1354" s="4">
        <v>5</v>
      </c>
      <c r="V1354">
        <f>1-COUNTIF(I1354,-1)</f>
        <v>1</v>
      </c>
      <c r="W1354">
        <f>1-COUNTBLANK(U1354)</f>
        <v>1</v>
      </c>
      <c r="X1354" t="str">
        <f>CONCATENATE(V1354,"_",W1354)</f>
        <v>1_1</v>
      </c>
      <c r="Y1354">
        <f>4-COUNTIF(I1354:Q1354,-1)</f>
        <v>2</v>
      </c>
      <c r="Z1354">
        <v>1122</v>
      </c>
    </row>
    <row r="1355" spans="1:26" x14ac:dyDescent="0.25">
      <c r="A1355" s="2">
        <v>1353</v>
      </c>
      <c r="B1355" s="3" t="s">
        <v>89</v>
      </c>
      <c r="C1355" s="3"/>
      <c r="D1355" s="3" t="s">
        <v>23</v>
      </c>
      <c r="E1355" s="3" t="s">
        <v>90</v>
      </c>
      <c r="F1355" s="3" t="s">
        <v>45</v>
      </c>
      <c r="G1355" s="3" t="s">
        <v>26</v>
      </c>
      <c r="H1355" s="3">
        <v>0</v>
      </c>
      <c r="I1355" s="3">
        <v>5330</v>
      </c>
      <c r="J1355" s="3" t="s">
        <v>37</v>
      </c>
      <c r="K1355" s="3" t="s">
        <v>28</v>
      </c>
      <c r="L1355" s="3">
        <v>1430</v>
      </c>
      <c r="M1355" s="3" t="s">
        <v>28</v>
      </c>
      <c r="N1355" s="3">
        <v>-1</v>
      </c>
      <c r="O1355" s="3" t="s">
        <v>29</v>
      </c>
      <c r="P1355" s="3">
        <v>-1</v>
      </c>
      <c r="Q1355" s="3" t="s">
        <v>29</v>
      </c>
      <c r="R1355" s="3"/>
      <c r="S1355" s="3"/>
      <c r="T1355" s="3"/>
      <c r="U1355" s="4"/>
      <c r="V1355">
        <f>1-COUNTIF(I1355,-1)</f>
        <v>1</v>
      </c>
      <c r="W1355">
        <f>1-COUNTBLANK(U1355)</f>
        <v>0</v>
      </c>
      <c r="X1355" t="str">
        <f>CONCATENATE(V1355,"_",W1355)</f>
        <v>1_0</v>
      </c>
      <c r="Y1355">
        <f>4-COUNTIF(I1355:Q1355,-1)</f>
        <v>2</v>
      </c>
      <c r="Z1355">
        <v>1279</v>
      </c>
    </row>
    <row r="1356" spans="1:26" x14ac:dyDescent="0.25">
      <c r="A1356" s="2">
        <v>1354</v>
      </c>
      <c r="B1356" s="3" t="s">
        <v>89</v>
      </c>
      <c r="C1356" s="3"/>
      <c r="D1356" s="3" t="s">
        <v>23</v>
      </c>
      <c r="E1356" s="3" t="s">
        <v>90</v>
      </c>
      <c r="F1356" s="3" t="s">
        <v>45</v>
      </c>
      <c r="G1356" s="3" t="s">
        <v>26</v>
      </c>
      <c r="H1356" s="3">
        <v>0</v>
      </c>
      <c r="I1356" s="3">
        <v>-1</v>
      </c>
      <c r="J1356" s="3" t="s">
        <v>29</v>
      </c>
      <c r="K1356" s="3"/>
      <c r="L1356" s="3">
        <v>-1</v>
      </c>
      <c r="M1356" s="3" t="s">
        <v>29</v>
      </c>
      <c r="N1356" s="3">
        <v>-1</v>
      </c>
      <c r="O1356" s="3" t="s">
        <v>29</v>
      </c>
      <c r="P1356" s="3">
        <v>-1</v>
      </c>
      <c r="Q1356" s="3" t="s">
        <v>29</v>
      </c>
      <c r="R1356" s="3">
        <v>20</v>
      </c>
      <c r="S1356" s="3" t="s">
        <v>34</v>
      </c>
      <c r="T1356" s="3" t="s">
        <v>35</v>
      </c>
      <c r="U1356" s="4">
        <v>5</v>
      </c>
      <c r="V1356">
        <f>1-COUNTIF(I1356,-1)</f>
        <v>0</v>
      </c>
      <c r="W1356">
        <f>1-COUNTBLANK(U1356)</f>
        <v>1</v>
      </c>
      <c r="X1356" t="str">
        <f>CONCATENATE(V1356,"_",W1356)</f>
        <v>0_1</v>
      </c>
      <c r="Y1356">
        <f>4-COUNTIF(I1356:Q1356,-1)</f>
        <v>0</v>
      </c>
      <c r="Z1356">
        <v>1091</v>
      </c>
    </row>
    <row r="1357" spans="1:26" x14ac:dyDescent="0.25">
      <c r="A1357" s="2">
        <v>1355</v>
      </c>
      <c r="B1357" s="3" t="s">
        <v>89</v>
      </c>
      <c r="C1357" s="3"/>
      <c r="D1357" s="3" t="s">
        <v>23</v>
      </c>
      <c r="E1357" s="3" t="s">
        <v>90</v>
      </c>
      <c r="F1357" s="3" t="s">
        <v>45</v>
      </c>
      <c r="G1357" s="3" t="s">
        <v>26</v>
      </c>
      <c r="H1357" s="3">
        <v>0</v>
      </c>
      <c r="I1357" s="3">
        <v>-1</v>
      </c>
      <c r="J1357" s="3" t="s">
        <v>29</v>
      </c>
      <c r="K1357" s="3"/>
      <c r="L1357" s="3">
        <v>-1</v>
      </c>
      <c r="M1357" s="3" t="s">
        <v>29</v>
      </c>
      <c r="N1357" s="3">
        <v>-1</v>
      </c>
      <c r="O1357" s="3" t="s">
        <v>29</v>
      </c>
      <c r="P1357" s="3">
        <v>-1</v>
      </c>
      <c r="Q1357" s="3" t="s">
        <v>29</v>
      </c>
      <c r="R1357" s="3"/>
      <c r="S1357" s="3"/>
      <c r="T1357" s="3"/>
      <c r="U1357" s="4"/>
      <c r="V1357">
        <f>1-COUNTIF(I1357,-1)</f>
        <v>0</v>
      </c>
      <c r="W1357">
        <f>1-COUNTBLANK(U1357)</f>
        <v>0</v>
      </c>
      <c r="X1357" t="str">
        <f>CONCATENATE(V1357,"_",W1357)</f>
        <v>0_0</v>
      </c>
      <c r="Y1357">
        <f>4-COUNTIF(I1357:Q1357,-1)</f>
        <v>0</v>
      </c>
      <c r="Z1357">
        <v>1905</v>
      </c>
    </row>
    <row r="1358" spans="1:26" x14ac:dyDescent="0.25">
      <c r="A1358" s="2">
        <v>1356</v>
      </c>
      <c r="B1358" s="3" t="s">
        <v>89</v>
      </c>
      <c r="C1358" s="3"/>
      <c r="D1358" s="3" t="s">
        <v>23</v>
      </c>
      <c r="E1358" s="3" t="s">
        <v>90</v>
      </c>
      <c r="F1358" s="3" t="s">
        <v>45</v>
      </c>
      <c r="G1358" s="3" t="s">
        <v>32</v>
      </c>
      <c r="H1358" s="3">
        <v>0</v>
      </c>
      <c r="I1358" s="3">
        <v>1420</v>
      </c>
      <c r="J1358" s="3" t="s">
        <v>47</v>
      </c>
      <c r="K1358" s="3" t="s">
        <v>28</v>
      </c>
      <c r="L1358" s="3">
        <v>1510</v>
      </c>
      <c r="M1358" s="3" t="s">
        <v>38</v>
      </c>
      <c r="N1358" s="3">
        <v>6220</v>
      </c>
      <c r="O1358" s="3" t="s">
        <v>38</v>
      </c>
      <c r="P1358" s="3">
        <v>-1</v>
      </c>
      <c r="Q1358" s="3" t="s">
        <v>29</v>
      </c>
      <c r="R1358" s="3">
        <v>20</v>
      </c>
      <c r="S1358" s="3" t="s">
        <v>34</v>
      </c>
      <c r="T1358" s="3" t="s">
        <v>35</v>
      </c>
      <c r="U1358" s="4">
        <v>5</v>
      </c>
      <c r="V1358">
        <f>1-COUNTIF(I1358,-1)</f>
        <v>1</v>
      </c>
      <c r="W1358">
        <f>1-COUNTBLANK(U1358)</f>
        <v>1</v>
      </c>
      <c r="X1358" t="str">
        <f>CONCATENATE(V1358,"_",W1358)</f>
        <v>1_1</v>
      </c>
      <c r="Y1358">
        <f>4-COUNTIF(I1358:Q1358,-1)</f>
        <v>3</v>
      </c>
      <c r="Z1358">
        <v>1110</v>
      </c>
    </row>
    <row r="1359" spans="1:26" x14ac:dyDescent="0.25">
      <c r="A1359" s="2">
        <v>1357</v>
      </c>
      <c r="B1359" s="3" t="s">
        <v>89</v>
      </c>
      <c r="C1359" s="3"/>
      <c r="D1359" s="3" t="s">
        <v>23</v>
      </c>
      <c r="E1359" s="3" t="s">
        <v>90</v>
      </c>
      <c r="F1359" s="3" t="s">
        <v>45</v>
      </c>
      <c r="G1359" s="3" t="s">
        <v>26</v>
      </c>
      <c r="H1359" s="3">
        <v>0</v>
      </c>
      <c r="I1359" s="3">
        <v>-1</v>
      </c>
      <c r="J1359" s="3" t="s">
        <v>29</v>
      </c>
      <c r="K1359" s="3"/>
      <c r="L1359" s="3">
        <v>-1</v>
      </c>
      <c r="M1359" s="3" t="s">
        <v>29</v>
      </c>
      <c r="N1359" s="3">
        <v>-1</v>
      </c>
      <c r="O1359" s="3" t="s">
        <v>29</v>
      </c>
      <c r="P1359" s="3">
        <v>-1</v>
      </c>
      <c r="Q1359" s="3" t="s">
        <v>29</v>
      </c>
      <c r="R1359" s="3"/>
      <c r="S1359" s="3"/>
      <c r="T1359" s="3"/>
      <c r="U1359" s="4"/>
      <c r="V1359">
        <f>1-COUNTIF(I1359,-1)</f>
        <v>0</v>
      </c>
      <c r="W1359">
        <f>1-COUNTBLANK(U1359)</f>
        <v>0</v>
      </c>
      <c r="X1359" t="str">
        <f>CONCATENATE(V1359,"_",W1359)</f>
        <v>0_0</v>
      </c>
      <c r="Y1359">
        <f>4-COUNTIF(I1359:Q1359,-1)</f>
        <v>0</v>
      </c>
      <c r="Z1359">
        <v>1906</v>
      </c>
    </row>
    <row r="1360" spans="1:26" x14ac:dyDescent="0.25">
      <c r="A1360" s="2">
        <v>1358</v>
      </c>
      <c r="B1360" s="3" t="s">
        <v>89</v>
      </c>
      <c r="C1360" s="3"/>
      <c r="D1360" s="3" t="s">
        <v>23</v>
      </c>
      <c r="E1360" s="3" t="s">
        <v>90</v>
      </c>
      <c r="F1360" s="3" t="s">
        <v>45</v>
      </c>
      <c r="G1360" s="3" t="s">
        <v>26</v>
      </c>
      <c r="H1360" s="3">
        <v>0</v>
      </c>
      <c r="I1360" s="3">
        <v>1430</v>
      </c>
      <c r="J1360" s="3" t="s">
        <v>36</v>
      </c>
      <c r="K1360" s="3" t="s">
        <v>28</v>
      </c>
      <c r="L1360" s="3">
        <v>6220</v>
      </c>
      <c r="M1360" s="3" t="s">
        <v>38</v>
      </c>
      <c r="N1360" s="3">
        <v>-1</v>
      </c>
      <c r="O1360" s="3" t="s">
        <v>29</v>
      </c>
      <c r="P1360" s="3">
        <v>-1</v>
      </c>
      <c r="Q1360" s="3" t="s">
        <v>29</v>
      </c>
      <c r="R1360" s="3">
        <v>21</v>
      </c>
      <c r="S1360" s="3" t="s">
        <v>92</v>
      </c>
      <c r="T1360" s="3" t="s">
        <v>35</v>
      </c>
      <c r="U1360" s="4">
        <v>5</v>
      </c>
      <c r="V1360">
        <f>1-COUNTIF(I1360,-1)</f>
        <v>1</v>
      </c>
      <c r="W1360">
        <f>1-COUNTBLANK(U1360)</f>
        <v>1</v>
      </c>
      <c r="X1360" t="str">
        <f>CONCATENATE(V1360,"_",W1360)</f>
        <v>1_1</v>
      </c>
      <c r="Y1360">
        <f>4-COUNTIF(I1360:Q1360,-1)</f>
        <v>2</v>
      </c>
      <c r="Z1360">
        <v>1108</v>
      </c>
    </row>
    <row r="1361" spans="1:26" x14ac:dyDescent="0.25">
      <c r="A1361" s="2">
        <v>1359</v>
      </c>
      <c r="B1361" s="3" t="s">
        <v>89</v>
      </c>
      <c r="C1361" s="3"/>
      <c r="D1361" s="3" t="s">
        <v>23</v>
      </c>
      <c r="E1361" s="3" t="s">
        <v>90</v>
      </c>
      <c r="F1361" s="3" t="s">
        <v>45</v>
      </c>
      <c r="G1361" s="3" t="s">
        <v>26</v>
      </c>
      <c r="H1361" s="3">
        <v>0</v>
      </c>
      <c r="I1361" s="3">
        <v>-1</v>
      </c>
      <c r="J1361" s="3" t="s">
        <v>29</v>
      </c>
      <c r="K1361" s="3"/>
      <c r="L1361" s="3">
        <v>-1</v>
      </c>
      <c r="M1361" s="3" t="s">
        <v>29</v>
      </c>
      <c r="N1361" s="3">
        <v>-1</v>
      </c>
      <c r="O1361" s="3" t="s">
        <v>29</v>
      </c>
      <c r="P1361" s="3">
        <v>-1</v>
      </c>
      <c r="Q1361" s="3" t="s">
        <v>29</v>
      </c>
      <c r="R1361" s="3"/>
      <c r="S1361" s="3"/>
      <c r="T1361" s="3"/>
      <c r="U1361" s="4"/>
      <c r="V1361">
        <f>1-COUNTIF(I1361,-1)</f>
        <v>0</v>
      </c>
      <c r="W1361">
        <f>1-COUNTBLANK(U1361)</f>
        <v>0</v>
      </c>
      <c r="X1361" t="str">
        <f>CONCATENATE(V1361,"_",W1361)</f>
        <v>0_0</v>
      </c>
      <c r="Y1361">
        <f>4-COUNTIF(I1361:Q1361,-1)</f>
        <v>0</v>
      </c>
      <c r="Z1361">
        <v>1907</v>
      </c>
    </row>
    <row r="1362" spans="1:26" x14ac:dyDescent="0.25">
      <c r="A1362" s="2">
        <v>1360</v>
      </c>
      <c r="B1362" s="3" t="s">
        <v>89</v>
      </c>
      <c r="C1362" s="3"/>
      <c r="D1362" s="3" t="s">
        <v>23</v>
      </c>
      <c r="E1362" s="3" t="s">
        <v>90</v>
      </c>
      <c r="F1362" s="3" t="s">
        <v>45</v>
      </c>
      <c r="G1362" s="3" t="s">
        <v>26</v>
      </c>
      <c r="H1362" s="3">
        <v>0</v>
      </c>
      <c r="I1362" s="3">
        <v>5220</v>
      </c>
      <c r="J1362" s="3" t="s">
        <v>60</v>
      </c>
      <c r="K1362" s="3" t="s">
        <v>38</v>
      </c>
      <c r="L1362" s="3">
        <v>5330</v>
      </c>
      <c r="M1362" s="3" t="s">
        <v>28</v>
      </c>
      <c r="N1362" s="3">
        <v>-1</v>
      </c>
      <c r="O1362" s="3" t="s">
        <v>29</v>
      </c>
      <c r="P1362" s="3">
        <v>-1</v>
      </c>
      <c r="Q1362" s="3" t="s">
        <v>29</v>
      </c>
      <c r="R1362" s="3">
        <v>20</v>
      </c>
      <c r="S1362" s="3" t="s">
        <v>34</v>
      </c>
      <c r="T1362" s="3" t="s">
        <v>35</v>
      </c>
      <c r="U1362" s="4">
        <v>5</v>
      </c>
      <c r="V1362">
        <f>1-COUNTIF(I1362,-1)</f>
        <v>1</v>
      </c>
      <c r="W1362">
        <f>1-COUNTBLANK(U1362)</f>
        <v>1</v>
      </c>
      <c r="X1362" t="str">
        <f>CONCATENATE(V1362,"_",W1362)</f>
        <v>1_1</v>
      </c>
      <c r="Y1362">
        <f>4-COUNTIF(I1362:Q1362,-1)</f>
        <v>2</v>
      </c>
      <c r="Z1362">
        <v>1136</v>
      </c>
    </row>
    <row r="1363" spans="1:26" x14ac:dyDescent="0.25">
      <c r="A1363" s="2">
        <v>1361</v>
      </c>
      <c r="B1363" s="3" t="s">
        <v>89</v>
      </c>
      <c r="C1363" s="3"/>
      <c r="D1363" s="3" t="s">
        <v>23</v>
      </c>
      <c r="E1363" s="3" t="s">
        <v>90</v>
      </c>
      <c r="F1363" s="3" t="s">
        <v>45</v>
      </c>
      <c r="G1363" s="3" t="s">
        <v>26</v>
      </c>
      <c r="H1363" s="3">
        <v>0</v>
      </c>
      <c r="I1363" s="3">
        <v>5330</v>
      </c>
      <c r="J1363" s="3" t="s">
        <v>37</v>
      </c>
      <c r="K1363" s="3" t="s">
        <v>28</v>
      </c>
      <c r="L1363" s="3">
        <v>1430</v>
      </c>
      <c r="M1363" s="3" t="s">
        <v>28</v>
      </c>
      <c r="N1363" s="3">
        <v>-1</v>
      </c>
      <c r="O1363" s="3" t="s">
        <v>29</v>
      </c>
      <c r="P1363" s="3">
        <v>-1</v>
      </c>
      <c r="Q1363" s="3" t="s">
        <v>29</v>
      </c>
      <c r="R1363" s="3">
        <v>20</v>
      </c>
      <c r="S1363" s="3" t="s">
        <v>34</v>
      </c>
      <c r="T1363" s="3" t="s">
        <v>35</v>
      </c>
      <c r="U1363" s="4">
        <v>5</v>
      </c>
      <c r="V1363">
        <f>1-COUNTIF(I1363,-1)</f>
        <v>1</v>
      </c>
      <c r="W1363">
        <f>1-COUNTBLANK(U1363)</f>
        <v>1</v>
      </c>
      <c r="X1363" t="str">
        <f>CONCATENATE(V1363,"_",W1363)</f>
        <v>1_1</v>
      </c>
      <c r="Y1363">
        <f>4-COUNTIF(I1363:Q1363,-1)</f>
        <v>2</v>
      </c>
      <c r="Z1363">
        <v>1130</v>
      </c>
    </row>
    <row r="1364" spans="1:26" x14ac:dyDescent="0.25">
      <c r="A1364" s="2">
        <v>1362</v>
      </c>
      <c r="B1364" s="3" t="s">
        <v>89</v>
      </c>
      <c r="C1364" s="3"/>
      <c r="D1364" s="3" t="s">
        <v>23</v>
      </c>
      <c r="E1364" s="3" t="s">
        <v>90</v>
      </c>
      <c r="F1364" s="3" t="s">
        <v>45</v>
      </c>
      <c r="G1364" s="3" t="s">
        <v>26</v>
      </c>
      <c r="H1364" s="3">
        <v>0</v>
      </c>
      <c r="I1364" s="3">
        <v>1430</v>
      </c>
      <c r="J1364" s="3" t="s">
        <v>36</v>
      </c>
      <c r="K1364" s="3" t="s">
        <v>28</v>
      </c>
      <c r="L1364" s="3">
        <v>6220</v>
      </c>
      <c r="M1364" s="3" t="s">
        <v>38</v>
      </c>
      <c r="N1364" s="3">
        <v>-1</v>
      </c>
      <c r="O1364" s="3" t="s">
        <v>29</v>
      </c>
      <c r="P1364" s="3">
        <v>-1</v>
      </c>
      <c r="Q1364" s="3" t="s">
        <v>29</v>
      </c>
      <c r="R1364" s="3">
        <v>20</v>
      </c>
      <c r="S1364" s="3" t="s">
        <v>34</v>
      </c>
      <c r="T1364" s="3" t="s">
        <v>35</v>
      </c>
      <c r="U1364" s="4">
        <v>5</v>
      </c>
      <c r="V1364">
        <f>1-COUNTIF(I1364,-1)</f>
        <v>1</v>
      </c>
      <c r="W1364">
        <f>1-COUNTBLANK(U1364)</f>
        <v>1</v>
      </c>
      <c r="X1364" t="str">
        <f>CONCATENATE(V1364,"_",W1364)</f>
        <v>1_1</v>
      </c>
      <c r="Y1364">
        <f>4-COUNTIF(I1364:Q1364,-1)</f>
        <v>2</v>
      </c>
      <c r="Z1364">
        <v>1090</v>
      </c>
    </row>
    <row r="1365" spans="1:26" x14ac:dyDescent="0.25">
      <c r="A1365" s="2">
        <v>1363</v>
      </c>
      <c r="B1365" s="3" t="s">
        <v>89</v>
      </c>
      <c r="C1365" s="3"/>
      <c r="D1365" s="3" t="s">
        <v>23</v>
      </c>
      <c r="E1365" s="3" t="s">
        <v>90</v>
      </c>
      <c r="F1365" s="3" t="s">
        <v>45</v>
      </c>
      <c r="G1365" s="3" t="s">
        <v>32</v>
      </c>
      <c r="H1365" s="3">
        <v>0</v>
      </c>
      <c r="I1365" s="3">
        <v>1420</v>
      </c>
      <c r="J1365" s="3" t="s">
        <v>47</v>
      </c>
      <c r="K1365" s="3" t="s">
        <v>28</v>
      </c>
      <c r="L1365" s="3">
        <v>1510</v>
      </c>
      <c r="M1365" s="3" t="s">
        <v>38</v>
      </c>
      <c r="N1365" s="3">
        <v>6220</v>
      </c>
      <c r="O1365" s="3" t="s">
        <v>38</v>
      </c>
      <c r="P1365" s="3">
        <v>-1</v>
      </c>
      <c r="Q1365" s="3" t="s">
        <v>29</v>
      </c>
      <c r="R1365" s="3">
        <v>20</v>
      </c>
      <c r="S1365" s="3" t="s">
        <v>34</v>
      </c>
      <c r="T1365" s="3" t="s">
        <v>35</v>
      </c>
      <c r="U1365" s="4">
        <v>5</v>
      </c>
      <c r="V1365">
        <f>1-COUNTIF(I1365,-1)</f>
        <v>1</v>
      </c>
      <c r="W1365">
        <f>1-COUNTBLANK(U1365)</f>
        <v>1</v>
      </c>
      <c r="X1365" t="str">
        <f>CONCATENATE(V1365,"_",W1365)</f>
        <v>1_1</v>
      </c>
      <c r="Y1365">
        <f>4-COUNTIF(I1365:Q1365,-1)</f>
        <v>3</v>
      </c>
      <c r="Z1365">
        <v>1111</v>
      </c>
    </row>
    <row r="1366" spans="1:26" x14ac:dyDescent="0.25">
      <c r="A1366" s="2">
        <v>1364</v>
      </c>
      <c r="B1366" s="3" t="s">
        <v>89</v>
      </c>
      <c r="C1366" s="3"/>
      <c r="D1366" s="3" t="s">
        <v>23</v>
      </c>
      <c r="E1366" s="3" t="s">
        <v>90</v>
      </c>
      <c r="F1366" s="3" t="s">
        <v>45</v>
      </c>
      <c r="G1366" s="3" t="s">
        <v>26</v>
      </c>
      <c r="H1366" s="3">
        <v>0</v>
      </c>
      <c r="I1366" s="3">
        <v>1430</v>
      </c>
      <c r="J1366" s="3" t="s">
        <v>36</v>
      </c>
      <c r="K1366" s="3" t="s">
        <v>28</v>
      </c>
      <c r="L1366" s="3">
        <v>6220</v>
      </c>
      <c r="M1366" s="3" t="s">
        <v>38</v>
      </c>
      <c r="N1366" s="3">
        <v>5220</v>
      </c>
      <c r="O1366" s="3" t="s">
        <v>38</v>
      </c>
      <c r="P1366" s="3">
        <v>-1</v>
      </c>
      <c r="Q1366" s="3" t="s">
        <v>29</v>
      </c>
      <c r="R1366" s="3"/>
      <c r="S1366" s="3"/>
      <c r="T1366" s="3"/>
      <c r="U1366" s="4"/>
      <c r="V1366">
        <f>1-COUNTIF(I1366,-1)</f>
        <v>1</v>
      </c>
      <c r="W1366">
        <f>1-COUNTBLANK(U1366)</f>
        <v>0</v>
      </c>
      <c r="X1366" t="str">
        <f>CONCATENATE(V1366,"_",W1366)</f>
        <v>1_0</v>
      </c>
      <c r="Y1366">
        <f>4-COUNTIF(I1366:Q1366,-1)</f>
        <v>3</v>
      </c>
      <c r="Z1366">
        <v>1275</v>
      </c>
    </row>
    <row r="1367" spans="1:26" x14ac:dyDescent="0.25">
      <c r="A1367" s="2">
        <v>1365</v>
      </c>
      <c r="B1367" s="3" t="s">
        <v>89</v>
      </c>
      <c r="C1367" s="3"/>
      <c r="D1367" s="3" t="s">
        <v>23</v>
      </c>
      <c r="E1367" s="3" t="s">
        <v>90</v>
      </c>
      <c r="F1367" s="3" t="s">
        <v>45</v>
      </c>
      <c r="G1367" s="3" t="s">
        <v>26</v>
      </c>
      <c r="H1367" s="3">
        <v>0</v>
      </c>
      <c r="I1367" s="3">
        <v>5330</v>
      </c>
      <c r="J1367" s="3" t="s">
        <v>37</v>
      </c>
      <c r="K1367" s="3" t="s">
        <v>28</v>
      </c>
      <c r="L1367" s="3">
        <v>-1</v>
      </c>
      <c r="M1367" s="3" t="s">
        <v>29</v>
      </c>
      <c r="N1367" s="3">
        <v>-1</v>
      </c>
      <c r="O1367" s="3" t="s">
        <v>29</v>
      </c>
      <c r="P1367" s="3">
        <v>-1</v>
      </c>
      <c r="Q1367" s="3" t="s">
        <v>29</v>
      </c>
      <c r="R1367" s="3">
        <v>20</v>
      </c>
      <c r="S1367" s="3" t="s">
        <v>34</v>
      </c>
      <c r="T1367" s="3" t="s">
        <v>35</v>
      </c>
      <c r="U1367" s="4">
        <v>5</v>
      </c>
      <c r="V1367">
        <f>1-COUNTIF(I1367,-1)</f>
        <v>1</v>
      </c>
      <c r="W1367">
        <f>1-COUNTBLANK(U1367)</f>
        <v>1</v>
      </c>
      <c r="X1367" t="str">
        <f>CONCATENATE(V1367,"_",W1367)</f>
        <v>1_1</v>
      </c>
      <c r="Y1367">
        <f>4-COUNTIF(I1367:Q1367,-1)</f>
        <v>1</v>
      </c>
      <c r="Z1367">
        <v>1088</v>
      </c>
    </row>
    <row r="1368" spans="1:26" x14ac:dyDescent="0.25">
      <c r="A1368" s="2">
        <v>1366</v>
      </c>
      <c r="B1368" s="3" t="s">
        <v>89</v>
      </c>
      <c r="C1368" s="3"/>
      <c r="D1368" s="3" t="s">
        <v>23</v>
      </c>
      <c r="E1368" s="3" t="s">
        <v>90</v>
      </c>
      <c r="F1368" s="3" t="s">
        <v>45</v>
      </c>
      <c r="G1368" s="3" t="s">
        <v>26</v>
      </c>
      <c r="H1368" s="3">
        <v>0</v>
      </c>
      <c r="I1368" s="3">
        <v>-1</v>
      </c>
      <c r="J1368" s="3" t="s">
        <v>29</v>
      </c>
      <c r="K1368" s="3"/>
      <c r="L1368" s="3">
        <v>-1</v>
      </c>
      <c r="M1368" s="3" t="s">
        <v>29</v>
      </c>
      <c r="N1368" s="3">
        <v>-1</v>
      </c>
      <c r="O1368" s="3" t="s">
        <v>29</v>
      </c>
      <c r="P1368" s="3">
        <v>-1</v>
      </c>
      <c r="Q1368" s="3" t="s">
        <v>29</v>
      </c>
      <c r="R1368" s="3"/>
      <c r="S1368" s="3"/>
      <c r="T1368" s="3"/>
      <c r="U1368" s="4"/>
      <c r="V1368">
        <f>1-COUNTIF(I1368,-1)</f>
        <v>0</v>
      </c>
      <c r="W1368">
        <f>1-COUNTBLANK(U1368)</f>
        <v>0</v>
      </c>
      <c r="X1368" t="str">
        <f>CONCATENATE(V1368,"_",W1368)</f>
        <v>0_0</v>
      </c>
      <c r="Y1368">
        <f>4-COUNTIF(I1368:Q1368,-1)</f>
        <v>0</v>
      </c>
      <c r="Z1368">
        <v>1908</v>
      </c>
    </row>
    <row r="1369" spans="1:26" x14ac:dyDescent="0.25">
      <c r="A1369" s="2">
        <v>1367</v>
      </c>
      <c r="B1369" s="3" t="s">
        <v>89</v>
      </c>
      <c r="C1369" s="3"/>
      <c r="D1369" s="3" t="s">
        <v>23</v>
      </c>
      <c r="E1369" s="3" t="s">
        <v>90</v>
      </c>
      <c r="F1369" s="3" t="s">
        <v>45</v>
      </c>
      <c r="G1369" s="3" t="s">
        <v>26</v>
      </c>
      <c r="H1369" s="3">
        <v>0</v>
      </c>
      <c r="I1369" s="3">
        <v>-1</v>
      </c>
      <c r="J1369" s="3" t="s">
        <v>29</v>
      </c>
      <c r="K1369" s="3"/>
      <c r="L1369" s="3">
        <v>-1</v>
      </c>
      <c r="M1369" s="3" t="s">
        <v>29</v>
      </c>
      <c r="N1369" s="3">
        <v>-1</v>
      </c>
      <c r="O1369" s="3" t="s">
        <v>29</v>
      </c>
      <c r="P1369" s="3">
        <v>-1</v>
      </c>
      <c r="Q1369" s="3" t="s">
        <v>29</v>
      </c>
      <c r="R1369" s="3"/>
      <c r="S1369" s="3"/>
      <c r="T1369" s="3"/>
      <c r="U1369" s="4"/>
      <c r="V1369">
        <f>1-COUNTIF(I1369,-1)</f>
        <v>0</v>
      </c>
      <c r="W1369">
        <f>1-COUNTBLANK(U1369)</f>
        <v>0</v>
      </c>
      <c r="X1369" t="str">
        <f>CONCATENATE(V1369,"_",W1369)</f>
        <v>0_0</v>
      </c>
      <c r="Y1369">
        <f>4-COUNTIF(I1369:Q1369,-1)</f>
        <v>0</v>
      </c>
      <c r="Z1369">
        <v>1909</v>
      </c>
    </row>
    <row r="1370" spans="1:26" x14ac:dyDescent="0.25">
      <c r="A1370" s="2">
        <v>1368</v>
      </c>
      <c r="B1370" s="3" t="s">
        <v>89</v>
      </c>
      <c r="C1370" s="3"/>
      <c r="D1370" s="3" t="s">
        <v>23</v>
      </c>
      <c r="E1370" s="3" t="s">
        <v>90</v>
      </c>
      <c r="F1370" s="3" t="s">
        <v>45</v>
      </c>
      <c r="G1370" s="3" t="s">
        <v>26</v>
      </c>
      <c r="H1370" s="3">
        <v>0</v>
      </c>
      <c r="I1370" s="3">
        <v>1430</v>
      </c>
      <c r="J1370" s="3" t="s">
        <v>36</v>
      </c>
      <c r="K1370" s="3" t="s">
        <v>28</v>
      </c>
      <c r="L1370" s="3">
        <v>6220</v>
      </c>
      <c r="M1370" s="3" t="s">
        <v>38</v>
      </c>
      <c r="N1370" s="3">
        <v>-1</v>
      </c>
      <c r="O1370" s="3" t="s">
        <v>29</v>
      </c>
      <c r="P1370" s="3">
        <v>-1</v>
      </c>
      <c r="Q1370" s="3" t="s">
        <v>29</v>
      </c>
      <c r="R1370" s="3"/>
      <c r="S1370" s="3"/>
      <c r="T1370" s="3"/>
      <c r="U1370" s="4"/>
      <c r="V1370">
        <f>1-COUNTIF(I1370,-1)</f>
        <v>1</v>
      </c>
      <c r="W1370">
        <f>1-COUNTBLANK(U1370)</f>
        <v>0</v>
      </c>
      <c r="X1370" t="str">
        <f>CONCATENATE(V1370,"_",W1370)</f>
        <v>1_0</v>
      </c>
      <c r="Y1370">
        <f>4-COUNTIF(I1370:Q1370,-1)</f>
        <v>2</v>
      </c>
      <c r="Z1370">
        <v>1235</v>
      </c>
    </row>
    <row r="1371" spans="1:26" x14ac:dyDescent="0.25">
      <c r="A1371" s="2">
        <v>1369</v>
      </c>
      <c r="B1371" s="3" t="s">
        <v>89</v>
      </c>
      <c r="C1371" s="3"/>
      <c r="D1371" s="3" t="s">
        <v>23</v>
      </c>
      <c r="E1371" s="3" t="s">
        <v>90</v>
      </c>
      <c r="F1371" s="3" t="s">
        <v>45</v>
      </c>
      <c r="G1371" s="3" t="s">
        <v>32</v>
      </c>
      <c r="H1371" s="3">
        <v>0</v>
      </c>
      <c r="I1371" s="3">
        <v>1420</v>
      </c>
      <c r="J1371" s="3" t="s">
        <v>47</v>
      </c>
      <c r="K1371" s="3" t="s">
        <v>28</v>
      </c>
      <c r="L1371" s="3">
        <v>1510</v>
      </c>
      <c r="M1371" s="3" t="s">
        <v>38</v>
      </c>
      <c r="N1371" s="3">
        <v>6220</v>
      </c>
      <c r="O1371" s="3" t="s">
        <v>38</v>
      </c>
      <c r="P1371" s="3">
        <v>-1</v>
      </c>
      <c r="Q1371" s="3" t="s">
        <v>29</v>
      </c>
      <c r="R1371" s="3">
        <v>20</v>
      </c>
      <c r="S1371" s="3" t="s">
        <v>34</v>
      </c>
      <c r="T1371" s="3" t="s">
        <v>35</v>
      </c>
      <c r="U1371" s="4">
        <v>5</v>
      </c>
      <c r="V1371">
        <f>1-COUNTIF(I1371,-1)</f>
        <v>1</v>
      </c>
      <c r="W1371">
        <f>1-COUNTBLANK(U1371)</f>
        <v>1</v>
      </c>
      <c r="X1371" t="str">
        <f>CONCATENATE(V1371,"_",W1371)</f>
        <v>1_1</v>
      </c>
      <c r="Y1371">
        <f>4-COUNTIF(I1371:Q1371,-1)</f>
        <v>3</v>
      </c>
      <c r="Z1371">
        <v>1112</v>
      </c>
    </row>
    <row r="1372" spans="1:26" x14ac:dyDescent="0.25">
      <c r="A1372" s="2">
        <v>1370</v>
      </c>
      <c r="B1372" s="3" t="s">
        <v>89</v>
      </c>
      <c r="C1372" s="3"/>
      <c r="D1372" s="3" t="s">
        <v>23</v>
      </c>
      <c r="E1372" s="3" t="s">
        <v>90</v>
      </c>
      <c r="F1372" s="3" t="s">
        <v>45</v>
      </c>
      <c r="G1372" s="3" t="s">
        <v>26</v>
      </c>
      <c r="H1372" s="3">
        <v>0</v>
      </c>
      <c r="I1372" s="3">
        <v>5330</v>
      </c>
      <c r="J1372" s="3" t="s">
        <v>37</v>
      </c>
      <c r="K1372" s="3" t="s">
        <v>28</v>
      </c>
      <c r="L1372" s="3">
        <v>1430</v>
      </c>
      <c r="M1372" s="3" t="s">
        <v>28</v>
      </c>
      <c r="N1372" s="3">
        <v>-1</v>
      </c>
      <c r="O1372" s="3" t="s">
        <v>29</v>
      </c>
      <c r="P1372" s="3">
        <v>-1</v>
      </c>
      <c r="Q1372" s="3" t="s">
        <v>29</v>
      </c>
      <c r="R1372" s="3">
        <v>20</v>
      </c>
      <c r="S1372" s="3" t="s">
        <v>34</v>
      </c>
      <c r="T1372" s="3" t="s">
        <v>35</v>
      </c>
      <c r="U1372" s="4">
        <v>5</v>
      </c>
      <c r="V1372">
        <f>1-COUNTIF(I1372,-1)</f>
        <v>1</v>
      </c>
      <c r="W1372">
        <f>1-COUNTBLANK(U1372)</f>
        <v>1</v>
      </c>
      <c r="X1372" t="str">
        <f>CONCATENATE(V1372,"_",W1372)</f>
        <v>1_1</v>
      </c>
      <c r="Y1372">
        <f>4-COUNTIF(I1372:Q1372,-1)</f>
        <v>2</v>
      </c>
      <c r="Z1372">
        <v>1131</v>
      </c>
    </row>
    <row r="1373" spans="1:26" x14ac:dyDescent="0.25">
      <c r="A1373" s="2">
        <v>1371</v>
      </c>
      <c r="B1373" s="3" t="s">
        <v>89</v>
      </c>
      <c r="C1373" s="3"/>
      <c r="D1373" s="3" t="s">
        <v>23</v>
      </c>
      <c r="E1373" s="3" t="s">
        <v>90</v>
      </c>
      <c r="F1373" s="3" t="s">
        <v>45</v>
      </c>
      <c r="G1373" s="3" t="s">
        <v>26</v>
      </c>
      <c r="H1373" s="3">
        <v>0</v>
      </c>
      <c r="I1373" s="3">
        <v>5220</v>
      </c>
      <c r="J1373" s="3" t="s">
        <v>60</v>
      </c>
      <c r="K1373" s="3" t="s">
        <v>38</v>
      </c>
      <c r="L1373" s="3">
        <v>5330</v>
      </c>
      <c r="M1373" s="3" t="s">
        <v>28</v>
      </c>
      <c r="N1373" s="3">
        <v>-1</v>
      </c>
      <c r="O1373" s="3" t="s">
        <v>29</v>
      </c>
      <c r="P1373" s="3">
        <v>-1</v>
      </c>
      <c r="Q1373" s="3" t="s">
        <v>29</v>
      </c>
      <c r="R1373" s="3"/>
      <c r="S1373" s="3"/>
      <c r="T1373" s="3"/>
      <c r="U1373" s="4"/>
      <c r="V1373">
        <f>1-COUNTIF(I1373,-1)</f>
        <v>1</v>
      </c>
      <c r="W1373">
        <f>1-COUNTBLANK(U1373)</f>
        <v>0</v>
      </c>
      <c r="X1373" t="str">
        <f>CONCATENATE(V1373,"_",W1373)</f>
        <v>1_0</v>
      </c>
      <c r="Y1373">
        <f>4-COUNTIF(I1373:Q1373,-1)</f>
        <v>2</v>
      </c>
      <c r="Z1373">
        <v>1286</v>
      </c>
    </row>
    <row r="1374" spans="1:26" x14ac:dyDescent="0.25">
      <c r="A1374" s="2">
        <v>1372</v>
      </c>
      <c r="B1374" s="3" t="s">
        <v>89</v>
      </c>
      <c r="C1374" s="3"/>
      <c r="D1374" s="3" t="s">
        <v>23</v>
      </c>
      <c r="E1374" s="3" t="s">
        <v>90</v>
      </c>
      <c r="F1374" s="3" t="s">
        <v>45</v>
      </c>
      <c r="G1374" s="3" t="s">
        <v>26</v>
      </c>
      <c r="H1374" s="3">
        <v>0</v>
      </c>
      <c r="I1374" s="3">
        <v>5330</v>
      </c>
      <c r="J1374" s="3" t="s">
        <v>37</v>
      </c>
      <c r="K1374" s="3" t="s">
        <v>28</v>
      </c>
      <c r="L1374" s="3">
        <v>1430</v>
      </c>
      <c r="M1374" s="3" t="s">
        <v>28</v>
      </c>
      <c r="N1374" s="3">
        <v>-1</v>
      </c>
      <c r="O1374" s="3" t="s">
        <v>29</v>
      </c>
      <c r="P1374" s="3">
        <v>-1</v>
      </c>
      <c r="Q1374" s="3" t="s">
        <v>29</v>
      </c>
      <c r="R1374" s="3"/>
      <c r="S1374" s="3"/>
      <c r="T1374" s="3"/>
      <c r="U1374" s="4"/>
      <c r="V1374">
        <f>1-COUNTIF(I1374,-1)</f>
        <v>1</v>
      </c>
      <c r="W1374">
        <f>1-COUNTBLANK(U1374)</f>
        <v>0</v>
      </c>
      <c r="X1374" t="str">
        <f>CONCATENATE(V1374,"_",W1374)</f>
        <v>1_0</v>
      </c>
      <c r="Y1374">
        <f>4-COUNTIF(I1374:Q1374,-1)</f>
        <v>2</v>
      </c>
      <c r="Z1374">
        <v>1280</v>
      </c>
    </row>
    <row r="1375" spans="1:26" x14ac:dyDescent="0.25">
      <c r="A1375" s="2">
        <v>1373</v>
      </c>
      <c r="B1375" s="3" t="s">
        <v>89</v>
      </c>
      <c r="C1375" s="3"/>
      <c r="D1375" s="3" t="s">
        <v>23</v>
      </c>
      <c r="E1375" s="3" t="s">
        <v>90</v>
      </c>
      <c r="F1375" s="3" t="s">
        <v>45</v>
      </c>
      <c r="G1375" s="3" t="s">
        <v>26</v>
      </c>
      <c r="H1375" s="3">
        <v>0</v>
      </c>
      <c r="I1375" s="3">
        <v>5330</v>
      </c>
      <c r="J1375" s="3" t="s">
        <v>37</v>
      </c>
      <c r="K1375" s="3" t="s">
        <v>28</v>
      </c>
      <c r="L1375" s="3">
        <v>5220</v>
      </c>
      <c r="M1375" s="3" t="s">
        <v>38</v>
      </c>
      <c r="N1375" s="3">
        <v>-1</v>
      </c>
      <c r="O1375" s="3" t="s">
        <v>29</v>
      </c>
      <c r="P1375" s="3">
        <v>-1</v>
      </c>
      <c r="Q1375" s="3" t="s">
        <v>29</v>
      </c>
      <c r="R1375" s="3">
        <v>20</v>
      </c>
      <c r="S1375" s="3" t="s">
        <v>34</v>
      </c>
      <c r="T1375" s="3" t="s">
        <v>35</v>
      </c>
      <c r="U1375" s="4">
        <v>5</v>
      </c>
      <c r="V1375">
        <f>1-COUNTIF(I1375,-1)</f>
        <v>1</v>
      </c>
      <c r="W1375">
        <f>1-COUNTBLANK(U1375)</f>
        <v>1</v>
      </c>
      <c r="X1375" t="str">
        <f>CONCATENATE(V1375,"_",W1375)</f>
        <v>1_1</v>
      </c>
      <c r="Y1375">
        <f>4-COUNTIF(I1375:Q1375,-1)</f>
        <v>2</v>
      </c>
      <c r="Z1375">
        <v>1137</v>
      </c>
    </row>
    <row r="1376" spans="1:26" x14ac:dyDescent="0.25">
      <c r="A1376" s="2">
        <v>1374</v>
      </c>
      <c r="B1376" s="3" t="s">
        <v>89</v>
      </c>
      <c r="C1376" s="3"/>
      <c r="D1376" s="3" t="s">
        <v>23</v>
      </c>
      <c r="E1376" s="3" t="s">
        <v>90</v>
      </c>
      <c r="F1376" s="3" t="s">
        <v>45</v>
      </c>
      <c r="G1376" s="3" t="s">
        <v>26</v>
      </c>
      <c r="H1376" s="3">
        <v>0</v>
      </c>
      <c r="I1376" s="3">
        <v>5330</v>
      </c>
      <c r="J1376" s="3" t="s">
        <v>37</v>
      </c>
      <c r="K1376" s="3" t="s">
        <v>28</v>
      </c>
      <c r="L1376" s="3">
        <v>1430</v>
      </c>
      <c r="M1376" s="3" t="s">
        <v>28</v>
      </c>
      <c r="N1376" s="3">
        <v>-1</v>
      </c>
      <c r="O1376" s="3" t="s">
        <v>29</v>
      </c>
      <c r="P1376" s="3">
        <v>-1</v>
      </c>
      <c r="Q1376" s="3" t="s">
        <v>29</v>
      </c>
      <c r="R1376" s="3"/>
      <c r="S1376" s="3"/>
      <c r="T1376" s="3"/>
      <c r="U1376" s="4"/>
      <c r="V1376">
        <f>1-COUNTIF(I1376,-1)</f>
        <v>1</v>
      </c>
      <c r="W1376">
        <f>1-COUNTBLANK(U1376)</f>
        <v>0</v>
      </c>
      <c r="X1376" t="str">
        <f>CONCATENATE(V1376,"_",W1376)</f>
        <v>1_0</v>
      </c>
      <c r="Y1376">
        <f>4-COUNTIF(I1376:Q1376,-1)</f>
        <v>2</v>
      </c>
      <c r="Z1376">
        <v>1281</v>
      </c>
    </row>
    <row r="1377" spans="1:26" x14ac:dyDescent="0.25">
      <c r="A1377" s="2">
        <v>1375</v>
      </c>
      <c r="B1377" s="3" t="s">
        <v>89</v>
      </c>
      <c r="C1377" s="3"/>
      <c r="D1377" s="3" t="s">
        <v>23</v>
      </c>
      <c r="E1377" s="3" t="s">
        <v>90</v>
      </c>
      <c r="F1377" s="3" t="s">
        <v>45</v>
      </c>
      <c r="G1377" s="3" t="s">
        <v>32</v>
      </c>
      <c r="H1377" s="3">
        <v>0</v>
      </c>
      <c r="I1377" s="3">
        <v>1420</v>
      </c>
      <c r="J1377" s="3" t="s">
        <v>47</v>
      </c>
      <c r="K1377" s="3" t="s">
        <v>28</v>
      </c>
      <c r="L1377" s="3">
        <v>1510</v>
      </c>
      <c r="M1377" s="3" t="s">
        <v>38</v>
      </c>
      <c r="N1377" s="3">
        <v>6220</v>
      </c>
      <c r="O1377" s="3" t="s">
        <v>38</v>
      </c>
      <c r="P1377" s="3">
        <v>-1</v>
      </c>
      <c r="Q1377" s="3" t="s">
        <v>29</v>
      </c>
      <c r="R1377" s="3">
        <v>20</v>
      </c>
      <c r="S1377" s="3" t="s">
        <v>34</v>
      </c>
      <c r="T1377" s="3" t="s">
        <v>35</v>
      </c>
      <c r="U1377" s="4">
        <v>5</v>
      </c>
      <c r="V1377">
        <f>1-COUNTIF(I1377,-1)</f>
        <v>1</v>
      </c>
      <c r="W1377">
        <f>1-COUNTBLANK(U1377)</f>
        <v>1</v>
      </c>
      <c r="X1377" t="str">
        <f>CONCATENATE(V1377,"_",W1377)</f>
        <v>1_1</v>
      </c>
      <c r="Y1377">
        <f>4-COUNTIF(I1377:Q1377,-1)</f>
        <v>3</v>
      </c>
      <c r="Z1377">
        <v>1113</v>
      </c>
    </row>
    <row r="1378" spans="1:26" x14ac:dyDescent="0.25">
      <c r="A1378" s="2">
        <v>1376</v>
      </c>
      <c r="B1378" s="3" t="s">
        <v>89</v>
      </c>
      <c r="C1378" s="3"/>
      <c r="D1378" s="3" t="s">
        <v>23</v>
      </c>
      <c r="E1378" s="3" t="s">
        <v>90</v>
      </c>
      <c r="F1378" s="3" t="s">
        <v>45</v>
      </c>
      <c r="G1378" s="3" t="s">
        <v>26</v>
      </c>
      <c r="H1378" s="3">
        <v>0</v>
      </c>
      <c r="I1378" s="3">
        <v>5330</v>
      </c>
      <c r="J1378" s="3" t="s">
        <v>37</v>
      </c>
      <c r="K1378" s="3" t="s">
        <v>28</v>
      </c>
      <c r="L1378" s="3">
        <v>1430</v>
      </c>
      <c r="M1378" s="3" t="s">
        <v>28</v>
      </c>
      <c r="N1378" s="3">
        <v>-1</v>
      </c>
      <c r="O1378" s="3" t="s">
        <v>29</v>
      </c>
      <c r="P1378" s="3">
        <v>-1</v>
      </c>
      <c r="Q1378" s="3" t="s">
        <v>29</v>
      </c>
      <c r="R1378" s="3">
        <v>20</v>
      </c>
      <c r="S1378" s="3" t="s">
        <v>34</v>
      </c>
      <c r="T1378" s="3" t="s">
        <v>35</v>
      </c>
      <c r="U1378" s="4">
        <v>5</v>
      </c>
      <c r="V1378">
        <f>1-COUNTIF(I1378,-1)</f>
        <v>1</v>
      </c>
      <c r="W1378">
        <f>1-COUNTBLANK(U1378)</f>
        <v>1</v>
      </c>
      <c r="X1378" t="str">
        <f>CONCATENATE(V1378,"_",W1378)</f>
        <v>1_1</v>
      </c>
      <c r="Y1378">
        <f>4-COUNTIF(I1378:Q1378,-1)</f>
        <v>2</v>
      </c>
      <c r="Z1378">
        <v>1128</v>
      </c>
    </row>
    <row r="1379" spans="1:26" x14ac:dyDescent="0.25">
      <c r="A1379" s="2">
        <v>1377</v>
      </c>
      <c r="B1379" s="3" t="s">
        <v>89</v>
      </c>
      <c r="C1379" s="3"/>
      <c r="D1379" s="3" t="s">
        <v>23</v>
      </c>
      <c r="E1379" s="3" t="s">
        <v>90</v>
      </c>
      <c r="F1379" s="3" t="s">
        <v>45</v>
      </c>
      <c r="G1379" s="3" t="s">
        <v>26</v>
      </c>
      <c r="H1379" s="3">
        <v>0</v>
      </c>
      <c r="I1379" s="3">
        <v>1510</v>
      </c>
      <c r="J1379" s="3" t="s">
        <v>59</v>
      </c>
      <c r="K1379" s="3" t="s">
        <v>38</v>
      </c>
      <c r="L1379" s="3">
        <v>-1</v>
      </c>
      <c r="M1379" s="3" t="s">
        <v>29</v>
      </c>
      <c r="N1379" s="3">
        <v>-1</v>
      </c>
      <c r="O1379" s="3" t="s">
        <v>29</v>
      </c>
      <c r="P1379" s="3">
        <v>-1</v>
      </c>
      <c r="Q1379" s="3" t="s">
        <v>29</v>
      </c>
      <c r="R1379" s="3">
        <v>21</v>
      </c>
      <c r="S1379" s="3" t="s">
        <v>92</v>
      </c>
      <c r="T1379" s="3" t="s">
        <v>35</v>
      </c>
      <c r="U1379" s="4">
        <v>5</v>
      </c>
      <c r="V1379">
        <f>1-COUNTIF(I1379,-1)</f>
        <v>1</v>
      </c>
      <c r="W1379">
        <f>1-COUNTBLANK(U1379)</f>
        <v>1</v>
      </c>
      <c r="X1379" t="str">
        <f>CONCATENATE(V1379,"_",W1379)</f>
        <v>1_1</v>
      </c>
      <c r="Y1379">
        <f>4-COUNTIF(I1379:Q1379,-1)</f>
        <v>1</v>
      </c>
      <c r="Z1379">
        <v>1109</v>
      </c>
    </row>
    <row r="1380" spans="1:26" x14ac:dyDescent="0.25">
      <c r="A1380" s="2">
        <v>1378</v>
      </c>
      <c r="B1380" s="3" t="s">
        <v>89</v>
      </c>
      <c r="C1380" s="3"/>
      <c r="D1380" s="3" t="s">
        <v>23</v>
      </c>
      <c r="E1380" s="3" t="s">
        <v>90</v>
      </c>
      <c r="F1380" s="3" t="s">
        <v>45</v>
      </c>
      <c r="G1380" s="3" t="s">
        <v>26</v>
      </c>
      <c r="H1380" s="3">
        <v>0</v>
      </c>
      <c r="I1380" s="3">
        <v>-1</v>
      </c>
      <c r="J1380" s="3" t="s">
        <v>29</v>
      </c>
      <c r="K1380" s="3"/>
      <c r="L1380" s="3">
        <v>-1</v>
      </c>
      <c r="M1380" s="3" t="s">
        <v>29</v>
      </c>
      <c r="N1380" s="3">
        <v>-1</v>
      </c>
      <c r="O1380" s="3" t="s">
        <v>29</v>
      </c>
      <c r="P1380" s="3">
        <v>-1</v>
      </c>
      <c r="Q1380" s="3" t="s">
        <v>29</v>
      </c>
      <c r="R1380" s="3">
        <v>20</v>
      </c>
      <c r="S1380" s="3" t="s">
        <v>34</v>
      </c>
      <c r="T1380" s="3" t="s">
        <v>35</v>
      </c>
      <c r="U1380" s="4">
        <v>5</v>
      </c>
      <c r="V1380">
        <f>1-COUNTIF(I1380,-1)</f>
        <v>0</v>
      </c>
      <c r="W1380">
        <f>1-COUNTBLANK(U1380)</f>
        <v>1</v>
      </c>
      <c r="X1380" t="str">
        <f>CONCATENATE(V1380,"_",W1380)</f>
        <v>0_1</v>
      </c>
      <c r="Y1380">
        <f>4-COUNTIF(I1380:Q1380,-1)</f>
        <v>0</v>
      </c>
      <c r="Z1380">
        <v>1145</v>
      </c>
    </row>
    <row r="1381" spans="1:26" x14ac:dyDescent="0.25">
      <c r="A1381" s="2">
        <v>1379</v>
      </c>
      <c r="B1381" s="3" t="s">
        <v>89</v>
      </c>
      <c r="C1381" s="3"/>
      <c r="D1381" s="3" t="s">
        <v>23</v>
      </c>
      <c r="E1381" s="3" t="s">
        <v>90</v>
      </c>
      <c r="F1381" s="3" t="s">
        <v>45</v>
      </c>
      <c r="G1381" s="3" t="s">
        <v>26</v>
      </c>
      <c r="H1381" s="3">
        <v>0</v>
      </c>
      <c r="I1381" s="3">
        <v>5330</v>
      </c>
      <c r="J1381" s="3" t="s">
        <v>37</v>
      </c>
      <c r="K1381" s="3" t="s">
        <v>28</v>
      </c>
      <c r="L1381" s="3">
        <v>1430</v>
      </c>
      <c r="M1381" s="3" t="s">
        <v>28</v>
      </c>
      <c r="N1381" s="3">
        <v>-1</v>
      </c>
      <c r="O1381" s="3" t="s">
        <v>29</v>
      </c>
      <c r="P1381" s="3">
        <v>-1</v>
      </c>
      <c r="Q1381" s="3" t="s">
        <v>29</v>
      </c>
      <c r="R1381" s="3"/>
      <c r="S1381" s="3"/>
      <c r="T1381" s="3"/>
      <c r="U1381" s="4"/>
      <c r="V1381">
        <f>1-COUNTIF(I1381,-1)</f>
        <v>1</v>
      </c>
      <c r="W1381">
        <f>1-COUNTBLANK(U1381)</f>
        <v>0</v>
      </c>
      <c r="X1381" t="str">
        <f>CONCATENATE(V1381,"_",W1381)</f>
        <v>1_0</v>
      </c>
      <c r="Y1381">
        <f>4-COUNTIF(I1381:Q1381,-1)</f>
        <v>2</v>
      </c>
      <c r="Z1381">
        <v>1282</v>
      </c>
    </row>
    <row r="1382" spans="1:26" x14ac:dyDescent="0.25">
      <c r="A1382" s="2">
        <v>1380</v>
      </c>
      <c r="B1382" s="3" t="s">
        <v>89</v>
      </c>
      <c r="C1382" s="3"/>
      <c r="D1382" s="3" t="s">
        <v>23</v>
      </c>
      <c r="E1382" s="3" t="s">
        <v>90</v>
      </c>
      <c r="F1382" s="3" t="s">
        <v>45</v>
      </c>
      <c r="G1382" s="3" t="s">
        <v>26</v>
      </c>
      <c r="H1382" s="3">
        <v>0</v>
      </c>
      <c r="I1382" s="3">
        <v>-1</v>
      </c>
      <c r="J1382" s="3" t="s">
        <v>29</v>
      </c>
      <c r="K1382" s="3"/>
      <c r="L1382" s="3">
        <v>-1</v>
      </c>
      <c r="M1382" s="3" t="s">
        <v>29</v>
      </c>
      <c r="N1382" s="3">
        <v>-1</v>
      </c>
      <c r="O1382" s="3" t="s">
        <v>29</v>
      </c>
      <c r="P1382" s="3">
        <v>-1</v>
      </c>
      <c r="Q1382" s="3" t="s">
        <v>29</v>
      </c>
      <c r="R1382" s="3"/>
      <c r="S1382" s="3"/>
      <c r="T1382" s="3"/>
      <c r="U1382" s="4"/>
      <c r="V1382">
        <f>1-COUNTIF(I1382,-1)</f>
        <v>0</v>
      </c>
      <c r="W1382">
        <f>1-COUNTBLANK(U1382)</f>
        <v>0</v>
      </c>
      <c r="X1382" t="str">
        <f>CONCATENATE(V1382,"_",W1382)</f>
        <v>0_0</v>
      </c>
      <c r="Y1382">
        <f>4-COUNTIF(I1382:Q1382,-1)</f>
        <v>0</v>
      </c>
      <c r="Z1382">
        <v>1910</v>
      </c>
    </row>
    <row r="1383" spans="1:26" x14ac:dyDescent="0.25">
      <c r="A1383" s="2">
        <v>1381</v>
      </c>
      <c r="B1383" s="3" t="s">
        <v>89</v>
      </c>
      <c r="C1383" s="3"/>
      <c r="D1383" s="3" t="s">
        <v>23</v>
      </c>
      <c r="E1383" s="3" t="s">
        <v>90</v>
      </c>
      <c r="F1383" s="3" t="s">
        <v>45</v>
      </c>
      <c r="G1383" s="3" t="s">
        <v>32</v>
      </c>
      <c r="H1383" s="3">
        <v>0</v>
      </c>
      <c r="I1383" s="3">
        <v>5330</v>
      </c>
      <c r="J1383" s="3" t="s">
        <v>37</v>
      </c>
      <c r="K1383" s="3" t="s">
        <v>28</v>
      </c>
      <c r="L1383" s="3">
        <v>-1</v>
      </c>
      <c r="M1383" s="3" t="s">
        <v>29</v>
      </c>
      <c r="N1383" s="3">
        <v>-1</v>
      </c>
      <c r="O1383" s="3" t="s">
        <v>29</v>
      </c>
      <c r="P1383" s="3">
        <v>-1</v>
      </c>
      <c r="Q1383" s="3" t="s">
        <v>29</v>
      </c>
      <c r="R1383" s="3">
        <v>20</v>
      </c>
      <c r="S1383" s="3" t="s">
        <v>34</v>
      </c>
      <c r="T1383" s="3" t="s">
        <v>35</v>
      </c>
      <c r="U1383" s="4">
        <v>5</v>
      </c>
      <c r="V1383">
        <f>1-COUNTIF(I1383,-1)</f>
        <v>1</v>
      </c>
      <c r="W1383">
        <f>1-COUNTBLANK(U1383)</f>
        <v>1</v>
      </c>
      <c r="X1383" t="str">
        <f>CONCATENATE(V1383,"_",W1383)</f>
        <v>1_1</v>
      </c>
      <c r="Y1383">
        <f>4-COUNTIF(I1383:Q1383,-1)</f>
        <v>1</v>
      </c>
      <c r="Z1383">
        <v>1140</v>
      </c>
    </row>
    <row r="1384" spans="1:26" x14ac:dyDescent="0.25">
      <c r="A1384" s="2">
        <v>1382</v>
      </c>
      <c r="B1384" s="3" t="s">
        <v>89</v>
      </c>
      <c r="C1384" s="3"/>
      <c r="D1384" s="3" t="s">
        <v>23</v>
      </c>
      <c r="E1384" s="3" t="s">
        <v>90</v>
      </c>
      <c r="F1384" s="3" t="s">
        <v>45</v>
      </c>
      <c r="G1384" s="3" t="s">
        <v>26</v>
      </c>
      <c r="H1384" s="3">
        <v>0</v>
      </c>
      <c r="I1384" s="3">
        <v>6220</v>
      </c>
      <c r="J1384" s="3" t="s">
        <v>61</v>
      </c>
      <c r="K1384" s="3" t="s">
        <v>38</v>
      </c>
      <c r="L1384" s="3">
        <v>-1</v>
      </c>
      <c r="M1384" s="3" t="s">
        <v>29</v>
      </c>
      <c r="N1384" s="3">
        <v>-1</v>
      </c>
      <c r="O1384" s="3" t="s">
        <v>29</v>
      </c>
      <c r="P1384" s="3">
        <v>-1</v>
      </c>
      <c r="Q1384" s="3" t="s">
        <v>29</v>
      </c>
      <c r="R1384" s="3"/>
      <c r="S1384" s="3"/>
      <c r="T1384" s="3"/>
      <c r="U1384" s="4"/>
      <c r="V1384">
        <f>1-COUNTIF(I1384,-1)</f>
        <v>1</v>
      </c>
      <c r="W1384">
        <f>1-COUNTBLANK(U1384)</f>
        <v>0</v>
      </c>
      <c r="X1384" t="str">
        <f>CONCATENATE(V1384,"_",W1384)</f>
        <v>1_0</v>
      </c>
      <c r="Y1384">
        <f>4-COUNTIF(I1384:Q1384,-1)</f>
        <v>1</v>
      </c>
      <c r="Z1384">
        <v>1274</v>
      </c>
    </row>
    <row r="1385" spans="1:26" x14ac:dyDescent="0.25">
      <c r="A1385" s="2">
        <v>1383</v>
      </c>
      <c r="B1385" s="3" t="s">
        <v>89</v>
      </c>
      <c r="C1385" s="3"/>
      <c r="D1385" s="3" t="s">
        <v>23</v>
      </c>
      <c r="E1385" s="3" t="s">
        <v>90</v>
      </c>
      <c r="F1385" s="3" t="s">
        <v>45</v>
      </c>
      <c r="G1385" s="3" t="s">
        <v>26</v>
      </c>
      <c r="H1385" s="3">
        <v>0</v>
      </c>
      <c r="I1385" s="3">
        <v>5330</v>
      </c>
      <c r="J1385" s="3" t="s">
        <v>37</v>
      </c>
      <c r="K1385" s="3" t="s">
        <v>28</v>
      </c>
      <c r="L1385" s="3">
        <v>1430</v>
      </c>
      <c r="M1385" s="3" t="s">
        <v>28</v>
      </c>
      <c r="N1385" s="3">
        <v>-1</v>
      </c>
      <c r="O1385" s="3" t="s">
        <v>29</v>
      </c>
      <c r="P1385" s="3">
        <v>-1</v>
      </c>
      <c r="Q1385" s="3" t="s">
        <v>29</v>
      </c>
      <c r="R1385" s="3">
        <v>20</v>
      </c>
      <c r="S1385" s="3" t="s">
        <v>34</v>
      </c>
      <c r="T1385" s="3" t="s">
        <v>35</v>
      </c>
      <c r="U1385" s="4">
        <v>5</v>
      </c>
      <c r="V1385">
        <f>1-COUNTIF(I1385,-1)</f>
        <v>1</v>
      </c>
      <c r="W1385">
        <f>1-COUNTBLANK(U1385)</f>
        <v>1</v>
      </c>
      <c r="X1385" t="str">
        <f>CONCATENATE(V1385,"_",W1385)</f>
        <v>1_1</v>
      </c>
      <c r="Y1385">
        <f>4-COUNTIF(I1385:Q1385,-1)</f>
        <v>2</v>
      </c>
      <c r="Z1385">
        <v>1132</v>
      </c>
    </row>
    <row r="1386" spans="1:26" x14ac:dyDescent="0.25">
      <c r="A1386" s="2">
        <v>1384</v>
      </c>
      <c r="B1386" s="3" t="s">
        <v>89</v>
      </c>
      <c r="C1386" s="3"/>
      <c r="D1386" s="3" t="s">
        <v>23</v>
      </c>
      <c r="E1386" s="3" t="s">
        <v>90</v>
      </c>
      <c r="F1386" s="3" t="s">
        <v>45</v>
      </c>
      <c r="G1386" s="3" t="s">
        <v>26</v>
      </c>
      <c r="H1386" s="3">
        <v>0</v>
      </c>
      <c r="I1386" s="3">
        <v>1420</v>
      </c>
      <c r="J1386" s="3" t="s">
        <v>47</v>
      </c>
      <c r="K1386" s="3" t="s">
        <v>28</v>
      </c>
      <c r="L1386" s="3">
        <v>1510</v>
      </c>
      <c r="M1386" s="3" t="s">
        <v>38</v>
      </c>
      <c r="N1386" s="3">
        <v>6220</v>
      </c>
      <c r="O1386" s="3" t="s">
        <v>38</v>
      </c>
      <c r="P1386" s="3">
        <v>-1</v>
      </c>
      <c r="Q1386" s="3" t="s">
        <v>29</v>
      </c>
      <c r="R1386" s="3">
        <v>20</v>
      </c>
      <c r="S1386" s="3" t="s">
        <v>34</v>
      </c>
      <c r="T1386" s="3" t="s">
        <v>35</v>
      </c>
      <c r="U1386" s="4">
        <v>5</v>
      </c>
      <c r="V1386">
        <f>1-COUNTIF(I1386,-1)</f>
        <v>1</v>
      </c>
      <c r="W1386">
        <f>1-COUNTBLANK(U1386)</f>
        <v>1</v>
      </c>
      <c r="X1386" t="str">
        <f>CONCATENATE(V1386,"_",W1386)</f>
        <v>1_1</v>
      </c>
      <c r="Y1386">
        <f>4-COUNTIF(I1386:Q1386,-1)</f>
        <v>3</v>
      </c>
      <c r="Z1386">
        <v>1120</v>
      </c>
    </row>
    <row r="1387" spans="1:26" x14ac:dyDescent="0.25">
      <c r="A1387" s="2">
        <v>1385</v>
      </c>
      <c r="B1387" s="3" t="s">
        <v>89</v>
      </c>
      <c r="C1387" s="3"/>
      <c r="D1387" s="3" t="s">
        <v>23</v>
      </c>
      <c r="E1387" s="3" t="s">
        <v>90</v>
      </c>
      <c r="F1387" s="3" t="s">
        <v>45</v>
      </c>
      <c r="G1387" s="3" t="s">
        <v>26</v>
      </c>
      <c r="H1387" s="3">
        <v>0</v>
      </c>
      <c r="I1387" s="3">
        <v>-1</v>
      </c>
      <c r="J1387" s="3" t="s">
        <v>29</v>
      </c>
      <c r="K1387" s="3"/>
      <c r="L1387" s="3">
        <v>-1</v>
      </c>
      <c r="M1387" s="3" t="s">
        <v>29</v>
      </c>
      <c r="N1387" s="3">
        <v>-1</v>
      </c>
      <c r="O1387" s="3" t="s">
        <v>29</v>
      </c>
      <c r="P1387" s="3">
        <v>-1</v>
      </c>
      <c r="Q1387" s="3" t="s">
        <v>29</v>
      </c>
      <c r="R1387" s="3"/>
      <c r="S1387" s="3"/>
      <c r="T1387" s="3"/>
      <c r="U1387" s="4"/>
      <c r="V1387">
        <f>1-COUNTIF(I1387,-1)</f>
        <v>0</v>
      </c>
      <c r="W1387">
        <f>1-COUNTBLANK(U1387)</f>
        <v>0</v>
      </c>
      <c r="X1387" t="str">
        <f>CONCATENATE(V1387,"_",W1387)</f>
        <v>0_0</v>
      </c>
      <c r="Y1387">
        <f>4-COUNTIF(I1387:Q1387,-1)</f>
        <v>0</v>
      </c>
      <c r="Z1387">
        <v>1911</v>
      </c>
    </row>
    <row r="1388" spans="1:26" x14ac:dyDescent="0.25">
      <c r="A1388" s="2">
        <v>1386</v>
      </c>
      <c r="B1388" s="3" t="s">
        <v>89</v>
      </c>
      <c r="C1388" s="3"/>
      <c r="D1388" s="3" t="s">
        <v>23</v>
      </c>
      <c r="E1388" s="3" t="s">
        <v>90</v>
      </c>
      <c r="F1388" s="3" t="s">
        <v>45</v>
      </c>
      <c r="G1388" s="3" t="s">
        <v>32</v>
      </c>
      <c r="H1388" s="3">
        <v>0</v>
      </c>
      <c r="I1388" s="3">
        <v>5330</v>
      </c>
      <c r="J1388" s="3" t="s">
        <v>37</v>
      </c>
      <c r="K1388" s="3" t="s">
        <v>28</v>
      </c>
      <c r="L1388" s="3">
        <v>-1</v>
      </c>
      <c r="M1388" s="3" t="s">
        <v>29</v>
      </c>
      <c r="N1388" s="3">
        <v>-1</v>
      </c>
      <c r="O1388" s="3" t="s">
        <v>29</v>
      </c>
      <c r="P1388" s="3">
        <v>-1</v>
      </c>
      <c r="Q1388" s="3" t="s">
        <v>29</v>
      </c>
      <c r="R1388" s="3">
        <v>20</v>
      </c>
      <c r="S1388" s="3" t="s">
        <v>34</v>
      </c>
      <c r="T1388" s="3" t="s">
        <v>35</v>
      </c>
      <c r="U1388" s="4">
        <v>5</v>
      </c>
      <c r="V1388">
        <f>1-COUNTIF(I1388,-1)</f>
        <v>1</v>
      </c>
      <c r="W1388">
        <f>1-COUNTBLANK(U1388)</f>
        <v>1</v>
      </c>
      <c r="X1388" t="str">
        <f>CONCATENATE(V1388,"_",W1388)</f>
        <v>1_1</v>
      </c>
      <c r="Y1388">
        <f>4-COUNTIF(I1388:Q1388,-1)</f>
        <v>1</v>
      </c>
      <c r="Z1388">
        <v>1141</v>
      </c>
    </row>
    <row r="1389" spans="1:26" x14ac:dyDescent="0.25">
      <c r="A1389" s="2">
        <v>1387</v>
      </c>
      <c r="B1389" s="3" t="s">
        <v>89</v>
      </c>
      <c r="C1389" s="3"/>
      <c r="D1389" s="3" t="s">
        <v>23</v>
      </c>
      <c r="E1389" s="3" t="s">
        <v>90</v>
      </c>
      <c r="F1389" s="3" t="s">
        <v>45</v>
      </c>
      <c r="G1389" s="3" t="s">
        <v>32</v>
      </c>
      <c r="H1389" s="3">
        <v>0</v>
      </c>
      <c r="I1389" s="3">
        <v>-1</v>
      </c>
      <c r="J1389" s="3" t="s">
        <v>29</v>
      </c>
      <c r="K1389" s="3"/>
      <c r="L1389" s="3">
        <v>-1</v>
      </c>
      <c r="M1389" s="3" t="s">
        <v>29</v>
      </c>
      <c r="N1389" s="3">
        <v>-1</v>
      </c>
      <c r="O1389" s="3" t="s">
        <v>29</v>
      </c>
      <c r="P1389" s="3">
        <v>-1</v>
      </c>
      <c r="Q1389" s="3" t="s">
        <v>29</v>
      </c>
      <c r="R1389" s="3"/>
      <c r="S1389" s="3"/>
      <c r="T1389" s="3"/>
      <c r="U1389" s="4"/>
      <c r="V1389">
        <f>1-COUNTIF(I1389,-1)</f>
        <v>0</v>
      </c>
      <c r="W1389">
        <f>1-COUNTBLANK(U1389)</f>
        <v>0</v>
      </c>
      <c r="X1389" t="str">
        <f>CONCATENATE(V1389,"_",W1389)</f>
        <v>0_0</v>
      </c>
      <c r="Y1389">
        <f>4-COUNTIF(I1389:Q1389,-1)</f>
        <v>0</v>
      </c>
      <c r="Z1389">
        <v>1912</v>
      </c>
    </row>
    <row r="1390" spans="1:26" x14ac:dyDescent="0.25">
      <c r="A1390" s="2">
        <v>1388</v>
      </c>
      <c r="B1390" s="3" t="s">
        <v>89</v>
      </c>
      <c r="C1390" s="3"/>
      <c r="D1390" s="3" t="s">
        <v>23</v>
      </c>
      <c r="E1390" s="3" t="s">
        <v>90</v>
      </c>
      <c r="F1390" s="3" t="s">
        <v>45</v>
      </c>
      <c r="G1390" s="3" t="s">
        <v>26</v>
      </c>
      <c r="H1390" s="3">
        <v>0</v>
      </c>
      <c r="I1390" s="3">
        <v>-1</v>
      </c>
      <c r="J1390" s="3" t="s">
        <v>29</v>
      </c>
      <c r="K1390" s="3"/>
      <c r="L1390" s="3">
        <v>-1</v>
      </c>
      <c r="M1390" s="3" t="s">
        <v>29</v>
      </c>
      <c r="N1390" s="3">
        <v>-1</v>
      </c>
      <c r="O1390" s="3" t="s">
        <v>29</v>
      </c>
      <c r="P1390" s="3">
        <v>-1</v>
      </c>
      <c r="Q1390" s="3" t="s">
        <v>29</v>
      </c>
      <c r="R1390" s="3">
        <v>20</v>
      </c>
      <c r="S1390" s="3" t="s">
        <v>34</v>
      </c>
      <c r="T1390" s="3" t="s">
        <v>35</v>
      </c>
      <c r="U1390" s="4">
        <v>5</v>
      </c>
      <c r="V1390">
        <f>1-COUNTIF(I1390,-1)</f>
        <v>0</v>
      </c>
      <c r="W1390">
        <f>1-COUNTBLANK(U1390)</f>
        <v>1</v>
      </c>
      <c r="X1390" t="str">
        <f>CONCATENATE(V1390,"_",W1390)</f>
        <v>0_1</v>
      </c>
      <c r="Y1390">
        <f>4-COUNTIF(I1390:Q1390,-1)</f>
        <v>0</v>
      </c>
      <c r="Z1390">
        <v>1081</v>
      </c>
    </row>
    <row r="1391" spans="1:26" x14ac:dyDescent="0.25">
      <c r="A1391" s="2">
        <v>1389</v>
      </c>
      <c r="B1391" s="3" t="s">
        <v>89</v>
      </c>
      <c r="C1391" s="3"/>
      <c r="D1391" s="3" t="s">
        <v>23</v>
      </c>
      <c r="E1391" s="3" t="s">
        <v>90</v>
      </c>
      <c r="F1391" s="3" t="s">
        <v>45</v>
      </c>
      <c r="G1391" s="3" t="s">
        <v>26</v>
      </c>
      <c r="H1391" s="3">
        <v>0</v>
      </c>
      <c r="I1391" s="3">
        <v>5330</v>
      </c>
      <c r="J1391" s="3" t="s">
        <v>37</v>
      </c>
      <c r="K1391" s="3" t="s">
        <v>28</v>
      </c>
      <c r="L1391" s="3">
        <v>1430</v>
      </c>
      <c r="M1391" s="3" t="s">
        <v>28</v>
      </c>
      <c r="N1391" s="3">
        <v>-1</v>
      </c>
      <c r="O1391" s="3" t="s">
        <v>29</v>
      </c>
      <c r="P1391" s="3">
        <v>-1</v>
      </c>
      <c r="Q1391" s="3" t="s">
        <v>29</v>
      </c>
      <c r="R1391" s="3">
        <v>20</v>
      </c>
      <c r="S1391" s="3" t="s">
        <v>34</v>
      </c>
      <c r="T1391" s="3" t="s">
        <v>35</v>
      </c>
      <c r="U1391" s="4">
        <v>5</v>
      </c>
      <c r="V1391">
        <f>1-COUNTIF(I1391,-1)</f>
        <v>1</v>
      </c>
      <c r="W1391">
        <f>1-COUNTBLANK(U1391)</f>
        <v>1</v>
      </c>
      <c r="X1391" t="str">
        <f>CONCATENATE(V1391,"_",W1391)</f>
        <v>1_1</v>
      </c>
      <c r="Y1391">
        <f>4-COUNTIF(I1391:Q1391,-1)</f>
        <v>2</v>
      </c>
      <c r="Z1391">
        <v>1129</v>
      </c>
    </row>
    <row r="1392" spans="1:26" x14ac:dyDescent="0.25">
      <c r="A1392" s="2">
        <v>1390</v>
      </c>
      <c r="B1392" s="3" t="s">
        <v>89</v>
      </c>
      <c r="C1392" s="3"/>
      <c r="D1392" s="3" t="s">
        <v>23</v>
      </c>
      <c r="E1392" s="3" t="s">
        <v>90</v>
      </c>
      <c r="F1392" s="3" t="s">
        <v>45</v>
      </c>
      <c r="G1392" s="3" t="s">
        <v>26</v>
      </c>
      <c r="H1392" s="3">
        <v>0</v>
      </c>
      <c r="I1392" s="3">
        <v>-1</v>
      </c>
      <c r="J1392" s="3" t="s">
        <v>29</v>
      </c>
      <c r="K1392" s="3"/>
      <c r="L1392" s="3">
        <v>-1</v>
      </c>
      <c r="M1392" s="3" t="s">
        <v>29</v>
      </c>
      <c r="N1392" s="3">
        <v>-1</v>
      </c>
      <c r="O1392" s="3" t="s">
        <v>29</v>
      </c>
      <c r="P1392" s="3">
        <v>-1</v>
      </c>
      <c r="Q1392" s="3" t="s">
        <v>29</v>
      </c>
      <c r="R1392" s="3"/>
      <c r="S1392" s="3"/>
      <c r="T1392" s="3"/>
      <c r="U1392" s="4"/>
      <c r="V1392">
        <f>1-COUNTIF(I1392,-1)</f>
        <v>0</v>
      </c>
      <c r="W1392">
        <f>1-COUNTBLANK(U1392)</f>
        <v>0</v>
      </c>
      <c r="X1392" t="str">
        <f>CONCATENATE(V1392,"_",W1392)</f>
        <v>0_0</v>
      </c>
      <c r="Y1392">
        <f>4-COUNTIF(I1392:Q1392,-1)</f>
        <v>0</v>
      </c>
      <c r="Z1392">
        <v>1913</v>
      </c>
    </row>
    <row r="1393" spans="1:26" x14ac:dyDescent="0.25">
      <c r="A1393" s="2">
        <v>1391</v>
      </c>
      <c r="B1393" s="3" t="s">
        <v>89</v>
      </c>
      <c r="C1393" s="3"/>
      <c r="D1393" s="3" t="s">
        <v>23</v>
      </c>
      <c r="E1393" s="3" t="s">
        <v>90</v>
      </c>
      <c r="F1393" s="3" t="s">
        <v>45</v>
      </c>
      <c r="G1393" s="3" t="s">
        <v>26</v>
      </c>
      <c r="H1393" s="3">
        <v>0</v>
      </c>
      <c r="I1393" s="3">
        <v>-1</v>
      </c>
      <c r="J1393" s="3" t="s">
        <v>29</v>
      </c>
      <c r="K1393" s="3"/>
      <c r="L1393" s="3">
        <v>-1</v>
      </c>
      <c r="M1393" s="3" t="s">
        <v>29</v>
      </c>
      <c r="N1393" s="3">
        <v>-1</v>
      </c>
      <c r="O1393" s="3" t="s">
        <v>29</v>
      </c>
      <c r="P1393" s="3">
        <v>-1</v>
      </c>
      <c r="Q1393" s="3" t="s">
        <v>29</v>
      </c>
      <c r="R1393" s="3">
        <v>20</v>
      </c>
      <c r="S1393" s="3" t="s">
        <v>34</v>
      </c>
      <c r="T1393" s="3" t="s">
        <v>35</v>
      </c>
      <c r="U1393" s="4">
        <v>5</v>
      </c>
      <c r="V1393">
        <f>1-COUNTIF(I1393,-1)</f>
        <v>0</v>
      </c>
      <c r="W1393">
        <f>1-COUNTBLANK(U1393)</f>
        <v>1</v>
      </c>
      <c r="X1393" t="str">
        <f>CONCATENATE(V1393,"_",W1393)</f>
        <v>0_1</v>
      </c>
      <c r="Y1393">
        <f>4-COUNTIF(I1393:Q1393,-1)</f>
        <v>0</v>
      </c>
      <c r="Z1393">
        <v>1146</v>
      </c>
    </row>
    <row r="1394" spans="1:26" x14ac:dyDescent="0.25">
      <c r="A1394" s="2">
        <v>1392</v>
      </c>
      <c r="B1394" s="3" t="s">
        <v>89</v>
      </c>
      <c r="C1394" s="3"/>
      <c r="D1394" s="3" t="s">
        <v>23</v>
      </c>
      <c r="E1394" s="3" t="s">
        <v>90</v>
      </c>
      <c r="F1394" s="3" t="s">
        <v>45</v>
      </c>
      <c r="G1394" s="3" t="s">
        <v>26</v>
      </c>
      <c r="H1394" s="3">
        <v>0</v>
      </c>
      <c r="I1394" s="3">
        <v>1430</v>
      </c>
      <c r="J1394" s="3" t="s">
        <v>36</v>
      </c>
      <c r="K1394" s="3" t="s">
        <v>28</v>
      </c>
      <c r="L1394" s="3">
        <v>6220</v>
      </c>
      <c r="M1394" s="3" t="s">
        <v>38</v>
      </c>
      <c r="N1394" s="3">
        <v>-1</v>
      </c>
      <c r="O1394" s="3" t="s">
        <v>29</v>
      </c>
      <c r="P1394" s="3">
        <v>-1</v>
      </c>
      <c r="Q1394" s="3" t="s">
        <v>29</v>
      </c>
      <c r="R1394" s="3"/>
      <c r="S1394" s="3"/>
      <c r="T1394" s="3"/>
      <c r="U1394" s="4"/>
      <c r="V1394">
        <f>1-COUNTIF(I1394,-1)</f>
        <v>1</v>
      </c>
      <c r="W1394">
        <f>1-COUNTBLANK(U1394)</f>
        <v>0</v>
      </c>
      <c r="X1394" t="str">
        <f>CONCATENATE(V1394,"_",W1394)</f>
        <v>1_0</v>
      </c>
      <c r="Y1394">
        <f>4-COUNTIF(I1394:Q1394,-1)</f>
        <v>2</v>
      </c>
      <c r="Z1394">
        <v>1294</v>
      </c>
    </row>
    <row r="1395" spans="1:26" x14ac:dyDescent="0.25">
      <c r="A1395" s="2">
        <v>1393</v>
      </c>
      <c r="B1395" s="3" t="s">
        <v>89</v>
      </c>
      <c r="C1395" s="3"/>
      <c r="D1395" s="3" t="s">
        <v>23</v>
      </c>
      <c r="E1395" s="3" t="s">
        <v>90</v>
      </c>
      <c r="F1395" s="3" t="s">
        <v>45</v>
      </c>
      <c r="G1395" s="3" t="s">
        <v>32</v>
      </c>
      <c r="H1395" s="3">
        <v>0</v>
      </c>
      <c r="I1395" s="3">
        <v>1420</v>
      </c>
      <c r="J1395" s="3" t="s">
        <v>47</v>
      </c>
      <c r="K1395" s="3" t="s">
        <v>28</v>
      </c>
      <c r="L1395" s="3">
        <v>1510</v>
      </c>
      <c r="M1395" s="3" t="s">
        <v>38</v>
      </c>
      <c r="N1395" s="3">
        <v>6220</v>
      </c>
      <c r="O1395" s="3" t="s">
        <v>38</v>
      </c>
      <c r="P1395" s="3">
        <v>-1</v>
      </c>
      <c r="Q1395" s="3" t="s">
        <v>29</v>
      </c>
      <c r="R1395" s="3">
        <v>20</v>
      </c>
      <c r="S1395" s="3" t="s">
        <v>34</v>
      </c>
      <c r="T1395" s="3" t="s">
        <v>35</v>
      </c>
      <c r="U1395" s="4">
        <v>5</v>
      </c>
      <c r="V1395">
        <f>1-COUNTIF(I1395,-1)</f>
        <v>1</v>
      </c>
      <c r="W1395">
        <f>1-COUNTBLANK(U1395)</f>
        <v>1</v>
      </c>
      <c r="X1395" t="str">
        <f>CONCATENATE(V1395,"_",W1395)</f>
        <v>1_1</v>
      </c>
      <c r="Y1395">
        <f>4-COUNTIF(I1395:Q1395,-1)</f>
        <v>3</v>
      </c>
      <c r="Z1395">
        <v>1114</v>
      </c>
    </row>
    <row r="1396" spans="1:26" x14ac:dyDescent="0.25">
      <c r="A1396" s="2">
        <v>1394</v>
      </c>
      <c r="B1396" s="3" t="s">
        <v>89</v>
      </c>
      <c r="C1396" s="3"/>
      <c r="D1396" s="3" t="s">
        <v>23</v>
      </c>
      <c r="E1396" s="3" t="s">
        <v>90</v>
      </c>
      <c r="F1396" s="3" t="s">
        <v>45</v>
      </c>
      <c r="G1396" s="3" t="s">
        <v>26</v>
      </c>
      <c r="H1396" s="3">
        <v>0</v>
      </c>
      <c r="I1396" s="3">
        <v>-1</v>
      </c>
      <c r="J1396" s="3" t="s">
        <v>29</v>
      </c>
      <c r="K1396" s="3"/>
      <c r="L1396" s="3">
        <v>-1</v>
      </c>
      <c r="M1396" s="3" t="s">
        <v>29</v>
      </c>
      <c r="N1396" s="3">
        <v>-1</v>
      </c>
      <c r="O1396" s="3" t="s">
        <v>29</v>
      </c>
      <c r="P1396" s="3">
        <v>-1</v>
      </c>
      <c r="Q1396" s="3" t="s">
        <v>29</v>
      </c>
      <c r="R1396" s="3"/>
      <c r="S1396" s="3"/>
      <c r="T1396" s="3"/>
      <c r="U1396" s="4"/>
      <c r="V1396">
        <f>1-COUNTIF(I1396,-1)</f>
        <v>0</v>
      </c>
      <c r="W1396">
        <f>1-COUNTBLANK(U1396)</f>
        <v>0</v>
      </c>
      <c r="X1396" t="str">
        <f>CONCATENATE(V1396,"_",W1396)</f>
        <v>0_0</v>
      </c>
      <c r="Y1396">
        <f>4-COUNTIF(I1396:Q1396,-1)</f>
        <v>0</v>
      </c>
      <c r="Z1396">
        <v>1914</v>
      </c>
    </row>
    <row r="1397" spans="1:26" x14ac:dyDescent="0.25">
      <c r="A1397" s="2">
        <v>1395</v>
      </c>
      <c r="B1397" s="3" t="s">
        <v>89</v>
      </c>
      <c r="C1397" s="3"/>
      <c r="D1397" s="3" t="s">
        <v>23</v>
      </c>
      <c r="E1397" s="3" t="s">
        <v>90</v>
      </c>
      <c r="F1397" s="3" t="s">
        <v>45</v>
      </c>
      <c r="G1397" s="3" t="s">
        <v>26</v>
      </c>
      <c r="H1397" s="3">
        <v>0</v>
      </c>
      <c r="I1397" s="3">
        <v>-1</v>
      </c>
      <c r="J1397" s="3" t="s">
        <v>29</v>
      </c>
      <c r="K1397" s="3"/>
      <c r="L1397" s="3">
        <v>-1</v>
      </c>
      <c r="M1397" s="3" t="s">
        <v>29</v>
      </c>
      <c r="N1397" s="3">
        <v>-1</v>
      </c>
      <c r="O1397" s="3" t="s">
        <v>29</v>
      </c>
      <c r="P1397" s="3">
        <v>-1</v>
      </c>
      <c r="Q1397" s="3" t="s">
        <v>29</v>
      </c>
      <c r="R1397" s="3"/>
      <c r="S1397" s="3"/>
      <c r="T1397" s="3"/>
      <c r="U1397" s="4"/>
      <c r="V1397">
        <f>1-COUNTIF(I1397,-1)</f>
        <v>0</v>
      </c>
      <c r="W1397">
        <f>1-COUNTBLANK(U1397)</f>
        <v>0</v>
      </c>
      <c r="X1397" t="str">
        <f>CONCATENATE(V1397,"_",W1397)</f>
        <v>0_0</v>
      </c>
      <c r="Y1397">
        <f>4-COUNTIF(I1397:Q1397,-1)</f>
        <v>0</v>
      </c>
      <c r="Z1397">
        <v>1915</v>
      </c>
    </row>
    <row r="1398" spans="1:26" x14ac:dyDescent="0.25">
      <c r="A1398" s="2">
        <v>1396</v>
      </c>
      <c r="B1398" s="3" t="s">
        <v>89</v>
      </c>
      <c r="C1398" s="3"/>
      <c r="D1398" s="3" t="s">
        <v>23</v>
      </c>
      <c r="E1398" s="3" t="s">
        <v>90</v>
      </c>
      <c r="F1398" s="3" t="s">
        <v>45</v>
      </c>
      <c r="G1398" s="3" t="s">
        <v>26</v>
      </c>
      <c r="H1398" s="3">
        <v>0</v>
      </c>
      <c r="I1398" s="3">
        <v>-1</v>
      </c>
      <c r="J1398" s="3" t="s">
        <v>29</v>
      </c>
      <c r="K1398" s="3"/>
      <c r="L1398" s="3">
        <v>-1</v>
      </c>
      <c r="M1398" s="3" t="s">
        <v>29</v>
      </c>
      <c r="N1398" s="3">
        <v>-1</v>
      </c>
      <c r="O1398" s="3" t="s">
        <v>29</v>
      </c>
      <c r="P1398" s="3">
        <v>-1</v>
      </c>
      <c r="Q1398" s="3" t="s">
        <v>29</v>
      </c>
      <c r="R1398" s="3"/>
      <c r="S1398" s="3"/>
      <c r="T1398" s="3"/>
      <c r="U1398" s="4"/>
      <c r="V1398">
        <f>1-COUNTIF(I1398,-1)</f>
        <v>0</v>
      </c>
      <c r="W1398">
        <f>1-COUNTBLANK(U1398)</f>
        <v>0</v>
      </c>
      <c r="X1398" t="str">
        <f>CONCATENATE(V1398,"_",W1398)</f>
        <v>0_0</v>
      </c>
      <c r="Y1398">
        <f>4-COUNTIF(I1398:Q1398,-1)</f>
        <v>0</v>
      </c>
      <c r="Z1398">
        <v>1916</v>
      </c>
    </row>
    <row r="1399" spans="1:26" x14ac:dyDescent="0.25">
      <c r="A1399" s="2">
        <v>1397</v>
      </c>
      <c r="B1399" s="3" t="s">
        <v>89</v>
      </c>
      <c r="C1399" s="3"/>
      <c r="D1399" s="3" t="s">
        <v>23</v>
      </c>
      <c r="E1399" s="3" t="s">
        <v>90</v>
      </c>
      <c r="F1399" s="3" t="s">
        <v>45</v>
      </c>
      <c r="G1399" s="3" t="s">
        <v>26</v>
      </c>
      <c r="H1399" s="3">
        <v>0</v>
      </c>
      <c r="I1399" s="3">
        <v>5330</v>
      </c>
      <c r="J1399" s="3" t="s">
        <v>37</v>
      </c>
      <c r="K1399" s="3" t="s">
        <v>28</v>
      </c>
      <c r="L1399" s="3">
        <v>5220</v>
      </c>
      <c r="M1399" s="3" t="s">
        <v>38</v>
      </c>
      <c r="N1399" s="3">
        <v>-1</v>
      </c>
      <c r="O1399" s="3" t="s">
        <v>29</v>
      </c>
      <c r="P1399" s="3">
        <v>-1</v>
      </c>
      <c r="Q1399" s="3" t="s">
        <v>29</v>
      </c>
      <c r="R1399" s="3">
        <v>20</v>
      </c>
      <c r="S1399" s="3" t="s">
        <v>34</v>
      </c>
      <c r="T1399" s="3" t="s">
        <v>35</v>
      </c>
      <c r="U1399" s="4">
        <v>5</v>
      </c>
      <c r="V1399">
        <f>1-COUNTIF(I1399,-1)</f>
        <v>1</v>
      </c>
      <c r="W1399">
        <f>1-COUNTBLANK(U1399)</f>
        <v>1</v>
      </c>
      <c r="X1399" t="str">
        <f>CONCATENATE(V1399,"_",W1399)</f>
        <v>1_1</v>
      </c>
      <c r="Y1399">
        <f>4-COUNTIF(I1399:Q1399,-1)</f>
        <v>2</v>
      </c>
      <c r="Z1399">
        <v>1118</v>
      </c>
    </row>
    <row r="1400" spans="1:26" x14ac:dyDescent="0.25">
      <c r="A1400" s="2">
        <v>1398</v>
      </c>
      <c r="B1400" s="3" t="s">
        <v>89</v>
      </c>
      <c r="C1400" s="3"/>
      <c r="D1400" s="3" t="s">
        <v>23</v>
      </c>
      <c r="E1400" s="3" t="s">
        <v>90</v>
      </c>
      <c r="F1400" s="3" t="s">
        <v>45</v>
      </c>
      <c r="G1400" s="3" t="s">
        <v>26</v>
      </c>
      <c r="H1400" s="3">
        <v>0</v>
      </c>
      <c r="I1400" s="3">
        <v>5330</v>
      </c>
      <c r="J1400" s="3" t="s">
        <v>37</v>
      </c>
      <c r="K1400" s="3" t="s">
        <v>28</v>
      </c>
      <c r="L1400" s="3">
        <v>1430</v>
      </c>
      <c r="M1400" s="3" t="s">
        <v>28</v>
      </c>
      <c r="N1400" s="3">
        <v>-1</v>
      </c>
      <c r="O1400" s="3" t="s">
        <v>29</v>
      </c>
      <c r="P1400" s="3">
        <v>-1</v>
      </c>
      <c r="Q1400" s="3" t="s">
        <v>29</v>
      </c>
      <c r="R1400" s="3">
        <v>20</v>
      </c>
      <c r="S1400" s="3" t="s">
        <v>34</v>
      </c>
      <c r="T1400" s="3" t="s">
        <v>35</v>
      </c>
      <c r="U1400" s="4">
        <v>5</v>
      </c>
      <c r="V1400">
        <f>1-COUNTIF(I1400,-1)</f>
        <v>1</v>
      </c>
      <c r="W1400">
        <f>1-COUNTBLANK(U1400)</f>
        <v>1</v>
      </c>
      <c r="X1400" t="str">
        <f>CONCATENATE(V1400,"_",W1400)</f>
        <v>1_1</v>
      </c>
      <c r="Y1400">
        <f>4-COUNTIF(I1400:Q1400,-1)</f>
        <v>2</v>
      </c>
      <c r="Z1400">
        <v>1133</v>
      </c>
    </row>
    <row r="1401" spans="1:26" x14ac:dyDescent="0.25">
      <c r="A1401" s="2">
        <v>1399</v>
      </c>
      <c r="B1401" s="3" t="s">
        <v>89</v>
      </c>
      <c r="C1401" s="3"/>
      <c r="D1401" s="3" t="s">
        <v>23</v>
      </c>
      <c r="E1401" s="3" t="s">
        <v>90</v>
      </c>
      <c r="F1401" s="3" t="s">
        <v>45</v>
      </c>
      <c r="G1401" s="3" t="s">
        <v>26</v>
      </c>
      <c r="H1401" s="3">
        <v>0</v>
      </c>
      <c r="I1401" s="3">
        <v>5220</v>
      </c>
      <c r="J1401" s="3" t="s">
        <v>60</v>
      </c>
      <c r="K1401" s="3" t="s">
        <v>38</v>
      </c>
      <c r="L1401" s="3">
        <v>5330</v>
      </c>
      <c r="M1401" s="3" t="s">
        <v>28</v>
      </c>
      <c r="N1401" s="3">
        <v>-1</v>
      </c>
      <c r="O1401" s="3" t="s">
        <v>29</v>
      </c>
      <c r="P1401" s="3">
        <v>-1</v>
      </c>
      <c r="Q1401" s="3" t="s">
        <v>29</v>
      </c>
      <c r="R1401" s="3"/>
      <c r="S1401" s="3"/>
      <c r="T1401" s="3"/>
      <c r="U1401" s="4"/>
      <c r="V1401">
        <f>1-COUNTIF(I1401,-1)</f>
        <v>1</v>
      </c>
      <c r="W1401">
        <f>1-COUNTBLANK(U1401)</f>
        <v>0</v>
      </c>
      <c r="X1401" t="str">
        <f>CONCATENATE(V1401,"_",W1401)</f>
        <v>1_0</v>
      </c>
      <c r="Y1401">
        <f>4-COUNTIF(I1401:Q1401,-1)</f>
        <v>2</v>
      </c>
      <c r="Z1401">
        <v>1289</v>
      </c>
    </row>
    <row r="1402" spans="1:26" x14ac:dyDescent="0.25">
      <c r="A1402" s="2">
        <v>1400</v>
      </c>
      <c r="B1402" s="3" t="s">
        <v>89</v>
      </c>
      <c r="C1402" s="3"/>
      <c r="D1402" s="3" t="s">
        <v>23</v>
      </c>
      <c r="E1402" s="3" t="s">
        <v>90</v>
      </c>
      <c r="F1402" s="3" t="s">
        <v>45</v>
      </c>
      <c r="G1402" s="3" t="s">
        <v>26</v>
      </c>
      <c r="H1402" s="3">
        <v>0</v>
      </c>
      <c r="I1402" s="3">
        <v>-1</v>
      </c>
      <c r="J1402" s="3" t="s">
        <v>29</v>
      </c>
      <c r="K1402" s="3"/>
      <c r="L1402" s="3">
        <v>-1</v>
      </c>
      <c r="M1402" s="3" t="s">
        <v>29</v>
      </c>
      <c r="N1402" s="3">
        <v>-1</v>
      </c>
      <c r="O1402" s="3" t="s">
        <v>29</v>
      </c>
      <c r="P1402" s="3">
        <v>-1</v>
      </c>
      <c r="Q1402" s="3" t="s">
        <v>29</v>
      </c>
      <c r="R1402" s="3"/>
      <c r="S1402" s="3"/>
      <c r="T1402" s="3"/>
      <c r="U1402" s="4"/>
      <c r="V1402">
        <f>1-COUNTIF(I1402,-1)</f>
        <v>0</v>
      </c>
      <c r="W1402">
        <f>1-COUNTBLANK(U1402)</f>
        <v>0</v>
      </c>
      <c r="X1402" t="str">
        <f>CONCATENATE(V1402,"_",W1402)</f>
        <v>0_0</v>
      </c>
      <c r="Y1402">
        <f>4-COUNTIF(I1402:Q1402,-1)</f>
        <v>0</v>
      </c>
      <c r="Z1402">
        <v>1917</v>
      </c>
    </row>
    <row r="1403" spans="1:26" x14ac:dyDescent="0.25">
      <c r="A1403" s="2">
        <v>1401</v>
      </c>
      <c r="B1403" s="3" t="s">
        <v>89</v>
      </c>
      <c r="C1403" s="3"/>
      <c r="D1403" s="3" t="s">
        <v>23</v>
      </c>
      <c r="E1403" s="3" t="s">
        <v>90</v>
      </c>
      <c r="F1403" s="3" t="s">
        <v>45</v>
      </c>
      <c r="G1403" s="3" t="s">
        <v>32</v>
      </c>
      <c r="H1403" s="3">
        <v>0</v>
      </c>
      <c r="I1403" s="3">
        <v>1420</v>
      </c>
      <c r="J1403" s="3" t="s">
        <v>47</v>
      </c>
      <c r="K1403" s="3" t="s">
        <v>28</v>
      </c>
      <c r="L1403" s="3">
        <v>1510</v>
      </c>
      <c r="M1403" s="3" t="s">
        <v>38</v>
      </c>
      <c r="N1403" s="3">
        <v>6220</v>
      </c>
      <c r="O1403" s="3" t="s">
        <v>38</v>
      </c>
      <c r="P1403" s="3">
        <v>-1</v>
      </c>
      <c r="Q1403" s="3" t="s">
        <v>29</v>
      </c>
      <c r="R1403" s="3">
        <v>20</v>
      </c>
      <c r="S1403" s="3" t="s">
        <v>34</v>
      </c>
      <c r="T1403" s="3" t="s">
        <v>35</v>
      </c>
      <c r="U1403" s="4">
        <v>5</v>
      </c>
      <c r="V1403">
        <f>1-COUNTIF(I1403,-1)</f>
        <v>1</v>
      </c>
      <c r="W1403">
        <f>1-COUNTBLANK(U1403)</f>
        <v>1</v>
      </c>
      <c r="X1403" t="str">
        <f>CONCATENATE(V1403,"_",W1403)</f>
        <v>1_1</v>
      </c>
      <c r="Y1403">
        <f>4-COUNTIF(I1403:Q1403,-1)</f>
        <v>3</v>
      </c>
      <c r="Z1403">
        <v>1115</v>
      </c>
    </row>
    <row r="1404" spans="1:26" x14ac:dyDescent="0.25">
      <c r="A1404" s="2">
        <v>1402</v>
      </c>
      <c r="B1404" s="3" t="s">
        <v>89</v>
      </c>
      <c r="C1404" s="3"/>
      <c r="D1404" s="3" t="s">
        <v>23</v>
      </c>
      <c r="E1404" s="3" t="s">
        <v>90</v>
      </c>
      <c r="F1404" s="3" t="s">
        <v>45</v>
      </c>
      <c r="G1404" s="3" t="s">
        <v>26</v>
      </c>
      <c r="H1404" s="3">
        <v>0</v>
      </c>
      <c r="I1404" s="3">
        <v>1430</v>
      </c>
      <c r="J1404" s="3" t="s">
        <v>36</v>
      </c>
      <c r="K1404" s="3" t="s">
        <v>28</v>
      </c>
      <c r="L1404" s="3">
        <v>6220</v>
      </c>
      <c r="M1404" s="3" t="s">
        <v>38</v>
      </c>
      <c r="N1404" s="3">
        <v>5220</v>
      </c>
      <c r="O1404" s="3" t="s">
        <v>38</v>
      </c>
      <c r="P1404" s="3">
        <v>-1</v>
      </c>
      <c r="Q1404" s="3" t="s">
        <v>29</v>
      </c>
      <c r="R1404" s="3"/>
      <c r="S1404" s="3"/>
      <c r="T1404" s="3"/>
      <c r="U1404" s="4"/>
      <c r="V1404">
        <f>1-COUNTIF(I1404,-1)</f>
        <v>1</v>
      </c>
      <c r="W1404">
        <f>1-COUNTBLANK(U1404)</f>
        <v>0</v>
      </c>
      <c r="X1404" t="str">
        <f>CONCATENATE(V1404,"_",W1404)</f>
        <v>1_0</v>
      </c>
      <c r="Y1404">
        <f>4-COUNTIF(I1404:Q1404,-1)</f>
        <v>3</v>
      </c>
      <c r="Z1404">
        <v>1276</v>
      </c>
    </row>
    <row r="1405" spans="1:26" x14ac:dyDescent="0.25">
      <c r="A1405" s="2">
        <v>1403</v>
      </c>
      <c r="B1405" s="3" t="s">
        <v>89</v>
      </c>
      <c r="C1405" s="3"/>
      <c r="D1405" s="3" t="s">
        <v>23</v>
      </c>
      <c r="E1405" s="3" t="s">
        <v>90</v>
      </c>
      <c r="F1405" s="3" t="s">
        <v>45</v>
      </c>
      <c r="G1405" s="3" t="s">
        <v>26</v>
      </c>
      <c r="H1405" s="3">
        <v>0</v>
      </c>
      <c r="I1405" s="3">
        <v>5220</v>
      </c>
      <c r="J1405" s="3" t="s">
        <v>60</v>
      </c>
      <c r="K1405" s="3" t="s">
        <v>38</v>
      </c>
      <c r="L1405" s="3">
        <v>5330</v>
      </c>
      <c r="M1405" s="3" t="s">
        <v>28</v>
      </c>
      <c r="N1405" s="3">
        <v>-1</v>
      </c>
      <c r="O1405" s="3" t="s">
        <v>29</v>
      </c>
      <c r="P1405" s="3">
        <v>-1</v>
      </c>
      <c r="Q1405" s="3" t="s">
        <v>29</v>
      </c>
      <c r="R1405" s="3"/>
      <c r="S1405" s="3"/>
      <c r="T1405" s="3"/>
      <c r="U1405" s="4"/>
      <c r="V1405">
        <f>1-COUNTIF(I1405,-1)</f>
        <v>1</v>
      </c>
      <c r="W1405">
        <f>1-COUNTBLANK(U1405)</f>
        <v>0</v>
      </c>
      <c r="X1405" t="str">
        <f>CONCATENATE(V1405,"_",W1405)</f>
        <v>1_0</v>
      </c>
      <c r="Y1405">
        <f>4-COUNTIF(I1405:Q1405,-1)</f>
        <v>2</v>
      </c>
      <c r="Z1405">
        <v>1290</v>
      </c>
    </row>
    <row r="1406" spans="1:26" x14ac:dyDescent="0.25">
      <c r="A1406" s="2">
        <v>1404</v>
      </c>
      <c r="B1406" s="3" t="s">
        <v>89</v>
      </c>
      <c r="C1406" s="3"/>
      <c r="D1406" s="3" t="s">
        <v>23</v>
      </c>
      <c r="E1406" s="3" t="s">
        <v>90</v>
      </c>
      <c r="F1406" s="3" t="s">
        <v>45</v>
      </c>
      <c r="G1406" s="3" t="s">
        <v>26</v>
      </c>
      <c r="H1406" s="3">
        <v>0</v>
      </c>
      <c r="I1406" s="3">
        <v>1430</v>
      </c>
      <c r="J1406" s="3" t="s">
        <v>36</v>
      </c>
      <c r="K1406" s="3" t="s">
        <v>28</v>
      </c>
      <c r="L1406" s="3">
        <v>6220</v>
      </c>
      <c r="M1406" s="3" t="s">
        <v>38</v>
      </c>
      <c r="N1406" s="3">
        <v>5220</v>
      </c>
      <c r="O1406" s="3" t="s">
        <v>38</v>
      </c>
      <c r="P1406" s="3">
        <v>-1</v>
      </c>
      <c r="Q1406" s="3" t="s">
        <v>29</v>
      </c>
      <c r="R1406" s="3"/>
      <c r="S1406" s="3"/>
      <c r="T1406" s="3"/>
      <c r="U1406" s="4"/>
      <c r="V1406">
        <f>1-COUNTIF(I1406,-1)</f>
        <v>1</v>
      </c>
      <c r="W1406">
        <f>1-COUNTBLANK(U1406)</f>
        <v>0</v>
      </c>
      <c r="X1406" t="str">
        <f>CONCATENATE(V1406,"_",W1406)</f>
        <v>1_0</v>
      </c>
      <c r="Y1406">
        <f>4-COUNTIF(I1406:Q1406,-1)</f>
        <v>3</v>
      </c>
      <c r="Z1406">
        <v>1277</v>
      </c>
    </row>
    <row r="1407" spans="1:26" x14ac:dyDescent="0.25">
      <c r="A1407" s="2">
        <v>1405</v>
      </c>
      <c r="B1407" s="3" t="s">
        <v>89</v>
      </c>
      <c r="C1407" s="3"/>
      <c r="D1407" s="3" t="s">
        <v>23</v>
      </c>
      <c r="E1407" s="3" t="s">
        <v>90</v>
      </c>
      <c r="F1407" s="3" t="s">
        <v>45</v>
      </c>
      <c r="G1407" s="3" t="s">
        <v>26</v>
      </c>
      <c r="H1407" s="3">
        <v>0</v>
      </c>
      <c r="I1407" s="3">
        <v>5220</v>
      </c>
      <c r="J1407" s="3" t="s">
        <v>60</v>
      </c>
      <c r="K1407" s="3" t="s">
        <v>38</v>
      </c>
      <c r="L1407" s="3">
        <v>5330</v>
      </c>
      <c r="M1407" s="3" t="s">
        <v>28</v>
      </c>
      <c r="N1407" s="3">
        <v>-1</v>
      </c>
      <c r="O1407" s="3" t="s">
        <v>29</v>
      </c>
      <c r="P1407" s="3">
        <v>-1</v>
      </c>
      <c r="Q1407" s="3" t="s">
        <v>29</v>
      </c>
      <c r="R1407" s="3"/>
      <c r="S1407" s="3"/>
      <c r="T1407" s="3"/>
      <c r="U1407" s="4"/>
      <c r="V1407">
        <f>1-COUNTIF(I1407,-1)</f>
        <v>1</v>
      </c>
      <c r="W1407">
        <f>1-COUNTBLANK(U1407)</f>
        <v>0</v>
      </c>
      <c r="X1407" t="str">
        <f>CONCATENATE(V1407,"_",W1407)</f>
        <v>1_0</v>
      </c>
      <c r="Y1407">
        <f>4-COUNTIF(I1407:Q1407,-1)</f>
        <v>2</v>
      </c>
      <c r="Z1407">
        <v>1291</v>
      </c>
    </row>
    <row r="1408" spans="1:26" x14ac:dyDescent="0.25">
      <c r="A1408" s="2">
        <v>1406</v>
      </c>
      <c r="B1408" s="3" t="s">
        <v>89</v>
      </c>
      <c r="C1408" s="3"/>
      <c r="D1408" s="3" t="s">
        <v>23</v>
      </c>
      <c r="E1408" s="3" t="s">
        <v>90</v>
      </c>
      <c r="F1408" s="3" t="s">
        <v>45</v>
      </c>
      <c r="G1408" s="3" t="s">
        <v>32</v>
      </c>
      <c r="H1408" s="3">
        <v>0</v>
      </c>
      <c r="I1408" s="3">
        <v>-1</v>
      </c>
      <c r="J1408" s="3" t="s">
        <v>29</v>
      </c>
      <c r="K1408" s="3"/>
      <c r="L1408" s="3">
        <v>-1</v>
      </c>
      <c r="M1408" s="3" t="s">
        <v>29</v>
      </c>
      <c r="N1408" s="3">
        <v>-1</v>
      </c>
      <c r="O1408" s="3" t="s">
        <v>29</v>
      </c>
      <c r="P1408" s="3">
        <v>-1</v>
      </c>
      <c r="Q1408" s="3" t="s">
        <v>29</v>
      </c>
      <c r="R1408" s="3"/>
      <c r="S1408" s="3"/>
      <c r="T1408" s="3"/>
      <c r="U1408" s="4"/>
      <c r="V1408">
        <f>1-COUNTIF(I1408,-1)</f>
        <v>0</v>
      </c>
      <c r="W1408">
        <f>1-COUNTBLANK(U1408)</f>
        <v>0</v>
      </c>
      <c r="X1408" t="str">
        <f>CONCATENATE(V1408,"_",W1408)</f>
        <v>0_0</v>
      </c>
      <c r="Y1408">
        <f>4-COUNTIF(I1408:Q1408,-1)</f>
        <v>0</v>
      </c>
      <c r="Z1408">
        <v>1918</v>
      </c>
    </row>
    <row r="1409" spans="1:26" x14ac:dyDescent="0.25">
      <c r="A1409" s="2">
        <v>1407</v>
      </c>
      <c r="B1409" s="3" t="s">
        <v>89</v>
      </c>
      <c r="C1409" s="3"/>
      <c r="D1409" s="3" t="s">
        <v>23</v>
      </c>
      <c r="E1409" s="3" t="s">
        <v>90</v>
      </c>
      <c r="F1409" s="3" t="s">
        <v>45</v>
      </c>
      <c r="G1409" s="3" t="s">
        <v>26</v>
      </c>
      <c r="H1409" s="3">
        <v>0</v>
      </c>
      <c r="I1409" s="3">
        <v>-1</v>
      </c>
      <c r="J1409" s="3" t="s">
        <v>29</v>
      </c>
      <c r="K1409" s="3"/>
      <c r="L1409" s="3">
        <v>-1</v>
      </c>
      <c r="M1409" s="3" t="s">
        <v>29</v>
      </c>
      <c r="N1409" s="3">
        <v>-1</v>
      </c>
      <c r="O1409" s="3" t="s">
        <v>29</v>
      </c>
      <c r="P1409" s="3">
        <v>-1</v>
      </c>
      <c r="Q1409" s="3" t="s">
        <v>29</v>
      </c>
      <c r="R1409" s="3">
        <v>20</v>
      </c>
      <c r="S1409" s="3" t="s">
        <v>34</v>
      </c>
      <c r="T1409" s="3" t="s">
        <v>35</v>
      </c>
      <c r="U1409" s="4">
        <v>5</v>
      </c>
      <c r="V1409">
        <f>1-COUNTIF(I1409,-1)</f>
        <v>0</v>
      </c>
      <c r="W1409">
        <f>1-COUNTBLANK(U1409)</f>
        <v>1</v>
      </c>
      <c r="X1409" t="str">
        <f>CONCATENATE(V1409,"_",W1409)</f>
        <v>0_1</v>
      </c>
      <c r="Y1409">
        <f>4-COUNTIF(I1409:Q1409,-1)</f>
        <v>0</v>
      </c>
      <c r="Z1409">
        <v>1119</v>
      </c>
    </row>
    <row r="1410" spans="1:26" x14ac:dyDescent="0.25">
      <c r="A1410" s="2">
        <v>1408</v>
      </c>
      <c r="B1410" s="3" t="s">
        <v>89</v>
      </c>
      <c r="C1410" s="3"/>
      <c r="D1410" s="3" t="s">
        <v>23</v>
      </c>
      <c r="E1410" s="3" t="s">
        <v>90</v>
      </c>
      <c r="F1410" s="3" t="s">
        <v>45</v>
      </c>
      <c r="G1410" s="3" t="s">
        <v>26</v>
      </c>
      <c r="H1410" s="3">
        <v>0</v>
      </c>
      <c r="I1410" s="3">
        <v>5330</v>
      </c>
      <c r="J1410" s="3" t="s">
        <v>37</v>
      </c>
      <c r="K1410" s="3" t="s">
        <v>28</v>
      </c>
      <c r="L1410" s="3">
        <v>1430</v>
      </c>
      <c r="M1410" s="3" t="s">
        <v>28</v>
      </c>
      <c r="N1410" s="3">
        <v>-1</v>
      </c>
      <c r="O1410" s="3" t="s">
        <v>29</v>
      </c>
      <c r="P1410" s="3">
        <v>-1</v>
      </c>
      <c r="Q1410" s="3" t="s">
        <v>29</v>
      </c>
      <c r="R1410" s="3"/>
      <c r="S1410" s="3"/>
      <c r="T1410" s="3"/>
      <c r="U1410" s="4"/>
      <c r="V1410">
        <f>1-COUNTIF(I1410,-1)</f>
        <v>1</v>
      </c>
      <c r="W1410">
        <f>1-COUNTBLANK(U1410)</f>
        <v>0</v>
      </c>
      <c r="X1410" t="str">
        <f>CONCATENATE(V1410,"_",W1410)</f>
        <v>1_0</v>
      </c>
      <c r="Y1410">
        <f>4-COUNTIF(I1410:Q1410,-1)</f>
        <v>2</v>
      </c>
      <c r="Z1410">
        <v>1283</v>
      </c>
    </row>
    <row r="1411" spans="1:26" x14ac:dyDescent="0.25">
      <c r="A1411" s="2">
        <v>1409</v>
      </c>
      <c r="B1411" s="3" t="s">
        <v>89</v>
      </c>
      <c r="C1411" s="3"/>
      <c r="D1411" s="3" t="s">
        <v>23</v>
      </c>
      <c r="E1411" s="3" t="s">
        <v>90</v>
      </c>
      <c r="F1411" s="3" t="s">
        <v>45</v>
      </c>
      <c r="G1411" s="3" t="s">
        <v>26</v>
      </c>
      <c r="H1411" s="3">
        <v>0</v>
      </c>
      <c r="I1411" s="3">
        <v>-1</v>
      </c>
      <c r="J1411" s="3" t="s">
        <v>29</v>
      </c>
      <c r="K1411" s="3"/>
      <c r="L1411" s="3">
        <v>-1</v>
      </c>
      <c r="M1411" s="3" t="s">
        <v>29</v>
      </c>
      <c r="N1411" s="3">
        <v>-1</v>
      </c>
      <c r="O1411" s="3" t="s">
        <v>29</v>
      </c>
      <c r="P1411" s="3">
        <v>-1</v>
      </c>
      <c r="Q1411" s="3" t="s">
        <v>29</v>
      </c>
      <c r="R1411" s="3"/>
      <c r="S1411" s="3"/>
      <c r="T1411" s="3"/>
      <c r="U1411" s="4"/>
      <c r="V1411">
        <f>1-COUNTIF(I1411,-1)</f>
        <v>0</v>
      </c>
      <c r="W1411">
        <f>1-COUNTBLANK(U1411)</f>
        <v>0</v>
      </c>
      <c r="X1411" t="str">
        <f>CONCATENATE(V1411,"_",W1411)</f>
        <v>0_0</v>
      </c>
      <c r="Y1411">
        <f>4-COUNTIF(I1411:Q1411,-1)</f>
        <v>0</v>
      </c>
      <c r="Z1411">
        <v>1919</v>
      </c>
    </row>
    <row r="1412" spans="1:26" x14ac:dyDescent="0.25">
      <c r="A1412" s="2">
        <v>1410</v>
      </c>
      <c r="B1412" s="3" t="s">
        <v>89</v>
      </c>
      <c r="C1412" s="3"/>
      <c r="D1412" s="3" t="s">
        <v>23</v>
      </c>
      <c r="E1412" s="3" t="s">
        <v>90</v>
      </c>
      <c r="F1412" s="3" t="s">
        <v>45</v>
      </c>
      <c r="G1412" s="3" t="s">
        <v>26</v>
      </c>
      <c r="H1412" s="3">
        <v>0</v>
      </c>
      <c r="I1412" s="3">
        <v>-1</v>
      </c>
      <c r="J1412" s="3" t="s">
        <v>29</v>
      </c>
      <c r="K1412" s="3"/>
      <c r="L1412" s="3">
        <v>-1</v>
      </c>
      <c r="M1412" s="3" t="s">
        <v>29</v>
      </c>
      <c r="N1412" s="3">
        <v>-1</v>
      </c>
      <c r="O1412" s="3" t="s">
        <v>29</v>
      </c>
      <c r="P1412" s="3">
        <v>-1</v>
      </c>
      <c r="Q1412" s="3" t="s">
        <v>29</v>
      </c>
      <c r="R1412" s="3"/>
      <c r="S1412" s="3"/>
      <c r="T1412" s="3"/>
      <c r="U1412" s="4"/>
      <c r="V1412">
        <f>1-COUNTIF(I1412,-1)</f>
        <v>0</v>
      </c>
      <c r="W1412">
        <f>1-COUNTBLANK(U1412)</f>
        <v>0</v>
      </c>
      <c r="X1412" t="str">
        <f>CONCATENATE(V1412,"_",W1412)</f>
        <v>0_0</v>
      </c>
      <c r="Y1412">
        <f>4-COUNTIF(I1412:Q1412,-1)</f>
        <v>0</v>
      </c>
      <c r="Z1412">
        <v>1920</v>
      </c>
    </row>
    <row r="1413" spans="1:26" x14ac:dyDescent="0.25">
      <c r="A1413" s="2">
        <v>1411</v>
      </c>
      <c r="B1413" s="3" t="s">
        <v>89</v>
      </c>
      <c r="C1413" s="3"/>
      <c r="D1413" s="3" t="s">
        <v>23</v>
      </c>
      <c r="E1413" s="3" t="s">
        <v>90</v>
      </c>
      <c r="F1413" s="3" t="s">
        <v>45</v>
      </c>
      <c r="G1413" s="3" t="s">
        <v>26</v>
      </c>
      <c r="H1413" s="3">
        <v>0</v>
      </c>
      <c r="I1413" s="3">
        <v>-1</v>
      </c>
      <c r="J1413" s="3" t="s">
        <v>29</v>
      </c>
      <c r="K1413" s="3"/>
      <c r="L1413" s="3">
        <v>-1</v>
      </c>
      <c r="M1413" s="3" t="s">
        <v>29</v>
      </c>
      <c r="N1413" s="3">
        <v>-1</v>
      </c>
      <c r="O1413" s="3" t="s">
        <v>29</v>
      </c>
      <c r="P1413" s="3">
        <v>-1</v>
      </c>
      <c r="Q1413" s="3" t="s">
        <v>29</v>
      </c>
      <c r="R1413" s="3"/>
      <c r="S1413" s="3"/>
      <c r="T1413" s="3"/>
      <c r="U1413" s="4"/>
      <c r="V1413">
        <f>1-COUNTIF(I1413,-1)</f>
        <v>0</v>
      </c>
      <c r="W1413">
        <f>1-COUNTBLANK(U1413)</f>
        <v>0</v>
      </c>
      <c r="X1413" t="str">
        <f>CONCATENATE(V1413,"_",W1413)</f>
        <v>0_0</v>
      </c>
      <c r="Y1413">
        <f>4-COUNTIF(I1413:Q1413,-1)</f>
        <v>0</v>
      </c>
      <c r="Z1413">
        <v>1921</v>
      </c>
    </row>
    <row r="1414" spans="1:26" x14ac:dyDescent="0.25">
      <c r="A1414" s="2">
        <v>1412</v>
      </c>
      <c r="B1414" s="3" t="s">
        <v>89</v>
      </c>
      <c r="C1414" s="3"/>
      <c r="D1414" s="3" t="s">
        <v>23</v>
      </c>
      <c r="E1414" s="3" t="s">
        <v>90</v>
      </c>
      <c r="F1414" s="3" t="s">
        <v>45</v>
      </c>
      <c r="G1414" s="3" t="s">
        <v>26</v>
      </c>
      <c r="H1414" s="3">
        <v>0</v>
      </c>
      <c r="I1414" s="3">
        <v>6220</v>
      </c>
      <c r="J1414" s="3" t="s">
        <v>61</v>
      </c>
      <c r="K1414" s="3" t="s">
        <v>38</v>
      </c>
      <c r="L1414" s="3">
        <v>-1</v>
      </c>
      <c r="M1414" s="3" t="s">
        <v>29</v>
      </c>
      <c r="N1414" s="3">
        <v>-1</v>
      </c>
      <c r="O1414" s="3" t="s">
        <v>29</v>
      </c>
      <c r="P1414" s="3">
        <v>-1</v>
      </c>
      <c r="Q1414" s="3" t="s">
        <v>29</v>
      </c>
      <c r="R1414" s="3">
        <v>20</v>
      </c>
      <c r="S1414" s="3" t="s">
        <v>34</v>
      </c>
      <c r="T1414" s="3" t="s">
        <v>35</v>
      </c>
      <c r="U1414" s="4">
        <v>5</v>
      </c>
      <c r="V1414">
        <f>1-COUNTIF(I1414,-1)</f>
        <v>1</v>
      </c>
      <c r="W1414">
        <f>1-COUNTBLANK(U1414)</f>
        <v>1</v>
      </c>
      <c r="X1414" t="str">
        <f>CONCATENATE(V1414,"_",W1414)</f>
        <v>1_1</v>
      </c>
      <c r="Y1414">
        <f>4-COUNTIF(I1414:Q1414,-1)</f>
        <v>1</v>
      </c>
      <c r="Z1414">
        <v>1124</v>
      </c>
    </row>
    <row r="1415" spans="1:26" x14ac:dyDescent="0.25">
      <c r="A1415" s="2">
        <v>1413</v>
      </c>
      <c r="B1415" s="3" t="s">
        <v>89</v>
      </c>
      <c r="C1415" s="3"/>
      <c r="D1415" s="3" t="s">
        <v>23</v>
      </c>
      <c r="E1415" s="3" t="s">
        <v>90</v>
      </c>
      <c r="F1415" s="3" t="s">
        <v>45</v>
      </c>
      <c r="G1415" s="3" t="s">
        <v>32</v>
      </c>
      <c r="H1415" s="3">
        <v>0</v>
      </c>
      <c r="I1415" s="3">
        <v>5330</v>
      </c>
      <c r="J1415" s="3" t="s">
        <v>37</v>
      </c>
      <c r="K1415" s="3" t="s">
        <v>28</v>
      </c>
      <c r="L1415" s="3">
        <v>-1</v>
      </c>
      <c r="M1415" s="3" t="s">
        <v>29</v>
      </c>
      <c r="N1415" s="3">
        <v>-1</v>
      </c>
      <c r="O1415" s="3" t="s">
        <v>29</v>
      </c>
      <c r="P1415" s="3">
        <v>-1</v>
      </c>
      <c r="Q1415" s="3" t="s">
        <v>29</v>
      </c>
      <c r="R1415" s="3">
        <v>20</v>
      </c>
      <c r="S1415" s="3" t="s">
        <v>34</v>
      </c>
      <c r="T1415" s="3" t="s">
        <v>35</v>
      </c>
      <c r="U1415" s="4">
        <v>5</v>
      </c>
      <c r="V1415">
        <f>1-COUNTIF(I1415,-1)</f>
        <v>1</v>
      </c>
      <c r="W1415">
        <f>1-COUNTBLANK(U1415)</f>
        <v>1</v>
      </c>
      <c r="X1415" t="str">
        <f>CONCATENATE(V1415,"_",W1415)</f>
        <v>1_1</v>
      </c>
      <c r="Y1415">
        <f>4-COUNTIF(I1415:Q1415,-1)</f>
        <v>1</v>
      </c>
      <c r="Z1415">
        <v>1142</v>
      </c>
    </row>
    <row r="1416" spans="1:26" x14ac:dyDescent="0.25">
      <c r="A1416" s="2">
        <v>1414</v>
      </c>
      <c r="B1416" s="3" t="s">
        <v>89</v>
      </c>
      <c r="C1416" s="3"/>
      <c r="D1416" s="3" t="s">
        <v>23</v>
      </c>
      <c r="E1416" s="3" t="s">
        <v>90</v>
      </c>
      <c r="F1416" s="3" t="s">
        <v>45</v>
      </c>
      <c r="G1416" s="3" t="s">
        <v>26</v>
      </c>
      <c r="H1416" s="3">
        <v>0</v>
      </c>
      <c r="I1416" s="3">
        <v>6220</v>
      </c>
      <c r="J1416" s="3" t="s">
        <v>61</v>
      </c>
      <c r="K1416" s="3" t="s">
        <v>38</v>
      </c>
      <c r="L1416" s="3">
        <v>-1</v>
      </c>
      <c r="M1416" s="3" t="s">
        <v>29</v>
      </c>
      <c r="N1416" s="3">
        <v>-1</v>
      </c>
      <c r="O1416" s="3" t="s">
        <v>29</v>
      </c>
      <c r="P1416" s="3">
        <v>-1</v>
      </c>
      <c r="Q1416" s="3" t="s">
        <v>29</v>
      </c>
      <c r="R1416" s="3">
        <v>20</v>
      </c>
      <c r="S1416" s="3" t="s">
        <v>34</v>
      </c>
      <c r="T1416" s="3" t="s">
        <v>35</v>
      </c>
      <c r="U1416" s="4">
        <v>5</v>
      </c>
      <c r="V1416">
        <f>1-COUNTIF(I1416,-1)</f>
        <v>1</v>
      </c>
      <c r="W1416">
        <f>1-COUNTBLANK(U1416)</f>
        <v>1</v>
      </c>
      <c r="X1416" t="str">
        <f>CONCATENATE(V1416,"_",W1416)</f>
        <v>1_1</v>
      </c>
      <c r="Y1416">
        <f>4-COUNTIF(I1416:Q1416,-1)</f>
        <v>1</v>
      </c>
      <c r="Z1416">
        <v>1125</v>
      </c>
    </row>
    <row r="1417" spans="1:26" x14ac:dyDescent="0.25">
      <c r="A1417" s="2">
        <v>1415</v>
      </c>
      <c r="B1417" s="3" t="s">
        <v>89</v>
      </c>
      <c r="C1417" s="3"/>
      <c r="D1417" s="3" t="s">
        <v>23</v>
      </c>
      <c r="E1417" s="3" t="s">
        <v>90</v>
      </c>
      <c r="F1417" s="3" t="s">
        <v>45</v>
      </c>
      <c r="G1417" s="3" t="s">
        <v>26</v>
      </c>
      <c r="H1417" s="3">
        <v>0</v>
      </c>
      <c r="I1417" s="3">
        <v>5220</v>
      </c>
      <c r="J1417" s="3" t="s">
        <v>60</v>
      </c>
      <c r="K1417" s="3" t="s">
        <v>38</v>
      </c>
      <c r="L1417" s="3">
        <v>5330</v>
      </c>
      <c r="M1417" s="3" t="s">
        <v>28</v>
      </c>
      <c r="N1417" s="3">
        <v>-1</v>
      </c>
      <c r="O1417" s="3" t="s">
        <v>29</v>
      </c>
      <c r="P1417" s="3">
        <v>-1</v>
      </c>
      <c r="Q1417" s="3" t="s">
        <v>29</v>
      </c>
      <c r="R1417" s="3"/>
      <c r="S1417" s="3"/>
      <c r="T1417" s="3"/>
      <c r="U1417" s="4"/>
      <c r="V1417">
        <f>1-COUNTIF(I1417,-1)</f>
        <v>1</v>
      </c>
      <c r="W1417">
        <f>1-COUNTBLANK(U1417)</f>
        <v>0</v>
      </c>
      <c r="X1417" t="str">
        <f>CONCATENATE(V1417,"_",W1417)</f>
        <v>1_0</v>
      </c>
      <c r="Y1417">
        <f>4-COUNTIF(I1417:Q1417,-1)</f>
        <v>2</v>
      </c>
      <c r="Z1417">
        <v>1292</v>
      </c>
    </row>
    <row r="1418" spans="1:26" x14ac:dyDescent="0.25">
      <c r="A1418" s="2">
        <v>1416</v>
      </c>
      <c r="B1418" s="3" t="s">
        <v>89</v>
      </c>
      <c r="C1418" s="3"/>
      <c r="D1418" s="3" t="s">
        <v>23</v>
      </c>
      <c r="E1418" s="3" t="s">
        <v>90</v>
      </c>
      <c r="F1418" s="3" t="s">
        <v>45</v>
      </c>
      <c r="G1418" s="3" t="s">
        <v>26</v>
      </c>
      <c r="H1418" s="3">
        <v>0</v>
      </c>
      <c r="I1418" s="3">
        <v>5330</v>
      </c>
      <c r="J1418" s="3" t="s">
        <v>37</v>
      </c>
      <c r="K1418" s="3" t="s">
        <v>28</v>
      </c>
      <c r="L1418" s="3">
        <v>1430</v>
      </c>
      <c r="M1418" s="3" t="s">
        <v>28</v>
      </c>
      <c r="N1418" s="3">
        <v>-1</v>
      </c>
      <c r="O1418" s="3" t="s">
        <v>29</v>
      </c>
      <c r="P1418" s="3">
        <v>-1</v>
      </c>
      <c r="Q1418" s="3" t="s">
        <v>29</v>
      </c>
      <c r="R1418" s="3">
        <v>20</v>
      </c>
      <c r="S1418" s="3" t="s">
        <v>34</v>
      </c>
      <c r="T1418" s="3" t="s">
        <v>35</v>
      </c>
      <c r="U1418" s="4">
        <v>5</v>
      </c>
      <c r="V1418">
        <f>1-COUNTIF(I1418,-1)</f>
        <v>1</v>
      </c>
      <c r="W1418">
        <f>1-COUNTBLANK(U1418)</f>
        <v>1</v>
      </c>
      <c r="X1418" t="str">
        <f>CONCATENATE(V1418,"_",W1418)</f>
        <v>1_1</v>
      </c>
      <c r="Y1418">
        <f>4-COUNTIF(I1418:Q1418,-1)</f>
        <v>2</v>
      </c>
      <c r="Z1418">
        <v>1117</v>
      </c>
    </row>
    <row r="1419" spans="1:26" x14ac:dyDescent="0.25">
      <c r="A1419" s="2">
        <v>1417</v>
      </c>
      <c r="B1419" s="3" t="s">
        <v>89</v>
      </c>
      <c r="C1419" s="3"/>
      <c r="D1419" s="3" t="s">
        <v>23</v>
      </c>
      <c r="E1419" s="3" t="s">
        <v>90</v>
      </c>
      <c r="F1419" s="3" t="s">
        <v>45</v>
      </c>
      <c r="G1419" s="3" t="s">
        <v>26</v>
      </c>
      <c r="H1419" s="3">
        <v>0</v>
      </c>
      <c r="I1419" s="3">
        <v>5330</v>
      </c>
      <c r="J1419" s="3" t="s">
        <v>37</v>
      </c>
      <c r="K1419" s="3" t="s">
        <v>28</v>
      </c>
      <c r="L1419" s="3">
        <v>5220</v>
      </c>
      <c r="M1419" s="3" t="s">
        <v>38</v>
      </c>
      <c r="N1419" s="3">
        <v>-1</v>
      </c>
      <c r="O1419" s="3" t="s">
        <v>29</v>
      </c>
      <c r="P1419" s="3">
        <v>-1</v>
      </c>
      <c r="Q1419" s="3" t="s">
        <v>29</v>
      </c>
      <c r="R1419" s="3">
        <v>20</v>
      </c>
      <c r="S1419" s="3" t="s">
        <v>34</v>
      </c>
      <c r="T1419" s="3" t="s">
        <v>35</v>
      </c>
      <c r="U1419" s="4">
        <v>5</v>
      </c>
      <c r="V1419">
        <f>1-COUNTIF(I1419,-1)</f>
        <v>1</v>
      </c>
      <c r="W1419">
        <f>1-COUNTBLANK(U1419)</f>
        <v>1</v>
      </c>
      <c r="X1419" t="str">
        <f>CONCATENATE(V1419,"_",W1419)</f>
        <v>1_1</v>
      </c>
      <c r="Y1419">
        <f>4-COUNTIF(I1419:Q1419,-1)</f>
        <v>2</v>
      </c>
      <c r="Z1419">
        <v>1138</v>
      </c>
    </row>
    <row r="1420" spans="1:26" x14ac:dyDescent="0.25">
      <c r="A1420" s="2">
        <v>1418</v>
      </c>
      <c r="B1420" s="3" t="s">
        <v>89</v>
      </c>
      <c r="C1420" s="3"/>
      <c r="D1420" s="3" t="s">
        <v>23</v>
      </c>
      <c r="E1420" s="3" t="s">
        <v>90</v>
      </c>
      <c r="F1420" s="3" t="s">
        <v>45</v>
      </c>
      <c r="G1420" s="3" t="s">
        <v>26</v>
      </c>
      <c r="H1420" s="3">
        <v>0</v>
      </c>
      <c r="I1420" s="3">
        <v>1430</v>
      </c>
      <c r="J1420" s="3" t="s">
        <v>36</v>
      </c>
      <c r="K1420" s="3" t="s">
        <v>28</v>
      </c>
      <c r="L1420" s="3">
        <v>6220</v>
      </c>
      <c r="M1420" s="3" t="s">
        <v>38</v>
      </c>
      <c r="N1420" s="3">
        <v>-1</v>
      </c>
      <c r="O1420" s="3" t="s">
        <v>29</v>
      </c>
      <c r="P1420" s="3">
        <v>-1</v>
      </c>
      <c r="Q1420" s="3" t="s">
        <v>29</v>
      </c>
      <c r="R1420" s="3">
        <v>20</v>
      </c>
      <c r="S1420" s="3" t="s">
        <v>34</v>
      </c>
      <c r="T1420" s="3" t="s">
        <v>35</v>
      </c>
      <c r="U1420" s="4">
        <v>5</v>
      </c>
      <c r="V1420">
        <f>1-COUNTIF(I1420,-1)</f>
        <v>1</v>
      </c>
      <c r="W1420">
        <f>1-COUNTBLANK(U1420)</f>
        <v>1</v>
      </c>
      <c r="X1420" t="str">
        <f>CONCATENATE(V1420,"_",W1420)</f>
        <v>1_1</v>
      </c>
      <c r="Y1420">
        <f>4-COUNTIF(I1420:Q1420,-1)</f>
        <v>2</v>
      </c>
      <c r="Z1420">
        <v>1123</v>
      </c>
    </row>
    <row r="1421" spans="1:26" x14ac:dyDescent="0.25">
      <c r="A1421" s="2">
        <v>1419</v>
      </c>
      <c r="B1421" s="3" t="s">
        <v>89</v>
      </c>
      <c r="C1421" s="3"/>
      <c r="D1421" s="3" t="s">
        <v>23</v>
      </c>
      <c r="E1421" s="3" t="s">
        <v>90</v>
      </c>
      <c r="F1421" s="3" t="s">
        <v>45</v>
      </c>
      <c r="G1421" s="3" t="s">
        <v>26</v>
      </c>
      <c r="H1421" s="3">
        <v>0</v>
      </c>
      <c r="I1421" s="3">
        <v>5220</v>
      </c>
      <c r="J1421" s="3" t="s">
        <v>60</v>
      </c>
      <c r="K1421" s="3" t="s">
        <v>38</v>
      </c>
      <c r="L1421" s="3">
        <v>5330</v>
      </c>
      <c r="M1421" s="3" t="s">
        <v>28</v>
      </c>
      <c r="N1421" s="3">
        <v>-1</v>
      </c>
      <c r="O1421" s="3" t="s">
        <v>29</v>
      </c>
      <c r="P1421" s="3">
        <v>-1</v>
      </c>
      <c r="Q1421" s="3" t="s">
        <v>29</v>
      </c>
      <c r="R1421" s="3"/>
      <c r="S1421" s="3"/>
      <c r="T1421" s="3"/>
      <c r="U1421" s="4"/>
      <c r="V1421">
        <f>1-COUNTIF(I1421,-1)</f>
        <v>1</v>
      </c>
      <c r="W1421">
        <f>1-COUNTBLANK(U1421)</f>
        <v>0</v>
      </c>
      <c r="X1421" t="str">
        <f>CONCATENATE(V1421,"_",W1421)</f>
        <v>1_0</v>
      </c>
      <c r="Y1421">
        <f>4-COUNTIF(I1421:Q1421,-1)</f>
        <v>2</v>
      </c>
      <c r="Z1421">
        <v>1293</v>
      </c>
    </row>
    <row r="1422" spans="1:26" x14ac:dyDescent="0.25">
      <c r="A1422" s="2">
        <v>1420</v>
      </c>
      <c r="B1422" s="3" t="s">
        <v>89</v>
      </c>
      <c r="C1422" s="3"/>
      <c r="D1422" s="3" t="s">
        <v>23</v>
      </c>
      <c r="E1422" s="3" t="s">
        <v>90</v>
      </c>
      <c r="F1422" s="3" t="s">
        <v>45</v>
      </c>
      <c r="G1422" s="3" t="s">
        <v>26</v>
      </c>
      <c r="H1422" s="3">
        <v>0</v>
      </c>
      <c r="I1422" s="3">
        <v>1430</v>
      </c>
      <c r="J1422" s="3" t="s">
        <v>36</v>
      </c>
      <c r="K1422" s="3" t="s">
        <v>28</v>
      </c>
      <c r="L1422" s="3">
        <v>6220</v>
      </c>
      <c r="M1422" s="3" t="s">
        <v>38</v>
      </c>
      <c r="N1422" s="3">
        <v>-1</v>
      </c>
      <c r="O1422" s="3" t="s">
        <v>29</v>
      </c>
      <c r="P1422" s="3">
        <v>-1</v>
      </c>
      <c r="Q1422" s="3" t="s">
        <v>29</v>
      </c>
      <c r="R1422" s="3">
        <v>20</v>
      </c>
      <c r="S1422" s="3" t="s">
        <v>34</v>
      </c>
      <c r="T1422" s="3" t="s">
        <v>35</v>
      </c>
      <c r="U1422" s="4">
        <v>5</v>
      </c>
      <c r="V1422">
        <f>1-COUNTIF(I1422,-1)</f>
        <v>1</v>
      </c>
      <c r="W1422">
        <f>1-COUNTBLANK(U1422)</f>
        <v>1</v>
      </c>
      <c r="X1422" t="str">
        <f>CONCATENATE(V1422,"_",W1422)</f>
        <v>1_1</v>
      </c>
      <c r="Y1422">
        <f>4-COUNTIF(I1422:Q1422,-1)</f>
        <v>2</v>
      </c>
      <c r="Z1422">
        <v>1134</v>
      </c>
    </row>
    <row r="1423" spans="1:26" x14ac:dyDescent="0.25">
      <c r="A1423" s="2">
        <v>1421</v>
      </c>
      <c r="B1423" s="3" t="s">
        <v>89</v>
      </c>
      <c r="C1423" s="3"/>
      <c r="D1423" s="3" t="s">
        <v>23</v>
      </c>
      <c r="E1423" s="3" t="s">
        <v>90</v>
      </c>
      <c r="F1423" s="3" t="s">
        <v>45</v>
      </c>
      <c r="G1423" s="3" t="s">
        <v>26</v>
      </c>
      <c r="H1423" s="3">
        <v>0</v>
      </c>
      <c r="I1423" s="3">
        <v>-1</v>
      </c>
      <c r="J1423" s="3" t="s">
        <v>29</v>
      </c>
      <c r="K1423" s="3"/>
      <c r="L1423" s="3">
        <v>-1</v>
      </c>
      <c r="M1423" s="3" t="s">
        <v>29</v>
      </c>
      <c r="N1423" s="3">
        <v>-1</v>
      </c>
      <c r="O1423" s="3" t="s">
        <v>29</v>
      </c>
      <c r="P1423" s="3">
        <v>-1</v>
      </c>
      <c r="Q1423" s="3" t="s">
        <v>29</v>
      </c>
      <c r="R1423" s="3"/>
      <c r="S1423" s="3"/>
      <c r="T1423" s="3"/>
      <c r="U1423" s="4"/>
      <c r="V1423">
        <f>1-COUNTIF(I1423,-1)</f>
        <v>0</v>
      </c>
      <c r="W1423">
        <f>1-COUNTBLANK(U1423)</f>
        <v>0</v>
      </c>
      <c r="X1423" t="str">
        <f>CONCATENATE(V1423,"_",W1423)</f>
        <v>0_0</v>
      </c>
      <c r="Y1423">
        <f>4-COUNTIF(I1423:Q1423,-1)</f>
        <v>0</v>
      </c>
      <c r="Z1423">
        <v>1922</v>
      </c>
    </row>
    <row r="1424" spans="1:26" x14ac:dyDescent="0.25">
      <c r="A1424" s="2">
        <v>1422</v>
      </c>
      <c r="B1424" s="3" t="s">
        <v>89</v>
      </c>
      <c r="C1424" s="3"/>
      <c r="D1424" s="3" t="s">
        <v>23</v>
      </c>
      <c r="E1424" s="3" t="s">
        <v>90</v>
      </c>
      <c r="F1424" s="3" t="s">
        <v>45</v>
      </c>
      <c r="G1424" s="3" t="s">
        <v>26</v>
      </c>
      <c r="H1424" s="3">
        <v>0</v>
      </c>
      <c r="I1424" s="3">
        <v>5220</v>
      </c>
      <c r="J1424" s="3" t="s">
        <v>60</v>
      </c>
      <c r="K1424" s="3" t="s">
        <v>38</v>
      </c>
      <c r="L1424" s="3">
        <v>5330</v>
      </c>
      <c r="M1424" s="3" t="s">
        <v>28</v>
      </c>
      <c r="N1424" s="3">
        <v>-1</v>
      </c>
      <c r="O1424" s="3" t="s">
        <v>29</v>
      </c>
      <c r="P1424" s="3">
        <v>-1</v>
      </c>
      <c r="Q1424" s="3" t="s">
        <v>29</v>
      </c>
      <c r="R1424" s="3">
        <v>20</v>
      </c>
      <c r="S1424" s="3" t="s">
        <v>34</v>
      </c>
      <c r="T1424" s="3" t="s">
        <v>35</v>
      </c>
      <c r="U1424" s="4">
        <v>5</v>
      </c>
      <c r="V1424">
        <f>1-COUNTIF(I1424,-1)</f>
        <v>1</v>
      </c>
      <c r="W1424">
        <f>1-COUNTBLANK(U1424)</f>
        <v>1</v>
      </c>
      <c r="X1424" t="str">
        <f>CONCATENATE(V1424,"_",W1424)</f>
        <v>1_1</v>
      </c>
      <c r="Y1424">
        <f>4-COUNTIF(I1424:Q1424,-1)</f>
        <v>2</v>
      </c>
      <c r="Z1424">
        <v>1135</v>
      </c>
    </row>
    <row r="1425" spans="1:26" x14ac:dyDescent="0.25">
      <c r="A1425" s="2">
        <v>1423</v>
      </c>
      <c r="B1425" s="3" t="s">
        <v>89</v>
      </c>
      <c r="C1425" s="3"/>
      <c r="D1425" s="3" t="s">
        <v>23</v>
      </c>
      <c r="E1425" s="3" t="s">
        <v>90</v>
      </c>
      <c r="F1425" s="3" t="s">
        <v>45</v>
      </c>
      <c r="G1425" s="3" t="s">
        <v>26</v>
      </c>
      <c r="H1425" s="3">
        <v>0</v>
      </c>
      <c r="I1425" s="3">
        <v>-1</v>
      </c>
      <c r="J1425" s="3" t="s">
        <v>29</v>
      </c>
      <c r="K1425" s="3"/>
      <c r="L1425" s="3">
        <v>-1</v>
      </c>
      <c r="M1425" s="3" t="s">
        <v>29</v>
      </c>
      <c r="N1425" s="3">
        <v>-1</v>
      </c>
      <c r="O1425" s="3" t="s">
        <v>29</v>
      </c>
      <c r="P1425" s="3">
        <v>-1</v>
      </c>
      <c r="Q1425" s="3" t="s">
        <v>29</v>
      </c>
      <c r="R1425" s="3">
        <v>20</v>
      </c>
      <c r="S1425" s="3" t="s">
        <v>34</v>
      </c>
      <c r="T1425" s="3" t="s">
        <v>35</v>
      </c>
      <c r="U1425" s="4">
        <v>5</v>
      </c>
      <c r="V1425">
        <f>1-COUNTIF(I1425,-1)</f>
        <v>0</v>
      </c>
      <c r="W1425">
        <f>1-COUNTBLANK(U1425)</f>
        <v>1</v>
      </c>
      <c r="X1425" t="str">
        <f>CONCATENATE(V1425,"_",W1425)</f>
        <v>0_1</v>
      </c>
      <c r="Y1425">
        <f>4-COUNTIF(I1425:Q1425,-1)</f>
        <v>0</v>
      </c>
      <c r="Z1425">
        <v>1144</v>
      </c>
    </row>
    <row r="1426" spans="1:26" x14ac:dyDescent="0.25">
      <c r="A1426" s="2">
        <v>1424</v>
      </c>
      <c r="B1426" s="3" t="s">
        <v>89</v>
      </c>
      <c r="C1426" s="3"/>
      <c r="D1426" s="3" t="s">
        <v>23</v>
      </c>
      <c r="E1426" s="3" t="s">
        <v>90</v>
      </c>
      <c r="F1426" s="3" t="s">
        <v>45</v>
      </c>
      <c r="G1426" s="3" t="s">
        <v>26</v>
      </c>
      <c r="H1426" s="3">
        <v>0</v>
      </c>
      <c r="I1426" s="3">
        <v>-1</v>
      </c>
      <c r="J1426" s="3" t="s">
        <v>29</v>
      </c>
      <c r="K1426" s="3"/>
      <c r="L1426" s="3">
        <v>-1</v>
      </c>
      <c r="M1426" s="3" t="s">
        <v>29</v>
      </c>
      <c r="N1426" s="3">
        <v>-1</v>
      </c>
      <c r="O1426" s="3" t="s">
        <v>29</v>
      </c>
      <c r="P1426" s="3">
        <v>-1</v>
      </c>
      <c r="Q1426" s="3" t="s">
        <v>29</v>
      </c>
      <c r="R1426" s="3"/>
      <c r="S1426" s="3"/>
      <c r="T1426" s="3"/>
      <c r="U1426" s="4"/>
      <c r="V1426">
        <f>1-COUNTIF(I1426,-1)</f>
        <v>0</v>
      </c>
      <c r="W1426">
        <f>1-COUNTBLANK(U1426)</f>
        <v>0</v>
      </c>
      <c r="X1426" t="str">
        <f>CONCATENATE(V1426,"_",W1426)</f>
        <v>0_0</v>
      </c>
      <c r="Y1426">
        <f>4-COUNTIF(I1426:Q1426,-1)</f>
        <v>0</v>
      </c>
      <c r="Z1426">
        <v>1923</v>
      </c>
    </row>
    <row r="1427" spans="1:26" x14ac:dyDescent="0.25">
      <c r="A1427" s="2">
        <v>1425</v>
      </c>
      <c r="B1427" s="3" t="s">
        <v>89</v>
      </c>
      <c r="C1427" s="3"/>
      <c r="D1427" s="3" t="s">
        <v>23</v>
      </c>
      <c r="E1427" s="3" t="s">
        <v>90</v>
      </c>
      <c r="F1427" s="3" t="s">
        <v>45</v>
      </c>
      <c r="G1427" s="3" t="s">
        <v>32</v>
      </c>
      <c r="H1427" s="3">
        <v>0</v>
      </c>
      <c r="I1427" s="3">
        <v>1420</v>
      </c>
      <c r="J1427" s="3" t="s">
        <v>47</v>
      </c>
      <c r="K1427" s="3" t="s">
        <v>28</v>
      </c>
      <c r="L1427" s="3">
        <v>1510</v>
      </c>
      <c r="M1427" s="3" t="s">
        <v>38</v>
      </c>
      <c r="N1427" s="3">
        <v>6220</v>
      </c>
      <c r="O1427" s="3" t="s">
        <v>38</v>
      </c>
      <c r="P1427" s="3">
        <v>-1</v>
      </c>
      <c r="Q1427" s="3" t="s">
        <v>29</v>
      </c>
      <c r="R1427" s="3">
        <v>20</v>
      </c>
      <c r="S1427" s="3" t="s">
        <v>34</v>
      </c>
      <c r="T1427" s="3" t="s">
        <v>35</v>
      </c>
      <c r="U1427" s="4">
        <v>5</v>
      </c>
      <c r="V1427">
        <f>1-COUNTIF(I1427,-1)</f>
        <v>1</v>
      </c>
      <c r="W1427">
        <f>1-COUNTBLANK(U1427)</f>
        <v>1</v>
      </c>
      <c r="X1427" t="str">
        <f>CONCATENATE(V1427,"_",W1427)</f>
        <v>1_1</v>
      </c>
      <c r="Y1427">
        <f>4-COUNTIF(I1427:Q1427,-1)</f>
        <v>3</v>
      </c>
      <c r="Z1427">
        <v>1116</v>
      </c>
    </row>
    <row r="1428" spans="1:26" x14ac:dyDescent="0.25">
      <c r="A1428" s="2">
        <v>1426</v>
      </c>
      <c r="B1428" s="3" t="s">
        <v>89</v>
      </c>
      <c r="C1428" s="3"/>
      <c r="D1428" s="3" t="s">
        <v>23</v>
      </c>
      <c r="E1428" s="3" t="s">
        <v>90</v>
      </c>
      <c r="F1428" s="3" t="s">
        <v>45</v>
      </c>
      <c r="G1428" s="3" t="s">
        <v>26</v>
      </c>
      <c r="H1428" s="3">
        <v>0</v>
      </c>
      <c r="I1428" s="3">
        <v>5330</v>
      </c>
      <c r="J1428" s="3" t="s">
        <v>37</v>
      </c>
      <c r="K1428" s="3" t="s">
        <v>28</v>
      </c>
      <c r="L1428" s="3">
        <v>1430</v>
      </c>
      <c r="M1428" s="3" t="s">
        <v>28</v>
      </c>
      <c r="N1428" s="3">
        <v>-1</v>
      </c>
      <c r="O1428" s="3" t="s">
        <v>29</v>
      </c>
      <c r="P1428" s="3">
        <v>-1</v>
      </c>
      <c r="Q1428" s="3" t="s">
        <v>29</v>
      </c>
      <c r="R1428" s="3"/>
      <c r="S1428" s="3"/>
      <c r="T1428" s="3"/>
      <c r="U1428" s="4"/>
      <c r="V1428">
        <f>1-COUNTIF(I1428,-1)</f>
        <v>1</v>
      </c>
      <c r="W1428">
        <f>1-COUNTBLANK(U1428)</f>
        <v>0</v>
      </c>
      <c r="X1428" t="str">
        <f>CONCATENATE(V1428,"_",W1428)</f>
        <v>1_0</v>
      </c>
      <c r="Y1428">
        <f>4-COUNTIF(I1428:Q1428,-1)</f>
        <v>2</v>
      </c>
      <c r="Z1428">
        <v>1284</v>
      </c>
    </row>
    <row r="1429" spans="1:26" x14ac:dyDescent="0.25">
      <c r="A1429" s="2">
        <v>1427</v>
      </c>
      <c r="B1429" s="3" t="s">
        <v>89</v>
      </c>
      <c r="C1429" s="3"/>
      <c r="D1429" s="3" t="s">
        <v>23</v>
      </c>
      <c r="E1429" s="3" t="s">
        <v>90</v>
      </c>
      <c r="F1429" s="3" t="s">
        <v>45</v>
      </c>
      <c r="G1429" s="3" t="s">
        <v>32</v>
      </c>
      <c r="H1429" s="3">
        <v>0</v>
      </c>
      <c r="I1429" s="3">
        <v>5330</v>
      </c>
      <c r="J1429" s="3" t="s">
        <v>37</v>
      </c>
      <c r="K1429" s="3" t="s">
        <v>28</v>
      </c>
      <c r="L1429" s="3">
        <v>-1</v>
      </c>
      <c r="M1429" s="3" t="s">
        <v>29</v>
      </c>
      <c r="N1429" s="3">
        <v>-1</v>
      </c>
      <c r="O1429" s="3" t="s">
        <v>29</v>
      </c>
      <c r="P1429" s="3">
        <v>-1</v>
      </c>
      <c r="Q1429" s="3" t="s">
        <v>29</v>
      </c>
      <c r="R1429" s="3">
        <v>20</v>
      </c>
      <c r="S1429" s="3" t="s">
        <v>34</v>
      </c>
      <c r="T1429" s="3" t="s">
        <v>35</v>
      </c>
      <c r="U1429" s="4">
        <v>5</v>
      </c>
      <c r="V1429">
        <f>1-COUNTIF(I1429,-1)</f>
        <v>1</v>
      </c>
      <c r="W1429">
        <f>1-COUNTBLANK(U1429)</f>
        <v>1</v>
      </c>
      <c r="X1429" t="str">
        <f>CONCATENATE(V1429,"_",W1429)</f>
        <v>1_1</v>
      </c>
      <c r="Y1429">
        <f>4-COUNTIF(I1429:Q1429,-1)</f>
        <v>1</v>
      </c>
      <c r="Z1429">
        <v>1143</v>
      </c>
    </row>
    <row r="1430" spans="1:26" x14ac:dyDescent="0.25">
      <c r="A1430" s="2">
        <v>1428</v>
      </c>
      <c r="B1430" s="3" t="s">
        <v>48</v>
      </c>
      <c r="C1430" s="3" t="s">
        <v>49</v>
      </c>
      <c r="D1430" s="3" t="s">
        <v>23</v>
      </c>
      <c r="E1430" s="3" t="s">
        <v>50</v>
      </c>
      <c r="F1430" s="3" t="s">
        <v>45</v>
      </c>
      <c r="G1430" s="3" t="s">
        <v>26</v>
      </c>
      <c r="H1430" s="3">
        <v>1</v>
      </c>
      <c r="I1430" s="3">
        <v>1420</v>
      </c>
      <c r="J1430" s="3" t="s">
        <v>47</v>
      </c>
      <c r="K1430" s="3" t="s">
        <v>28</v>
      </c>
      <c r="L1430" s="3">
        <v>-1</v>
      </c>
      <c r="M1430" s="3" t="s">
        <v>29</v>
      </c>
      <c r="N1430" s="3">
        <v>-1</v>
      </c>
      <c r="O1430" s="3" t="s">
        <v>29</v>
      </c>
      <c r="P1430" s="3">
        <v>-1</v>
      </c>
      <c r="Q1430" s="3" t="s">
        <v>29</v>
      </c>
      <c r="R1430" s="3">
        <v>20</v>
      </c>
      <c r="S1430" s="3" t="s">
        <v>34</v>
      </c>
      <c r="T1430" s="3" t="s">
        <v>35</v>
      </c>
      <c r="U1430" s="4">
        <v>5</v>
      </c>
      <c r="V1430">
        <f>1-COUNTIF(I1430,-1)</f>
        <v>1</v>
      </c>
      <c r="W1430">
        <f>1-COUNTBLANK(U1430)</f>
        <v>1</v>
      </c>
      <c r="X1430" t="str">
        <f>CONCATENATE(V1430,"_",W1430)</f>
        <v>1_1</v>
      </c>
      <c r="Y1430">
        <f>4-COUNTIF(I1430:Q1430,-1)</f>
        <v>1</v>
      </c>
      <c r="Z1430">
        <v>449</v>
      </c>
    </row>
    <row r="1431" spans="1:26" x14ac:dyDescent="0.25">
      <c r="A1431" s="2">
        <v>1429</v>
      </c>
      <c r="B1431" s="3" t="s">
        <v>48</v>
      </c>
      <c r="C1431" s="3" t="s">
        <v>49</v>
      </c>
      <c r="D1431" s="3" t="s">
        <v>23</v>
      </c>
      <c r="E1431" s="3" t="s">
        <v>50</v>
      </c>
      <c r="F1431" s="3" t="s">
        <v>45</v>
      </c>
      <c r="G1431" s="3" t="s">
        <v>32</v>
      </c>
      <c r="H1431" s="3">
        <v>1</v>
      </c>
      <c r="I1431" s="3">
        <v>-1</v>
      </c>
      <c r="J1431" s="3" t="s">
        <v>29</v>
      </c>
      <c r="K1431" s="3"/>
      <c r="L1431" s="3">
        <v>-1</v>
      </c>
      <c r="M1431" s="3" t="s">
        <v>29</v>
      </c>
      <c r="N1431" s="3">
        <v>-1</v>
      </c>
      <c r="O1431" s="3" t="s">
        <v>29</v>
      </c>
      <c r="P1431" s="3">
        <v>-1</v>
      </c>
      <c r="Q1431" s="3" t="s">
        <v>29</v>
      </c>
      <c r="R1431" s="3">
        <v>8</v>
      </c>
      <c r="S1431" s="3" t="s">
        <v>53</v>
      </c>
      <c r="T1431" s="3" t="s">
        <v>31</v>
      </c>
      <c r="U1431" s="4">
        <v>3</v>
      </c>
      <c r="V1431">
        <f>1-COUNTIF(I1431,-1)</f>
        <v>0</v>
      </c>
      <c r="W1431">
        <f>1-COUNTBLANK(U1431)</f>
        <v>1</v>
      </c>
      <c r="X1431" t="str">
        <f>CONCATENATE(V1431,"_",W1431)</f>
        <v>0_1</v>
      </c>
      <c r="Y1431">
        <f>4-COUNTIF(I1431:Q1431,-1)</f>
        <v>0</v>
      </c>
      <c r="Z1431">
        <v>129</v>
      </c>
    </row>
    <row r="1432" spans="1:26" x14ac:dyDescent="0.25">
      <c r="A1432" s="2">
        <v>1430</v>
      </c>
      <c r="B1432" s="3" t="s">
        <v>48</v>
      </c>
      <c r="C1432" s="3" t="s">
        <v>49</v>
      </c>
      <c r="D1432" s="3" t="s">
        <v>23</v>
      </c>
      <c r="E1432" s="3" t="s">
        <v>50</v>
      </c>
      <c r="F1432" s="3" t="s">
        <v>45</v>
      </c>
      <c r="G1432" s="3" t="s">
        <v>26</v>
      </c>
      <c r="H1432" s="3">
        <v>1</v>
      </c>
      <c r="I1432" s="3">
        <v>-1</v>
      </c>
      <c r="J1432" s="3" t="s">
        <v>29</v>
      </c>
      <c r="K1432" s="3"/>
      <c r="L1432" s="3">
        <v>-1</v>
      </c>
      <c r="M1432" s="3" t="s">
        <v>29</v>
      </c>
      <c r="N1432" s="3">
        <v>-1</v>
      </c>
      <c r="O1432" s="3" t="s">
        <v>29</v>
      </c>
      <c r="P1432" s="3">
        <v>-1</v>
      </c>
      <c r="Q1432" s="3" t="s">
        <v>29</v>
      </c>
      <c r="R1432" s="3">
        <v>20</v>
      </c>
      <c r="S1432" s="3" t="s">
        <v>34</v>
      </c>
      <c r="T1432" s="3" t="s">
        <v>35</v>
      </c>
      <c r="U1432" s="4">
        <v>5</v>
      </c>
      <c r="V1432">
        <f>1-COUNTIF(I1432,-1)</f>
        <v>0</v>
      </c>
      <c r="W1432">
        <f>1-COUNTBLANK(U1432)</f>
        <v>1</v>
      </c>
      <c r="X1432" t="str">
        <f>CONCATENATE(V1432,"_",W1432)</f>
        <v>0_1</v>
      </c>
      <c r="Y1432">
        <f>4-COUNTIF(I1432:Q1432,-1)</f>
        <v>0</v>
      </c>
      <c r="Z1432">
        <v>367</v>
      </c>
    </row>
    <row r="1433" spans="1:26" x14ac:dyDescent="0.25">
      <c r="A1433" s="2">
        <v>1431</v>
      </c>
      <c r="B1433" s="3" t="s">
        <v>48</v>
      </c>
      <c r="C1433" s="3" t="s">
        <v>49</v>
      </c>
      <c r="D1433" s="3" t="s">
        <v>23</v>
      </c>
      <c r="E1433" s="3" t="s">
        <v>50</v>
      </c>
      <c r="F1433" s="3" t="s">
        <v>45</v>
      </c>
      <c r="G1433" s="3" t="s">
        <v>26</v>
      </c>
      <c r="H1433" s="3">
        <v>1</v>
      </c>
      <c r="I1433" s="3">
        <v>-1</v>
      </c>
      <c r="J1433" s="3" t="s">
        <v>29</v>
      </c>
      <c r="K1433" s="3"/>
      <c r="L1433" s="3">
        <v>-1</v>
      </c>
      <c r="M1433" s="3" t="s">
        <v>29</v>
      </c>
      <c r="N1433" s="3">
        <v>-1</v>
      </c>
      <c r="O1433" s="3" t="s">
        <v>29</v>
      </c>
      <c r="P1433" s="3">
        <v>-1</v>
      </c>
      <c r="Q1433" s="3" t="s">
        <v>29</v>
      </c>
      <c r="R1433" s="3"/>
      <c r="S1433" s="3"/>
      <c r="T1433" s="3"/>
      <c r="U1433" s="4"/>
      <c r="V1433">
        <f>1-COUNTIF(I1433,-1)</f>
        <v>0</v>
      </c>
      <c r="W1433">
        <f>1-COUNTBLANK(U1433)</f>
        <v>0</v>
      </c>
      <c r="X1433" t="str">
        <f>CONCATENATE(V1433,"_",W1433)</f>
        <v>0_0</v>
      </c>
      <c r="Y1433">
        <f>4-COUNTIF(I1433:Q1433,-1)</f>
        <v>0</v>
      </c>
      <c r="Z1433">
        <v>1924</v>
      </c>
    </row>
    <row r="1434" spans="1:26" x14ac:dyDescent="0.25">
      <c r="A1434" s="2">
        <v>1432</v>
      </c>
      <c r="B1434" s="3" t="s">
        <v>48</v>
      </c>
      <c r="C1434" s="3" t="s">
        <v>49</v>
      </c>
      <c r="D1434" s="3" t="s">
        <v>23</v>
      </c>
      <c r="E1434" s="3" t="s">
        <v>50</v>
      </c>
      <c r="F1434" s="3" t="s">
        <v>45</v>
      </c>
      <c r="G1434" s="3" t="s">
        <v>32</v>
      </c>
      <c r="H1434" s="3">
        <v>1</v>
      </c>
      <c r="I1434" s="3">
        <v>-1</v>
      </c>
      <c r="J1434" s="3" t="s">
        <v>29</v>
      </c>
      <c r="K1434" s="3"/>
      <c r="L1434" s="3">
        <v>-1</v>
      </c>
      <c r="M1434" s="3" t="s">
        <v>29</v>
      </c>
      <c r="N1434" s="3">
        <v>-1</v>
      </c>
      <c r="O1434" s="3" t="s">
        <v>29</v>
      </c>
      <c r="P1434" s="3">
        <v>-1</v>
      </c>
      <c r="Q1434" s="3" t="s">
        <v>29</v>
      </c>
      <c r="R1434" s="3">
        <v>8</v>
      </c>
      <c r="S1434" s="3" t="s">
        <v>53</v>
      </c>
      <c r="T1434" s="3" t="s">
        <v>31</v>
      </c>
      <c r="U1434" s="4">
        <v>3</v>
      </c>
      <c r="V1434">
        <f>1-COUNTIF(I1434,-1)</f>
        <v>0</v>
      </c>
      <c r="W1434">
        <f>1-COUNTBLANK(U1434)</f>
        <v>1</v>
      </c>
      <c r="X1434" t="str">
        <f>CONCATENATE(V1434,"_",W1434)</f>
        <v>0_1</v>
      </c>
      <c r="Y1434">
        <f>4-COUNTIF(I1434:Q1434,-1)</f>
        <v>0</v>
      </c>
      <c r="Z1434">
        <v>130</v>
      </c>
    </row>
    <row r="1435" spans="1:26" x14ac:dyDescent="0.25">
      <c r="A1435" s="2">
        <v>1433</v>
      </c>
      <c r="B1435" s="3" t="s">
        <v>48</v>
      </c>
      <c r="C1435" s="3" t="s">
        <v>49</v>
      </c>
      <c r="D1435" s="3" t="s">
        <v>23</v>
      </c>
      <c r="E1435" s="3" t="s">
        <v>50</v>
      </c>
      <c r="F1435" s="3" t="s">
        <v>45</v>
      </c>
      <c r="G1435" s="3" t="s">
        <v>32</v>
      </c>
      <c r="H1435" s="3">
        <v>1</v>
      </c>
      <c r="I1435" s="3">
        <v>-1</v>
      </c>
      <c r="J1435" s="3" t="s">
        <v>29</v>
      </c>
      <c r="K1435" s="3"/>
      <c r="L1435" s="3">
        <v>-1</v>
      </c>
      <c r="M1435" s="3" t="s">
        <v>29</v>
      </c>
      <c r="N1435" s="3">
        <v>-1</v>
      </c>
      <c r="O1435" s="3" t="s">
        <v>29</v>
      </c>
      <c r="P1435" s="3">
        <v>-1</v>
      </c>
      <c r="Q1435" s="3" t="s">
        <v>29</v>
      </c>
      <c r="R1435" s="3">
        <v>11</v>
      </c>
      <c r="S1435" s="3" t="s">
        <v>55</v>
      </c>
      <c r="T1435" s="3" t="s">
        <v>31</v>
      </c>
      <c r="U1435" s="4">
        <v>3</v>
      </c>
      <c r="V1435">
        <f>1-COUNTIF(I1435,-1)</f>
        <v>0</v>
      </c>
      <c r="W1435">
        <f>1-COUNTBLANK(U1435)</f>
        <v>1</v>
      </c>
      <c r="X1435" t="str">
        <f>CONCATENATE(V1435,"_",W1435)</f>
        <v>0_1</v>
      </c>
      <c r="Y1435">
        <f>4-COUNTIF(I1435:Q1435,-1)</f>
        <v>0</v>
      </c>
      <c r="Z1435">
        <v>422</v>
      </c>
    </row>
    <row r="1436" spans="1:26" x14ac:dyDescent="0.25">
      <c r="A1436" s="2">
        <v>1434</v>
      </c>
      <c r="B1436" s="3" t="s">
        <v>43</v>
      </c>
      <c r="C1436" s="3" t="s">
        <v>22</v>
      </c>
      <c r="D1436" s="3" t="s">
        <v>23</v>
      </c>
      <c r="E1436" s="3" t="s">
        <v>44</v>
      </c>
      <c r="F1436" s="3" t="s">
        <v>45</v>
      </c>
      <c r="G1436" s="3" t="s">
        <v>26</v>
      </c>
      <c r="H1436" s="3">
        <v>1</v>
      </c>
      <c r="I1436" s="3">
        <v>-1</v>
      </c>
      <c r="J1436" s="3" t="s">
        <v>29</v>
      </c>
      <c r="K1436" s="3"/>
      <c r="L1436" s="3">
        <v>-1</v>
      </c>
      <c r="M1436" s="3" t="s">
        <v>29</v>
      </c>
      <c r="N1436" s="3">
        <v>-1</v>
      </c>
      <c r="O1436" s="3" t="s">
        <v>29</v>
      </c>
      <c r="P1436" s="3">
        <v>-1</v>
      </c>
      <c r="Q1436" s="3" t="s">
        <v>29</v>
      </c>
      <c r="R1436" s="3">
        <v>7</v>
      </c>
      <c r="S1436" s="3" t="s">
        <v>30</v>
      </c>
      <c r="T1436" s="3" t="s">
        <v>31</v>
      </c>
      <c r="U1436" s="4">
        <v>3</v>
      </c>
      <c r="V1436">
        <f>1-COUNTIF(I1436,-1)</f>
        <v>0</v>
      </c>
      <c r="W1436">
        <f>1-COUNTBLANK(U1436)</f>
        <v>1</v>
      </c>
      <c r="X1436" t="str">
        <f>CONCATENATE(V1436,"_",W1436)</f>
        <v>0_1</v>
      </c>
      <c r="Y1436">
        <f>4-COUNTIF(I1436:Q1436,-1)</f>
        <v>0</v>
      </c>
      <c r="Z1436">
        <v>50</v>
      </c>
    </row>
    <row r="1437" spans="1:26" x14ac:dyDescent="0.25">
      <c r="A1437" s="2">
        <v>1435</v>
      </c>
      <c r="B1437" s="3" t="s">
        <v>48</v>
      </c>
      <c r="C1437" s="3" t="s">
        <v>49</v>
      </c>
      <c r="D1437" s="3" t="s">
        <v>23</v>
      </c>
      <c r="E1437" s="3" t="s">
        <v>50</v>
      </c>
      <c r="F1437" s="3" t="s">
        <v>45</v>
      </c>
      <c r="G1437" s="3" t="s">
        <v>32</v>
      </c>
      <c r="H1437" s="3">
        <v>1</v>
      </c>
      <c r="I1437" s="3">
        <v>-1</v>
      </c>
      <c r="J1437" s="3" t="s">
        <v>29</v>
      </c>
      <c r="K1437" s="3"/>
      <c r="L1437" s="3">
        <v>-1</v>
      </c>
      <c r="M1437" s="3" t="s">
        <v>29</v>
      </c>
      <c r="N1437" s="3">
        <v>-1</v>
      </c>
      <c r="O1437" s="3" t="s">
        <v>29</v>
      </c>
      <c r="P1437" s="3">
        <v>-1</v>
      </c>
      <c r="Q1437" s="3" t="s">
        <v>29</v>
      </c>
      <c r="R1437" s="3">
        <v>8</v>
      </c>
      <c r="S1437" s="3" t="s">
        <v>53</v>
      </c>
      <c r="T1437" s="3" t="s">
        <v>31</v>
      </c>
      <c r="U1437" s="4">
        <v>3</v>
      </c>
      <c r="V1437">
        <f>1-COUNTIF(I1437,-1)</f>
        <v>0</v>
      </c>
      <c r="W1437">
        <f>1-COUNTBLANK(U1437)</f>
        <v>1</v>
      </c>
      <c r="X1437" t="str">
        <f>CONCATENATE(V1437,"_",W1437)</f>
        <v>0_1</v>
      </c>
      <c r="Y1437">
        <f>4-COUNTIF(I1437:Q1437,-1)</f>
        <v>0</v>
      </c>
      <c r="Z1437">
        <v>131</v>
      </c>
    </row>
    <row r="1438" spans="1:26" x14ac:dyDescent="0.25">
      <c r="A1438" s="2">
        <v>1436</v>
      </c>
      <c r="B1438" s="3" t="s">
        <v>48</v>
      </c>
      <c r="C1438" s="3" t="s">
        <v>49</v>
      </c>
      <c r="D1438" s="3" t="s">
        <v>23</v>
      </c>
      <c r="E1438" s="3" t="s">
        <v>50</v>
      </c>
      <c r="F1438" s="3" t="s">
        <v>45</v>
      </c>
      <c r="G1438" s="3" t="s">
        <v>26</v>
      </c>
      <c r="H1438" s="3">
        <v>1</v>
      </c>
      <c r="I1438" s="3">
        <v>-1</v>
      </c>
      <c r="J1438" s="3" t="s">
        <v>29</v>
      </c>
      <c r="K1438" s="3"/>
      <c r="L1438" s="3">
        <v>-1</v>
      </c>
      <c r="M1438" s="3" t="s">
        <v>29</v>
      </c>
      <c r="N1438" s="3">
        <v>-1</v>
      </c>
      <c r="O1438" s="3" t="s">
        <v>29</v>
      </c>
      <c r="P1438" s="3">
        <v>-1</v>
      </c>
      <c r="Q1438" s="3" t="s">
        <v>29</v>
      </c>
      <c r="R1438" s="3"/>
      <c r="S1438" s="3"/>
      <c r="T1438" s="3"/>
      <c r="U1438" s="4"/>
      <c r="V1438">
        <f>1-COUNTIF(I1438,-1)</f>
        <v>0</v>
      </c>
      <c r="W1438">
        <f>1-COUNTBLANK(U1438)</f>
        <v>0</v>
      </c>
      <c r="X1438" t="str">
        <f>CONCATENATE(V1438,"_",W1438)</f>
        <v>0_0</v>
      </c>
      <c r="Y1438">
        <f>4-COUNTIF(I1438:Q1438,-1)</f>
        <v>0</v>
      </c>
      <c r="Z1438">
        <v>1925</v>
      </c>
    </row>
    <row r="1439" spans="1:26" x14ac:dyDescent="0.25">
      <c r="A1439" s="2">
        <v>1437</v>
      </c>
      <c r="B1439" s="3" t="s">
        <v>51</v>
      </c>
      <c r="C1439" s="3" t="s">
        <v>49</v>
      </c>
      <c r="D1439" s="3" t="s">
        <v>23</v>
      </c>
      <c r="E1439" s="3" t="s">
        <v>52</v>
      </c>
      <c r="F1439" s="3" t="s">
        <v>45</v>
      </c>
      <c r="G1439" s="3" t="s">
        <v>32</v>
      </c>
      <c r="H1439" s="3">
        <v>1</v>
      </c>
      <c r="I1439" s="3">
        <v>-1</v>
      </c>
      <c r="J1439" s="3" t="s">
        <v>29</v>
      </c>
      <c r="K1439" s="3"/>
      <c r="L1439" s="3">
        <v>-1</v>
      </c>
      <c r="M1439" s="3" t="s">
        <v>29</v>
      </c>
      <c r="N1439" s="3">
        <v>-1</v>
      </c>
      <c r="O1439" s="3" t="s">
        <v>29</v>
      </c>
      <c r="P1439" s="3">
        <v>-1</v>
      </c>
      <c r="Q1439" s="3" t="s">
        <v>29</v>
      </c>
      <c r="R1439" s="3">
        <v>8</v>
      </c>
      <c r="S1439" s="3" t="s">
        <v>53</v>
      </c>
      <c r="T1439" s="3" t="s">
        <v>31</v>
      </c>
      <c r="U1439" s="4">
        <v>3</v>
      </c>
      <c r="V1439">
        <f>1-COUNTIF(I1439,-1)</f>
        <v>0</v>
      </c>
      <c r="W1439">
        <f>1-COUNTBLANK(U1439)</f>
        <v>1</v>
      </c>
      <c r="X1439" t="str">
        <f>CONCATENATE(V1439,"_",W1439)</f>
        <v>0_1</v>
      </c>
      <c r="Y1439">
        <f>4-COUNTIF(I1439:Q1439,-1)</f>
        <v>0</v>
      </c>
      <c r="Z1439">
        <v>113</v>
      </c>
    </row>
    <row r="1440" spans="1:26" x14ac:dyDescent="0.25">
      <c r="A1440" s="2">
        <v>1438</v>
      </c>
      <c r="B1440" s="3" t="s">
        <v>48</v>
      </c>
      <c r="C1440" s="3" t="s">
        <v>49</v>
      </c>
      <c r="D1440" s="3" t="s">
        <v>23</v>
      </c>
      <c r="E1440" s="3" t="s">
        <v>50</v>
      </c>
      <c r="F1440" s="3" t="s">
        <v>45</v>
      </c>
      <c r="G1440" s="3" t="s">
        <v>26</v>
      </c>
      <c r="H1440" s="3">
        <v>1</v>
      </c>
      <c r="I1440" s="3">
        <v>-1</v>
      </c>
      <c r="J1440" s="3" t="s">
        <v>29</v>
      </c>
      <c r="K1440" s="3"/>
      <c r="L1440" s="3">
        <v>-1</v>
      </c>
      <c r="M1440" s="3" t="s">
        <v>29</v>
      </c>
      <c r="N1440" s="3">
        <v>-1</v>
      </c>
      <c r="O1440" s="3" t="s">
        <v>29</v>
      </c>
      <c r="P1440" s="3">
        <v>-1</v>
      </c>
      <c r="Q1440" s="3" t="s">
        <v>29</v>
      </c>
      <c r="R1440" s="3">
        <v>20</v>
      </c>
      <c r="S1440" s="3" t="s">
        <v>34</v>
      </c>
      <c r="T1440" s="3" t="s">
        <v>35</v>
      </c>
      <c r="U1440" s="4">
        <v>5</v>
      </c>
      <c r="V1440">
        <f>1-COUNTIF(I1440,-1)</f>
        <v>0</v>
      </c>
      <c r="W1440">
        <f>1-COUNTBLANK(U1440)</f>
        <v>1</v>
      </c>
      <c r="X1440" t="str">
        <f>CONCATENATE(V1440,"_",W1440)</f>
        <v>0_1</v>
      </c>
      <c r="Y1440">
        <f>4-COUNTIF(I1440:Q1440,-1)</f>
        <v>0</v>
      </c>
      <c r="Z1440">
        <v>547</v>
      </c>
    </row>
    <row r="1441" spans="1:26" x14ac:dyDescent="0.25">
      <c r="A1441" s="2">
        <v>1439</v>
      </c>
      <c r="B1441" s="3" t="s">
        <v>51</v>
      </c>
      <c r="C1441" s="3" t="s">
        <v>49</v>
      </c>
      <c r="D1441" s="3" t="s">
        <v>23</v>
      </c>
      <c r="E1441" s="3" t="s">
        <v>52</v>
      </c>
      <c r="F1441" s="3" t="s">
        <v>45</v>
      </c>
      <c r="G1441" s="3" t="s">
        <v>32</v>
      </c>
      <c r="H1441" s="3">
        <v>1</v>
      </c>
      <c r="I1441" s="3">
        <v>-1</v>
      </c>
      <c r="J1441" s="3" t="s">
        <v>29</v>
      </c>
      <c r="K1441" s="3"/>
      <c r="L1441" s="3">
        <v>-1</v>
      </c>
      <c r="M1441" s="3" t="s">
        <v>29</v>
      </c>
      <c r="N1441" s="3">
        <v>-1</v>
      </c>
      <c r="O1441" s="3" t="s">
        <v>29</v>
      </c>
      <c r="P1441" s="3">
        <v>-1</v>
      </c>
      <c r="Q1441" s="3" t="s">
        <v>29</v>
      </c>
      <c r="R1441" s="3">
        <v>8</v>
      </c>
      <c r="S1441" s="3" t="s">
        <v>53</v>
      </c>
      <c r="T1441" s="3" t="s">
        <v>31</v>
      </c>
      <c r="U1441" s="4">
        <v>3</v>
      </c>
      <c r="V1441">
        <f>1-COUNTIF(I1441,-1)</f>
        <v>0</v>
      </c>
      <c r="W1441">
        <f>1-COUNTBLANK(U1441)</f>
        <v>1</v>
      </c>
      <c r="X1441" t="str">
        <f>CONCATENATE(V1441,"_",W1441)</f>
        <v>0_1</v>
      </c>
      <c r="Y1441">
        <f>4-COUNTIF(I1441:Q1441,-1)</f>
        <v>0</v>
      </c>
      <c r="Z1441">
        <v>114</v>
      </c>
    </row>
    <row r="1442" spans="1:26" x14ac:dyDescent="0.25">
      <c r="A1442" s="2">
        <v>1440</v>
      </c>
      <c r="B1442" s="3" t="s">
        <v>48</v>
      </c>
      <c r="C1442" s="3" t="s">
        <v>49</v>
      </c>
      <c r="D1442" s="3" t="s">
        <v>23</v>
      </c>
      <c r="E1442" s="3" t="s">
        <v>50</v>
      </c>
      <c r="F1442" s="3" t="s">
        <v>45</v>
      </c>
      <c r="G1442" s="3" t="s">
        <v>26</v>
      </c>
      <c r="H1442" s="3">
        <v>1</v>
      </c>
      <c r="I1442" s="3">
        <v>-1</v>
      </c>
      <c r="J1442" s="3" t="s">
        <v>29</v>
      </c>
      <c r="K1442" s="3"/>
      <c r="L1442" s="3">
        <v>-1</v>
      </c>
      <c r="M1442" s="3" t="s">
        <v>29</v>
      </c>
      <c r="N1442" s="3">
        <v>-1</v>
      </c>
      <c r="O1442" s="3" t="s">
        <v>29</v>
      </c>
      <c r="P1442" s="3">
        <v>-1</v>
      </c>
      <c r="Q1442" s="3" t="s">
        <v>29</v>
      </c>
      <c r="R1442" s="3"/>
      <c r="S1442" s="3"/>
      <c r="T1442" s="3"/>
      <c r="U1442" s="4"/>
      <c r="V1442">
        <f>1-COUNTIF(I1442,-1)</f>
        <v>0</v>
      </c>
      <c r="W1442">
        <f>1-COUNTBLANK(U1442)</f>
        <v>0</v>
      </c>
      <c r="X1442" t="str">
        <f>CONCATENATE(V1442,"_",W1442)</f>
        <v>0_0</v>
      </c>
      <c r="Y1442">
        <f>4-COUNTIF(I1442:Q1442,-1)</f>
        <v>0</v>
      </c>
      <c r="Z1442">
        <v>1926</v>
      </c>
    </row>
    <row r="1443" spans="1:26" x14ac:dyDescent="0.25">
      <c r="A1443" s="2">
        <v>1441</v>
      </c>
      <c r="B1443" s="3" t="s">
        <v>51</v>
      </c>
      <c r="C1443" s="3" t="s">
        <v>49</v>
      </c>
      <c r="D1443" s="3" t="s">
        <v>23</v>
      </c>
      <c r="E1443" s="3" t="s">
        <v>52</v>
      </c>
      <c r="F1443" s="3" t="s">
        <v>45</v>
      </c>
      <c r="G1443" s="3" t="s">
        <v>32</v>
      </c>
      <c r="H1443" s="3">
        <v>1</v>
      </c>
      <c r="I1443" s="3">
        <v>1420</v>
      </c>
      <c r="J1443" s="3" t="s">
        <v>47</v>
      </c>
      <c r="K1443" s="3" t="s">
        <v>28</v>
      </c>
      <c r="L1443" s="3">
        <v>-1</v>
      </c>
      <c r="M1443" s="3" t="s">
        <v>29</v>
      </c>
      <c r="N1443" s="3">
        <v>-1</v>
      </c>
      <c r="O1443" s="3" t="s">
        <v>29</v>
      </c>
      <c r="P1443" s="3">
        <v>-1</v>
      </c>
      <c r="Q1443" s="3" t="s">
        <v>29</v>
      </c>
      <c r="R1443" s="3">
        <v>8</v>
      </c>
      <c r="S1443" s="3" t="s">
        <v>53</v>
      </c>
      <c r="T1443" s="3" t="s">
        <v>31</v>
      </c>
      <c r="U1443" s="4">
        <v>3</v>
      </c>
      <c r="V1443">
        <f>1-COUNTIF(I1443,-1)</f>
        <v>1</v>
      </c>
      <c r="W1443">
        <f>1-COUNTBLANK(U1443)</f>
        <v>1</v>
      </c>
      <c r="X1443" t="str">
        <f>CONCATENATE(V1443,"_",W1443)</f>
        <v>1_1</v>
      </c>
      <c r="Y1443">
        <f>4-COUNTIF(I1443:Q1443,-1)</f>
        <v>1</v>
      </c>
      <c r="Z1443">
        <v>83</v>
      </c>
    </row>
    <row r="1444" spans="1:26" x14ac:dyDescent="0.25">
      <c r="A1444" s="2">
        <v>1442</v>
      </c>
      <c r="B1444" s="3" t="s">
        <v>51</v>
      </c>
      <c r="C1444" s="3" t="s">
        <v>49</v>
      </c>
      <c r="D1444" s="3" t="s">
        <v>23</v>
      </c>
      <c r="E1444" s="3" t="s">
        <v>52</v>
      </c>
      <c r="F1444" s="3" t="s">
        <v>45</v>
      </c>
      <c r="G1444" s="3" t="s">
        <v>32</v>
      </c>
      <c r="H1444" s="3">
        <v>1</v>
      </c>
      <c r="I1444" s="3">
        <v>-1</v>
      </c>
      <c r="J1444" s="3" t="s">
        <v>29</v>
      </c>
      <c r="K1444" s="3"/>
      <c r="L1444" s="3">
        <v>-1</v>
      </c>
      <c r="M1444" s="3" t="s">
        <v>29</v>
      </c>
      <c r="N1444" s="3">
        <v>-1</v>
      </c>
      <c r="O1444" s="3" t="s">
        <v>29</v>
      </c>
      <c r="P1444" s="3">
        <v>-1</v>
      </c>
      <c r="Q1444" s="3" t="s">
        <v>29</v>
      </c>
      <c r="R1444" s="3">
        <v>8</v>
      </c>
      <c r="S1444" s="3" t="s">
        <v>53</v>
      </c>
      <c r="T1444" s="3" t="s">
        <v>31</v>
      </c>
      <c r="U1444" s="4">
        <v>3</v>
      </c>
      <c r="V1444">
        <f>1-COUNTIF(I1444,-1)</f>
        <v>0</v>
      </c>
      <c r="W1444">
        <f>1-COUNTBLANK(U1444)</f>
        <v>1</v>
      </c>
      <c r="X1444" t="str">
        <f>CONCATENATE(V1444,"_",W1444)</f>
        <v>0_1</v>
      </c>
      <c r="Y1444">
        <f>4-COUNTIF(I1444:Q1444,-1)</f>
        <v>0</v>
      </c>
      <c r="Z1444">
        <v>115</v>
      </c>
    </row>
    <row r="1445" spans="1:26" x14ac:dyDescent="0.25">
      <c r="A1445" s="2">
        <v>1443</v>
      </c>
      <c r="B1445" s="3" t="s">
        <v>48</v>
      </c>
      <c r="C1445" s="3" t="s">
        <v>49</v>
      </c>
      <c r="D1445" s="3" t="s">
        <v>23</v>
      </c>
      <c r="E1445" s="3" t="s">
        <v>50</v>
      </c>
      <c r="F1445" s="3" t="s">
        <v>45</v>
      </c>
      <c r="G1445" s="3" t="s">
        <v>26</v>
      </c>
      <c r="H1445" s="3">
        <v>1</v>
      </c>
      <c r="I1445" s="3">
        <v>-1</v>
      </c>
      <c r="J1445" s="3" t="s">
        <v>29</v>
      </c>
      <c r="K1445" s="3"/>
      <c r="L1445" s="3">
        <v>-1</v>
      </c>
      <c r="M1445" s="3" t="s">
        <v>29</v>
      </c>
      <c r="N1445" s="3">
        <v>-1</v>
      </c>
      <c r="O1445" s="3" t="s">
        <v>29</v>
      </c>
      <c r="P1445" s="3">
        <v>-1</v>
      </c>
      <c r="Q1445" s="3" t="s">
        <v>29</v>
      </c>
      <c r="R1445" s="3"/>
      <c r="S1445" s="3"/>
      <c r="T1445" s="3"/>
      <c r="U1445" s="4"/>
      <c r="V1445">
        <f>1-COUNTIF(I1445,-1)</f>
        <v>0</v>
      </c>
      <c r="W1445">
        <f>1-COUNTBLANK(U1445)</f>
        <v>0</v>
      </c>
      <c r="X1445" t="str">
        <f>CONCATENATE(V1445,"_",W1445)</f>
        <v>0_0</v>
      </c>
      <c r="Y1445">
        <f>4-COUNTIF(I1445:Q1445,-1)</f>
        <v>0</v>
      </c>
      <c r="Z1445">
        <v>1927</v>
      </c>
    </row>
    <row r="1446" spans="1:26" x14ac:dyDescent="0.25">
      <c r="A1446" s="2">
        <v>1444</v>
      </c>
      <c r="B1446" s="3" t="s">
        <v>48</v>
      </c>
      <c r="C1446" s="3" t="s">
        <v>49</v>
      </c>
      <c r="D1446" s="3" t="s">
        <v>23</v>
      </c>
      <c r="E1446" s="3" t="s">
        <v>50</v>
      </c>
      <c r="F1446" s="3" t="s">
        <v>45</v>
      </c>
      <c r="G1446" s="3" t="s">
        <v>26</v>
      </c>
      <c r="H1446" s="3">
        <v>1</v>
      </c>
      <c r="I1446" s="3">
        <v>-1</v>
      </c>
      <c r="J1446" s="3" t="s">
        <v>29</v>
      </c>
      <c r="K1446" s="3"/>
      <c r="L1446" s="3">
        <v>-1</v>
      </c>
      <c r="M1446" s="3" t="s">
        <v>29</v>
      </c>
      <c r="N1446" s="3">
        <v>-1</v>
      </c>
      <c r="O1446" s="3" t="s">
        <v>29</v>
      </c>
      <c r="P1446" s="3">
        <v>-1</v>
      </c>
      <c r="Q1446" s="3" t="s">
        <v>29</v>
      </c>
      <c r="R1446" s="3"/>
      <c r="S1446" s="3"/>
      <c r="T1446" s="3"/>
      <c r="U1446" s="4"/>
      <c r="V1446">
        <f>1-COUNTIF(I1446,-1)</f>
        <v>0</v>
      </c>
      <c r="W1446">
        <f>1-COUNTBLANK(U1446)</f>
        <v>0</v>
      </c>
      <c r="X1446" t="str">
        <f>CONCATENATE(V1446,"_",W1446)</f>
        <v>0_0</v>
      </c>
      <c r="Y1446">
        <f>4-COUNTIF(I1446:Q1446,-1)</f>
        <v>0</v>
      </c>
      <c r="Z1446">
        <v>1928</v>
      </c>
    </row>
    <row r="1447" spans="1:26" x14ac:dyDescent="0.25">
      <c r="A1447" s="2">
        <v>1445</v>
      </c>
      <c r="B1447" s="3" t="s">
        <v>48</v>
      </c>
      <c r="C1447" s="3" t="s">
        <v>49</v>
      </c>
      <c r="D1447" s="3" t="s">
        <v>23</v>
      </c>
      <c r="E1447" s="3" t="s">
        <v>50</v>
      </c>
      <c r="F1447" s="3" t="s">
        <v>45</v>
      </c>
      <c r="G1447" s="3" t="s">
        <v>32</v>
      </c>
      <c r="H1447" s="3">
        <v>1</v>
      </c>
      <c r="I1447" s="3">
        <v>1420</v>
      </c>
      <c r="J1447" s="3" t="s">
        <v>47</v>
      </c>
      <c r="K1447" s="3" t="s">
        <v>28</v>
      </c>
      <c r="L1447" s="3">
        <v>-1</v>
      </c>
      <c r="M1447" s="3" t="s">
        <v>29</v>
      </c>
      <c r="N1447" s="3">
        <v>-1</v>
      </c>
      <c r="O1447" s="3" t="s">
        <v>29</v>
      </c>
      <c r="P1447" s="3">
        <v>-1</v>
      </c>
      <c r="Q1447" s="3" t="s">
        <v>29</v>
      </c>
      <c r="R1447" s="3">
        <v>20</v>
      </c>
      <c r="S1447" s="3" t="s">
        <v>34</v>
      </c>
      <c r="T1447" s="3" t="s">
        <v>35</v>
      </c>
      <c r="U1447" s="4">
        <v>5</v>
      </c>
      <c r="V1447">
        <f>1-COUNTIF(I1447,-1)</f>
        <v>1</v>
      </c>
      <c r="W1447">
        <f>1-COUNTBLANK(U1447)</f>
        <v>1</v>
      </c>
      <c r="X1447" t="str">
        <f>CONCATENATE(V1447,"_",W1447)</f>
        <v>1_1</v>
      </c>
      <c r="Y1447">
        <f>4-COUNTIF(I1447:Q1447,-1)</f>
        <v>1</v>
      </c>
      <c r="Z1447">
        <v>538</v>
      </c>
    </row>
    <row r="1448" spans="1:26" x14ac:dyDescent="0.25">
      <c r="A1448" s="2">
        <v>1446</v>
      </c>
      <c r="B1448" s="3" t="s">
        <v>48</v>
      </c>
      <c r="C1448" s="3" t="s">
        <v>49</v>
      </c>
      <c r="D1448" s="3" t="s">
        <v>23</v>
      </c>
      <c r="E1448" s="3" t="s">
        <v>50</v>
      </c>
      <c r="F1448" s="3" t="s">
        <v>45</v>
      </c>
      <c r="G1448" s="3" t="s">
        <v>32</v>
      </c>
      <c r="H1448" s="3">
        <v>1</v>
      </c>
      <c r="I1448" s="3">
        <v>-1</v>
      </c>
      <c r="J1448" s="3" t="s">
        <v>29</v>
      </c>
      <c r="K1448" s="3"/>
      <c r="L1448" s="3">
        <v>-1</v>
      </c>
      <c r="M1448" s="3" t="s">
        <v>29</v>
      </c>
      <c r="N1448" s="3">
        <v>-1</v>
      </c>
      <c r="O1448" s="3" t="s">
        <v>29</v>
      </c>
      <c r="P1448" s="3">
        <v>-1</v>
      </c>
      <c r="Q1448" s="3" t="s">
        <v>29</v>
      </c>
      <c r="R1448" s="3">
        <v>8</v>
      </c>
      <c r="S1448" s="3" t="s">
        <v>53</v>
      </c>
      <c r="T1448" s="3" t="s">
        <v>31</v>
      </c>
      <c r="U1448" s="4">
        <v>3</v>
      </c>
      <c r="V1448">
        <f>1-COUNTIF(I1448,-1)</f>
        <v>0</v>
      </c>
      <c r="W1448">
        <f>1-COUNTBLANK(U1448)</f>
        <v>1</v>
      </c>
      <c r="X1448" t="str">
        <f>CONCATENATE(V1448,"_",W1448)</f>
        <v>0_1</v>
      </c>
      <c r="Y1448">
        <f>4-COUNTIF(I1448:Q1448,-1)</f>
        <v>0</v>
      </c>
      <c r="Z1448">
        <v>132</v>
      </c>
    </row>
    <row r="1449" spans="1:26" x14ac:dyDescent="0.25">
      <c r="A1449" s="2">
        <v>1447</v>
      </c>
      <c r="B1449" s="3" t="s">
        <v>48</v>
      </c>
      <c r="C1449" s="3" t="s">
        <v>49</v>
      </c>
      <c r="D1449" s="3" t="s">
        <v>23</v>
      </c>
      <c r="E1449" s="3" t="s">
        <v>50</v>
      </c>
      <c r="F1449" s="3" t="s">
        <v>45</v>
      </c>
      <c r="G1449" s="3" t="s">
        <v>26</v>
      </c>
      <c r="H1449" s="3">
        <v>1</v>
      </c>
      <c r="I1449" s="3">
        <v>-1</v>
      </c>
      <c r="J1449" s="3" t="s">
        <v>29</v>
      </c>
      <c r="K1449" s="3"/>
      <c r="L1449" s="3">
        <v>-1</v>
      </c>
      <c r="M1449" s="3" t="s">
        <v>29</v>
      </c>
      <c r="N1449" s="3">
        <v>-1</v>
      </c>
      <c r="O1449" s="3" t="s">
        <v>29</v>
      </c>
      <c r="P1449" s="3">
        <v>-1</v>
      </c>
      <c r="Q1449" s="3" t="s">
        <v>29</v>
      </c>
      <c r="R1449" s="3"/>
      <c r="S1449" s="3"/>
      <c r="T1449" s="3"/>
      <c r="U1449" s="4"/>
      <c r="V1449">
        <f>1-COUNTIF(I1449,-1)</f>
        <v>0</v>
      </c>
      <c r="W1449">
        <f>1-COUNTBLANK(U1449)</f>
        <v>0</v>
      </c>
      <c r="X1449" t="str">
        <f>CONCATENATE(V1449,"_",W1449)</f>
        <v>0_0</v>
      </c>
      <c r="Y1449">
        <f>4-COUNTIF(I1449:Q1449,-1)</f>
        <v>0</v>
      </c>
      <c r="Z1449">
        <v>1929</v>
      </c>
    </row>
    <row r="1450" spans="1:26" x14ac:dyDescent="0.25">
      <c r="A1450" s="2">
        <v>1448</v>
      </c>
      <c r="B1450" s="3" t="s">
        <v>51</v>
      </c>
      <c r="C1450" s="3" t="s">
        <v>49</v>
      </c>
      <c r="D1450" s="3" t="s">
        <v>23</v>
      </c>
      <c r="E1450" s="3" t="s">
        <v>52</v>
      </c>
      <c r="F1450" s="3" t="s">
        <v>45</v>
      </c>
      <c r="G1450" s="3" t="s">
        <v>32</v>
      </c>
      <c r="H1450" s="3">
        <v>1</v>
      </c>
      <c r="I1450" s="3">
        <v>-1</v>
      </c>
      <c r="J1450" s="3" t="s">
        <v>29</v>
      </c>
      <c r="K1450" s="3"/>
      <c r="L1450" s="3">
        <v>-1</v>
      </c>
      <c r="M1450" s="3" t="s">
        <v>29</v>
      </c>
      <c r="N1450" s="3">
        <v>-1</v>
      </c>
      <c r="O1450" s="3" t="s">
        <v>29</v>
      </c>
      <c r="P1450" s="3">
        <v>-1</v>
      </c>
      <c r="Q1450" s="3" t="s">
        <v>29</v>
      </c>
      <c r="R1450" s="3">
        <v>8</v>
      </c>
      <c r="S1450" s="3" t="s">
        <v>53</v>
      </c>
      <c r="T1450" s="3" t="s">
        <v>31</v>
      </c>
      <c r="U1450" s="4">
        <v>3</v>
      </c>
      <c r="V1450">
        <f>1-COUNTIF(I1450,-1)</f>
        <v>0</v>
      </c>
      <c r="W1450">
        <f>1-COUNTBLANK(U1450)</f>
        <v>1</v>
      </c>
      <c r="X1450" t="str">
        <f>CONCATENATE(V1450,"_",W1450)</f>
        <v>0_1</v>
      </c>
      <c r="Y1450">
        <f>4-COUNTIF(I1450:Q1450,-1)</f>
        <v>0</v>
      </c>
      <c r="Z1450">
        <v>116</v>
      </c>
    </row>
    <row r="1451" spans="1:26" x14ac:dyDescent="0.25">
      <c r="A1451" s="2">
        <v>1449</v>
      </c>
      <c r="B1451" s="3" t="s">
        <v>48</v>
      </c>
      <c r="C1451" s="3" t="s">
        <v>49</v>
      </c>
      <c r="D1451" s="3" t="s">
        <v>23</v>
      </c>
      <c r="E1451" s="3" t="s">
        <v>50</v>
      </c>
      <c r="F1451" s="3" t="s">
        <v>45</v>
      </c>
      <c r="G1451" s="3" t="s">
        <v>32</v>
      </c>
      <c r="H1451" s="3">
        <v>1</v>
      </c>
      <c r="I1451" s="3">
        <v>-1</v>
      </c>
      <c r="J1451" s="3" t="s">
        <v>29</v>
      </c>
      <c r="K1451" s="3"/>
      <c r="L1451" s="3">
        <v>-1</v>
      </c>
      <c r="M1451" s="3" t="s">
        <v>29</v>
      </c>
      <c r="N1451" s="3">
        <v>-1</v>
      </c>
      <c r="O1451" s="3" t="s">
        <v>29</v>
      </c>
      <c r="P1451" s="3">
        <v>-1</v>
      </c>
      <c r="Q1451" s="3" t="s">
        <v>29</v>
      </c>
      <c r="R1451" s="3">
        <v>8</v>
      </c>
      <c r="S1451" s="3" t="s">
        <v>53</v>
      </c>
      <c r="T1451" s="3" t="s">
        <v>31</v>
      </c>
      <c r="U1451" s="4">
        <v>3</v>
      </c>
      <c r="V1451">
        <f>1-COUNTIF(I1451,-1)</f>
        <v>0</v>
      </c>
      <c r="W1451">
        <f>1-COUNTBLANK(U1451)</f>
        <v>1</v>
      </c>
      <c r="X1451" t="str">
        <f>CONCATENATE(V1451,"_",W1451)</f>
        <v>0_1</v>
      </c>
      <c r="Y1451">
        <f>4-COUNTIF(I1451:Q1451,-1)</f>
        <v>0</v>
      </c>
      <c r="Z1451">
        <v>133</v>
      </c>
    </row>
    <row r="1452" spans="1:26" x14ac:dyDescent="0.25">
      <c r="A1452" s="2">
        <v>1450</v>
      </c>
      <c r="B1452" s="3" t="s">
        <v>48</v>
      </c>
      <c r="C1452" s="3" t="s">
        <v>49</v>
      </c>
      <c r="D1452" s="3" t="s">
        <v>23</v>
      </c>
      <c r="E1452" s="3" t="s">
        <v>50</v>
      </c>
      <c r="F1452" s="3" t="s">
        <v>45</v>
      </c>
      <c r="G1452" s="3" t="s">
        <v>32</v>
      </c>
      <c r="H1452" s="3">
        <v>1</v>
      </c>
      <c r="I1452" s="3">
        <v>1420</v>
      </c>
      <c r="J1452" s="3" t="s">
        <v>47</v>
      </c>
      <c r="K1452" s="3" t="s">
        <v>28</v>
      </c>
      <c r="L1452" s="3">
        <v>-1</v>
      </c>
      <c r="M1452" s="3" t="s">
        <v>29</v>
      </c>
      <c r="N1452" s="3">
        <v>-1</v>
      </c>
      <c r="O1452" s="3" t="s">
        <v>29</v>
      </c>
      <c r="P1452" s="3">
        <v>-1</v>
      </c>
      <c r="Q1452" s="3" t="s">
        <v>29</v>
      </c>
      <c r="R1452" s="3">
        <v>7</v>
      </c>
      <c r="S1452" s="3" t="s">
        <v>30</v>
      </c>
      <c r="T1452" s="3" t="s">
        <v>31</v>
      </c>
      <c r="U1452" s="4">
        <v>3</v>
      </c>
      <c r="V1452">
        <f>1-COUNTIF(I1452,-1)</f>
        <v>1</v>
      </c>
      <c r="W1452">
        <f>1-COUNTBLANK(U1452)</f>
        <v>1</v>
      </c>
      <c r="X1452" t="str">
        <f>CONCATENATE(V1452,"_",W1452)</f>
        <v>1_1</v>
      </c>
      <c r="Y1452">
        <f>4-COUNTIF(I1452:Q1452,-1)</f>
        <v>1</v>
      </c>
      <c r="Z1452">
        <v>73</v>
      </c>
    </row>
    <row r="1453" spans="1:26" x14ac:dyDescent="0.25">
      <c r="A1453" s="2">
        <v>1451</v>
      </c>
      <c r="B1453" s="3" t="s">
        <v>48</v>
      </c>
      <c r="C1453" s="3" t="s">
        <v>49</v>
      </c>
      <c r="D1453" s="3" t="s">
        <v>23</v>
      </c>
      <c r="E1453" s="3" t="s">
        <v>50</v>
      </c>
      <c r="F1453" s="3" t="s">
        <v>45</v>
      </c>
      <c r="G1453" s="3" t="s">
        <v>26</v>
      </c>
      <c r="H1453" s="3">
        <v>1</v>
      </c>
      <c r="I1453" s="3">
        <v>-1</v>
      </c>
      <c r="J1453" s="3" t="s">
        <v>29</v>
      </c>
      <c r="K1453" s="3"/>
      <c r="L1453" s="3">
        <v>-1</v>
      </c>
      <c r="M1453" s="3" t="s">
        <v>29</v>
      </c>
      <c r="N1453" s="3">
        <v>-1</v>
      </c>
      <c r="O1453" s="3" t="s">
        <v>29</v>
      </c>
      <c r="P1453" s="3">
        <v>-1</v>
      </c>
      <c r="Q1453" s="3" t="s">
        <v>29</v>
      </c>
      <c r="R1453" s="3">
        <v>7</v>
      </c>
      <c r="S1453" s="3" t="s">
        <v>30</v>
      </c>
      <c r="T1453" s="3" t="s">
        <v>31</v>
      </c>
      <c r="U1453" s="4">
        <v>3</v>
      </c>
      <c r="V1453">
        <f>1-COUNTIF(I1453,-1)</f>
        <v>0</v>
      </c>
      <c r="W1453">
        <f>1-COUNTBLANK(U1453)</f>
        <v>1</v>
      </c>
      <c r="X1453" t="str">
        <f>CONCATENATE(V1453,"_",W1453)</f>
        <v>0_1</v>
      </c>
      <c r="Y1453">
        <f>4-COUNTIF(I1453:Q1453,-1)</f>
        <v>0</v>
      </c>
      <c r="Z1453">
        <v>52</v>
      </c>
    </row>
    <row r="1454" spans="1:26" x14ac:dyDescent="0.25">
      <c r="A1454" s="2">
        <v>1452</v>
      </c>
      <c r="B1454" s="3" t="s">
        <v>48</v>
      </c>
      <c r="C1454" s="3" t="s">
        <v>49</v>
      </c>
      <c r="D1454" s="3" t="s">
        <v>23</v>
      </c>
      <c r="E1454" s="3" t="s">
        <v>50</v>
      </c>
      <c r="F1454" s="3" t="s">
        <v>45</v>
      </c>
      <c r="G1454" s="3" t="s">
        <v>26</v>
      </c>
      <c r="H1454" s="3">
        <v>1</v>
      </c>
      <c r="I1454" s="3">
        <v>1420</v>
      </c>
      <c r="J1454" s="3" t="s">
        <v>47</v>
      </c>
      <c r="K1454" s="3" t="s">
        <v>28</v>
      </c>
      <c r="L1454" s="3">
        <v>-1</v>
      </c>
      <c r="M1454" s="3" t="s">
        <v>29</v>
      </c>
      <c r="N1454" s="3">
        <v>-1</v>
      </c>
      <c r="O1454" s="3" t="s">
        <v>29</v>
      </c>
      <c r="P1454" s="3">
        <v>-1</v>
      </c>
      <c r="Q1454" s="3" t="s">
        <v>29</v>
      </c>
      <c r="R1454" s="3">
        <v>20</v>
      </c>
      <c r="S1454" s="3" t="s">
        <v>34</v>
      </c>
      <c r="T1454" s="3" t="s">
        <v>35</v>
      </c>
      <c r="U1454" s="4">
        <v>5</v>
      </c>
      <c r="V1454">
        <f>1-COUNTIF(I1454,-1)</f>
        <v>1</v>
      </c>
      <c r="W1454">
        <f>1-COUNTBLANK(U1454)</f>
        <v>1</v>
      </c>
      <c r="X1454" t="str">
        <f>CONCATENATE(V1454,"_",W1454)</f>
        <v>1_1</v>
      </c>
      <c r="Y1454">
        <f>4-COUNTIF(I1454:Q1454,-1)</f>
        <v>1</v>
      </c>
      <c r="Z1454">
        <v>444</v>
      </c>
    </row>
    <row r="1455" spans="1:26" x14ac:dyDescent="0.25">
      <c r="A1455" s="2">
        <v>1453</v>
      </c>
      <c r="B1455" s="3" t="s">
        <v>48</v>
      </c>
      <c r="C1455" s="3" t="s">
        <v>49</v>
      </c>
      <c r="D1455" s="3" t="s">
        <v>23</v>
      </c>
      <c r="E1455" s="3" t="s">
        <v>50</v>
      </c>
      <c r="F1455" s="3" t="s">
        <v>45</v>
      </c>
      <c r="G1455" s="3" t="s">
        <v>26</v>
      </c>
      <c r="H1455" s="3">
        <v>1</v>
      </c>
      <c r="I1455" s="3">
        <v>-1</v>
      </c>
      <c r="J1455" s="3" t="s">
        <v>29</v>
      </c>
      <c r="K1455" s="3"/>
      <c r="L1455" s="3">
        <v>-1</v>
      </c>
      <c r="M1455" s="3" t="s">
        <v>29</v>
      </c>
      <c r="N1455" s="3">
        <v>-1</v>
      </c>
      <c r="O1455" s="3" t="s">
        <v>29</v>
      </c>
      <c r="P1455" s="3">
        <v>-1</v>
      </c>
      <c r="Q1455" s="3" t="s">
        <v>29</v>
      </c>
      <c r="R1455" s="3"/>
      <c r="S1455" s="3"/>
      <c r="T1455" s="3"/>
      <c r="U1455" s="4"/>
      <c r="V1455">
        <f>1-COUNTIF(I1455,-1)</f>
        <v>0</v>
      </c>
      <c r="W1455">
        <f>1-COUNTBLANK(U1455)</f>
        <v>0</v>
      </c>
      <c r="X1455" t="str">
        <f>CONCATENATE(V1455,"_",W1455)</f>
        <v>0_0</v>
      </c>
      <c r="Y1455">
        <f>4-COUNTIF(I1455:Q1455,-1)</f>
        <v>0</v>
      </c>
      <c r="Z1455">
        <v>1930</v>
      </c>
    </row>
    <row r="1456" spans="1:26" x14ac:dyDescent="0.25">
      <c r="A1456" s="2">
        <v>1454</v>
      </c>
      <c r="B1456" s="3" t="s">
        <v>48</v>
      </c>
      <c r="C1456" s="3" t="s">
        <v>49</v>
      </c>
      <c r="D1456" s="3" t="s">
        <v>23</v>
      </c>
      <c r="E1456" s="3" t="s">
        <v>50</v>
      </c>
      <c r="F1456" s="3" t="s">
        <v>45</v>
      </c>
      <c r="G1456" s="3" t="s">
        <v>26</v>
      </c>
      <c r="H1456" s="3">
        <v>1</v>
      </c>
      <c r="I1456" s="3">
        <v>-1</v>
      </c>
      <c r="J1456" s="3" t="s">
        <v>29</v>
      </c>
      <c r="K1456" s="3"/>
      <c r="L1456" s="3">
        <v>-1</v>
      </c>
      <c r="M1456" s="3" t="s">
        <v>29</v>
      </c>
      <c r="N1456" s="3">
        <v>-1</v>
      </c>
      <c r="O1456" s="3" t="s">
        <v>29</v>
      </c>
      <c r="P1456" s="3">
        <v>-1</v>
      </c>
      <c r="Q1456" s="3" t="s">
        <v>29</v>
      </c>
      <c r="R1456" s="3"/>
      <c r="S1456" s="3"/>
      <c r="T1456" s="3"/>
      <c r="U1456" s="4"/>
      <c r="V1456">
        <f>1-COUNTIF(I1456,-1)</f>
        <v>0</v>
      </c>
      <c r="W1456">
        <f>1-COUNTBLANK(U1456)</f>
        <v>0</v>
      </c>
      <c r="X1456" t="str">
        <f>CONCATENATE(V1456,"_",W1456)</f>
        <v>0_0</v>
      </c>
      <c r="Y1456">
        <f>4-COUNTIF(I1456:Q1456,-1)</f>
        <v>0</v>
      </c>
      <c r="Z1456">
        <v>1931</v>
      </c>
    </row>
    <row r="1457" spans="1:26" x14ac:dyDescent="0.25">
      <c r="A1457" s="2">
        <v>1455</v>
      </c>
      <c r="B1457" s="3" t="s">
        <v>48</v>
      </c>
      <c r="C1457" s="3" t="s">
        <v>49</v>
      </c>
      <c r="D1457" s="3" t="s">
        <v>23</v>
      </c>
      <c r="E1457" s="3" t="s">
        <v>50</v>
      </c>
      <c r="F1457" s="3" t="s">
        <v>45</v>
      </c>
      <c r="G1457" s="3" t="s">
        <v>32</v>
      </c>
      <c r="H1457" s="3">
        <v>1</v>
      </c>
      <c r="I1457" s="3">
        <v>-1</v>
      </c>
      <c r="J1457" s="3" t="s">
        <v>29</v>
      </c>
      <c r="K1457" s="3"/>
      <c r="L1457" s="3">
        <v>-1</v>
      </c>
      <c r="M1457" s="3" t="s">
        <v>29</v>
      </c>
      <c r="N1457" s="3">
        <v>-1</v>
      </c>
      <c r="O1457" s="3" t="s">
        <v>29</v>
      </c>
      <c r="P1457" s="3">
        <v>-1</v>
      </c>
      <c r="Q1457" s="3" t="s">
        <v>29</v>
      </c>
      <c r="R1457" s="3">
        <v>8</v>
      </c>
      <c r="S1457" s="3" t="s">
        <v>53</v>
      </c>
      <c r="T1457" s="3" t="s">
        <v>31</v>
      </c>
      <c r="U1457" s="4">
        <v>3</v>
      </c>
      <c r="V1457">
        <f>1-COUNTIF(I1457,-1)</f>
        <v>0</v>
      </c>
      <c r="W1457">
        <f>1-COUNTBLANK(U1457)</f>
        <v>1</v>
      </c>
      <c r="X1457" t="str">
        <f>CONCATENATE(V1457,"_",W1457)</f>
        <v>0_1</v>
      </c>
      <c r="Y1457">
        <f>4-COUNTIF(I1457:Q1457,-1)</f>
        <v>0</v>
      </c>
      <c r="Z1457">
        <v>134</v>
      </c>
    </row>
    <row r="1458" spans="1:26" x14ac:dyDescent="0.25">
      <c r="A1458" s="2">
        <v>1456</v>
      </c>
      <c r="B1458" s="3" t="s">
        <v>48</v>
      </c>
      <c r="C1458" s="3" t="s">
        <v>49</v>
      </c>
      <c r="D1458" s="3" t="s">
        <v>23</v>
      </c>
      <c r="E1458" s="3" t="s">
        <v>50</v>
      </c>
      <c r="F1458" s="3" t="s">
        <v>45</v>
      </c>
      <c r="G1458" s="3" t="s">
        <v>26</v>
      </c>
      <c r="H1458" s="3">
        <v>1</v>
      </c>
      <c r="I1458" s="3">
        <v>-1</v>
      </c>
      <c r="J1458" s="3" t="s">
        <v>29</v>
      </c>
      <c r="K1458" s="3"/>
      <c r="L1458" s="3">
        <v>-1</v>
      </c>
      <c r="M1458" s="3" t="s">
        <v>29</v>
      </c>
      <c r="N1458" s="3">
        <v>-1</v>
      </c>
      <c r="O1458" s="3" t="s">
        <v>29</v>
      </c>
      <c r="P1458" s="3">
        <v>-1</v>
      </c>
      <c r="Q1458" s="3" t="s">
        <v>29</v>
      </c>
      <c r="R1458" s="3">
        <v>20</v>
      </c>
      <c r="S1458" s="3" t="s">
        <v>34</v>
      </c>
      <c r="T1458" s="3" t="s">
        <v>35</v>
      </c>
      <c r="U1458" s="4">
        <v>5</v>
      </c>
      <c r="V1458">
        <f>1-COUNTIF(I1458,-1)</f>
        <v>0</v>
      </c>
      <c r="W1458">
        <f>1-COUNTBLANK(U1458)</f>
        <v>1</v>
      </c>
      <c r="X1458" t="str">
        <f>CONCATENATE(V1458,"_",W1458)</f>
        <v>0_1</v>
      </c>
      <c r="Y1458">
        <f>4-COUNTIF(I1458:Q1458,-1)</f>
        <v>0</v>
      </c>
      <c r="Z1458">
        <v>487</v>
      </c>
    </row>
    <row r="1459" spans="1:26" x14ac:dyDescent="0.25">
      <c r="A1459" s="2">
        <v>1457</v>
      </c>
      <c r="B1459" s="3" t="s">
        <v>48</v>
      </c>
      <c r="C1459" s="3" t="s">
        <v>49</v>
      </c>
      <c r="D1459" s="3" t="s">
        <v>23</v>
      </c>
      <c r="E1459" s="3" t="s">
        <v>50</v>
      </c>
      <c r="F1459" s="3" t="s">
        <v>45</v>
      </c>
      <c r="G1459" s="3" t="s">
        <v>26</v>
      </c>
      <c r="H1459" s="3">
        <v>1</v>
      </c>
      <c r="I1459" s="3">
        <v>1420</v>
      </c>
      <c r="J1459" s="3" t="s">
        <v>47</v>
      </c>
      <c r="K1459" s="3" t="s">
        <v>28</v>
      </c>
      <c r="L1459" s="3">
        <v>-1</v>
      </c>
      <c r="M1459" s="3" t="s">
        <v>29</v>
      </c>
      <c r="N1459" s="3">
        <v>-1</v>
      </c>
      <c r="O1459" s="3" t="s">
        <v>29</v>
      </c>
      <c r="P1459" s="3">
        <v>-1</v>
      </c>
      <c r="Q1459" s="3" t="s">
        <v>29</v>
      </c>
      <c r="R1459" s="3">
        <v>20</v>
      </c>
      <c r="S1459" s="3" t="s">
        <v>34</v>
      </c>
      <c r="T1459" s="3" t="s">
        <v>35</v>
      </c>
      <c r="U1459" s="4">
        <v>5</v>
      </c>
      <c r="V1459">
        <f>1-COUNTIF(I1459,-1)</f>
        <v>1</v>
      </c>
      <c r="W1459">
        <f>1-COUNTBLANK(U1459)</f>
        <v>1</v>
      </c>
      <c r="X1459" t="str">
        <f>CONCATENATE(V1459,"_",W1459)</f>
        <v>1_1</v>
      </c>
      <c r="Y1459">
        <f>4-COUNTIF(I1459:Q1459,-1)</f>
        <v>1</v>
      </c>
      <c r="Z1459">
        <v>454</v>
      </c>
    </row>
    <row r="1460" spans="1:26" x14ac:dyDescent="0.25">
      <c r="A1460" s="2">
        <v>1458</v>
      </c>
      <c r="B1460" s="3" t="s">
        <v>43</v>
      </c>
      <c r="C1460" s="3" t="s">
        <v>22</v>
      </c>
      <c r="D1460" s="3" t="s">
        <v>23</v>
      </c>
      <c r="E1460" s="3" t="s">
        <v>44</v>
      </c>
      <c r="F1460" s="3" t="s">
        <v>45</v>
      </c>
      <c r="G1460" s="3" t="s">
        <v>26</v>
      </c>
      <c r="H1460" s="3">
        <v>1</v>
      </c>
      <c r="I1460" s="3">
        <v>-1</v>
      </c>
      <c r="J1460" s="3" t="s">
        <v>29</v>
      </c>
      <c r="K1460" s="3"/>
      <c r="L1460" s="3">
        <v>-1</v>
      </c>
      <c r="M1460" s="3" t="s">
        <v>29</v>
      </c>
      <c r="N1460" s="3">
        <v>-1</v>
      </c>
      <c r="O1460" s="3" t="s">
        <v>29</v>
      </c>
      <c r="P1460" s="3">
        <v>-1</v>
      </c>
      <c r="Q1460" s="3" t="s">
        <v>29</v>
      </c>
      <c r="R1460" s="3">
        <v>20</v>
      </c>
      <c r="S1460" s="3" t="s">
        <v>34</v>
      </c>
      <c r="T1460" s="3" t="s">
        <v>35</v>
      </c>
      <c r="U1460" s="4">
        <v>5</v>
      </c>
      <c r="V1460">
        <f>1-COUNTIF(I1460,-1)</f>
        <v>0</v>
      </c>
      <c r="W1460">
        <f>1-COUNTBLANK(U1460)</f>
        <v>1</v>
      </c>
      <c r="X1460" t="str">
        <f>CONCATENATE(V1460,"_",W1460)</f>
        <v>0_1</v>
      </c>
      <c r="Y1460">
        <f>4-COUNTIF(I1460:Q1460,-1)</f>
        <v>0</v>
      </c>
      <c r="Z1460">
        <v>353</v>
      </c>
    </row>
    <row r="1461" spans="1:26" x14ac:dyDescent="0.25">
      <c r="A1461" s="2">
        <v>1459</v>
      </c>
      <c r="B1461" s="3" t="s">
        <v>48</v>
      </c>
      <c r="C1461" s="3" t="s">
        <v>49</v>
      </c>
      <c r="D1461" s="3" t="s">
        <v>23</v>
      </c>
      <c r="E1461" s="3" t="s">
        <v>50</v>
      </c>
      <c r="F1461" s="3" t="s">
        <v>45</v>
      </c>
      <c r="G1461" s="3" t="s">
        <v>26</v>
      </c>
      <c r="H1461" s="3">
        <v>1</v>
      </c>
      <c r="I1461" s="3">
        <v>-1</v>
      </c>
      <c r="J1461" s="3" t="s">
        <v>29</v>
      </c>
      <c r="K1461" s="3"/>
      <c r="L1461" s="3">
        <v>-1</v>
      </c>
      <c r="M1461" s="3" t="s">
        <v>29</v>
      </c>
      <c r="N1461" s="3">
        <v>-1</v>
      </c>
      <c r="O1461" s="3" t="s">
        <v>29</v>
      </c>
      <c r="P1461" s="3">
        <v>-1</v>
      </c>
      <c r="Q1461" s="3" t="s">
        <v>29</v>
      </c>
      <c r="R1461" s="3">
        <v>20</v>
      </c>
      <c r="S1461" s="3" t="s">
        <v>34</v>
      </c>
      <c r="T1461" s="3" t="s">
        <v>35</v>
      </c>
      <c r="U1461" s="4">
        <v>5</v>
      </c>
      <c r="V1461">
        <f>1-COUNTIF(I1461,-1)</f>
        <v>0</v>
      </c>
      <c r="W1461">
        <f>1-COUNTBLANK(U1461)</f>
        <v>1</v>
      </c>
      <c r="X1461" t="str">
        <f>CONCATENATE(V1461,"_",W1461)</f>
        <v>0_1</v>
      </c>
      <c r="Y1461">
        <f>4-COUNTIF(I1461:Q1461,-1)</f>
        <v>0</v>
      </c>
      <c r="Z1461">
        <v>557</v>
      </c>
    </row>
    <row r="1462" spans="1:26" x14ac:dyDescent="0.25">
      <c r="A1462" s="2">
        <v>1460</v>
      </c>
      <c r="B1462" s="3" t="s">
        <v>48</v>
      </c>
      <c r="C1462" s="3" t="s">
        <v>49</v>
      </c>
      <c r="D1462" s="3" t="s">
        <v>23</v>
      </c>
      <c r="E1462" s="3" t="s">
        <v>50</v>
      </c>
      <c r="F1462" s="3" t="s">
        <v>45</v>
      </c>
      <c r="G1462" s="3" t="s">
        <v>26</v>
      </c>
      <c r="H1462" s="3">
        <v>1</v>
      </c>
      <c r="I1462" s="3">
        <v>-1</v>
      </c>
      <c r="J1462" s="3" t="s">
        <v>29</v>
      </c>
      <c r="K1462" s="3"/>
      <c r="L1462" s="3">
        <v>-1</v>
      </c>
      <c r="M1462" s="3" t="s">
        <v>29</v>
      </c>
      <c r="N1462" s="3">
        <v>-1</v>
      </c>
      <c r="O1462" s="3" t="s">
        <v>29</v>
      </c>
      <c r="P1462" s="3">
        <v>-1</v>
      </c>
      <c r="Q1462" s="3" t="s">
        <v>29</v>
      </c>
      <c r="R1462" s="3"/>
      <c r="S1462" s="3"/>
      <c r="T1462" s="3"/>
      <c r="U1462" s="4"/>
      <c r="V1462">
        <f>1-COUNTIF(I1462,-1)</f>
        <v>0</v>
      </c>
      <c r="W1462">
        <f>1-COUNTBLANK(U1462)</f>
        <v>0</v>
      </c>
      <c r="X1462" t="str">
        <f>CONCATENATE(V1462,"_",W1462)</f>
        <v>0_0</v>
      </c>
      <c r="Y1462">
        <f>4-COUNTIF(I1462:Q1462,-1)</f>
        <v>0</v>
      </c>
      <c r="Z1462">
        <v>1932</v>
      </c>
    </row>
    <row r="1463" spans="1:26" x14ac:dyDescent="0.25">
      <c r="A1463" s="2">
        <v>1461</v>
      </c>
      <c r="B1463" s="3" t="s">
        <v>48</v>
      </c>
      <c r="C1463" s="3" t="s">
        <v>49</v>
      </c>
      <c r="D1463" s="3" t="s">
        <v>23</v>
      </c>
      <c r="E1463" s="3" t="s">
        <v>50</v>
      </c>
      <c r="F1463" s="3" t="s">
        <v>45</v>
      </c>
      <c r="G1463" s="3" t="s">
        <v>26</v>
      </c>
      <c r="H1463" s="3">
        <v>1</v>
      </c>
      <c r="I1463" s="3">
        <v>-1</v>
      </c>
      <c r="J1463" s="3" t="s">
        <v>29</v>
      </c>
      <c r="K1463" s="3"/>
      <c r="L1463" s="3">
        <v>-1</v>
      </c>
      <c r="M1463" s="3" t="s">
        <v>29</v>
      </c>
      <c r="N1463" s="3">
        <v>-1</v>
      </c>
      <c r="O1463" s="3" t="s">
        <v>29</v>
      </c>
      <c r="P1463" s="3">
        <v>-1</v>
      </c>
      <c r="Q1463" s="3" t="s">
        <v>29</v>
      </c>
      <c r="R1463" s="3"/>
      <c r="S1463" s="3"/>
      <c r="T1463" s="3"/>
      <c r="U1463" s="4"/>
      <c r="V1463">
        <f>1-COUNTIF(I1463,-1)</f>
        <v>0</v>
      </c>
      <c r="W1463">
        <f>1-COUNTBLANK(U1463)</f>
        <v>0</v>
      </c>
      <c r="X1463" t="str">
        <f>CONCATENATE(V1463,"_",W1463)</f>
        <v>0_0</v>
      </c>
      <c r="Y1463">
        <f>4-COUNTIF(I1463:Q1463,-1)</f>
        <v>0</v>
      </c>
      <c r="Z1463">
        <v>1933</v>
      </c>
    </row>
    <row r="1464" spans="1:26" x14ac:dyDescent="0.25">
      <c r="A1464" s="2">
        <v>1462</v>
      </c>
      <c r="B1464" s="3" t="s">
        <v>48</v>
      </c>
      <c r="C1464" s="3" t="s">
        <v>49</v>
      </c>
      <c r="D1464" s="3" t="s">
        <v>23</v>
      </c>
      <c r="E1464" s="3" t="s">
        <v>50</v>
      </c>
      <c r="F1464" s="3" t="s">
        <v>45</v>
      </c>
      <c r="G1464" s="3" t="s">
        <v>32</v>
      </c>
      <c r="H1464" s="3">
        <v>1</v>
      </c>
      <c r="I1464" s="3">
        <v>-1</v>
      </c>
      <c r="J1464" s="3" t="s">
        <v>29</v>
      </c>
      <c r="K1464" s="3"/>
      <c r="L1464" s="3">
        <v>-1</v>
      </c>
      <c r="M1464" s="3" t="s">
        <v>29</v>
      </c>
      <c r="N1464" s="3">
        <v>-1</v>
      </c>
      <c r="O1464" s="3" t="s">
        <v>29</v>
      </c>
      <c r="P1464" s="3">
        <v>-1</v>
      </c>
      <c r="Q1464" s="3" t="s">
        <v>29</v>
      </c>
      <c r="R1464" s="3">
        <v>8</v>
      </c>
      <c r="S1464" s="3" t="s">
        <v>53</v>
      </c>
      <c r="T1464" s="3" t="s">
        <v>31</v>
      </c>
      <c r="U1464" s="4">
        <v>3</v>
      </c>
      <c r="V1464">
        <f>1-COUNTIF(I1464,-1)</f>
        <v>0</v>
      </c>
      <c r="W1464">
        <f>1-COUNTBLANK(U1464)</f>
        <v>1</v>
      </c>
      <c r="X1464" t="str">
        <f>CONCATENATE(V1464,"_",W1464)</f>
        <v>0_1</v>
      </c>
      <c r="Y1464">
        <f>4-COUNTIF(I1464:Q1464,-1)</f>
        <v>0</v>
      </c>
      <c r="Z1464">
        <v>135</v>
      </c>
    </row>
    <row r="1465" spans="1:26" x14ac:dyDescent="0.25">
      <c r="A1465" s="2">
        <v>1463</v>
      </c>
      <c r="B1465" s="3" t="s">
        <v>48</v>
      </c>
      <c r="C1465" s="3" t="s">
        <v>49</v>
      </c>
      <c r="D1465" s="3" t="s">
        <v>23</v>
      </c>
      <c r="E1465" s="3" t="s">
        <v>50</v>
      </c>
      <c r="F1465" s="3" t="s">
        <v>45</v>
      </c>
      <c r="G1465" s="3" t="s">
        <v>32</v>
      </c>
      <c r="H1465" s="3">
        <v>1</v>
      </c>
      <c r="I1465" s="3">
        <v>1420</v>
      </c>
      <c r="J1465" s="3" t="s">
        <v>47</v>
      </c>
      <c r="K1465" s="3" t="s">
        <v>28</v>
      </c>
      <c r="L1465" s="3">
        <v>-1</v>
      </c>
      <c r="M1465" s="3" t="s">
        <v>29</v>
      </c>
      <c r="N1465" s="3">
        <v>-1</v>
      </c>
      <c r="O1465" s="3" t="s">
        <v>29</v>
      </c>
      <c r="P1465" s="3">
        <v>-1</v>
      </c>
      <c r="Q1465" s="3" t="s">
        <v>29</v>
      </c>
      <c r="R1465" s="3">
        <v>7</v>
      </c>
      <c r="S1465" s="3" t="s">
        <v>30</v>
      </c>
      <c r="T1465" s="3" t="s">
        <v>31</v>
      </c>
      <c r="U1465" s="4">
        <v>3</v>
      </c>
      <c r="V1465">
        <f>1-COUNTIF(I1465,-1)</f>
        <v>1</v>
      </c>
      <c r="W1465">
        <f>1-COUNTBLANK(U1465)</f>
        <v>1</v>
      </c>
      <c r="X1465" t="str">
        <f>CONCATENATE(V1465,"_",W1465)</f>
        <v>1_1</v>
      </c>
      <c r="Y1465">
        <f>4-COUNTIF(I1465:Q1465,-1)</f>
        <v>1</v>
      </c>
      <c r="Z1465">
        <v>75</v>
      </c>
    </row>
    <row r="1466" spans="1:26" x14ac:dyDescent="0.25">
      <c r="A1466" s="2">
        <v>1464</v>
      </c>
      <c r="B1466" s="3" t="s">
        <v>48</v>
      </c>
      <c r="C1466" s="3" t="s">
        <v>49</v>
      </c>
      <c r="D1466" s="3" t="s">
        <v>23</v>
      </c>
      <c r="E1466" s="3" t="s">
        <v>50</v>
      </c>
      <c r="F1466" s="3" t="s">
        <v>45</v>
      </c>
      <c r="G1466" s="3" t="s">
        <v>32</v>
      </c>
      <c r="H1466" s="3">
        <v>1</v>
      </c>
      <c r="I1466" s="3">
        <v>-1</v>
      </c>
      <c r="J1466" s="3" t="s">
        <v>29</v>
      </c>
      <c r="K1466" s="3"/>
      <c r="L1466" s="3">
        <v>-1</v>
      </c>
      <c r="M1466" s="3" t="s">
        <v>29</v>
      </c>
      <c r="N1466" s="3">
        <v>-1</v>
      </c>
      <c r="O1466" s="3" t="s">
        <v>29</v>
      </c>
      <c r="P1466" s="3">
        <v>-1</v>
      </c>
      <c r="Q1466" s="3" t="s">
        <v>29</v>
      </c>
      <c r="R1466" s="3">
        <v>8</v>
      </c>
      <c r="S1466" s="3" t="s">
        <v>53</v>
      </c>
      <c r="T1466" s="3" t="s">
        <v>31</v>
      </c>
      <c r="U1466" s="4">
        <v>3</v>
      </c>
      <c r="V1466">
        <f>1-COUNTIF(I1466,-1)</f>
        <v>0</v>
      </c>
      <c r="W1466">
        <f>1-COUNTBLANK(U1466)</f>
        <v>1</v>
      </c>
      <c r="X1466" t="str">
        <f>CONCATENATE(V1466,"_",W1466)</f>
        <v>0_1</v>
      </c>
      <c r="Y1466">
        <f>4-COUNTIF(I1466:Q1466,-1)</f>
        <v>0</v>
      </c>
      <c r="Z1466">
        <v>136</v>
      </c>
    </row>
    <row r="1467" spans="1:26" x14ac:dyDescent="0.25">
      <c r="A1467" s="2">
        <v>1465</v>
      </c>
      <c r="B1467" s="3" t="s">
        <v>51</v>
      </c>
      <c r="C1467" s="3" t="s">
        <v>49</v>
      </c>
      <c r="D1467" s="3" t="s">
        <v>23</v>
      </c>
      <c r="E1467" s="3" t="s">
        <v>52</v>
      </c>
      <c r="F1467" s="3" t="s">
        <v>45</v>
      </c>
      <c r="G1467" s="3" t="s">
        <v>26</v>
      </c>
      <c r="H1467" s="3">
        <v>1</v>
      </c>
      <c r="I1467" s="3">
        <v>-1</v>
      </c>
      <c r="J1467" s="3" t="s">
        <v>29</v>
      </c>
      <c r="K1467" s="3"/>
      <c r="L1467" s="3">
        <v>-1</v>
      </c>
      <c r="M1467" s="3" t="s">
        <v>29</v>
      </c>
      <c r="N1467" s="3">
        <v>-1</v>
      </c>
      <c r="O1467" s="3" t="s">
        <v>29</v>
      </c>
      <c r="P1467" s="3">
        <v>-1</v>
      </c>
      <c r="Q1467" s="3" t="s">
        <v>29</v>
      </c>
      <c r="R1467" s="3">
        <v>20</v>
      </c>
      <c r="S1467" s="3" t="s">
        <v>34</v>
      </c>
      <c r="T1467" s="3" t="s">
        <v>35</v>
      </c>
      <c r="U1467" s="4">
        <v>5</v>
      </c>
      <c r="V1467">
        <f>1-COUNTIF(I1467,-1)</f>
        <v>0</v>
      </c>
      <c r="W1467">
        <f>1-COUNTBLANK(U1467)</f>
        <v>1</v>
      </c>
      <c r="X1467" t="str">
        <f>CONCATENATE(V1467,"_",W1467)</f>
        <v>0_1</v>
      </c>
      <c r="Y1467">
        <f>4-COUNTIF(I1467:Q1467,-1)</f>
        <v>0</v>
      </c>
      <c r="Z1467">
        <v>475</v>
      </c>
    </row>
    <row r="1468" spans="1:26" x14ac:dyDescent="0.25">
      <c r="A1468" s="2">
        <v>1466</v>
      </c>
      <c r="B1468" s="3" t="s">
        <v>48</v>
      </c>
      <c r="C1468" s="3" t="s">
        <v>49</v>
      </c>
      <c r="D1468" s="3" t="s">
        <v>23</v>
      </c>
      <c r="E1468" s="3" t="s">
        <v>50</v>
      </c>
      <c r="F1468" s="3" t="s">
        <v>45</v>
      </c>
      <c r="G1468" s="3" t="s">
        <v>26</v>
      </c>
      <c r="H1468" s="3">
        <v>1</v>
      </c>
      <c r="I1468" s="3">
        <v>-1</v>
      </c>
      <c r="J1468" s="3" t="s">
        <v>29</v>
      </c>
      <c r="K1468" s="3"/>
      <c r="L1468" s="3">
        <v>-1</v>
      </c>
      <c r="M1468" s="3" t="s">
        <v>29</v>
      </c>
      <c r="N1468" s="3">
        <v>-1</v>
      </c>
      <c r="O1468" s="3" t="s">
        <v>29</v>
      </c>
      <c r="P1468" s="3">
        <v>-1</v>
      </c>
      <c r="Q1468" s="3" t="s">
        <v>29</v>
      </c>
      <c r="R1468" s="3">
        <v>20</v>
      </c>
      <c r="S1468" s="3" t="s">
        <v>34</v>
      </c>
      <c r="T1468" s="3" t="s">
        <v>35</v>
      </c>
      <c r="U1468" s="4">
        <v>5</v>
      </c>
      <c r="V1468">
        <f>1-COUNTIF(I1468,-1)</f>
        <v>0</v>
      </c>
      <c r="W1468">
        <f>1-COUNTBLANK(U1468)</f>
        <v>1</v>
      </c>
      <c r="X1468" t="str">
        <f>CONCATENATE(V1468,"_",W1468)</f>
        <v>0_1</v>
      </c>
      <c r="Y1468">
        <f>4-COUNTIF(I1468:Q1468,-1)</f>
        <v>0</v>
      </c>
      <c r="Z1468">
        <v>488</v>
      </c>
    </row>
    <row r="1469" spans="1:26" x14ac:dyDescent="0.25">
      <c r="A1469" s="2">
        <v>1467</v>
      </c>
      <c r="B1469" s="3" t="s">
        <v>48</v>
      </c>
      <c r="C1469" s="3" t="s">
        <v>49</v>
      </c>
      <c r="D1469" s="3" t="s">
        <v>23</v>
      </c>
      <c r="E1469" s="3" t="s">
        <v>50</v>
      </c>
      <c r="F1469" s="3" t="s">
        <v>45</v>
      </c>
      <c r="G1469" s="3" t="s">
        <v>26</v>
      </c>
      <c r="H1469" s="3">
        <v>1</v>
      </c>
      <c r="I1469" s="3">
        <v>-1</v>
      </c>
      <c r="J1469" s="3" t="s">
        <v>29</v>
      </c>
      <c r="K1469" s="3"/>
      <c r="L1469" s="3">
        <v>-1</v>
      </c>
      <c r="M1469" s="3" t="s">
        <v>29</v>
      </c>
      <c r="N1469" s="3">
        <v>-1</v>
      </c>
      <c r="O1469" s="3" t="s">
        <v>29</v>
      </c>
      <c r="P1469" s="3">
        <v>-1</v>
      </c>
      <c r="Q1469" s="3" t="s">
        <v>29</v>
      </c>
      <c r="R1469" s="3"/>
      <c r="S1469" s="3"/>
      <c r="T1469" s="3"/>
      <c r="U1469" s="4"/>
      <c r="V1469">
        <f>1-COUNTIF(I1469,-1)</f>
        <v>0</v>
      </c>
      <c r="W1469">
        <f>1-COUNTBLANK(U1469)</f>
        <v>0</v>
      </c>
      <c r="X1469" t="str">
        <f>CONCATENATE(V1469,"_",W1469)</f>
        <v>0_0</v>
      </c>
      <c r="Y1469">
        <f>4-COUNTIF(I1469:Q1469,-1)</f>
        <v>0</v>
      </c>
      <c r="Z1469">
        <v>1934</v>
      </c>
    </row>
    <row r="1470" spans="1:26" x14ac:dyDescent="0.25">
      <c r="A1470" s="2">
        <v>1468</v>
      </c>
      <c r="B1470" s="3" t="s">
        <v>48</v>
      </c>
      <c r="C1470" s="3" t="s">
        <v>49</v>
      </c>
      <c r="D1470" s="3" t="s">
        <v>23</v>
      </c>
      <c r="E1470" s="3" t="s">
        <v>50</v>
      </c>
      <c r="F1470" s="3" t="s">
        <v>45</v>
      </c>
      <c r="G1470" s="3" t="s">
        <v>26</v>
      </c>
      <c r="H1470" s="3">
        <v>1</v>
      </c>
      <c r="I1470" s="3">
        <v>-1</v>
      </c>
      <c r="J1470" s="3" t="s">
        <v>29</v>
      </c>
      <c r="K1470" s="3"/>
      <c r="L1470" s="3">
        <v>-1</v>
      </c>
      <c r="M1470" s="3" t="s">
        <v>29</v>
      </c>
      <c r="N1470" s="3">
        <v>-1</v>
      </c>
      <c r="O1470" s="3" t="s">
        <v>29</v>
      </c>
      <c r="P1470" s="3">
        <v>-1</v>
      </c>
      <c r="Q1470" s="3" t="s">
        <v>29</v>
      </c>
      <c r="R1470" s="3">
        <v>20</v>
      </c>
      <c r="S1470" s="3" t="s">
        <v>34</v>
      </c>
      <c r="T1470" s="3" t="s">
        <v>35</v>
      </c>
      <c r="U1470" s="4">
        <v>5</v>
      </c>
      <c r="V1470">
        <f>1-COUNTIF(I1470,-1)</f>
        <v>0</v>
      </c>
      <c r="W1470">
        <f>1-COUNTBLANK(U1470)</f>
        <v>1</v>
      </c>
      <c r="X1470" t="str">
        <f>CONCATENATE(V1470,"_",W1470)</f>
        <v>0_1</v>
      </c>
      <c r="Y1470">
        <f>4-COUNTIF(I1470:Q1470,-1)</f>
        <v>0</v>
      </c>
      <c r="Z1470">
        <v>489</v>
      </c>
    </row>
    <row r="1471" spans="1:26" x14ac:dyDescent="0.25">
      <c r="A1471" s="2">
        <v>1469</v>
      </c>
      <c r="B1471" s="3" t="s">
        <v>48</v>
      </c>
      <c r="C1471" s="3" t="s">
        <v>49</v>
      </c>
      <c r="D1471" s="3" t="s">
        <v>23</v>
      </c>
      <c r="E1471" s="3" t="s">
        <v>50</v>
      </c>
      <c r="F1471" s="3" t="s">
        <v>45</v>
      </c>
      <c r="G1471" s="3" t="s">
        <v>32</v>
      </c>
      <c r="H1471" s="3">
        <v>1</v>
      </c>
      <c r="I1471" s="3">
        <v>-1</v>
      </c>
      <c r="J1471" s="3" t="s">
        <v>29</v>
      </c>
      <c r="K1471" s="3"/>
      <c r="L1471" s="3">
        <v>-1</v>
      </c>
      <c r="M1471" s="3" t="s">
        <v>29</v>
      </c>
      <c r="N1471" s="3">
        <v>-1</v>
      </c>
      <c r="O1471" s="3" t="s">
        <v>29</v>
      </c>
      <c r="P1471" s="3">
        <v>-1</v>
      </c>
      <c r="Q1471" s="3" t="s">
        <v>29</v>
      </c>
      <c r="R1471" s="3">
        <v>8</v>
      </c>
      <c r="S1471" s="3" t="s">
        <v>53</v>
      </c>
      <c r="T1471" s="3" t="s">
        <v>31</v>
      </c>
      <c r="U1471" s="4">
        <v>3</v>
      </c>
      <c r="V1471">
        <f>1-COUNTIF(I1471,-1)</f>
        <v>0</v>
      </c>
      <c r="W1471">
        <f>1-COUNTBLANK(U1471)</f>
        <v>1</v>
      </c>
      <c r="X1471" t="str">
        <f>CONCATENATE(V1471,"_",W1471)</f>
        <v>0_1</v>
      </c>
      <c r="Y1471">
        <f>4-COUNTIF(I1471:Q1471,-1)</f>
        <v>0</v>
      </c>
      <c r="Z1471">
        <v>137</v>
      </c>
    </row>
    <row r="1472" spans="1:26" x14ac:dyDescent="0.25">
      <c r="A1472" s="2">
        <v>1470</v>
      </c>
      <c r="B1472" s="3" t="s">
        <v>48</v>
      </c>
      <c r="C1472" s="3" t="s">
        <v>49</v>
      </c>
      <c r="D1472" s="3" t="s">
        <v>23</v>
      </c>
      <c r="E1472" s="3" t="s">
        <v>50</v>
      </c>
      <c r="F1472" s="3" t="s">
        <v>45</v>
      </c>
      <c r="G1472" s="3" t="s">
        <v>26</v>
      </c>
      <c r="H1472" s="3">
        <v>1</v>
      </c>
      <c r="I1472" s="3">
        <v>-1</v>
      </c>
      <c r="J1472" s="3" t="s">
        <v>29</v>
      </c>
      <c r="K1472" s="3"/>
      <c r="L1472" s="3">
        <v>-1</v>
      </c>
      <c r="M1472" s="3" t="s">
        <v>29</v>
      </c>
      <c r="N1472" s="3">
        <v>-1</v>
      </c>
      <c r="O1472" s="3" t="s">
        <v>29</v>
      </c>
      <c r="P1472" s="3">
        <v>-1</v>
      </c>
      <c r="Q1472" s="3" t="s">
        <v>29</v>
      </c>
      <c r="R1472" s="3"/>
      <c r="S1472" s="3"/>
      <c r="T1472" s="3"/>
      <c r="U1472" s="4"/>
      <c r="V1472">
        <f>1-COUNTIF(I1472,-1)</f>
        <v>0</v>
      </c>
      <c r="W1472">
        <f>1-COUNTBLANK(U1472)</f>
        <v>0</v>
      </c>
      <c r="X1472" t="str">
        <f>CONCATENATE(V1472,"_",W1472)</f>
        <v>0_0</v>
      </c>
      <c r="Y1472">
        <f>4-COUNTIF(I1472:Q1472,-1)</f>
        <v>0</v>
      </c>
      <c r="Z1472">
        <v>1935</v>
      </c>
    </row>
    <row r="1473" spans="1:26" x14ac:dyDescent="0.25">
      <c r="A1473" s="2">
        <v>1471</v>
      </c>
      <c r="B1473" s="3" t="s">
        <v>48</v>
      </c>
      <c r="C1473" s="3" t="s">
        <v>49</v>
      </c>
      <c r="D1473" s="3" t="s">
        <v>23</v>
      </c>
      <c r="E1473" s="3" t="s">
        <v>50</v>
      </c>
      <c r="F1473" s="3" t="s">
        <v>45</v>
      </c>
      <c r="G1473" s="3" t="s">
        <v>32</v>
      </c>
      <c r="H1473" s="3">
        <v>1</v>
      </c>
      <c r="I1473" s="3">
        <v>-1</v>
      </c>
      <c r="J1473" s="3" t="s">
        <v>29</v>
      </c>
      <c r="K1473" s="3"/>
      <c r="L1473" s="3">
        <v>-1</v>
      </c>
      <c r="M1473" s="3" t="s">
        <v>29</v>
      </c>
      <c r="N1473" s="3">
        <v>-1</v>
      </c>
      <c r="O1473" s="3" t="s">
        <v>29</v>
      </c>
      <c r="P1473" s="3">
        <v>-1</v>
      </c>
      <c r="Q1473" s="3" t="s">
        <v>29</v>
      </c>
      <c r="R1473" s="3">
        <v>8</v>
      </c>
      <c r="S1473" s="3" t="s">
        <v>53</v>
      </c>
      <c r="T1473" s="3" t="s">
        <v>31</v>
      </c>
      <c r="U1473" s="4">
        <v>3</v>
      </c>
      <c r="V1473">
        <f>1-COUNTIF(I1473,-1)</f>
        <v>0</v>
      </c>
      <c r="W1473">
        <f>1-COUNTBLANK(U1473)</f>
        <v>1</v>
      </c>
      <c r="X1473" t="str">
        <f>CONCATENATE(V1473,"_",W1473)</f>
        <v>0_1</v>
      </c>
      <c r="Y1473">
        <f>4-COUNTIF(I1473:Q1473,-1)</f>
        <v>0</v>
      </c>
      <c r="Z1473">
        <v>138</v>
      </c>
    </row>
    <row r="1474" spans="1:26" x14ac:dyDescent="0.25">
      <c r="A1474" s="2">
        <v>1472</v>
      </c>
      <c r="B1474" s="3" t="s">
        <v>48</v>
      </c>
      <c r="C1474" s="3" t="s">
        <v>49</v>
      </c>
      <c r="D1474" s="3" t="s">
        <v>23</v>
      </c>
      <c r="E1474" s="3" t="s">
        <v>50</v>
      </c>
      <c r="F1474" s="3" t="s">
        <v>45</v>
      </c>
      <c r="G1474" s="3" t="s">
        <v>26</v>
      </c>
      <c r="H1474" s="3">
        <v>1</v>
      </c>
      <c r="I1474" s="3">
        <v>-1</v>
      </c>
      <c r="J1474" s="3" t="s">
        <v>29</v>
      </c>
      <c r="K1474" s="3"/>
      <c r="L1474" s="3">
        <v>-1</v>
      </c>
      <c r="M1474" s="3" t="s">
        <v>29</v>
      </c>
      <c r="N1474" s="3">
        <v>-1</v>
      </c>
      <c r="O1474" s="3" t="s">
        <v>29</v>
      </c>
      <c r="P1474" s="3">
        <v>-1</v>
      </c>
      <c r="Q1474" s="3" t="s">
        <v>29</v>
      </c>
      <c r="R1474" s="3"/>
      <c r="S1474" s="3"/>
      <c r="T1474" s="3"/>
      <c r="U1474" s="4"/>
      <c r="V1474">
        <f>1-COUNTIF(I1474,-1)</f>
        <v>0</v>
      </c>
      <c r="W1474">
        <f>1-COUNTBLANK(U1474)</f>
        <v>0</v>
      </c>
      <c r="X1474" t="str">
        <f>CONCATENATE(V1474,"_",W1474)</f>
        <v>0_0</v>
      </c>
      <c r="Y1474">
        <f>4-COUNTIF(I1474:Q1474,-1)</f>
        <v>0</v>
      </c>
      <c r="Z1474">
        <v>1936</v>
      </c>
    </row>
    <row r="1475" spans="1:26" x14ac:dyDescent="0.25">
      <c r="A1475" s="2">
        <v>1473</v>
      </c>
      <c r="B1475" s="3" t="s">
        <v>51</v>
      </c>
      <c r="C1475" s="3" t="s">
        <v>49</v>
      </c>
      <c r="D1475" s="3" t="s">
        <v>23</v>
      </c>
      <c r="E1475" s="3" t="s">
        <v>52</v>
      </c>
      <c r="F1475" s="3" t="s">
        <v>45</v>
      </c>
      <c r="G1475" s="3" t="s">
        <v>26</v>
      </c>
      <c r="H1475" s="3">
        <v>1</v>
      </c>
      <c r="I1475" s="3">
        <v>-1</v>
      </c>
      <c r="J1475" s="3" t="s">
        <v>29</v>
      </c>
      <c r="K1475" s="3"/>
      <c r="L1475" s="3">
        <v>-1</v>
      </c>
      <c r="M1475" s="3" t="s">
        <v>29</v>
      </c>
      <c r="N1475" s="3">
        <v>-1</v>
      </c>
      <c r="O1475" s="3" t="s">
        <v>29</v>
      </c>
      <c r="P1475" s="3">
        <v>-1</v>
      </c>
      <c r="Q1475" s="3" t="s">
        <v>29</v>
      </c>
      <c r="R1475" s="3"/>
      <c r="S1475" s="3"/>
      <c r="T1475" s="3"/>
      <c r="U1475" s="4"/>
      <c r="V1475">
        <f>1-COUNTIF(I1475,-1)</f>
        <v>0</v>
      </c>
      <c r="W1475">
        <f>1-COUNTBLANK(U1475)</f>
        <v>0</v>
      </c>
      <c r="X1475" t="str">
        <f>CONCATENATE(V1475,"_",W1475)</f>
        <v>0_0</v>
      </c>
      <c r="Y1475">
        <f>4-COUNTIF(I1475:Q1475,-1)</f>
        <v>0</v>
      </c>
      <c r="Z1475">
        <v>1724</v>
      </c>
    </row>
    <row r="1476" spans="1:26" x14ac:dyDescent="0.25">
      <c r="A1476" s="2">
        <v>1474</v>
      </c>
      <c r="B1476" s="3" t="s">
        <v>48</v>
      </c>
      <c r="C1476" s="3" t="s">
        <v>49</v>
      </c>
      <c r="D1476" s="3" t="s">
        <v>23</v>
      </c>
      <c r="E1476" s="3" t="s">
        <v>50</v>
      </c>
      <c r="F1476" s="3" t="s">
        <v>45</v>
      </c>
      <c r="G1476" s="3" t="s">
        <v>26</v>
      </c>
      <c r="H1476" s="3">
        <v>1</v>
      </c>
      <c r="I1476" s="3">
        <v>1420</v>
      </c>
      <c r="J1476" s="3" t="s">
        <v>47</v>
      </c>
      <c r="K1476" s="3" t="s">
        <v>28</v>
      </c>
      <c r="L1476" s="3">
        <v>-1</v>
      </c>
      <c r="M1476" s="3" t="s">
        <v>29</v>
      </c>
      <c r="N1476" s="3">
        <v>-1</v>
      </c>
      <c r="O1476" s="3" t="s">
        <v>29</v>
      </c>
      <c r="P1476" s="3">
        <v>-1</v>
      </c>
      <c r="Q1476" s="3" t="s">
        <v>29</v>
      </c>
      <c r="R1476" s="3">
        <v>20</v>
      </c>
      <c r="S1476" s="3" t="s">
        <v>34</v>
      </c>
      <c r="T1476" s="3" t="s">
        <v>35</v>
      </c>
      <c r="U1476" s="4">
        <v>5</v>
      </c>
      <c r="V1476">
        <f>1-COUNTIF(I1476,-1)</f>
        <v>1</v>
      </c>
      <c r="W1476">
        <f>1-COUNTBLANK(U1476)</f>
        <v>1</v>
      </c>
      <c r="X1476" t="str">
        <f>CONCATENATE(V1476,"_",W1476)</f>
        <v>1_1</v>
      </c>
      <c r="Y1476">
        <f>4-COUNTIF(I1476:Q1476,-1)</f>
        <v>1</v>
      </c>
      <c r="Z1476">
        <v>453</v>
      </c>
    </row>
    <row r="1477" spans="1:26" x14ac:dyDescent="0.25">
      <c r="A1477" s="2">
        <v>1475</v>
      </c>
      <c r="B1477" s="3" t="s">
        <v>48</v>
      </c>
      <c r="C1477" s="3" t="s">
        <v>49</v>
      </c>
      <c r="D1477" s="3" t="s">
        <v>23</v>
      </c>
      <c r="E1477" s="3" t="s">
        <v>50</v>
      </c>
      <c r="F1477" s="3" t="s">
        <v>45</v>
      </c>
      <c r="G1477" s="3" t="s">
        <v>32</v>
      </c>
      <c r="H1477" s="3">
        <v>1</v>
      </c>
      <c r="I1477" s="3">
        <v>-1</v>
      </c>
      <c r="J1477" s="3" t="s">
        <v>29</v>
      </c>
      <c r="K1477" s="3"/>
      <c r="L1477" s="3">
        <v>-1</v>
      </c>
      <c r="M1477" s="3" t="s">
        <v>29</v>
      </c>
      <c r="N1477" s="3">
        <v>-1</v>
      </c>
      <c r="O1477" s="3" t="s">
        <v>29</v>
      </c>
      <c r="P1477" s="3">
        <v>-1</v>
      </c>
      <c r="Q1477" s="3" t="s">
        <v>29</v>
      </c>
      <c r="R1477" s="3">
        <v>20</v>
      </c>
      <c r="S1477" s="3" t="s">
        <v>34</v>
      </c>
      <c r="T1477" s="3" t="s">
        <v>35</v>
      </c>
      <c r="U1477" s="4">
        <v>5</v>
      </c>
      <c r="V1477">
        <f>1-COUNTIF(I1477,-1)</f>
        <v>0</v>
      </c>
      <c r="W1477">
        <f>1-COUNTBLANK(U1477)</f>
        <v>1</v>
      </c>
      <c r="X1477" t="str">
        <f>CONCATENATE(V1477,"_",W1477)</f>
        <v>0_1</v>
      </c>
      <c r="Y1477">
        <f>4-COUNTIF(I1477:Q1477,-1)</f>
        <v>0</v>
      </c>
      <c r="Z1477">
        <v>541</v>
      </c>
    </row>
    <row r="1478" spans="1:26" x14ac:dyDescent="0.25">
      <c r="A1478" s="2">
        <v>1476</v>
      </c>
      <c r="B1478" s="3" t="s">
        <v>48</v>
      </c>
      <c r="C1478" s="3" t="s">
        <v>49</v>
      </c>
      <c r="D1478" s="3" t="s">
        <v>23</v>
      </c>
      <c r="E1478" s="3" t="s">
        <v>50</v>
      </c>
      <c r="F1478" s="3" t="s">
        <v>45</v>
      </c>
      <c r="G1478" s="3" t="s">
        <v>26</v>
      </c>
      <c r="H1478" s="3">
        <v>1</v>
      </c>
      <c r="I1478" s="3">
        <v>-1</v>
      </c>
      <c r="J1478" s="3" t="s">
        <v>29</v>
      </c>
      <c r="K1478" s="3"/>
      <c r="L1478" s="3">
        <v>-1</v>
      </c>
      <c r="M1478" s="3" t="s">
        <v>29</v>
      </c>
      <c r="N1478" s="3">
        <v>-1</v>
      </c>
      <c r="O1478" s="3" t="s">
        <v>29</v>
      </c>
      <c r="P1478" s="3">
        <v>-1</v>
      </c>
      <c r="Q1478" s="3" t="s">
        <v>29</v>
      </c>
      <c r="R1478" s="3"/>
      <c r="S1478" s="3"/>
      <c r="T1478" s="3"/>
      <c r="U1478" s="4"/>
      <c r="V1478">
        <f>1-COUNTIF(I1478,-1)</f>
        <v>0</v>
      </c>
      <c r="W1478">
        <f>1-COUNTBLANK(U1478)</f>
        <v>0</v>
      </c>
      <c r="X1478" t="str">
        <f>CONCATENATE(V1478,"_",W1478)</f>
        <v>0_0</v>
      </c>
      <c r="Y1478">
        <f>4-COUNTIF(I1478:Q1478,-1)</f>
        <v>0</v>
      </c>
      <c r="Z1478">
        <v>1937</v>
      </c>
    </row>
    <row r="1479" spans="1:26" x14ac:dyDescent="0.25">
      <c r="A1479" s="2">
        <v>1477</v>
      </c>
      <c r="B1479" s="3" t="s">
        <v>51</v>
      </c>
      <c r="C1479" s="3" t="s">
        <v>49</v>
      </c>
      <c r="D1479" s="3" t="s">
        <v>23</v>
      </c>
      <c r="E1479" s="3" t="s">
        <v>52</v>
      </c>
      <c r="F1479" s="3" t="s">
        <v>45</v>
      </c>
      <c r="G1479" s="3" t="s">
        <v>26</v>
      </c>
      <c r="H1479" s="3">
        <v>1</v>
      </c>
      <c r="I1479" s="3">
        <v>-1</v>
      </c>
      <c r="J1479" s="3" t="s">
        <v>29</v>
      </c>
      <c r="K1479" s="3"/>
      <c r="L1479" s="3">
        <v>-1</v>
      </c>
      <c r="M1479" s="3" t="s">
        <v>29</v>
      </c>
      <c r="N1479" s="3">
        <v>-1</v>
      </c>
      <c r="O1479" s="3" t="s">
        <v>29</v>
      </c>
      <c r="P1479" s="3">
        <v>-1</v>
      </c>
      <c r="Q1479" s="3" t="s">
        <v>29</v>
      </c>
      <c r="R1479" s="3">
        <v>20</v>
      </c>
      <c r="S1479" s="3" t="s">
        <v>34</v>
      </c>
      <c r="T1479" s="3" t="s">
        <v>35</v>
      </c>
      <c r="U1479" s="4">
        <v>5</v>
      </c>
      <c r="V1479">
        <f>1-COUNTIF(I1479,-1)</f>
        <v>0</v>
      </c>
      <c r="W1479">
        <f>1-COUNTBLANK(U1479)</f>
        <v>1</v>
      </c>
      <c r="X1479" t="str">
        <f>CONCATENATE(V1479,"_",W1479)</f>
        <v>0_1</v>
      </c>
      <c r="Y1479">
        <f>4-COUNTIF(I1479:Q1479,-1)</f>
        <v>0</v>
      </c>
      <c r="Z1479">
        <v>476</v>
      </c>
    </row>
    <row r="1480" spans="1:26" x14ac:dyDescent="0.25">
      <c r="A1480" s="2">
        <v>1478</v>
      </c>
      <c r="B1480" s="3" t="s">
        <v>48</v>
      </c>
      <c r="C1480" s="3" t="s">
        <v>49</v>
      </c>
      <c r="D1480" s="3" t="s">
        <v>23</v>
      </c>
      <c r="E1480" s="3" t="s">
        <v>50</v>
      </c>
      <c r="F1480" s="3" t="s">
        <v>45</v>
      </c>
      <c r="G1480" s="3" t="s">
        <v>26</v>
      </c>
      <c r="H1480" s="3">
        <v>1</v>
      </c>
      <c r="I1480" s="3">
        <v>-1</v>
      </c>
      <c r="J1480" s="3" t="s">
        <v>29</v>
      </c>
      <c r="K1480" s="3"/>
      <c r="L1480" s="3">
        <v>-1</v>
      </c>
      <c r="M1480" s="3" t="s">
        <v>29</v>
      </c>
      <c r="N1480" s="3">
        <v>-1</v>
      </c>
      <c r="O1480" s="3" t="s">
        <v>29</v>
      </c>
      <c r="P1480" s="3">
        <v>-1</v>
      </c>
      <c r="Q1480" s="3" t="s">
        <v>29</v>
      </c>
      <c r="R1480" s="3"/>
      <c r="S1480" s="3"/>
      <c r="T1480" s="3"/>
      <c r="U1480" s="4"/>
      <c r="V1480">
        <f>1-COUNTIF(I1480,-1)</f>
        <v>0</v>
      </c>
      <c r="W1480">
        <f>1-COUNTBLANK(U1480)</f>
        <v>0</v>
      </c>
      <c r="X1480" t="str">
        <f>CONCATENATE(V1480,"_",W1480)</f>
        <v>0_0</v>
      </c>
      <c r="Y1480">
        <f>4-COUNTIF(I1480:Q1480,-1)</f>
        <v>0</v>
      </c>
      <c r="Z1480">
        <v>1938</v>
      </c>
    </row>
    <row r="1481" spans="1:26" x14ac:dyDescent="0.25">
      <c r="A1481" s="2">
        <v>1479</v>
      </c>
      <c r="B1481" s="3" t="s">
        <v>48</v>
      </c>
      <c r="C1481" s="3" t="s">
        <v>49</v>
      </c>
      <c r="D1481" s="3" t="s">
        <v>23</v>
      </c>
      <c r="E1481" s="3" t="s">
        <v>50</v>
      </c>
      <c r="F1481" s="3" t="s">
        <v>45</v>
      </c>
      <c r="G1481" s="3" t="s">
        <v>26</v>
      </c>
      <c r="H1481" s="3">
        <v>1</v>
      </c>
      <c r="I1481" s="3">
        <v>-1</v>
      </c>
      <c r="J1481" s="3" t="s">
        <v>29</v>
      </c>
      <c r="K1481" s="3"/>
      <c r="L1481" s="3">
        <v>-1</v>
      </c>
      <c r="M1481" s="3" t="s">
        <v>29</v>
      </c>
      <c r="N1481" s="3">
        <v>-1</v>
      </c>
      <c r="O1481" s="3" t="s">
        <v>29</v>
      </c>
      <c r="P1481" s="3">
        <v>-1</v>
      </c>
      <c r="Q1481" s="3" t="s">
        <v>29</v>
      </c>
      <c r="R1481" s="3">
        <v>20</v>
      </c>
      <c r="S1481" s="3" t="s">
        <v>34</v>
      </c>
      <c r="T1481" s="3" t="s">
        <v>35</v>
      </c>
      <c r="U1481" s="4">
        <v>5</v>
      </c>
      <c r="V1481">
        <f>1-COUNTIF(I1481,-1)</f>
        <v>0</v>
      </c>
      <c r="W1481">
        <f>1-COUNTBLANK(U1481)</f>
        <v>1</v>
      </c>
      <c r="X1481" t="str">
        <f>CONCATENATE(V1481,"_",W1481)</f>
        <v>0_1</v>
      </c>
      <c r="Y1481">
        <f>4-COUNTIF(I1481:Q1481,-1)</f>
        <v>0</v>
      </c>
      <c r="Z1481">
        <v>368</v>
      </c>
    </row>
    <row r="1482" spans="1:26" x14ac:dyDescent="0.25">
      <c r="A1482" s="2">
        <v>1480</v>
      </c>
      <c r="B1482" s="3" t="s">
        <v>48</v>
      </c>
      <c r="C1482" s="3" t="s">
        <v>49</v>
      </c>
      <c r="D1482" s="3" t="s">
        <v>23</v>
      </c>
      <c r="E1482" s="3" t="s">
        <v>50</v>
      </c>
      <c r="F1482" s="3" t="s">
        <v>45</v>
      </c>
      <c r="G1482" s="3" t="s">
        <v>26</v>
      </c>
      <c r="H1482" s="3">
        <v>1</v>
      </c>
      <c r="I1482" s="3">
        <v>1420</v>
      </c>
      <c r="J1482" s="3" t="s">
        <v>47</v>
      </c>
      <c r="K1482" s="3" t="s">
        <v>28</v>
      </c>
      <c r="L1482" s="3">
        <v>-1</v>
      </c>
      <c r="M1482" s="3" t="s">
        <v>29</v>
      </c>
      <c r="N1482" s="3">
        <v>-1</v>
      </c>
      <c r="O1482" s="3" t="s">
        <v>29</v>
      </c>
      <c r="P1482" s="3">
        <v>-1</v>
      </c>
      <c r="Q1482" s="3" t="s">
        <v>29</v>
      </c>
      <c r="R1482" s="3">
        <v>20</v>
      </c>
      <c r="S1482" s="3" t="s">
        <v>34</v>
      </c>
      <c r="T1482" s="3" t="s">
        <v>35</v>
      </c>
      <c r="U1482" s="4">
        <v>5</v>
      </c>
      <c r="V1482">
        <f>1-COUNTIF(I1482,-1)</f>
        <v>1</v>
      </c>
      <c r="W1482">
        <f>1-COUNTBLANK(U1482)</f>
        <v>1</v>
      </c>
      <c r="X1482" t="str">
        <f>CONCATENATE(V1482,"_",W1482)</f>
        <v>1_1</v>
      </c>
      <c r="Y1482">
        <f>4-COUNTIF(I1482:Q1482,-1)</f>
        <v>1</v>
      </c>
      <c r="Z1482">
        <v>450</v>
      </c>
    </row>
    <row r="1483" spans="1:26" x14ac:dyDescent="0.25">
      <c r="A1483" s="2">
        <v>1481</v>
      </c>
      <c r="B1483" s="3" t="s">
        <v>48</v>
      </c>
      <c r="C1483" s="3" t="s">
        <v>49</v>
      </c>
      <c r="D1483" s="3" t="s">
        <v>23</v>
      </c>
      <c r="E1483" s="3" t="s">
        <v>50</v>
      </c>
      <c r="F1483" s="3" t="s">
        <v>45</v>
      </c>
      <c r="G1483" s="3" t="s">
        <v>32</v>
      </c>
      <c r="H1483" s="3">
        <v>1</v>
      </c>
      <c r="I1483" s="3">
        <v>1420</v>
      </c>
      <c r="J1483" s="3" t="s">
        <v>47</v>
      </c>
      <c r="K1483" s="3" t="s">
        <v>28</v>
      </c>
      <c r="L1483" s="3">
        <v>-1</v>
      </c>
      <c r="M1483" s="3" t="s">
        <v>29</v>
      </c>
      <c r="N1483" s="3">
        <v>-1</v>
      </c>
      <c r="O1483" s="3" t="s">
        <v>29</v>
      </c>
      <c r="P1483" s="3">
        <v>-1</v>
      </c>
      <c r="Q1483" s="3" t="s">
        <v>29</v>
      </c>
      <c r="R1483" s="3">
        <v>8</v>
      </c>
      <c r="S1483" s="3" t="s">
        <v>53</v>
      </c>
      <c r="T1483" s="3" t="s">
        <v>31</v>
      </c>
      <c r="U1483" s="4">
        <v>3</v>
      </c>
      <c r="V1483">
        <f>1-COUNTIF(I1483,-1)</f>
        <v>1</v>
      </c>
      <c r="W1483">
        <f>1-COUNTBLANK(U1483)</f>
        <v>1</v>
      </c>
      <c r="X1483" t="str">
        <f>CONCATENATE(V1483,"_",W1483)</f>
        <v>1_1</v>
      </c>
      <c r="Y1483">
        <f>4-COUNTIF(I1483:Q1483,-1)</f>
        <v>1</v>
      </c>
      <c r="Z1483">
        <v>89</v>
      </c>
    </row>
    <row r="1484" spans="1:26" x14ac:dyDescent="0.25">
      <c r="A1484" s="2">
        <v>1482</v>
      </c>
      <c r="B1484" s="3" t="s">
        <v>48</v>
      </c>
      <c r="C1484" s="3" t="s">
        <v>49</v>
      </c>
      <c r="D1484" s="3" t="s">
        <v>23</v>
      </c>
      <c r="E1484" s="3" t="s">
        <v>50</v>
      </c>
      <c r="F1484" s="3" t="s">
        <v>45</v>
      </c>
      <c r="G1484" s="3" t="s">
        <v>32</v>
      </c>
      <c r="H1484" s="3">
        <v>1</v>
      </c>
      <c r="I1484" s="3">
        <v>1420</v>
      </c>
      <c r="J1484" s="3" t="s">
        <v>47</v>
      </c>
      <c r="K1484" s="3" t="s">
        <v>28</v>
      </c>
      <c r="L1484" s="3">
        <v>-1</v>
      </c>
      <c r="M1484" s="3" t="s">
        <v>29</v>
      </c>
      <c r="N1484" s="3">
        <v>-1</v>
      </c>
      <c r="O1484" s="3" t="s">
        <v>29</v>
      </c>
      <c r="P1484" s="3">
        <v>-1</v>
      </c>
      <c r="Q1484" s="3" t="s">
        <v>29</v>
      </c>
      <c r="R1484" s="3">
        <v>7</v>
      </c>
      <c r="S1484" s="3" t="s">
        <v>30</v>
      </c>
      <c r="T1484" s="3" t="s">
        <v>31</v>
      </c>
      <c r="U1484" s="4">
        <v>3</v>
      </c>
      <c r="V1484">
        <f>1-COUNTIF(I1484,-1)</f>
        <v>1</v>
      </c>
      <c r="W1484">
        <f>1-COUNTBLANK(U1484)</f>
        <v>1</v>
      </c>
      <c r="X1484" t="str">
        <f>CONCATENATE(V1484,"_",W1484)</f>
        <v>1_1</v>
      </c>
      <c r="Y1484">
        <f>4-COUNTIF(I1484:Q1484,-1)</f>
        <v>1</v>
      </c>
      <c r="Z1484">
        <v>61</v>
      </c>
    </row>
    <row r="1485" spans="1:26" x14ac:dyDescent="0.25">
      <c r="A1485" s="2">
        <v>1483</v>
      </c>
      <c r="B1485" s="3" t="s">
        <v>48</v>
      </c>
      <c r="C1485" s="3" t="s">
        <v>49</v>
      </c>
      <c r="D1485" s="3" t="s">
        <v>23</v>
      </c>
      <c r="E1485" s="3" t="s">
        <v>50</v>
      </c>
      <c r="F1485" s="3" t="s">
        <v>45</v>
      </c>
      <c r="G1485" s="3" t="s">
        <v>32</v>
      </c>
      <c r="H1485" s="3">
        <v>1</v>
      </c>
      <c r="I1485" s="3">
        <v>1420</v>
      </c>
      <c r="J1485" s="3" t="s">
        <v>47</v>
      </c>
      <c r="K1485" s="3" t="s">
        <v>28</v>
      </c>
      <c r="L1485" s="3">
        <v>-1</v>
      </c>
      <c r="M1485" s="3" t="s">
        <v>29</v>
      </c>
      <c r="N1485" s="3">
        <v>-1</v>
      </c>
      <c r="O1485" s="3" t="s">
        <v>29</v>
      </c>
      <c r="P1485" s="3">
        <v>-1</v>
      </c>
      <c r="Q1485" s="3" t="s">
        <v>29</v>
      </c>
      <c r="R1485" s="3">
        <v>7</v>
      </c>
      <c r="S1485" s="3" t="s">
        <v>30</v>
      </c>
      <c r="T1485" s="3" t="s">
        <v>31</v>
      </c>
      <c r="U1485" s="4">
        <v>3</v>
      </c>
      <c r="V1485">
        <f>1-COUNTIF(I1485,-1)</f>
        <v>1</v>
      </c>
      <c r="W1485">
        <f>1-COUNTBLANK(U1485)</f>
        <v>1</v>
      </c>
      <c r="X1485" t="str">
        <f>CONCATENATE(V1485,"_",W1485)</f>
        <v>1_1</v>
      </c>
      <c r="Y1485">
        <f>4-COUNTIF(I1485:Q1485,-1)</f>
        <v>1</v>
      </c>
      <c r="Z1485">
        <v>62</v>
      </c>
    </row>
    <row r="1486" spans="1:26" x14ac:dyDescent="0.25">
      <c r="A1486" s="2">
        <v>1484</v>
      </c>
      <c r="B1486" s="3" t="s">
        <v>48</v>
      </c>
      <c r="C1486" s="3" t="s">
        <v>49</v>
      </c>
      <c r="D1486" s="3" t="s">
        <v>23</v>
      </c>
      <c r="E1486" s="3" t="s">
        <v>50</v>
      </c>
      <c r="F1486" s="3" t="s">
        <v>45</v>
      </c>
      <c r="G1486" s="3" t="s">
        <v>32</v>
      </c>
      <c r="H1486" s="3">
        <v>1</v>
      </c>
      <c r="I1486" s="3">
        <v>-1</v>
      </c>
      <c r="J1486" s="3" t="s">
        <v>29</v>
      </c>
      <c r="K1486" s="3"/>
      <c r="L1486" s="3">
        <v>-1</v>
      </c>
      <c r="M1486" s="3" t="s">
        <v>29</v>
      </c>
      <c r="N1486" s="3">
        <v>-1</v>
      </c>
      <c r="O1486" s="3" t="s">
        <v>29</v>
      </c>
      <c r="P1486" s="3">
        <v>-1</v>
      </c>
      <c r="Q1486" s="3" t="s">
        <v>29</v>
      </c>
      <c r="R1486" s="3">
        <v>20</v>
      </c>
      <c r="S1486" s="3" t="s">
        <v>34</v>
      </c>
      <c r="T1486" s="3" t="s">
        <v>35</v>
      </c>
      <c r="U1486" s="4">
        <v>5</v>
      </c>
      <c r="V1486">
        <f>1-COUNTIF(I1486,-1)</f>
        <v>0</v>
      </c>
      <c r="W1486">
        <f>1-COUNTBLANK(U1486)</f>
        <v>1</v>
      </c>
      <c r="X1486" t="str">
        <f>CONCATENATE(V1486,"_",W1486)</f>
        <v>0_1</v>
      </c>
      <c r="Y1486">
        <f>4-COUNTIF(I1486:Q1486,-1)</f>
        <v>0</v>
      </c>
      <c r="Z1486">
        <v>542</v>
      </c>
    </row>
    <row r="1487" spans="1:26" x14ac:dyDescent="0.25">
      <c r="A1487" s="2">
        <v>1485</v>
      </c>
      <c r="B1487" s="3" t="s">
        <v>48</v>
      </c>
      <c r="C1487" s="3" t="s">
        <v>49</v>
      </c>
      <c r="D1487" s="3" t="s">
        <v>23</v>
      </c>
      <c r="E1487" s="3" t="s">
        <v>50</v>
      </c>
      <c r="F1487" s="3" t="s">
        <v>45</v>
      </c>
      <c r="G1487" s="3" t="s">
        <v>26</v>
      </c>
      <c r="H1487" s="3">
        <v>1</v>
      </c>
      <c r="I1487" s="3">
        <v>1420</v>
      </c>
      <c r="J1487" s="3" t="s">
        <v>47</v>
      </c>
      <c r="K1487" s="3" t="s">
        <v>28</v>
      </c>
      <c r="L1487" s="3">
        <v>-1</v>
      </c>
      <c r="M1487" s="3" t="s">
        <v>29</v>
      </c>
      <c r="N1487" s="3">
        <v>-1</v>
      </c>
      <c r="O1487" s="3" t="s">
        <v>29</v>
      </c>
      <c r="P1487" s="3">
        <v>-1</v>
      </c>
      <c r="Q1487" s="3" t="s">
        <v>29</v>
      </c>
      <c r="R1487" s="3">
        <v>20</v>
      </c>
      <c r="S1487" s="3" t="s">
        <v>34</v>
      </c>
      <c r="T1487" s="3" t="s">
        <v>35</v>
      </c>
      <c r="U1487" s="4">
        <v>5</v>
      </c>
      <c r="V1487">
        <f>1-COUNTIF(I1487,-1)</f>
        <v>1</v>
      </c>
      <c r="W1487">
        <f>1-COUNTBLANK(U1487)</f>
        <v>1</v>
      </c>
      <c r="X1487" t="str">
        <f>CONCATENATE(V1487,"_",W1487)</f>
        <v>1_1</v>
      </c>
      <c r="Y1487">
        <f>4-COUNTIF(I1487:Q1487,-1)</f>
        <v>1</v>
      </c>
      <c r="Z1487">
        <v>447</v>
      </c>
    </row>
    <row r="1488" spans="1:26" x14ac:dyDescent="0.25">
      <c r="A1488" s="2">
        <v>1486</v>
      </c>
      <c r="B1488" s="3" t="s">
        <v>43</v>
      </c>
      <c r="C1488" s="3" t="s">
        <v>22</v>
      </c>
      <c r="D1488" s="3" t="s">
        <v>23</v>
      </c>
      <c r="E1488" s="3" t="s">
        <v>44</v>
      </c>
      <c r="F1488" s="3" t="s">
        <v>45</v>
      </c>
      <c r="G1488" s="3" t="s">
        <v>26</v>
      </c>
      <c r="H1488" s="3">
        <v>1</v>
      </c>
      <c r="I1488" s="3">
        <v>-1</v>
      </c>
      <c r="J1488" s="3" t="s">
        <v>29</v>
      </c>
      <c r="K1488" s="3"/>
      <c r="L1488" s="3">
        <v>-1</v>
      </c>
      <c r="M1488" s="3" t="s">
        <v>29</v>
      </c>
      <c r="N1488" s="3">
        <v>-1</v>
      </c>
      <c r="O1488" s="3" t="s">
        <v>29</v>
      </c>
      <c r="P1488" s="3">
        <v>-1</v>
      </c>
      <c r="Q1488" s="3" t="s">
        <v>29</v>
      </c>
      <c r="R1488" s="3">
        <v>20</v>
      </c>
      <c r="S1488" s="3" t="s">
        <v>34</v>
      </c>
      <c r="T1488" s="3" t="s">
        <v>35</v>
      </c>
      <c r="U1488" s="4">
        <v>5</v>
      </c>
      <c r="V1488">
        <f>1-COUNTIF(I1488,-1)</f>
        <v>0</v>
      </c>
      <c r="W1488">
        <f>1-COUNTBLANK(U1488)</f>
        <v>1</v>
      </c>
      <c r="X1488" t="str">
        <f>CONCATENATE(V1488,"_",W1488)</f>
        <v>0_1</v>
      </c>
      <c r="Y1488">
        <f>4-COUNTIF(I1488:Q1488,-1)</f>
        <v>0</v>
      </c>
      <c r="Z1488">
        <v>354</v>
      </c>
    </row>
    <row r="1489" spans="1:26" x14ac:dyDescent="0.25">
      <c r="A1489" s="2">
        <v>1487</v>
      </c>
      <c r="B1489" s="3" t="s">
        <v>48</v>
      </c>
      <c r="C1489" s="3" t="s">
        <v>49</v>
      </c>
      <c r="D1489" s="3" t="s">
        <v>23</v>
      </c>
      <c r="E1489" s="3" t="s">
        <v>50</v>
      </c>
      <c r="F1489" s="3" t="s">
        <v>45</v>
      </c>
      <c r="G1489" s="3" t="s">
        <v>26</v>
      </c>
      <c r="H1489" s="3">
        <v>1</v>
      </c>
      <c r="I1489" s="3">
        <v>-1</v>
      </c>
      <c r="J1489" s="3" t="s">
        <v>29</v>
      </c>
      <c r="K1489" s="3"/>
      <c r="L1489" s="3">
        <v>-1</v>
      </c>
      <c r="M1489" s="3" t="s">
        <v>29</v>
      </c>
      <c r="N1489" s="3">
        <v>-1</v>
      </c>
      <c r="O1489" s="3" t="s">
        <v>29</v>
      </c>
      <c r="P1489" s="3">
        <v>-1</v>
      </c>
      <c r="Q1489" s="3" t="s">
        <v>29</v>
      </c>
      <c r="R1489" s="3"/>
      <c r="S1489" s="3"/>
      <c r="T1489" s="3"/>
      <c r="U1489" s="4"/>
      <c r="V1489">
        <f>1-COUNTIF(I1489,-1)</f>
        <v>0</v>
      </c>
      <c r="W1489">
        <f>1-COUNTBLANK(U1489)</f>
        <v>0</v>
      </c>
      <c r="X1489" t="str">
        <f>CONCATENATE(V1489,"_",W1489)</f>
        <v>0_0</v>
      </c>
      <c r="Y1489">
        <f>4-COUNTIF(I1489:Q1489,-1)</f>
        <v>0</v>
      </c>
      <c r="Z1489">
        <v>1939</v>
      </c>
    </row>
    <row r="1490" spans="1:26" x14ac:dyDescent="0.25">
      <c r="A1490" s="2">
        <v>1488</v>
      </c>
      <c r="B1490" s="3" t="s">
        <v>48</v>
      </c>
      <c r="C1490" s="3" t="s">
        <v>49</v>
      </c>
      <c r="D1490" s="3" t="s">
        <v>23</v>
      </c>
      <c r="E1490" s="3" t="s">
        <v>50</v>
      </c>
      <c r="F1490" s="3" t="s">
        <v>45</v>
      </c>
      <c r="G1490" s="3" t="s">
        <v>26</v>
      </c>
      <c r="H1490" s="3">
        <v>1</v>
      </c>
      <c r="I1490" s="3">
        <v>-1</v>
      </c>
      <c r="J1490" s="3" t="s">
        <v>29</v>
      </c>
      <c r="K1490" s="3"/>
      <c r="L1490" s="3">
        <v>-1</v>
      </c>
      <c r="M1490" s="3" t="s">
        <v>29</v>
      </c>
      <c r="N1490" s="3">
        <v>-1</v>
      </c>
      <c r="O1490" s="3" t="s">
        <v>29</v>
      </c>
      <c r="P1490" s="3">
        <v>-1</v>
      </c>
      <c r="Q1490" s="3" t="s">
        <v>29</v>
      </c>
      <c r="R1490" s="3"/>
      <c r="S1490" s="3"/>
      <c r="T1490" s="3"/>
      <c r="U1490" s="4"/>
      <c r="V1490">
        <f>1-COUNTIF(I1490,-1)</f>
        <v>0</v>
      </c>
      <c r="W1490">
        <f>1-COUNTBLANK(U1490)</f>
        <v>0</v>
      </c>
      <c r="X1490" t="str">
        <f>CONCATENATE(V1490,"_",W1490)</f>
        <v>0_0</v>
      </c>
      <c r="Y1490">
        <f>4-COUNTIF(I1490:Q1490,-1)</f>
        <v>0</v>
      </c>
      <c r="Z1490">
        <v>1940</v>
      </c>
    </row>
    <row r="1491" spans="1:26" x14ac:dyDescent="0.25">
      <c r="A1491" s="2">
        <v>1489</v>
      </c>
      <c r="B1491" s="3" t="s">
        <v>48</v>
      </c>
      <c r="C1491" s="3" t="s">
        <v>49</v>
      </c>
      <c r="D1491" s="3" t="s">
        <v>23</v>
      </c>
      <c r="E1491" s="3" t="s">
        <v>50</v>
      </c>
      <c r="F1491" s="3" t="s">
        <v>45</v>
      </c>
      <c r="G1491" s="3" t="s">
        <v>26</v>
      </c>
      <c r="H1491" s="3">
        <v>1</v>
      </c>
      <c r="I1491" s="3">
        <v>-1</v>
      </c>
      <c r="J1491" s="3" t="s">
        <v>29</v>
      </c>
      <c r="K1491" s="3"/>
      <c r="L1491" s="3">
        <v>-1</v>
      </c>
      <c r="M1491" s="3" t="s">
        <v>29</v>
      </c>
      <c r="N1491" s="3">
        <v>-1</v>
      </c>
      <c r="O1491" s="3" t="s">
        <v>29</v>
      </c>
      <c r="P1491" s="3">
        <v>-1</v>
      </c>
      <c r="Q1491" s="3" t="s">
        <v>29</v>
      </c>
      <c r="R1491" s="3">
        <v>20</v>
      </c>
      <c r="S1491" s="3" t="s">
        <v>34</v>
      </c>
      <c r="T1491" s="3" t="s">
        <v>35</v>
      </c>
      <c r="U1491" s="4">
        <v>5</v>
      </c>
      <c r="V1491">
        <f>1-COUNTIF(I1491,-1)</f>
        <v>0</v>
      </c>
      <c r="W1491">
        <f>1-COUNTBLANK(U1491)</f>
        <v>1</v>
      </c>
      <c r="X1491" t="str">
        <f>CONCATENATE(V1491,"_",W1491)</f>
        <v>0_1</v>
      </c>
      <c r="Y1491">
        <f>4-COUNTIF(I1491:Q1491,-1)</f>
        <v>0</v>
      </c>
      <c r="Z1491">
        <v>490</v>
      </c>
    </row>
    <row r="1492" spans="1:26" x14ac:dyDescent="0.25">
      <c r="A1492" s="2">
        <v>1490</v>
      </c>
      <c r="B1492" s="3" t="s">
        <v>48</v>
      </c>
      <c r="C1492" s="3" t="s">
        <v>49</v>
      </c>
      <c r="D1492" s="3" t="s">
        <v>23</v>
      </c>
      <c r="E1492" s="3" t="s">
        <v>50</v>
      </c>
      <c r="F1492" s="3" t="s">
        <v>45</v>
      </c>
      <c r="G1492" s="3" t="s">
        <v>26</v>
      </c>
      <c r="H1492" s="3">
        <v>1</v>
      </c>
      <c r="I1492" s="3">
        <v>-1</v>
      </c>
      <c r="J1492" s="3" t="s">
        <v>29</v>
      </c>
      <c r="K1492" s="3"/>
      <c r="L1492" s="3">
        <v>-1</v>
      </c>
      <c r="M1492" s="3" t="s">
        <v>29</v>
      </c>
      <c r="N1492" s="3">
        <v>-1</v>
      </c>
      <c r="O1492" s="3" t="s">
        <v>29</v>
      </c>
      <c r="P1492" s="3">
        <v>-1</v>
      </c>
      <c r="Q1492" s="3" t="s">
        <v>29</v>
      </c>
      <c r="R1492" s="3">
        <v>20</v>
      </c>
      <c r="S1492" s="3" t="s">
        <v>34</v>
      </c>
      <c r="T1492" s="3" t="s">
        <v>35</v>
      </c>
      <c r="U1492" s="4">
        <v>5</v>
      </c>
      <c r="V1492">
        <f>1-COUNTIF(I1492,-1)</f>
        <v>0</v>
      </c>
      <c r="W1492">
        <f>1-COUNTBLANK(U1492)</f>
        <v>1</v>
      </c>
      <c r="X1492" t="str">
        <f>CONCATENATE(V1492,"_",W1492)</f>
        <v>0_1</v>
      </c>
      <c r="Y1492">
        <f>4-COUNTIF(I1492:Q1492,-1)</f>
        <v>0</v>
      </c>
      <c r="Z1492">
        <v>369</v>
      </c>
    </row>
    <row r="1493" spans="1:26" x14ac:dyDescent="0.25">
      <c r="A1493" s="2">
        <v>1491</v>
      </c>
      <c r="B1493" s="3" t="s">
        <v>48</v>
      </c>
      <c r="C1493" s="3" t="s">
        <v>49</v>
      </c>
      <c r="D1493" s="3" t="s">
        <v>23</v>
      </c>
      <c r="E1493" s="3" t="s">
        <v>50</v>
      </c>
      <c r="F1493" s="3" t="s">
        <v>45</v>
      </c>
      <c r="G1493" s="3" t="s">
        <v>32</v>
      </c>
      <c r="H1493" s="3">
        <v>1</v>
      </c>
      <c r="I1493" s="3">
        <v>-1</v>
      </c>
      <c r="J1493" s="3" t="s">
        <v>29</v>
      </c>
      <c r="K1493" s="3"/>
      <c r="L1493" s="3">
        <v>-1</v>
      </c>
      <c r="M1493" s="3" t="s">
        <v>29</v>
      </c>
      <c r="N1493" s="3">
        <v>-1</v>
      </c>
      <c r="O1493" s="3" t="s">
        <v>29</v>
      </c>
      <c r="P1493" s="3">
        <v>-1</v>
      </c>
      <c r="Q1493" s="3" t="s">
        <v>29</v>
      </c>
      <c r="R1493" s="3">
        <v>11</v>
      </c>
      <c r="S1493" s="3" t="s">
        <v>55</v>
      </c>
      <c r="T1493" s="3" t="s">
        <v>31</v>
      </c>
      <c r="U1493" s="4">
        <v>3</v>
      </c>
      <c r="V1493">
        <f>1-COUNTIF(I1493,-1)</f>
        <v>0</v>
      </c>
      <c r="W1493">
        <f>1-COUNTBLANK(U1493)</f>
        <v>1</v>
      </c>
      <c r="X1493" t="str">
        <f>CONCATENATE(V1493,"_",W1493)</f>
        <v>0_1</v>
      </c>
      <c r="Y1493">
        <f>4-COUNTIF(I1493:Q1493,-1)</f>
        <v>0</v>
      </c>
      <c r="Z1493">
        <v>423</v>
      </c>
    </row>
    <row r="1494" spans="1:26" x14ac:dyDescent="0.25">
      <c r="A1494" s="2">
        <v>1492</v>
      </c>
      <c r="B1494" s="3" t="s">
        <v>48</v>
      </c>
      <c r="C1494" s="3" t="s">
        <v>49</v>
      </c>
      <c r="D1494" s="3" t="s">
        <v>23</v>
      </c>
      <c r="E1494" s="3" t="s">
        <v>50</v>
      </c>
      <c r="F1494" s="3" t="s">
        <v>45</v>
      </c>
      <c r="G1494" s="3" t="s">
        <v>32</v>
      </c>
      <c r="H1494" s="3">
        <v>1</v>
      </c>
      <c r="I1494" s="3">
        <v>-1</v>
      </c>
      <c r="J1494" s="3" t="s">
        <v>29</v>
      </c>
      <c r="K1494" s="3"/>
      <c r="L1494" s="3">
        <v>-1</v>
      </c>
      <c r="M1494" s="3" t="s">
        <v>29</v>
      </c>
      <c r="N1494" s="3">
        <v>-1</v>
      </c>
      <c r="O1494" s="3" t="s">
        <v>29</v>
      </c>
      <c r="P1494" s="3">
        <v>-1</v>
      </c>
      <c r="Q1494" s="3" t="s">
        <v>29</v>
      </c>
      <c r="R1494" s="3">
        <v>8</v>
      </c>
      <c r="S1494" s="3" t="s">
        <v>53</v>
      </c>
      <c r="T1494" s="3" t="s">
        <v>31</v>
      </c>
      <c r="U1494" s="4">
        <v>3</v>
      </c>
      <c r="V1494">
        <f>1-COUNTIF(I1494,-1)</f>
        <v>0</v>
      </c>
      <c r="W1494">
        <f>1-COUNTBLANK(U1494)</f>
        <v>1</v>
      </c>
      <c r="X1494" t="str">
        <f>CONCATENATE(V1494,"_",W1494)</f>
        <v>0_1</v>
      </c>
      <c r="Y1494">
        <f>4-COUNTIF(I1494:Q1494,-1)</f>
        <v>0</v>
      </c>
      <c r="Z1494">
        <v>139</v>
      </c>
    </row>
    <row r="1495" spans="1:26" x14ac:dyDescent="0.25">
      <c r="A1495" s="2">
        <v>1493</v>
      </c>
      <c r="B1495" s="3" t="s">
        <v>43</v>
      </c>
      <c r="C1495" s="3" t="s">
        <v>22</v>
      </c>
      <c r="D1495" s="3" t="s">
        <v>23</v>
      </c>
      <c r="E1495" s="3" t="s">
        <v>44</v>
      </c>
      <c r="F1495" s="3" t="s">
        <v>45</v>
      </c>
      <c r="G1495" s="3" t="s">
        <v>26</v>
      </c>
      <c r="H1495" s="3">
        <v>1</v>
      </c>
      <c r="I1495" s="3">
        <v>-1</v>
      </c>
      <c r="J1495" s="3" t="s">
        <v>29</v>
      </c>
      <c r="K1495" s="3"/>
      <c r="L1495" s="3">
        <v>-1</v>
      </c>
      <c r="M1495" s="3" t="s">
        <v>29</v>
      </c>
      <c r="N1495" s="3">
        <v>-1</v>
      </c>
      <c r="O1495" s="3" t="s">
        <v>29</v>
      </c>
      <c r="P1495" s="3">
        <v>-1</v>
      </c>
      <c r="Q1495" s="3" t="s">
        <v>29</v>
      </c>
      <c r="R1495" s="3">
        <v>20</v>
      </c>
      <c r="S1495" s="3" t="s">
        <v>34</v>
      </c>
      <c r="T1495" s="3" t="s">
        <v>35</v>
      </c>
      <c r="U1495" s="4">
        <v>5</v>
      </c>
      <c r="V1495">
        <f>1-COUNTIF(I1495,-1)</f>
        <v>0</v>
      </c>
      <c r="W1495">
        <f>1-COUNTBLANK(U1495)</f>
        <v>1</v>
      </c>
      <c r="X1495" t="str">
        <f>CONCATENATE(V1495,"_",W1495)</f>
        <v>0_1</v>
      </c>
      <c r="Y1495">
        <f>4-COUNTIF(I1495:Q1495,-1)</f>
        <v>0</v>
      </c>
      <c r="Z1495">
        <v>355</v>
      </c>
    </row>
    <row r="1496" spans="1:26" x14ac:dyDescent="0.25">
      <c r="A1496" s="2">
        <v>1494</v>
      </c>
      <c r="B1496" s="3" t="s">
        <v>48</v>
      </c>
      <c r="C1496" s="3" t="s">
        <v>49</v>
      </c>
      <c r="D1496" s="3" t="s">
        <v>23</v>
      </c>
      <c r="E1496" s="3" t="s">
        <v>50</v>
      </c>
      <c r="F1496" s="3" t="s">
        <v>45</v>
      </c>
      <c r="G1496" s="3" t="s">
        <v>32</v>
      </c>
      <c r="H1496" s="3">
        <v>1</v>
      </c>
      <c r="I1496" s="3">
        <v>-1</v>
      </c>
      <c r="J1496" s="3" t="s">
        <v>29</v>
      </c>
      <c r="K1496" s="3"/>
      <c r="L1496" s="3">
        <v>-1</v>
      </c>
      <c r="M1496" s="3" t="s">
        <v>29</v>
      </c>
      <c r="N1496" s="3">
        <v>-1</v>
      </c>
      <c r="O1496" s="3" t="s">
        <v>29</v>
      </c>
      <c r="P1496" s="3">
        <v>-1</v>
      </c>
      <c r="Q1496" s="3" t="s">
        <v>29</v>
      </c>
      <c r="R1496" s="3">
        <v>8</v>
      </c>
      <c r="S1496" s="3" t="s">
        <v>53</v>
      </c>
      <c r="T1496" s="3" t="s">
        <v>31</v>
      </c>
      <c r="U1496" s="4">
        <v>3</v>
      </c>
      <c r="V1496">
        <f>1-COUNTIF(I1496,-1)</f>
        <v>0</v>
      </c>
      <c r="W1496">
        <f>1-COUNTBLANK(U1496)</f>
        <v>1</v>
      </c>
      <c r="X1496" t="str">
        <f>CONCATENATE(V1496,"_",W1496)</f>
        <v>0_1</v>
      </c>
      <c r="Y1496">
        <f>4-COUNTIF(I1496:Q1496,-1)</f>
        <v>0</v>
      </c>
      <c r="Z1496">
        <v>140</v>
      </c>
    </row>
    <row r="1497" spans="1:26" x14ac:dyDescent="0.25">
      <c r="A1497" s="2">
        <v>1495</v>
      </c>
      <c r="B1497" s="3" t="s">
        <v>48</v>
      </c>
      <c r="C1497" s="3" t="s">
        <v>49</v>
      </c>
      <c r="D1497" s="3" t="s">
        <v>23</v>
      </c>
      <c r="E1497" s="3" t="s">
        <v>50</v>
      </c>
      <c r="F1497" s="3" t="s">
        <v>45</v>
      </c>
      <c r="G1497" s="3" t="s">
        <v>26</v>
      </c>
      <c r="H1497" s="3">
        <v>1</v>
      </c>
      <c r="I1497" s="3">
        <v>-1</v>
      </c>
      <c r="J1497" s="3" t="s">
        <v>29</v>
      </c>
      <c r="K1497" s="3"/>
      <c r="L1497" s="3">
        <v>-1</v>
      </c>
      <c r="M1497" s="3" t="s">
        <v>29</v>
      </c>
      <c r="N1497" s="3">
        <v>-1</v>
      </c>
      <c r="O1497" s="3" t="s">
        <v>29</v>
      </c>
      <c r="P1497" s="3">
        <v>-1</v>
      </c>
      <c r="Q1497" s="3" t="s">
        <v>29</v>
      </c>
      <c r="R1497" s="3">
        <v>20</v>
      </c>
      <c r="S1497" s="3" t="s">
        <v>34</v>
      </c>
      <c r="T1497" s="3" t="s">
        <v>35</v>
      </c>
      <c r="U1497" s="4">
        <v>5</v>
      </c>
      <c r="V1497">
        <f>1-COUNTIF(I1497,-1)</f>
        <v>0</v>
      </c>
      <c r="W1497">
        <f>1-COUNTBLANK(U1497)</f>
        <v>1</v>
      </c>
      <c r="X1497" t="str">
        <f>CONCATENATE(V1497,"_",W1497)</f>
        <v>0_1</v>
      </c>
      <c r="Y1497">
        <f>4-COUNTIF(I1497:Q1497,-1)</f>
        <v>0</v>
      </c>
      <c r="Z1497">
        <v>370</v>
      </c>
    </row>
    <row r="1498" spans="1:26" x14ac:dyDescent="0.25">
      <c r="A1498" s="2">
        <v>1496</v>
      </c>
      <c r="B1498" s="3" t="s">
        <v>48</v>
      </c>
      <c r="C1498" s="3" t="s">
        <v>49</v>
      </c>
      <c r="D1498" s="3" t="s">
        <v>23</v>
      </c>
      <c r="E1498" s="3" t="s">
        <v>50</v>
      </c>
      <c r="F1498" s="3" t="s">
        <v>45</v>
      </c>
      <c r="G1498" s="3" t="s">
        <v>32</v>
      </c>
      <c r="H1498" s="3">
        <v>1</v>
      </c>
      <c r="I1498" s="3">
        <v>-1</v>
      </c>
      <c r="J1498" s="3" t="s">
        <v>29</v>
      </c>
      <c r="K1498" s="3"/>
      <c r="L1498" s="3">
        <v>-1</v>
      </c>
      <c r="M1498" s="3" t="s">
        <v>29</v>
      </c>
      <c r="N1498" s="3">
        <v>-1</v>
      </c>
      <c r="O1498" s="3" t="s">
        <v>29</v>
      </c>
      <c r="P1498" s="3">
        <v>-1</v>
      </c>
      <c r="Q1498" s="3" t="s">
        <v>29</v>
      </c>
      <c r="R1498" s="3">
        <v>8</v>
      </c>
      <c r="S1498" s="3" t="s">
        <v>53</v>
      </c>
      <c r="T1498" s="3" t="s">
        <v>31</v>
      </c>
      <c r="U1498" s="4">
        <v>3</v>
      </c>
      <c r="V1498">
        <f>1-COUNTIF(I1498,-1)</f>
        <v>0</v>
      </c>
      <c r="W1498">
        <f>1-COUNTBLANK(U1498)</f>
        <v>1</v>
      </c>
      <c r="X1498" t="str">
        <f>CONCATENATE(V1498,"_",W1498)</f>
        <v>0_1</v>
      </c>
      <c r="Y1498">
        <f>4-COUNTIF(I1498:Q1498,-1)</f>
        <v>0</v>
      </c>
      <c r="Z1498">
        <v>141</v>
      </c>
    </row>
    <row r="1499" spans="1:26" x14ac:dyDescent="0.25">
      <c r="A1499" s="2">
        <v>1497</v>
      </c>
      <c r="B1499" s="3" t="s">
        <v>51</v>
      </c>
      <c r="C1499" s="3" t="s">
        <v>49</v>
      </c>
      <c r="D1499" s="3" t="s">
        <v>23</v>
      </c>
      <c r="E1499" s="3" t="s">
        <v>52</v>
      </c>
      <c r="F1499" s="3" t="s">
        <v>45</v>
      </c>
      <c r="G1499" s="3" t="s">
        <v>32</v>
      </c>
      <c r="H1499" s="3">
        <v>1</v>
      </c>
      <c r="I1499" s="3">
        <v>-1</v>
      </c>
      <c r="J1499" s="3" t="s">
        <v>29</v>
      </c>
      <c r="K1499" s="3"/>
      <c r="L1499" s="3">
        <v>-1</v>
      </c>
      <c r="M1499" s="3" t="s">
        <v>29</v>
      </c>
      <c r="N1499" s="3">
        <v>-1</v>
      </c>
      <c r="O1499" s="3" t="s">
        <v>29</v>
      </c>
      <c r="P1499" s="3">
        <v>-1</v>
      </c>
      <c r="Q1499" s="3" t="s">
        <v>29</v>
      </c>
      <c r="R1499" s="3">
        <v>20</v>
      </c>
      <c r="S1499" s="3" t="s">
        <v>34</v>
      </c>
      <c r="T1499" s="3" t="s">
        <v>35</v>
      </c>
      <c r="U1499" s="4">
        <v>5</v>
      </c>
      <c r="V1499">
        <f>1-COUNTIF(I1499,-1)</f>
        <v>0</v>
      </c>
      <c r="W1499">
        <f>1-COUNTBLANK(U1499)</f>
        <v>1</v>
      </c>
      <c r="X1499" t="str">
        <f>CONCATENATE(V1499,"_",W1499)</f>
        <v>0_1</v>
      </c>
      <c r="Y1499">
        <f>4-COUNTIF(I1499:Q1499,-1)</f>
        <v>0</v>
      </c>
      <c r="Z1499">
        <v>477</v>
      </c>
    </row>
    <row r="1500" spans="1:26" x14ac:dyDescent="0.25">
      <c r="A1500" s="2">
        <v>1498</v>
      </c>
      <c r="B1500" s="3" t="s">
        <v>48</v>
      </c>
      <c r="C1500" s="3" t="s">
        <v>49</v>
      </c>
      <c r="D1500" s="3" t="s">
        <v>23</v>
      </c>
      <c r="E1500" s="3" t="s">
        <v>50</v>
      </c>
      <c r="F1500" s="3" t="s">
        <v>45</v>
      </c>
      <c r="G1500" s="3" t="s">
        <v>26</v>
      </c>
      <c r="H1500" s="3">
        <v>1</v>
      </c>
      <c r="I1500" s="3">
        <v>-1</v>
      </c>
      <c r="J1500" s="3" t="s">
        <v>29</v>
      </c>
      <c r="K1500" s="3"/>
      <c r="L1500" s="3">
        <v>-1</v>
      </c>
      <c r="M1500" s="3" t="s">
        <v>29</v>
      </c>
      <c r="N1500" s="3">
        <v>-1</v>
      </c>
      <c r="O1500" s="3" t="s">
        <v>29</v>
      </c>
      <c r="P1500" s="3">
        <v>-1</v>
      </c>
      <c r="Q1500" s="3" t="s">
        <v>29</v>
      </c>
      <c r="R1500" s="3">
        <v>12</v>
      </c>
      <c r="S1500" s="3" t="s">
        <v>33</v>
      </c>
      <c r="T1500" s="3" t="s">
        <v>31</v>
      </c>
      <c r="U1500" s="4">
        <v>3</v>
      </c>
      <c r="V1500">
        <f>1-COUNTIF(I1500,-1)</f>
        <v>0</v>
      </c>
      <c r="W1500">
        <f>1-COUNTBLANK(U1500)</f>
        <v>1</v>
      </c>
      <c r="X1500" t="str">
        <f>CONCATENATE(V1500,"_",W1500)</f>
        <v>0_1</v>
      </c>
      <c r="Y1500">
        <f>4-COUNTIF(I1500:Q1500,-1)</f>
        <v>0</v>
      </c>
      <c r="Z1500">
        <v>530</v>
      </c>
    </row>
    <row r="1501" spans="1:26" x14ac:dyDescent="0.25">
      <c r="A1501" s="2">
        <v>1499</v>
      </c>
      <c r="B1501" s="3" t="s">
        <v>43</v>
      </c>
      <c r="C1501" s="3" t="s">
        <v>22</v>
      </c>
      <c r="D1501" s="3" t="s">
        <v>23</v>
      </c>
      <c r="E1501" s="3" t="s">
        <v>44</v>
      </c>
      <c r="F1501" s="3" t="s">
        <v>45</v>
      </c>
      <c r="G1501" s="3" t="s">
        <v>26</v>
      </c>
      <c r="H1501" s="3">
        <v>1</v>
      </c>
      <c r="I1501" s="3">
        <v>-1</v>
      </c>
      <c r="J1501" s="3" t="s">
        <v>29</v>
      </c>
      <c r="K1501" s="3"/>
      <c r="L1501" s="3">
        <v>-1</v>
      </c>
      <c r="M1501" s="3" t="s">
        <v>29</v>
      </c>
      <c r="N1501" s="3">
        <v>-1</v>
      </c>
      <c r="O1501" s="3" t="s">
        <v>29</v>
      </c>
      <c r="P1501" s="3">
        <v>-1</v>
      </c>
      <c r="Q1501" s="3" t="s">
        <v>29</v>
      </c>
      <c r="R1501" s="3">
        <v>20</v>
      </c>
      <c r="S1501" s="3" t="s">
        <v>34</v>
      </c>
      <c r="T1501" s="3" t="s">
        <v>35</v>
      </c>
      <c r="U1501" s="4">
        <v>5</v>
      </c>
      <c r="V1501">
        <f>1-COUNTIF(I1501,-1)</f>
        <v>0</v>
      </c>
      <c r="W1501">
        <f>1-COUNTBLANK(U1501)</f>
        <v>1</v>
      </c>
      <c r="X1501" t="str">
        <f>CONCATENATE(V1501,"_",W1501)</f>
        <v>0_1</v>
      </c>
      <c r="Y1501">
        <f>4-COUNTIF(I1501:Q1501,-1)</f>
        <v>0</v>
      </c>
      <c r="Z1501">
        <v>356</v>
      </c>
    </row>
    <row r="1502" spans="1:26" x14ac:dyDescent="0.25">
      <c r="A1502" s="2">
        <v>1500</v>
      </c>
      <c r="B1502" s="3" t="s">
        <v>48</v>
      </c>
      <c r="C1502" s="3" t="s">
        <v>49</v>
      </c>
      <c r="D1502" s="3" t="s">
        <v>23</v>
      </c>
      <c r="E1502" s="3" t="s">
        <v>50</v>
      </c>
      <c r="F1502" s="3" t="s">
        <v>45</v>
      </c>
      <c r="G1502" s="3" t="s">
        <v>32</v>
      </c>
      <c r="H1502" s="3">
        <v>1</v>
      </c>
      <c r="I1502" s="3">
        <v>-1</v>
      </c>
      <c r="J1502" s="3" t="s">
        <v>29</v>
      </c>
      <c r="K1502" s="3"/>
      <c r="L1502" s="3">
        <v>-1</v>
      </c>
      <c r="M1502" s="3" t="s">
        <v>29</v>
      </c>
      <c r="N1502" s="3">
        <v>-1</v>
      </c>
      <c r="O1502" s="3" t="s">
        <v>29</v>
      </c>
      <c r="P1502" s="3">
        <v>-1</v>
      </c>
      <c r="Q1502" s="3" t="s">
        <v>29</v>
      </c>
      <c r="R1502" s="3">
        <v>8</v>
      </c>
      <c r="S1502" s="3" t="s">
        <v>53</v>
      </c>
      <c r="T1502" s="3" t="s">
        <v>31</v>
      </c>
      <c r="U1502" s="4">
        <v>3</v>
      </c>
      <c r="V1502">
        <f>1-COUNTIF(I1502,-1)</f>
        <v>0</v>
      </c>
      <c r="W1502">
        <f>1-COUNTBLANK(U1502)</f>
        <v>1</v>
      </c>
      <c r="X1502" t="str">
        <f>CONCATENATE(V1502,"_",W1502)</f>
        <v>0_1</v>
      </c>
      <c r="Y1502">
        <f>4-COUNTIF(I1502:Q1502,-1)</f>
        <v>0</v>
      </c>
      <c r="Z1502">
        <v>142</v>
      </c>
    </row>
    <row r="1503" spans="1:26" x14ac:dyDescent="0.25">
      <c r="A1503" s="2">
        <v>1501</v>
      </c>
      <c r="B1503" s="3" t="s">
        <v>48</v>
      </c>
      <c r="C1503" s="3" t="s">
        <v>49</v>
      </c>
      <c r="D1503" s="3" t="s">
        <v>23</v>
      </c>
      <c r="E1503" s="3" t="s">
        <v>50</v>
      </c>
      <c r="F1503" s="3" t="s">
        <v>45</v>
      </c>
      <c r="G1503" s="3" t="s">
        <v>26</v>
      </c>
      <c r="H1503" s="3">
        <v>1</v>
      </c>
      <c r="I1503" s="3">
        <v>-1</v>
      </c>
      <c r="J1503" s="3" t="s">
        <v>29</v>
      </c>
      <c r="K1503" s="3"/>
      <c r="L1503" s="3">
        <v>-1</v>
      </c>
      <c r="M1503" s="3" t="s">
        <v>29</v>
      </c>
      <c r="N1503" s="3">
        <v>-1</v>
      </c>
      <c r="O1503" s="3" t="s">
        <v>29</v>
      </c>
      <c r="P1503" s="3">
        <v>-1</v>
      </c>
      <c r="Q1503" s="3" t="s">
        <v>29</v>
      </c>
      <c r="R1503" s="3"/>
      <c r="S1503" s="3"/>
      <c r="T1503" s="3"/>
      <c r="U1503" s="4"/>
      <c r="V1503">
        <f>1-COUNTIF(I1503,-1)</f>
        <v>0</v>
      </c>
      <c r="W1503">
        <f>1-COUNTBLANK(U1503)</f>
        <v>0</v>
      </c>
      <c r="X1503" t="str">
        <f>CONCATENATE(V1503,"_",W1503)</f>
        <v>0_0</v>
      </c>
      <c r="Y1503">
        <f>4-COUNTIF(I1503:Q1503,-1)</f>
        <v>0</v>
      </c>
      <c r="Z1503">
        <v>1941</v>
      </c>
    </row>
    <row r="1504" spans="1:26" x14ac:dyDescent="0.25">
      <c r="A1504" s="2">
        <v>1502</v>
      </c>
      <c r="B1504" s="3" t="s">
        <v>48</v>
      </c>
      <c r="C1504" s="3" t="s">
        <v>49</v>
      </c>
      <c r="D1504" s="3" t="s">
        <v>23</v>
      </c>
      <c r="E1504" s="3" t="s">
        <v>50</v>
      </c>
      <c r="F1504" s="3" t="s">
        <v>45</v>
      </c>
      <c r="G1504" s="3" t="s">
        <v>32</v>
      </c>
      <c r="H1504" s="3">
        <v>1</v>
      </c>
      <c r="I1504" s="3">
        <v>-1</v>
      </c>
      <c r="J1504" s="3" t="s">
        <v>29</v>
      </c>
      <c r="K1504" s="3"/>
      <c r="L1504" s="3">
        <v>-1</v>
      </c>
      <c r="M1504" s="3" t="s">
        <v>29</v>
      </c>
      <c r="N1504" s="3">
        <v>-1</v>
      </c>
      <c r="O1504" s="3" t="s">
        <v>29</v>
      </c>
      <c r="P1504" s="3">
        <v>-1</v>
      </c>
      <c r="Q1504" s="3" t="s">
        <v>29</v>
      </c>
      <c r="R1504" s="3">
        <v>8</v>
      </c>
      <c r="S1504" s="3" t="s">
        <v>53</v>
      </c>
      <c r="T1504" s="3" t="s">
        <v>31</v>
      </c>
      <c r="U1504" s="4">
        <v>3</v>
      </c>
      <c r="V1504">
        <f>1-COUNTIF(I1504,-1)</f>
        <v>0</v>
      </c>
      <c r="W1504">
        <f>1-COUNTBLANK(U1504)</f>
        <v>1</v>
      </c>
      <c r="X1504" t="str">
        <f>CONCATENATE(V1504,"_",W1504)</f>
        <v>0_1</v>
      </c>
      <c r="Y1504">
        <f>4-COUNTIF(I1504:Q1504,-1)</f>
        <v>0</v>
      </c>
      <c r="Z1504">
        <v>143</v>
      </c>
    </row>
    <row r="1505" spans="1:26" x14ac:dyDescent="0.25">
      <c r="A1505" s="2">
        <v>1503</v>
      </c>
      <c r="B1505" s="3" t="s">
        <v>48</v>
      </c>
      <c r="C1505" s="3" t="s">
        <v>49</v>
      </c>
      <c r="D1505" s="3" t="s">
        <v>23</v>
      </c>
      <c r="E1505" s="3" t="s">
        <v>50</v>
      </c>
      <c r="F1505" s="3" t="s">
        <v>45</v>
      </c>
      <c r="G1505" s="3" t="s">
        <v>32</v>
      </c>
      <c r="H1505" s="3">
        <v>1</v>
      </c>
      <c r="I1505" s="3">
        <v>-1</v>
      </c>
      <c r="J1505" s="3" t="s">
        <v>29</v>
      </c>
      <c r="K1505" s="3"/>
      <c r="L1505" s="3">
        <v>-1</v>
      </c>
      <c r="M1505" s="3" t="s">
        <v>29</v>
      </c>
      <c r="N1505" s="3">
        <v>-1</v>
      </c>
      <c r="O1505" s="3" t="s">
        <v>29</v>
      </c>
      <c r="P1505" s="3">
        <v>-1</v>
      </c>
      <c r="Q1505" s="3" t="s">
        <v>29</v>
      </c>
      <c r="R1505" s="3">
        <v>8</v>
      </c>
      <c r="S1505" s="3" t="s">
        <v>53</v>
      </c>
      <c r="T1505" s="3" t="s">
        <v>31</v>
      </c>
      <c r="U1505" s="4">
        <v>3</v>
      </c>
      <c r="V1505">
        <f>1-COUNTIF(I1505,-1)</f>
        <v>0</v>
      </c>
      <c r="W1505">
        <f>1-COUNTBLANK(U1505)</f>
        <v>1</v>
      </c>
      <c r="X1505" t="str">
        <f>CONCATENATE(V1505,"_",W1505)</f>
        <v>0_1</v>
      </c>
      <c r="Y1505">
        <f>4-COUNTIF(I1505:Q1505,-1)</f>
        <v>0</v>
      </c>
      <c r="Z1505">
        <v>144</v>
      </c>
    </row>
    <row r="1506" spans="1:26" x14ac:dyDescent="0.25">
      <c r="A1506" s="2">
        <v>1504</v>
      </c>
      <c r="B1506" s="3" t="s">
        <v>51</v>
      </c>
      <c r="C1506" s="3" t="s">
        <v>49</v>
      </c>
      <c r="D1506" s="3" t="s">
        <v>23</v>
      </c>
      <c r="E1506" s="3" t="s">
        <v>52</v>
      </c>
      <c r="F1506" s="3" t="s">
        <v>45</v>
      </c>
      <c r="G1506" s="3" t="s">
        <v>26</v>
      </c>
      <c r="H1506" s="3">
        <v>1</v>
      </c>
      <c r="I1506" s="3">
        <v>-1</v>
      </c>
      <c r="J1506" s="3" t="s">
        <v>29</v>
      </c>
      <c r="K1506" s="3"/>
      <c r="L1506" s="3">
        <v>-1</v>
      </c>
      <c r="M1506" s="3" t="s">
        <v>29</v>
      </c>
      <c r="N1506" s="3">
        <v>-1</v>
      </c>
      <c r="O1506" s="3" t="s">
        <v>29</v>
      </c>
      <c r="P1506" s="3">
        <v>-1</v>
      </c>
      <c r="Q1506" s="3" t="s">
        <v>29</v>
      </c>
      <c r="R1506" s="3">
        <v>8</v>
      </c>
      <c r="S1506" s="3" t="s">
        <v>53</v>
      </c>
      <c r="T1506" s="3" t="s">
        <v>31</v>
      </c>
      <c r="U1506" s="4">
        <v>3</v>
      </c>
      <c r="V1506">
        <f>1-COUNTIF(I1506,-1)</f>
        <v>0</v>
      </c>
      <c r="W1506">
        <f>1-COUNTBLANK(U1506)</f>
        <v>1</v>
      </c>
      <c r="X1506" t="str">
        <f>CONCATENATE(V1506,"_",W1506)</f>
        <v>0_1</v>
      </c>
      <c r="Y1506">
        <f>4-COUNTIF(I1506:Q1506,-1)</f>
        <v>0</v>
      </c>
      <c r="Z1506">
        <v>117</v>
      </c>
    </row>
    <row r="1507" spans="1:26" x14ac:dyDescent="0.25">
      <c r="A1507" s="2">
        <v>1505</v>
      </c>
      <c r="B1507" s="3" t="s">
        <v>51</v>
      </c>
      <c r="C1507" s="3" t="s">
        <v>49</v>
      </c>
      <c r="D1507" s="3" t="s">
        <v>23</v>
      </c>
      <c r="E1507" s="3" t="s">
        <v>52</v>
      </c>
      <c r="F1507" s="3" t="s">
        <v>45</v>
      </c>
      <c r="G1507" s="3" t="s">
        <v>32</v>
      </c>
      <c r="H1507" s="3">
        <v>1</v>
      </c>
      <c r="I1507" s="3">
        <v>-1</v>
      </c>
      <c r="J1507" s="3" t="s">
        <v>29</v>
      </c>
      <c r="K1507" s="3"/>
      <c r="L1507" s="3">
        <v>-1</v>
      </c>
      <c r="M1507" s="3" t="s">
        <v>29</v>
      </c>
      <c r="N1507" s="3">
        <v>-1</v>
      </c>
      <c r="O1507" s="3" t="s">
        <v>29</v>
      </c>
      <c r="P1507" s="3">
        <v>-1</v>
      </c>
      <c r="Q1507" s="3" t="s">
        <v>29</v>
      </c>
      <c r="R1507" s="3">
        <v>8</v>
      </c>
      <c r="S1507" s="3" t="s">
        <v>53</v>
      </c>
      <c r="T1507" s="3" t="s">
        <v>31</v>
      </c>
      <c r="U1507" s="4">
        <v>3</v>
      </c>
      <c r="V1507">
        <f>1-COUNTIF(I1507,-1)</f>
        <v>0</v>
      </c>
      <c r="W1507">
        <f>1-COUNTBLANK(U1507)</f>
        <v>1</v>
      </c>
      <c r="X1507" t="str">
        <f>CONCATENATE(V1507,"_",W1507)</f>
        <v>0_1</v>
      </c>
      <c r="Y1507">
        <f>4-COUNTIF(I1507:Q1507,-1)</f>
        <v>0</v>
      </c>
      <c r="Z1507">
        <v>118</v>
      </c>
    </row>
    <row r="1508" spans="1:26" x14ac:dyDescent="0.25">
      <c r="A1508" s="2">
        <v>1506</v>
      </c>
      <c r="B1508" s="3" t="s">
        <v>48</v>
      </c>
      <c r="C1508" s="3" t="s">
        <v>49</v>
      </c>
      <c r="D1508" s="3" t="s">
        <v>23</v>
      </c>
      <c r="E1508" s="3" t="s">
        <v>50</v>
      </c>
      <c r="F1508" s="3" t="s">
        <v>45</v>
      </c>
      <c r="G1508" s="3" t="s">
        <v>32</v>
      </c>
      <c r="H1508" s="3">
        <v>1</v>
      </c>
      <c r="I1508" s="3">
        <v>-1</v>
      </c>
      <c r="J1508" s="3" t="s">
        <v>29</v>
      </c>
      <c r="K1508" s="3"/>
      <c r="L1508" s="3">
        <v>-1</v>
      </c>
      <c r="M1508" s="3" t="s">
        <v>29</v>
      </c>
      <c r="N1508" s="3">
        <v>-1</v>
      </c>
      <c r="O1508" s="3" t="s">
        <v>29</v>
      </c>
      <c r="P1508" s="3">
        <v>-1</v>
      </c>
      <c r="Q1508" s="3" t="s">
        <v>29</v>
      </c>
      <c r="R1508" s="3">
        <v>8</v>
      </c>
      <c r="S1508" s="3" t="s">
        <v>53</v>
      </c>
      <c r="T1508" s="3" t="s">
        <v>31</v>
      </c>
      <c r="U1508" s="4">
        <v>3</v>
      </c>
      <c r="V1508">
        <f>1-COUNTIF(I1508,-1)</f>
        <v>0</v>
      </c>
      <c r="W1508">
        <f>1-COUNTBLANK(U1508)</f>
        <v>1</v>
      </c>
      <c r="X1508" t="str">
        <f>CONCATENATE(V1508,"_",W1508)</f>
        <v>0_1</v>
      </c>
      <c r="Y1508">
        <f>4-COUNTIF(I1508:Q1508,-1)</f>
        <v>0</v>
      </c>
      <c r="Z1508">
        <v>145</v>
      </c>
    </row>
    <row r="1509" spans="1:26" x14ac:dyDescent="0.25">
      <c r="A1509" s="2">
        <v>1507</v>
      </c>
      <c r="B1509" s="3" t="s">
        <v>48</v>
      </c>
      <c r="C1509" s="3" t="s">
        <v>49</v>
      </c>
      <c r="D1509" s="3" t="s">
        <v>23</v>
      </c>
      <c r="E1509" s="3" t="s">
        <v>50</v>
      </c>
      <c r="F1509" s="3" t="s">
        <v>45</v>
      </c>
      <c r="G1509" s="3" t="s">
        <v>26</v>
      </c>
      <c r="H1509" s="3">
        <v>1</v>
      </c>
      <c r="I1509" s="3">
        <v>-1</v>
      </c>
      <c r="J1509" s="3" t="s">
        <v>29</v>
      </c>
      <c r="K1509" s="3"/>
      <c r="L1509" s="3">
        <v>-1</v>
      </c>
      <c r="M1509" s="3" t="s">
        <v>29</v>
      </c>
      <c r="N1509" s="3">
        <v>-1</v>
      </c>
      <c r="O1509" s="3" t="s">
        <v>29</v>
      </c>
      <c r="P1509" s="3">
        <v>-1</v>
      </c>
      <c r="Q1509" s="3" t="s">
        <v>29</v>
      </c>
      <c r="R1509" s="3"/>
      <c r="S1509" s="3"/>
      <c r="T1509" s="3"/>
      <c r="U1509" s="4"/>
      <c r="V1509">
        <f>1-COUNTIF(I1509,-1)</f>
        <v>0</v>
      </c>
      <c r="W1509">
        <f>1-COUNTBLANK(U1509)</f>
        <v>0</v>
      </c>
      <c r="X1509" t="str">
        <f>CONCATENATE(V1509,"_",W1509)</f>
        <v>0_0</v>
      </c>
      <c r="Y1509">
        <f>4-COUNTIF(I1509:Q1509,-1)</f>
        <v>0</v>
      </c>
      <c r="Z1509">
        <v>1942</v>
      </c>
    </row>
    <row r="1510" spans="1:26" x14ac:dyDescent="0.25">
      <c r="A1510" s="2">
        <v>1508</v>
      </c>
      <c r="B1510" s="3" t="s">
        <v>48</v>
      </c>
      <c r="C1510" s="3" t="s">
        <v>49</v>
      </c>
      <c r="D1510" s="3" t="s">
        <v>23</v>
      </c>
      <c r="E1510" s="3" t="s">
        <v>50</v>
      </c>
      <c r="F1510" s="3" t="s">
        <v>45</v>
      </c>
      <c r="G1510" s="3" t="s">
        <v>26</v>
      </c>
      <c r="H1510" s="3">
        <v>1</v>
      </c>
      <c r="I1510" s="3">
        <v>-1</v>
      </c>
      <c r="J1510" s="3" t="s">
        <v>29</v>
      </c>
      <c r="K1510" s="3"/>
      <c r="L1510" s="3">
        <v>-1</v>
      </c>
      <c r="M1510" s="3" t="s">
        <v>29</v>
      </c>
      <c r="N1510" s="3">
        <v>-1</v>
      </c>
      <c r="O1510" s="3" t="s">
        <v>29</v>
      </c>
      <c r="P1510" s="3">
        <v>-1</v>
      </c>
      <c r="Q1510" s="3" t="s">
        <v>29</v>
      </c>
      <c r="R1510" s="3">
        <v>20</v>
      </c>
      <c r="S1510" s="3" t="s">
        <v>34</v>
      </c>
      <c r="T1510" s="3" t="s">
        <v>35</v>
      </c>
      <c r="U1510" s="4">
        <v>5</v>
      </c>
      <c r="V1510">
        <f>1-COUNTIF(I1510,-1)</f>
        <v>0</v>
      </c>
      <c r="W1510">
        <f>1-COUNTBLANK(U1510)</f>
        <v>1</v>
      </c>
      <c r="X1510" t="str">
        <f>CONCATENATE(V1510,"_",W1510)</f>
        <v>0_1</v>
      </c>
      <c r="Y1510">
        <f>4-COUNTIF(I1510:Q1510,-1)</f>
        <v>0</v>
      </c>
      <c r="Z1510">
        <v>491</v>
      </c>
    </row>
    <row r="1511" spans="1:26" x14ac:dyDescent="0.25">
      <c r="A1511" s="2">
        <v>1509</v>
      </c>
      <c r="B1511" s="3" t="s">
        <v>48</v>
      </c>
      <c r="C1511" s="3" t="s">
        <v>49</v>
      </c>
      <c r="D1511" s="3" t="s">
        <v>23</v>
      </c>
      <c r="E1511" s="3" t="s">
        <v>50</v>
      </c>
      <c r="F1511" s="3" t="s">
        <v>45</v>
      </c>
      <c r="G1511" s="3" t="s">
        <v>26</v>
      </c>
      <c r="H1511" s="3">
        <v>1</v>
      </c>
      <c r="I1511" s="3">
        <v>5330</v>
      </c>
      <c r="J1511" s="3" t="s">
        <v>37</v>
      </c>
      <c r="K1511" s="3" t="s">
        <v>28</v>
      </c>
      <c r="L1511" s="3">
        <v>6220</v>
      </c>
      <c r="M1511" s="3" t="s">
        <v>38</v>
      </c>
      <c r="N1511" s="3">
        <v>-1</v>
      </c>
      <c r="O1511" s="3" t="s">
        <v>29</v>
      </c>
      <c r="P1511" s="3">
        <v>-1</v>
      </c>
      <c r="Q1511" s="3" t="s">
        <v>29</v>
      </c>
      <c r="R1511" s="3">
        <v>20</v>
      </c>
      <c r="S1511" s="3" t="s">
        <v>34</v>
      </c>
      <c r="T1511" s="3" t="s">
        <v>35</v>
      </c>
      <c r="U1511" s="4">
        <v>5</v>
      </c>
      <c r="V1511">
        <f>1-COUNTIF(I1511,-1)</f>
        <v>1</v>
      </c>
      <c r="W1511">
        <f>1-COUNTBLANK(U1511)</f>
        <v>1</v>
      </c>
      <c r="X1511" t="str">
        <f>CONCATENATE(V1511,"_",W1511)</f>
        <v>1_1</v>
      </c>
      <c r="Y1511">
        <f>4-COUNTIF(I1511:Q1511,-1)</f>
        <v>2</v>
      </c>
      <c r="Z1511">
        <v>549</v>
      </c>
    </row>
    <row r="1512" spans="1:26" x14ac:dyDescent="0.25">
      <c r="A1512" s="2">
        <v>1510</v>
      </c>
      <c r="B1512" s="3" t="s">
        <v>48</v>
      </c>
      <c r="C1512" s="3" t="s">
        <v>49</v>
      </c>
      <c r="D1512" s="3" t="s">
        <v>23</v>
      </c>
      <c r="E1512" s="3" t="s">
        <v>50</v>
      </c>
      <c r="F1512" s="3" t="s">
        <v>45</v>
      </c>
      <c r="G1512" s="3" t="s">
        <v>26</v>
      </c>
      <c r="H1512" s="3">
        <v>1</v>
      </c>
      <c r="I1512" s="3">
        <v>-1</v>
      </c>
      <c r="J1512" s="3" t="s">
        <v>29</v>
      </c>
      <c r="K1512" s="3"/>
      <c r="L1512" s="3">
        <v>-1</v>
      </c>
      <c r="M1512" s="3" t="s">
        <v>29</v>
      </c>
      <c r="N1512" s="3">
        <v>-1</v>
      </c>
      <c r="O1512" s="3" t="s">
        <v>29</v>
      </c>
      <c r="P1512" s="3">
        <v>-1</v>
      </c>
      <c r="Q1512" s="3" t="s">
        <v>29</v>
      </c>
      <c r="R1512" s="3">
        <v>12</v>
      </c>
      <c r="S1512" s="3" t="s">
        <v>33</v>
      </c>
      <c r="T1512" s="3" t="s">
        <v>31</v>
      </c>
      <c r="U1512" s="4">
        <v>3</v>
      </c>
      <c r="V1512">
        <f>1-COUNTIF(I1512,-1)</f>
        <v>0</v>
      </c>
      <c r="W1512">
        <f>1-COUNTBLANK(U1512)</f>
        <v>1</v>
      </c>
      <c r="X1512" t="str">
        <f>CONCATENATE(V1512,"_",W1512)</f>
        <v>0_1</v>
      </c>
      <c r="Y1512">
        <f>4-COUNTIF(I1512:Q1512,-1)</f>
        <v>0</v>
      </c>
      <c r="Z1512">
        <v>531</v>
      </c>
    </row>
    <row r="1513" spans="1:26" x14ac:dyDescent="0.25">
      <c r="A1513" s="2">
        <v>1511</v>
      </c>
      <c r="B1513" s="3" t="s">
        <v>48</v>
      </c>
      <c r="C1513" s="3" t="s">
        <v>49</v>
      </c>
      <c r="D1513" s="3" t="s">
        <v>23</v>
      </c>
      <c r="E1513" s="3" t="s">
        <v>50</v>
      </c>
      <c r="F1513" s="3" t="s">
        <v>45</v>
      </c>
      <c r="G1513" s="3" t="s">
        <v>26</v>
      </c>
      <c r="H1513" s="3">
        <v>1</v>
      </c>
      <c r="I1513" s="3">
        <v>-1</v>
      </c>
      <c r="J1513" s="3" t="s">
        <v>29</v>
      </c>
      <c r="K1513" s="3"/>
      <c r="L1513" s="3">
        <v>-1</v>
      </c>
      <c r="M1513" s="3" t="s">
        <v>29</v>
      </c>
      <c r="N1513" s="3">
        <v>-1</v>
      </c>
      <c r="O1513" s="3" t="s">
        <v>29</v>
      </c>
      <c r="P1513" s="3">
        <v>-1</v>
      </c>
      <c r="Q1513" s="3" t="s">
        <v>29</v>
      </c>
      <c r="R1513" s="3"/>
      <c r="S1513" s="3"/>
      <c r="T1513" s="3"/>
      <c r="U1513" s="4"/>
      <c r="V1513">
        <f>1-COUNTIF(I1513,-1)</f>
        <v>0</v>
      </c>
      <c r="W1513">
        <f>1-COUNTBLANK(U1513)</f>
        <v>0</v>
      </c>
      <c r="X1513" t="str">
        <f>CONCATENATE(V1513,"_",W1513)</f>
        <v>0_0</v>
      </c>
      <c r="Y1513">
        <f>4-COUNTIF(I1513:Q1513,-1)</f>
        <v>0</v>
      </c>
      <c r="Z1513">
        <v>1943</v>
      </c>
    </row>
    <row r="1514" spans="1:26" x14ac:dyDescent="0.25">
      <c r="A1514" s="2">
        <v>1512</v>
      </c>
      <c r="B1514" s="3" t="s">
        <v>48</v>
      </c>
      <c r="C1514" s="3" t="s">
        <v>49</v>
      </c>
      <c r="D1514" s="3" t="s">
        <v>23</v>
      </c>
      <c r="E1514" s="3" t="s">
        <v>50</v>
      </c>
      <c r="F1514" s="3" t="s">
        <v>45</v>
      </c>
      <c r="G1514" s="3" t="s">
        <v>26</v>
      </c>
      <c r="H1514" s="3">
        <v>1</v>
      </c>
      <c r="I1514" s="3">
        <v>-1</v>
      </c>
      <c r="J1514" s="3" t="s">
        <v>29</v>
      </c>
      <c r="K1514" s="3"/>
      <c r="L1514" s="3">
        <v>-1</v>
      </c>
      <c r="M1514" s="3" t="s">
        <v>29</v>
      </c>
      <c r="N1514" s="3">
        <v>-1</v>
      </c>
      <c r="O1514" s="3" t="s">
        <v>29</v>
      </c>
      <c r="P1514" s="3">
        <v>-1</v>
      </c>
      <c r="Q1514" s="3" t="s">
        <v>29</v>
      </c>
      <c r="R1514" s="3">
        <v>20</v>
      </c>
      <c r="S1514" s="3" t="s">
        <v>34</v>
      </c>
      <c r="T1514" s="3" t="s">
        <v>35</v>
      </c>
      <c r="U1514" s="4">
        <v>5</v>
      </c>
      <c r="V1514">
        <f>1-COUNTIF(I1514,-1)</f>
        <v>0</v>
      </c>
      <c r="W1514">
        <f>1-COUNTBLANK(U1514)</f>
        <v>1</v>
      </c>
      <c r="X1514" t="str">
        <f>CONCATENATE(V1514,"_",W1514)</f>
        <v>0_1</v>
      </c>
      <c r="Y1514">
        <f>4-COUNTIF(I1514:Q1514,-1)</f>
        <v>0</v>
      </c>
      <c r="Z1514">
        <v>492</v>
      </c>
    </row>
    <row r="1515" spans="1:26" x14ac:dyDescent="0.25">
      <c r="A1515" s="2">
        <v>1513</v>
      </c>
      <c r="B1515" s="3" t="s">
        <v>48</v>
      </c>
      <c r="C1515" s="3" t="s">
        <v>49</v>
      </c>
      <c r="D1515" s="3" t="s">
        <v>23</v>
      </c>
      <c r="E1515" s="3" t="s">
        <v>50</v>
      </c>
      <c r="F1515" s="3" t="s">
        <v>45</v>
      </c>
      <c r="G1515" s="3" t="s">
        <v>26</v>
      </c>
      <c r="H1515" s="3">
        <v>1</v>
      </c>
      <c r="I1515" s="3">
        <v>-1</v>
      </c>
      <c r="J1515" s="3" t="s">
        <v>29</v>
      </c>
      <c r="K1515" s="3"/>
      <c r="L1515" s="3">
        <v>-1</v>
      </c>
      <c r="M1515" s="3" t="s">
        <v>29</v>
      </c>
      <c r="N1515" s="3">
        <v>-1</v>
      </c>
      <c r="O1515" s="3" t="s">
        <v>29</v>
      </c>
      <c r="P1515" s="3">
        <v>-1</v>
      </c>
      <c r="Q1515" s="3" t="s">
        <v>29</v>
      </c>
      <c r="R1515" s="3"/>
      <c r="S1515" s="3"/>
      <c r="T1515" s="3"/>
      <c r="U1515" s="4"/>
      <c r="V1515">
        <f>1-COUNTIF(I1515,-1)</f>
        <v>0</v>
      </c>
      <c r="W1515">
        <f>1-COUNTBLANK(U1515)</f>
        <v>0</v>
      </c>
      <c r="X1515" t="str">
        <f>CONCATENATE(V1515,"_",W1515)</f>
        <v>0_0</v>
      </c>
      <c r="Y1515">
        <f>4-COUNTIF(I1515:Q1515,-1)</f>
        <v>0</v>
      </c>
      <c r="Z1515">
        <v>1944</v>
      </c>
    </row>
    <row r="1516" spans="1:26" x14ac:dyDescent="0.25">
      <c r="A1516" s="2">
        <v>1514</v>
      </c>
      <c r="B1516" s="3" t="s">
        <v>48</v>
      </c>
      <c r="C1516" s="3" t="s">
        <v>49</v>
      </c>
      <c r="D1516" s="3" t="s">
        <v>23</v>
      </c>
      <c r="E1516" s="3" t="s">
        <v>50</v>
      </c>
      <c r="F1516" s="3" t="s">
        <v>45</v>
      </c>
      <c r="G1516" s="3" t="s">
        <v>32</v>
      </c>
      <c r="H1516" s="3">
        <v>1</v>
      </c>
      <c r="I1516" s="3">
        <v>-1</v>
      </c>
      <c r="J1516" s="3" t="s">
        <v>29</v>
      </c>
      <c r="K1516" s="3"/>
      <c r="L1516" s="3">
        <v>-1</v>
      </c>
      <c r="M1516" s="3" t="s">
        <v>29</v>
      </c>
      <c r="N1516" s="3">
        <v>-1</v>
      </c>
      <c r="O1516" s="3" t="s">
        <v>29</v>
      </c>
      <c r="P1516" s="3">
        <v>-1</v>
      </c>
      <c r="Q1516" s="3" t="s">
        <v>29</v>
      </c>
      <c r="R1516" s="3">
        <v>8</v>
      </c>
      <c r="S1516" s="3" t="s">
        <v>53</v>
      </c>
      <c r="T1516" s="3" t="s">
        <v>31</v>
      </c>
      <c r="U1516" s="4">
        <v>3</v>
      </c>
      <c r="V1516">
        <f>1-COUNTIF(I1516,-1)</f>
        <v>0</v>
      </c>
      <c r="W1516">
        <f>1-COUNTBLANK(U1516)</f>
        <v>1</v>
      </c>
      <c r="X1516" t="str">
        <f>CONCATENATE(V1516,"_",W1516)</f>
        <v>0_1</v>
      </c>
      <c r="Y1516">
        <f>4-COUNTIF(I1516:Q1516,-1)</f>
        <v>0</v>
      </c>
      <c r="Z1516">
        <v>146</v>
      </c>
    </row>
    <row r="1517" spans="1:26" x14ac:dyDescent="0.25">
      <c r="A1517" s="2">
        <v>1515</v>
      </c>
      <c r="B1517" s="3" t="s">
        <v>48</v>
      </c>
      <c r="C1517" s="3" t="s">
        <v>49</v>
      </c>
      <c r="D1517" s="3" t="s">
        <v>23</v>
      </c>
      <c r="E1517" s="3" t="s">
        <v>50</v>
      </c>
      <c r="F1517" s="3" t="s">
        <v>45</v>
      </c>
      <c r="G1517" s="3" t="s">
        <v>32</v>
      </c>
      <c r="H1517" s="3">
        <v>1</v>
      </c>
      <c r="I1517" s="3">
        <v>-1</v>
      </c>
      <c r="J1517" s="3" t="s">
        <v>29</v>
      </c>
      <c r="K1517" s="3"/>
      <c r="L1517" s="3">
        <v>-1</v>
      </c>
      <c r="M1517" s="3" t="s">
        <v>29</v>
      </c>
      <c r="N1517" s="3">
        <v>-1</v>
      </c>
      <c r="O1517" s="3" t="s">
        <v>29</v>
      </c>
      <c r="P1517" s="3">
        <v>-1</v>
      </c>
      <c r="Q1517" s="3" t="s">
        <v>29</v>
      </c>
      <c r="R1517" s="3">
        <v>8</v>
      </c>
      <c r="S1517" s="3" t="s">
        <v>53</v>
      </c>
      <c r="T1517" s="3" t="s">
        <v>31</v>
      </c>
      <c r="U1517" s="4">
        <v>3</v>
      </c>
      <c r="V1517">
        <f>1-COUNTIF(I1517,-1)</f>
        <v>0</v>
      </c>
      <c r="W1517">
        <f>1-COUNTBLANK(U1517)</f>
        <v>1</v>
      </c>
      <c r="X1517" t="str">
        <f>CONCATENATE(V1517,"_",W1517)</f>
        <v>0_1</v>
      </c>
      <c r="Y1517">
        <f>4-COUNTIF(I1517:Q1517,-1)</f>
        <v>0</v>
      </c>
      <c r="Z1517">
        <v>147</v>
      </c>
    </row>
    <row r="1518" spans="1:26" x14ac:dyDescent="0.25">
      <c r="A1518" s="2">
        <v>1516</v>
      </c>
      <c r="B1518" s="3" t="s">
        <v>48</v>
      </c>
      <c r="C1518" s="3" t="s">
        <v>49</v>
      </c>
      <c r="D1518" s="3" t="s">
        <v>23</v>
      </c>
      <c r="E1518" s="3" t="s">
        <v>50</v>
      </c>
      <c r="F1518" s="3" t="s">
        <v>45</v>
      </c>
      <c r="G1518" s="3" t="s">
        <v>32</v>
      </c>
      <c r="H1518" s="3">
        <v>1</v>
      </c>
      <c r="I1518" s="3">
        <v>-1</v>
      </c>
      <c r="J1518" s="3" t="s">
        <v>29</v>
      </c>
      <c r="K1518" s="3"/>
      <c r="L1518" s="3">
        <v>-1</v>
      </c>
      <c r="M1518" s="3" t="s">
        <v>29</v>
      </c>
      <c r="N1518" s="3">
        <v>-1</v>
      </c>
      <c r="O1518" s="3" t="s">
        <v>29</v>
      </c>
      <c r="P1518" s="3">
        <v>-1</v>
      </c>
      <c r="Q1518" s="3" t="s">
        <v>29</v>
      </c>
      <c r="R1518" s="3">
        <v>8</v>
      </c>
      <c r="S1518" s="3" t="s">
        <v>53</v>
      </c>
      <c r="T1518" s="3" t="s">
        <v>31</v>
      </c>
      <c r="U1518" s="4">
        <v>3</v>
      </c>
      <c r="V1518">
        <f>1-COUNTIF(I1518,-1)</f>
        <v>0</v>
      </c>
      <c r="W1518">
        <f>1-COUNTBLANK(U1518)</f>
        <v>1</v>
      </c>
      <c r="X1518" t="str">
        <f>CONCATENATE(V1518,"_",W1518)</f>
        <v>0_1</v>
      </c>
      <c r="Y1518">
        <f>4-COUNTIF(I1518:Q1518,-1)</f>
        <v>0</v>
      </c>
      <c r="Z1518">
        <v>148</v>
      </c>
    </row>
    <row r="1519" spans="1:26" x14ac:dyDescent="0.25">
      <c r="A1519" s="2">
        <v>1517</v>
      </c>
      <c r="B1519" s="3" t="s">
        <v>48</v>
      </c>
      <c r="C1519" s="3" t="s">
        <v>49</v>
      </c>
      <c r="D1519" s="3" t="s">
        <v>23</v>
      </c>
      <c r="E1519" s="3" t="s">
        <v>50</v>
      </c>
      <c r="F1519" s="3" t="s">
        <v>45</v>
      </c>
      <c r="G1519" s="3" t="s">
        <v>26</v>
      </c>
      <c r="H1519" s="3">
        <v>1</v>
      </c>
      <c r="I1519" s="3">
        <v>-1</v>
      </c>
      <c r="J1519" s="3" t="s">
        <v>29</v>
      </c>
      <c r="K1519" s="3"/>
      <c r="L1519" s="3">
        <v>-1</v>
      </c>
      <c r="M1519" s="3" t="s">
        <v>29</v>
      </c>
      <c r="N1519" s="3">
        <v>-1</v>
      </c>
      <c r="O1519" s="3" t="s">
        <v>29</v>
      </c>
      <c r="P1519" s="3">
        <v>-1</v>
      </c>
      <c r="Q1519" s="3" t="s">
        <v>29</v>
      </c>
      <c r="R1519" s="3"/>
      <c r="S1519" s="3"/>
      <c r="T1519" s="3"/>
      <c r="U1519" s="4"/>
      <c r="V1519">
        <f>1-COUNTIF(I1519,-1)</f>
        <v>0</v>
      </c>
      <c r="W1519">
        <f>1-COUNTBLANK(U1519)</f>
        <v>0</v>
      </c>
      <c r="X1519" t="str">
        <f>CONCATENATE(V1519,"_",W1519)</f>
        <v>0_0</v>
      </c>
      <c r="Y1519">
        <f>4-COUNTIF(I1519:Q1519,-1)</f>
        <v>0</v>
      </c>
      <c r="Z1519">
        <v>1945</v>
      </c>
    </row>
    <row r="1520" spans="1:26" x14ac:dyDescent="0.25">
      <c r="A1520" s="2">
        <v>1518</v>
      </c>
      <c r="B1520" s="3" t="s">
        <v>48</v>
      </c>
      <c r="C1520" s="3" t="s">
        <v>49</v>
      </c>
      <c r="D1520" s="3" t="s">
        <v>23</v>
      </c>
      <c r="E1520" s="3" t="s">
        <v>50</v>
      </c>
      <c r="F1520" s="3" t="s">
        <v>45</v>
      </c>
      <c r="G1520" s="3" t="s">
        <v>32</v>
      </c>
      <c r="H1520" s="3">
        <v>1</v>
      </c>
      <c r="I1520" s="3">
        <v>-1</v>
      </c>
      <c r="J1520" s="3" t="s">
        <v>29</v>
      </c>
      <c r="K1520" s="3"/>
      <c r="L1520" s="3">
        <v>-1</v>
      </c>
      <c r="M1520" s="3" t="s">
        <v>29</v>
      </c>
      <c r="N1520" s="3">
        <v>-1</v>
      </c>
      <c r="O1520" s="3" t="s">
        <v>29</v>
      </c>
      <c r="P1520" s="3">
        <v>-1</v>
      </c>
      <c r="Q1520" s="3" t="s">
        <v>29</v>
      </c>
      <c r="R1520" s="3">
        <v>8</v>
      </c>
      <c r="S1520" s="3" t="s">
        <v>53</v>
      </c>
      <c r="T1520" s="3" t="s">
        <v>31</v>
      </c>
      <c r="U1520" s="4">
        <v>3</v>
      </c>
      <c r="V1520">
        <f>1-COUNTIF(I1520,-1)</f>
        <v>0</v>
      </c>
      <c r="W1520">
        <f>1-COUNTBLANK(U1520)</f>
        <v>1</v>
      </c>
      <c r="X1520" t="str">
        <f>CONCATENATE(V1520,"_",W1520)</f>
        <v>0_1</v>
      </c>
      <c r="Y1520">
        <f>4-COUNTIF(I1520:Q1520,-1)</f>
        <v>0</v>
      </c>
      <c r="Z1520">
        <v>149</v>
      </c>
    </row>
    <row r="1521" spans="1:26" x14ac:dyDescent="0.25">
      <c r="A1521" s="2">
        <v>1519</v>
      </c>
      <c r="B1521" s="3" t="s">
        <v>48</v>
      </c>
      <c r="C1521" s="3" t="s">
        <v>49</v>
      </c>
      <c r="D1521" s="3" t="s">
        <v>23</v>
      </c>
      <c r="E1521" s="3" t="s">
        <v>50</v>
      </c>
      <c r="F1521" s="3" t="s">
        <v>45</v>
      </c>
      <c r="G1521" s="3" t="s">
        <v>32</v>
      </c>
      <c r="H1521" s="3">
        <v>1</v>
      </c>
      <c r="I1521" s="3">
        <v>1420</v>
      </c>
      <c r="J1521" s="3" t="s">
        <v>47</v>
      </c>
      <c r="K1521" s="3" t="s">
        <v>28</v>
      </c>
      <c r="L1521" s="3">
        <v>-1</v>
      </c>
      <c r="M1521" s="3" t="s">
        <v>29</v>
      </c>
      <c r="N1521" s="3">
        <v>-1</v>
      </c>
      <c r="O1521" s="3" t="s">
        <v>29</v>
      </c>
      <c r="P1521" s="3">
        <v>-1</v>
      </c>
      <c r="Q1521" s="3" t="s">
        <v>29</v>
      </c>
      <c r="R1521" s="3">
        <v>7</v>
      </c>
      <c r="S1521" s="3" t="s">
        <v>30</v>
      </c>
      <c r="T1521" s="3" t="s">
        <v>31</v>
      </c>
      <c r="U1521" s="4">
        <v>3</v>
      </c>
      <c r="V1521">
        <f>1-COUNTIF(I1521,-1)</f>
        <v>1</v>
      </c>
      <c r="W1521">
        <f>1-COUNTBLANK(U1521)</f>
        <v>1</v>
      </c>
      <c r="X1521" t="str">
        <f>CONCATENATE(V1521,"_",W1521)</f>
        <v>1_1</v>
      </c>
      <c r="Y1521">
        <f>4-COUNTIF(I1521:Q1521,-1)</f>
        <v>1</v>
      </c>
      <c r="Z1521">
        <v>63</v>
      </c>
    </row>
    <row r="1522" spans="1:26" x14ac:dyDescent="0.25">
      <c r="A1522" s="2">
        <v>1520</v>
      </c>
      <c r="B1522" s="3" t="s">
        <v>48</v>
      </c>
      <c r="C1522" s="3" t="s">
        <v>49</v>
      </c>
      <c r="D1522" s="3" t="s">
        <v>23</v>
      </c>
      <c r="E1522" s="3" t="s">
        <v>50</v>
      </c>
      <c r="F1522" s="3" t="s">
        <v>45</v>
      </c>
      <c r="G1522" s="3" t="s">
        <v>26</v>
      </c>
      <c r="H1522" s="3">
        <v>1</v>
      </c>
      <c r="I1522" s="3">
        <v>-1</v>
      </c>
      <c r="J1522" s="3" t="s">
        <v>29</v>
      </c>
      <c r="K1522" s="3"/>
      <c r="L1522" s="3">
        <v>-1</v>
      </c>
      <c r="M1522" s="3" t="s">
        <v>29</v>
      </c>
      <c r="N1522" s="3">
        <v>-1</v>
      </c>
      <c r="O1522" s="3" t="s">
        <v>29</v>
      </c>
      <c r="P1522" s="3">
        <v>-1</v>
      </c>
      <c r="Q1522" s="3" t="s">
        <v>29</v>
      </c>
      <c r="R1522" s="3"/>
      <c r="S1522" s="3"/>
      <c r="T1522" s="3"/>
      <c r="U1522" s="4"/>
      <c r="V1522">
        <f>1-COUNTIF(I1522,-1)</f>
        <v>0</v>
      </c>
      <c r="W1522">
        <f>1-COUNTBLANK(U1522)</f>
        <v>0</v>
      </c>
      <c r="X1522" t="str">
        <f>CONCATENATE(V1522,"_",W1522)</f>
        <v>0_0</v>
      </c>
      <c r="Y1522">
        <f>4-COUNTIF(I1522:Q1522,-1)</f>
        <v>0</v>
      </c>
      <c r="Z1522">
        <v>1946</v>
      </c>
    </row>
    <row r="1523" spans="1:26" x14ac:dyDescent="0.25">
      <c r="A1523" s="2">
        <v>1521</v>
      </c>
      <c r="B1523" s="3" t="s">
        <v>48</v>
      </c>
      <c r="C1523" s="3" t="s">
        <v>49</v>
      </c>
      <c r="D1523" s="3" t="s">
        <v>23</v>
      </c>
      <c r="E1523" s="3" t="s">
        <v>50</v>
      </c>
      <c r="F1523" s="3" t="s">
        <v>45</v>
      </c>
      <c r="G1523" s="3" t="s">
        <v>26</v>
      </c>
      <c r="H1523" s="3">
        <v>1</v>
      </c>
      <c r="I1523" s="3">
        <v>-1</v>
      </c>
      <c r="J1523" s="3" t="s">
        <v>29</v>
      </c>
      <c r="K1523" s="3"/>
      <c r="L1523" s="3">
        <v>-1</v>
      </c>
      <c r="M1523" s="3" t="s">
        <v>29</v>
      </c>
      <c r="N1523" s="3">
        <v>-1</v>
      </c>
      <c r="O1523" s="3" t="s">
        <v>29</v>
      </c>
      <c r="P1523" s="3">
        <v>-1</v>
      </c>
      <c r="Q1523" s="3" t="s">
        <v>29</v>
      </c>
      <c r="R1523" s="3">
        <v>20</v>
      </c>
      <c r="S1523" s="3" t="s">
        <v>34</v>
      </c>
      <c r="T1523" s="3" t="s">
        <v>35</v>
      </c>
      <c r="U1523" s="4">
        <v>5</v>
      </c>
      <c r="V1523">
        <f>1-COUNTIF(I1523,-1)</f>
        <v>0</v>
      </c>
      <c r="W1523">
        <f>1-COUNTBLANK(U1523)</f>
        <v>1</v>
      </c>
      <c r="X1523" t="str">
        <f>CONCATENATE(V1523,"_",W1523)</f>
        <v>0_1</v>
      </c>
      <c r="Y1523">
        <f>4-COUNTIF(I1523:Q1523,-1)</f>
        <v>0</v>
      </c>
      <c r="Z1523">
        <v>493</v>
      </c>
    </row>
    <row r="1524" spans="1:26" x14ac:dyDescent="0.25">
      <c r="A1524" s="2">
        <v>1522</v>
      </c>
      <c r="B1524" s="3" t="s">
        <v>48</v>
      </c>
      <c r="C1524" s="3" t="s">
        <v>49</v>
      </c>
      <c r="D1524" s="3" t="s">
        <v>23</v>
      </c>
      <c r="E1524" s="3" t="s">
        <v>50</v>
      </c>
      <c r="F1524" s="3" t="s">
        <v>45</v>
      </c>
      <c r="G1524" s="3" t="s">
        <v>32</v>
      </c>
      <c r="H1524" s="3">
        <v>1</v>
      </c>
      <c r="I1524" s="3">
        <v>1420</v>
      </c>
      <c r="J1524" s="3" t="s">
        <v>47</v>
      </c>
      <c r="K1524" s="3" t="s">
        <v>28</v>
      </c>
      <c r="L1524" s="3">
        <v>-1</v>
      </c>
      <c r="M1524" s="3" t="s">
        <v>29</v>
      </c>
      <c r="N1524" s="3">
        <v>-1</v>
      </c>
      <c r="O1524" s="3" t="s">
        <v>29</v>
      </c>
      <c r="P1524" s="3">
        <v>-1</v>
      </c>
      <c r="Q1524" s="3" t="s">
        <v>29</v>
      </c>
      <c r="R1524" s="3">
        <v>7</v>
      </c>
      <c r="S1524" s="3" t="s">
        <v>30</v>
      </c>
      <c r="T1524" s="3" t="s">
        <v>31</v>
      </c>
      <c r="U1524" s="4">
        <v>3</v>
      </c>
      <c r="V1524">
        <f>1-COUNTIF(I1524,-1)</f>
        <v>1</v>
      </c>
      <c r="W1524">
        <f>1-COUNTBLANK(U1524)</f>
        <v>1</v>
      </c>
      <c r="X1524" t="str">
        <f>CONCATENATE(V1524,"_",W1524)</f>
        <v>1_1</v>
      </c>
      <c r="Y1524">
        <f>4-COUNTIF(I1524:Q1524,-1)</f>
        <v>1</v>
      </c>
      <c r="Z1524">
        <v>72</v>
      </c>
    </row>
    <row r="1525" spans="1:26" x14ac:dyDescent="0.25">
      <c r="A1525" s="2">
        <v>1523</v>
      </c>
      <c r="B1525" s="3" t="s">
        <v>48</v>
      </c>
      <c r="C1525" s="3" t="s">
        <v>49</v>
      </c>
      <c r="D1525" s="3" t="s">
        <v>23</v>
      </c>
      <c r="E1525" s="3" t="s">
        <v>50</v>
      </c>
      <c r="F1525" s="3" t="s">
        <v>45</v>
      </c>
      <c r="G1525" s="3" t="s">
        <v>32</v>
      </c>
      <c r="H1525" s="3">
        <v>1</v>
      </c>
      <c r="I1525" s="3">
        <v>1420</v>
      </c>
      <c r="J1525" s="3" t="s">
        <v>47</v>
      </c>
      <c r="K1525" s="3" t="s">
        <v>28</v>
      </c>
      <c r="L1525" s="3">
        <v>-1</v>
      </c>
      <c r="M1525" s="3" t="s">
        <v>29</v>
      </c>
      <c r="N1525" s="3">
        <v>-1</v>
      </c>
      <c r="O1525" s="3" t="s">
        <v>29</v>
      </c>
      <c r="P1525" s="3">
        <v>-1</v>
      </c>
      <c r="Q1525" s="3" t="s">
        <v>29</v>
      </c>
      <c r="R1525" s="3">
        <v>8</v>
      </c>
      <c r="S1525" s="3" t="s">
        <v>53</v>
      </c>
      <c r="T1525" s="3" t="s">
        <v>31</v>
      </c>
      <c r="U1525" s="4">
        <v>3</v>
      </c>
      <c r="V1525">
        <f>1-COUNTIF(I1525,-1)</f>
        <v>1</v>
      </c>
      <c r="W1525">
        <f>1-COUNTBLANK(U1525)</f>
        <v>1</v>
      </c>
      <c r="X1525" t="str">
        <f>CONCATENATE(V1525,"_",W1525)</f>
        <v>1_1</v>
      </c>
      <c r="Y1525">
        <f>4-COUNTIF(I1525:Q1525,-1)</f>
        <v>1</v>
      </c>
      <c r="Z1525">
        <v>87</v>
      </c>
    </row>
    <row r="1526" spans="1:26" x14ac:dyDescent="0.25">
      <c r="A1526" s="2">
        <v>1524</v>
      </c>
      <c r="B1526" s="3" t="s">
        <v>48</v>
      </c>
      <c r="C1526" s="3" t="s">
        <v>49</v>
      </c>
      <c r="D1526" s="3" t="s">
        <v>23</v>
      </c>
      <c r="E1526" s="3" t="s">
        <v>50</v>
      </c>
      <c r="F1526" s="3" t="s">
        <v>45</v>
      </c>
      <c r="G1526" s="3" t="s">
        <v>32</v>
      </c>
      <c r="H1526" s="3">
        <v>1</v>
      </c>
      <c r="I1526" s="3">
        <v>-1</v>
      </c>
      <c r="J1526" s="3" t="s">
        <v>29</v>
      </c>
      <c r="K1526" s="3"/>
      <c r="L1526" s="3">
        <v>-1</v>
      </c>
      <c r="M1526" s="3" t="s">
        <v>29</v>
      </c>
      <c r="N1526" s="3">
        <v>-1</v>
      </c>
      <c r="O1526" s="3" t="s">
        <v>29</v>
      </c>
      <c r="P1526" s="3">
        <v>-1</v>
      </c>
      <c r="Q1526" s="3" t="s">
        <v>29</v>
      </c>
      <c r="R1526" s="3">
        <v>8</v>
      </c>
      <c r="S1526" s="3" t="s">
        <v>53</v>
      </c>
      <c r="T1526" s="3" t="s">
        <v>31</v>
      </c>
      <c r="U1526" s="4">
        <v>3</v>
      </c>
      <c r="V1526">
        <f>1-COUNTIF(I1526,-1)</f>
        <v>0</v>
      </c>
      <c r="W1526">
        <f>1-COUNTBLANK(U1526)</f>
        <v>1</v>
      </c>
      <c r="X1526" t="str">
        <f>CONCATENATE(V1526,"_",W1526)</f>
        <v>0_1</v>
      </c>
      <c r="Y1526">
        <f>4-COUNTIF(I1526:Q1526,-1)</f>
        <v>0</v>
      </c>
      <c r="Z1526">
        <v>150</v>
      </c>
    </row>
    <row r="1527" spans="1:26" x14ac:dyDescent="0.25">
      <c r="A1527" s="2">
        <v>1525</v>
      </c>
      <c r="B1527" s="3" t="s">
        <v>51</v>
      </c>
      <c r="C1527" s="3" t="s">
        <v>49</v>
      </c>
      <c r="D1527" s="3" t="s">
        <v>23</v>
      </c>
      <c r="E1527" s="3" t="s">
        <v>52</v>
      </c>
      <c r="F1527" s="3" t="s">
        <v>45</v>
      </c>
      <c r="G1527" s="3" t="s">
        <v>26</v>
      </c>
      <c r="H1527" s="3">
        <v>1</v>
      </c>
      <c r="I1527" s="3">
        <v>-1</v>
      </c>
      <c r="J1527" s="3" t="s">
        <v>29</v>
      </c>
      <c r="K1527" s="3"/>
      <c r="L1527" s="3">
        <v>-1</v>
      </c>
      <c r="M1527" s="3" t="s">
        <v>29</v>
      </c>
      <c r="N1527" s="3">
        <v>-1</v>
      </c>
      <c r="O1527" s="3" t="s">
        <v>29</v>
      </c>
      <c r="P1527" s="3">
        <v>-1</v>
      </c>
      <c r="Q1527" s="3" t="s">
        <v>29</v>
      </c>
      <c r="R1527" s="3"/>
      <c r="S1527" s="3"/>
      <c r="T1527" s="3"/>
      <c r="U1527" s="4"/>
      <c r="V1527">
        <f>1-COUNTIF(I1527,-1)</f>
        <v>0</v>
      </c>
      <c r="W1527">
        <f>1-COUNTBLANK(U1527)</f>
        <v>0</v>
      </c>
      <c r="X1527" t="str">
        <f>CONCATENATE(V1527,"_",W1527)</f>
        <v>0_0</v>
      </c>
      <c r="Y1527">
        <f>4-COUNTIF(I1527:Q1527,-1)</f>
        <v>0</v>
      </c>
      <c r="Z1527">
        <v>1725</v>
      </c>
    </row>
    <row r="1528" spans="1:26" x14ac:dyDescent="0.25">
      <c r="A1528" s="2">
        <v>1526</v>
      </c>
      <c r="B1528" s="3" t="s">
        <v>48</v>
      </c>
      <c r="C1528" s="3" t="s">
        <v>49</v>
      </c>
      <c r="D1528" s="3" t="s">
        <v>23</v>
      </c>
      <c r="E1528" s="3" t="s">
        <v>50</v>
      </c>
      <c r="F1528" s="3" t="s">
        <v>45</v>
      </c>
      <c r="G1528" s="3" t="s">
        <v>32</v>
      </c>
      <c r="H1528" s="3">
        <v>1</v>
      </c>
      <c r="I1528" s="3">
        <v>-1</v>
      </c>
      <c r="J1528" s="3" t="s">
        <v>29</v>
      </c>
      <c r="K1528" s="3"/>
      <c r="L1528" s="3">
        <v>-1</v>
      </c>
      <c r="M1528" s="3" t="s">
        <v>29</v>
      </c>
      <c r="N1528" s="3">
        <v>-1</v>
      </c>
      <c r="O1528" s="3" t="s">
        <v>29</v>
      </c>
      <c r="P1528" s="3">
        <v>-1</v>
      </c>
      <c r="Q1528" s="3" t="s">
        <v>29</v>
      </c>
      <c r="R1528" s="3"/>
      <c r="S1528" s="3"/>
      <c r="T1528" s="3"/>
      <c r="U1528" s="4"/>
      <c r="V1528">
        <f>1-COUNTIF(I1528,-1)</f>
        <v>0</v>
      </c>
      <c r="W1528">
        <f>1-COUNTBLANK(U1528)</f>
        <v>0</v>
      </c>
      <c r="X1528" t="str">
        <f>CONCATENATE(V1528,"_",W1528)</f>
        <v>0_0</v>
      </c>
      <c r="Y1528">
        <f>4-COUNTIF(I1528:Q1528,-1)</f>
        <v>0</v>
      </c>
      <c r="Z1528">
        <v>1947</v>
      </c>
    </row>
    <row r="1529" spans="1:26" x14ac:dyDescent="0.25">
      <c r="A1529" s="2">
        <v>1527</v>
      </c>
      <c r="B1529" s="3" t="s">
        <v>48</v>
      </c>
      <c r="C1529" s="3" t="s">
        <v>49</v>
      </c>
      <c r="D1529" s="3" t="s">
        <v>23</v>
      </c>
      <c r="E1529" s="3" t="s">
        <v>50</v>
      </c>
      <c r="F1529" s="3" t="s">
        <v>45</v>
      </c>
      <c r="G1529" s="3" t="s">
        <v>32</v>
      </c>
      <c r="H1529" s="3">
        <v>1</v>
      </c>
      <c r="I1529" s="3">
        <v>1420</v>
      </c>
      <c r="J1529" s="3" t="s">
        <v>47</v>
      </c>
      <c r="K1529" s="3" t="s">
        <v>28</v>
      </c>
      <c r="L1529" s="3">
        <v>-1</v>
      </c>
      <c r="M1529" s="3" t="s">
        <v>29</v>
      </c>
      <c r="N1529" s="3">
        <v>-1</v>
      </c>
      <c r="O1529" s="3" t="s">
        <v>29</v>
      </c>
      <c r="P1529" s="3">
        <v>-1</v>
      </c>
      <c r="Q1529" s="3" t="s">
        <v>29</v>
      </c>
      <c r="R1529" s="3">
        <v>7</v>
      </c>
      <c r="S1529" s="3" t="s">
        <v>30</v>
      </c>
      <c r="T1529" s="3" t="s">
        <v>31</v>
      </c>
      <c r="U1529" s="4">
        <v>3</v>
      </c>
      <c r="V1529">
        <f>1-COUNTIF(I1529,-1)</f>
        <v>1</v>
      </c>
      <c r="W1529">
        <f>1-COUNTBLANK(U1529)</f>
        <v>1</v>
      </c>
      <c r="X1529" t="str">
        <f>CONCATENATE(V1529,"_",W1529)</f>
        <v>1_1</v>
      </c>
      <c r="Y1529">
        <f>4-COUNTIF(I1529:Q1529,-1)</f>
        <v>1</v>
      </c>
      <c r="Z1529">
        <v>74</v>
      </c>
    </row>
    <row r="1530" spans="1:26" x14ac:dyDescent="0.25">
      <c r="A1530" s="2">
        <v>1528</v>
      </c>
      <c r="B1530" s="3" t="s">
        <v>48</v>
      </c>
      <c r="C1530" s="3" t="s">
        <v>49</v>
      </c>
      <c r="D1530" s="3" t="s">
        <v>23</v>
      </c>
      <c r="E1530" s="3" t="s">
        <v>50</v>
      </c>
      <c r="F1530" s="3" t="s">
        <v>45</v>
      </c>
      <c r="G1530" s="3" t="s">
        <v>32</v>
      </c>
      <c r="H1530" s="3">
        <v>1</v>
      </c>
      <c r="I1530" s="3">
        <v>-1</v>
      </c>
      <c r="J1530" s="3" t="s">
        <v>29</v>
      </c>
      <c r="K1530" s="3"/>
      <c r="L1530" s="3">
        <v>-1</v>
      </c>
      <c r="M1530" s="3" t="s">
        <v>29</v>
      </c>
      <c r="N1530" s="3">
        <v>-1</v>
      </c>
      <c r="O1530" s="3" t="s">
        <v>29</v>
      </c>
      <c r="P1530" s="3">
        <v>-1</v>
      </c>
      <c r="Q1530" s="3" t="s">
        <v>29</v>
      </c>
      <c r="R1530" s="3">
        <v>20</v>
      </c>
      <c r="S1530" s="3" t="s">
        <v>34</v>
      </c>
      <c r="T1530" s="3" t="s">
        <v>35</v>
      </c>
      <c r="U1530" s="4">
        <v>5</v>
      </c>
      <c r="V1530">
        <f>1-COUNTIF(I1530,-1)</f>
        <v>0</v>
      </c>
      <c r="W1530">
        <f>1-COUNTBLANK(U1530)</f>
        <v>1</v>
      </c>
      <c r="X1530" t="str">
        <f>CONCATENATE(V1530,"_",W1530)</f>
        <v>0_1</v>
      </c>
      <c r="Y1530">
        <f>4-COUNTIF(I1530:Q1530,-1)</f>
        <v>0</v>
      </c>
      <c r="Z1530">
        <v>543</v>
      </c>
    </row>
    <row r="1531" spans="1:26" x14ac:dyDescent="0.25">
      <c r="A1531" s="2">
        <v>1529</v>
      </c>
      <c r="B1531" s="3" t="s">
        <v>43</v>
      </c>
      <c r="C1531" s="3" t="s">
        <v>22</v>
      </c>
      <c r="D1531" s="3" t="s">
        <v>23</v>
      </c>
      <c r="E1531" s="3" t="s">
        <v>44</v>
      </c>
      <c r="F1531" s="3" t="s">
        <v>45</v>
      </c>
      <c r="G1531" s="3" t="s">
        <v>26</v>
      </c>
      <c r="H1531" s="3">
        <v>1</v>
      </c>
      <c r="I1531" s="3">
        <v>-1</v>
      </c>
      <c r="J1531" s="3" t="s">
        <v>29</v>
      </c>
      <c r="K1531" s="3"/>
      <c r="L1531" s="3">
        <v>-1</v>
      </c>
      <c r="M1531" s="3" t="s">
        <v>29</v>
      </c>
      <c r="N1531" s="3">
        <v>-1</v>
      </c>
      <c r="O1531" s="3" t="s">
        <v>29</v>
      </c>
      <c r="P1531" s="3">
        <v>-1</v>
      </c>
      <c r="Q1531" s="3" t="s">
        <v>29</v>
      </c>
      <c r="R1531" s="3">
        <v>20</v>
      </c>
      <c r="S1531" s="3" t="s">
        <v>34</v>
      </c>
      <c r="T1531" s="3" t="s">
        <v>35</v>
      </c>
      <c r="U1531" s="4">
        <v>5</v>
      </c>
      <c r="V1531">
        <f>1-COUNTIF(I1531,-1)</f>
        <v>0</v>
      </c>
      <c r="W1531">
        <f>1-COUNTBLANK(U1531)</f>
        <v>1</v>
      </c>
      <c r="X1531" t="str">
        <f>CONCATENATE(V1531,"_",W1531)</f>
        <v>0_1</v>
      </c>
      <c r="Y1531">
        <f>4-COUNTIF(I1531:Q1531,-1)</f>
        <v>0</v>
      </c>
      <c r="Z1531">
        <v>357</v>
      </c>
    </row>
    <row r="1532" spans="1:26" x14ac:dyDescent="0.25">
      <c r="A1532" s="2">
        <v>1530</v>
      </c>
      <c r="B1532" s="3" t="s">
        <v>48</v>
      </c>
      <c r="C1532" s="3" t="s">
        <v>49</v>
      </c>
      <c r="D1532" s="3" t="s">
        <v>23</v>
      </c>
      <c r="E1532" s="3" t="s">
        <v>50</v>
      </c>
      <c r="F1532" s="3" t="s">
        <v>45</v>
      </c>
      <c r="G1532" s="3" t="s">
        <v>26</v>
      </c>
      <c r="H1532" s="3">
        <v>1</v>
      </c>
      <c r="I1532" s="3">
        <v>-1</v>
      </c>
      <c r="J1532" s="3" t="s">
        <v>29</v>
      </c>
      <c r="K1532" s="3"/>
      <c r="L1532" s="3">
        <v>-1</v>
      </c>
      <c r="M1532" s="3" t="s">
        <v>29</v>
      </c>
      <c r="N1532" s="3">
        <v>-1</v>
      </c>
      <c r="O1532" s="3" t="s">
        <v>29</v>
      </c>
      <c r="P1532" s="3">
        <v>-1</v>
      </c>
      <c r="Q1532" s="3" t="s">
        <v>29</v>
      </c>
      <c r="R1532" s="3"/>
      <c r="S1532" s="3"/>
      <c r="T1532" s="3"/>
      <c r="U1532" s="4"/>
      <c r="V1532">
        <f>1-COUNTIF(I1532,-1)</f>
        <v>0</v>
      </c>
      <c r="W1532">
        <f>1-COUNTBLANK(U1532)</f>
        <v>0</v>
      </c>
      <c r="X1532" t="str">
        <f>CONCATENATE(V1532,"_",W1532)</f>
        <v>0_0</v>
      </c>
      <c r="Y1532">
        <f>4-COUNTIF(I1532:Q1532,-1)</f>
        <v>0</v>
      </c>
      <c r="Z1532">
        <v>1948</v>
      </c>
    </row>
    <row r="1533" spans="1:26" x14ac:dyDescent="0.25">
      <c r="A1533" s="2">
        <v>1531</v>
      </c>
      <c r="B1533" s="3" t="s">
        <v>48</v>
      </c>
      <c r="C1533" s="3" t="s">
        <v>49</v>
      </c>
      <c r="D1533" s="3" t="s">
        <v>23</v>
      </c>
      <c r="E1533" s="3" t="s">
        <v>50</v>
      </c>
      <c r="F1533" s="3" t="s">
        <v>45</v>
      </c>
      <c r="G1533" s="3" t="s">
        <v>32</v>
      </c>
      <c r="H1533" s="3">
        <v>1</v>
      </c>
      <c r="I1533" s="3">
        <v>-1</v>
      </c>
      <c r="J1533" s="3" t="s">
        <v>29</v>
      </c>
      <c r="K1533" s="3"/>
      <c r="L1533" s="3">
        <v>-1</v>
      </c>
      <c r="M1533" s="3" t="s">
        <v>29</v>
      </c>
      <c r="N1533" s="3">
        <v>-1</v>
      </c>
      <c r="O1533" s="3" t="s">
        <v>29</v>
      </c>
      <c r="P1533" s="3">
        <v>-1</v>
      </c>
      <c r="Q1533" s="3" t="s">
        <v>29</v>
      </c>
      <c r="R1533" s="3">
        <v>8</v>
      </c>
      <c r="S1533" s="3" t="s">
        <v>53</v>
      </c>
      <c r="T1533" s="3" t="s">
        <v>31</v>
      </c>
      <c r="U1533" s="4">
        <v>3</v>
      </c>
      <c r="V1533">
        <f>1-COUNTIF(I1533,-1)</f>
        <v>0</v>
      </c>
      <c r="W1533">
        <f>1-COUNTBLANK(U1533)</f>
        <v>1</v>
      </c>
      <c r="X1533" t="str">
        <f>CONCATENATE(V1533,"_",W1533)</f>
        <v>0_1</v>
      </c>
      <c r="Y1533">
        <f>4-COUNTIF(I1533:Q1533,-1)</f>
        <v>0</v>
      </c>
      <c r="Z1533">
        <v>151</v>
      </c>
    </row>
    <row r="1534" spans="1:26" x14ac:dyDescent="0.25">
      <c r="A1534" s="2">
        <v>1532</v>
      </c>
      <c r="B1534" s="3" t="s">
        <v>48</v>
      </c>
      <c r="C1534" s="3" t="s">
        <v>49</v>
      </c>
      <c r="D1534" s="3" t="s">
        <v>23</v>
      </c>
      <c r="E1534" s="3" t="s">
        <v>50</v>
      </c>
      <c r="F1534" s="3" t="s">
        <v>45</v>
      </c>
      <c r="G1534" s="3" t="s">
        <v>26</v>
      </c>
      <c r="H1534" s="3">
        <v>1</v>
      </c>
      <c r="I1534" s="3">
        <v>-1</v>
      </c>
      <c r="J1534" s="3" t="s">
        <v>29</v>
      </c>
      <c r="K1534" s="3"/>
      <c r="L1534" s="3">
        <v>-1</v>
      </c>
      <c r="M1534" s="3" t="s">
        <v>29</v>
      </c>
      <c r="N1534" s="3">
        <v>-1</v>
      </c>
      <c r="O1534" s="3" t="s">
        <v>29</v>
      </c>
      <c r="P1534" s="3">
        <v>-1</v>
      </c>
      <c r="Q1534" s="3" t="s">
        <v>29</v>
      </c>
      <c r="R1534" s="3"/>
      <c r="S1534" s="3"/>
      <c r="T1534" s="3"/>
      <c r="U1534" s="4"/>
      <c r="V1534">
        <f>1-COUNTIF(I1534,-1)</f>
        <v>0</v>
      </c>
      <c r="W1534">
        <f>1-COUNTBLANK(U1534)</f>
        <v>0</v>
      </c>
      <c r="X1534" t="str">
        <f>CONCATENATE(V1534,"_",W1534)</f>
        <v>0_0</v>
      </c>
      <c r="Y1534">
        <f>4-COUNTIF(I1534:Q1534,-1)</f>
        <v>0</v>
      </c>
      <c r="Z1534">
        <v>1949</v>
      </c>
    </row>
    <row r="1535" spans="1:26" x14ac:dyDescent="0.25">
      <c r="A1535" s="2">
        <v>1533</v>
      </c>
      <c r="B1535" s="3" t="s">
        <v>48</v>
      </c>
      <c r="C1535" s="3" t="s">
        <v>49</v>
      </c>
      <c r="D1535" s="3" t="s">
        <v>23</v>
      </c>
      <c r="E1535" s="3" t="s">
        <v>50</v>
      </c>
      <c r="F1535" s="3" t="s">
        <v>45</v>
      </c>
      <c r="G1535" s="3" t="s">
        <v>26</v>
      </c>
      <c r="H1535" s="3">
        <v>1</v>
      </c>
      <c r="I1535" s="3">
        <v>-1</v>
      </c>
      <c r="J1535" s="3" t="s">
        <v>29</v>
      </c>
      <c r="K1535" s="3"/>
      <c r="L1535" s="3">
        <v>-1</v>
      </c>
      <c r="M1535" s="3" t="s">
        <v>29</v>
      </c>
      <c r="N1535" s="3">
        <v>-1</v>
      </c>
      <c r="O1535" s="3" t="s">
        <v>29</v>
      </c>
      <c r="P1535" s="3">
        <v>-1</v>
      </c>
      <c r="Q1535" s="3" t="s">
        <v>29</v>
      </c>
      <c r="R1535" s="3"/>
      <c r="S1535" s="3"/>
      <c r="T1535" s="3"/>
      <c r="U1535" s="4"/>
      <c r="V1535">
        <f>1-COUNTIF(I1535,-1)</f>
        <v>0</v>
      </c>
      <c r="W1535">
        <f>1-COUNTBLANK(U1535)</f>
        <v>0</v>
      </c>
      <c r="X1535" t="str">
        <f>CONCATENATE(V1535,"_",W1535)</f>
        <v>0_0</v>
      </c>
      <c r="Y1535">
        <f>4-COUNTIF(I1535:Q1535,-1)</f>
        <v>0</v>
      </c>
      <c r="Z1535">
        <v>1950</v>
      </c>
    </row>
    <row r="1536" spans="1:26" x14ac:dyDescent="0.25">
      <c r="A1536" s="2">
        <v>1534</v>
      </c>
      <c r="B1536" s="3" t="s">
        <v>51</v>
      </c>
      <c r="C1536" s="3" t="s">
        <v>49</v>
      </c>
      <c r="D1536" s="3" t="s">
        <v>23</v>
      </c>
      <c r="E1536" s="3" t="s">
        <v>52</v>
      </c>
      <c r="F1536" s="3" t="s">
        <v>45</v>
      </c>
      <c r="G1536" s="3" t="s">
        <v>32</v>
      </c>
      <c r="H1536" s="3">
        <v>1</v>
      </c>
      <c r="I1536" s="3">
        <v>-1</v>
      </c>
      <c r="J1536" s="3" t="s">
        <v>29</v>
      </c>
      <c r="K1536" s="3"/>
      <c r="L1536" s="3">
        <v>-1</v>
      </c>
      <c r="M1536" s="3" t="s">
        <v>29</v>
      </c>
      <c r="N1536" s="3">
        <v>-1</v>
      </c>
      <c r="O1536" s="3" t="s">
        <v>29</v>
      </c>
      <c r="P1536" s="3">
        <v>-1</v>
      </c>
      <c r="Q1536" s="3" t="s">
        <v>29</v>
      </c>
      <c r="R1536" s="3">
        <v>8</v>
      </c>
      <c r="S1536" s="3" t="s">
        <v>53</v>
      </c>
      <c r="T1536" s="3" t="s">
        <v>31</v>
      </c>
      <c r="U1536" s="4">
        <v>3</v>
      </c>
      <c r="V1536">
        <f>1-COUNTIF(I1536,-1)</f>
        <v>0</v>
      </c>
      <c r="W1536">
        <f>1-COUNTBLANK(U1536)</f>
        <v>1</v>
      </c>
      <c r="X1536" t="str">
        <f>CONCATENATE(V1536,"_",W1536)</f>
        <v>0_1</v>
      </c>
      <c r="Y1536">
        <f>4-COUNTIF(I1536:Q1536,-1)</f>
        <v>0</v>
      </c>
      <c r="Z1536">
        <v>119</v>
      </c>
    </row>
    <row r="1537" spans="1:26" x14ac:dyDescent="0.25">
      <c r="A1537" s="2">
        <v>1535</v>
      </c>
      <c r="B1537" s="3" t="s">
        <v>48</v>
      </c>
      <c r="C1537" s="3" t="s">
        <v>49</v>
      </c>
      <c r="D1537" s="3" t="s">
        <v>23</v>
      </c>
      <c r="E1537" s="3" t="s">
        <v>50</v>
      </c>
      <c r="F1537" s="3" t="s">
        <v>45</v>
      </c>
      <c r="G1537" s="3" t="s">
        <v>32</v>
      </c>
      <c r="H1537" s="3">
        <v>1</v>
      </c>
      <c r="I1537" s="3">
        <v>-1</v>
      </c>
      <c r="J1537" s="3" t="s">
        <v>29</v>
      </c>
      <c r="K1537" s="3"/>
      <c r="L1537" s="3">
        <v>-1</v>
      </c>
      <c r="M1537" s="3" t="s">
        <v>29</v>
      </c>
      <c r="N1537" s="3">
        <v>-1</v>
      </c>
      <c r="O1537" s="3" t="s">
        <v>29</v>
      </c>
      <c r="P1537" s="3">
        <v>-1</v>
      </c>
      <c r="Q1537" s="3" t="s">
        <v>29</v>
      </c>
      <c r="R1537" s="3">
        <v>20</v>
      </c>
      <c r="S1537" s="3" t="s">
        <v>34</v>
      </c>
      <c r="T1537" s="3" t="s">
        <v>35</v>
      </c>
      <c r="U1537" s="4">
        <v>5</v>
      </c>
      <c r="V1537">
        <f>1-COUNTIF(I1537,-1)</f>
        <v>0</v>
      </c>
      <c r="W1537">
        <f>1-COUNTBLANK(U1537)</f>
        <v>1</v>
      </c>
      <c r="X1537" t="str">
        <f>CONCATENATE(V1537,"_",W1537)</f>
        <v>0_1</v>
      </c>
      <c r="Y1537">
        <f>4-COUNTIF(I1537:Q1537,-1)</f>
        <v>0</v>
      </c>
      <c r="Z1537">
        <v>438</v>
      </c>
    </row>
    <row r="1538" spans="1:26" x14ac:dyDescent="0.25">
      <c r="A1538" s="2">
        <v>1536</v>
      </c>
      <c r="B1538" s="3" t="s">
        <v>48</v>
      </c>
      <c r="C1538" s="3" t="s">
        <v>49</v>
      </c>
      <c r="D1538" s="3" t="s">
        <v>23</v>
      </c>
      <c r="E1538" s="3" t="s">
        <v>50</v>
      </c>
      <c r="F1538" s="3" t="s">
        <v>45</v>
      </c>
      <c r="G1538" s="3" t="s">
        <v>26</v>
      </c>
      <c r="H1538" s="3">
        <v>1</v>
      </c>
      <c r="I1538" s="3">
        <v>-1</v>
      </c>
      <c r="J1538" s="3" t="s">
        <v>29</v>
      </c>
      <c r="K1538" s="3"/>
      <c r="L1538" s="3">
        <v>-1</v>
      </c>
      <c r="M1538" s="3" t="s">
        <v>29</v>
      </c>
      <c r="N1538" s="3">
        <v>-1</v>
      </c>
      <c r="O1538" s="3" t="s">
        <v>29</v>
      </c>
      <c r="P1538" s="3">
        <v>-1</v>
      </c>
      <c r="Q1538" s="3" t="s">
        <v>29</v>
      </c>
      <c r="R1538" s="3"/>
      <c r="S1538" s="3"/>
      <c r="T1538" s="3"/>
      <c r="U1538" s="4"/>
      <c r="V1538">
        <f>1-COUNTIF(I1538,-1)</f>
        <v>0</v>
      </c>
      <c r="W1538">
        <f>1-COUNTBLANK(U1538)</f>
        <v>0</v>
      </c>
      <c r="X1538" t="str">
        <f>CONCATENATE(V1538,"_",W1538)</f>
        <v>0_0</v>
      </c>
      <c r="Y1538">
        <f>4-COUNTIF(I1538:Q1538,-1)</f>
        <v>0</v>
      </c>
      <c r="Z1538">
        <v>1951</v>
      </c>
    </row>
    <row r="1539" spans="1:26" x14ac:dyDescent="0.25">
      <c r="A1539" s="2">
        <v>1537</v>
      </c>
      <c r="B1539" s="3" t="s">
        <v>48</v>
      </c>
      <c r="C1539" s="3" t="s">
        <v>49</v>
      </c>
      <c r="D1539" s="3" t="s">
        <v>23</v>
      </c>
      <c r="E1539" s="3" t="s">
        <v>50</v>
      </c>
      <c r="F1539" s="3" t="s">
        <v>45</v>
      </c>
      <c r="G1539" s="3" t="s">
        <v>32</v>
      </c>
      <c r="H1539" s="3">
        <v>1</v>
      </c>
      <c r="I1539" s="3">
        <v>-1</v>
      </c>
      <c r="J1539" s="3" t="s">
        <v>29</v>
      </c>
      <c r="K1539" s="3"/>
      <c r="L1539" s="3">
        <v>-1</v>
      </c>
      <c r="M1539" s="3" t="s">
        <v>29</v>
      </c>
      <c r="N1539" s="3">
        <v>-1</v>
      </c>
      <c r="O1539" s="3" t="s">
        <v>29</v>
      </c>
      <c r="P1539" s="3">
        <v>-1</v>
      </c>
      <c r="Q1539" s="3" t="s">
        <v>29</v>
      </c>
      <c r="R1539" s="3">
        <v>8</v>
      </c>
      <c r="S1539" s="3" t="s">
        <v>53</v>
      </c>
      <c r="T1539" s="3" t="s">
        <v>31</v>
      </c>
      <c r="U1539" s="4">
        <v>3</v>
      </c>
      <c r="V1539">
        <f>1-COUNTIF(I1539,-1)</f>
        <v>0</v>
      </c>
      <c r="W1539">
        <f>1-COUNTBLANK(U1539)</f>
        <v>1</v>
      </c>
      <c r="X1539" t="str">
        <f>CONCATENATE(V1539,"_",W1539)</f>
        <v>0_1</v>
      </c>
      <c r="Y1539">
        <f>4-COUNTIF(I1539:Q1539,-1)</f>
        <v>0</v>
      </c>
      <c r="Z1539">
        <v>152</v>
      </c>
    </row>
    <row r="1540" spans="1:26" x14ac:dyDescent="0.25">
      <c r="A1540" s="2">
        <v>1538</v>
      </c>
      <c r="B1540" s="3" t="s">
        <v>48</v>
      </c>
      <c r="C1540" s="3" t="s">
        <v>49</v>
      </c>
      <c r="D1540" s="3" t="s">
        <v>23</v>
      </c>
      <c r="E1540" s="3" t="s">
        <v>50</v>
      </c>
      <c r="F1540" s="3" t="s">
        <v>45</v>
      </c>
      <c r="G1540" s="3" t="s">
        <v>26</v>
      </c>
      <c r="H1540" s="3">
        <v>1</v>
      </c>
      <c r="I1540" s="3">
        <v>-1</v>
      </c>
      <c r="J1540" s="3" t="s">
        <v>29</v>
      </c>
      <c r="K1540" s="3"/>
      <c r="L1540" s="3">
        <v>-1</v>
      </c>
      <c r="M1540" s="3" t="s">
        <v>29</v>
      </c>
      <c r="N1540" s="3">
        <v>-1</v>
      </c>
      <c r="O1540" s="3" t="s">
        <v>29</v>
      </c>
      <c r="P1540" s="3">
        <v>-1</v>
      </c>
      <c r="Q1540" s="3" t="s">
        <v>29</v>
      </c>
      <c r="R1540" s="3"/>
      <c r="S1540" s="3"/>
      <c r="T1540" s="3"/>
      <c r="U1540" s="4"/>
      <c r="V1540">
        <f>1-COUNTIF(I1540,-1)</f>
        <v>0</v>
      </c>
      <c r="W1540">
        <f>1-COUNTBLANK(U1540)</f>
        <v>0</v>
      </c>
      <c r="X1540" t="str">
        <f>CONCATENATE(V1540,"_",W1540)</f>
        <v>0_0</v>
      </c>
      <c r="Y1540">
        <f>4-COUNTIF(I1540:Q1540,-1)</f>
        <v>0</v>
      </c>
      <c r="Z1540">
        <v>1952</v>
      </c>
    </row>
    <row r="1541" spans="1:26" x14ac:dyDescent="0.25">
      <c r="A1541" s="2">
        <v>1539</v>
      </c>
      <c r="B1541" s="3" t="s">
        <v>48</v>
      </c>
      <c r="C1541" s="3" t="s">
        <v>49</v>
      </c>
      <c r="D1541" s="3" t="s">
        <v>23</v>
      </c>
      <c r="E1541" s="3" t="s">
        <v>50</v>
      </c>
      <c r="F1541" s="3" t="s">
        <v>45</v>
      </c>
      <c r="G1541" s="3" t="s">
        <v>26</v>
      </c>
      <c r="H1541" s="3">
        <v>1</v>
      </c>
      <c r="I1541" s="3">
        <v>-1</v>
      </c>
      <c r="J1541" s="3" t="s">
        <v>29</v>
      </c>
      <c r="K1541" s="3"/>
      <c r="L1541" s="3">
        <v>-1</v>
      </c>
      <c r="M1541" s="3" t="s">
        <v>29</v>
      </c>
      <c r="N1541" s="3">
        <v>-1</v>
      </c>
      <c r="O1541" s="3" t="s">
        <v>29</v>
      </c>
      <c r="P1541" s="3">
        <v>-1</v>
      </c>
      <c r="Q1541" s="3" t="s">
        <v>29</v>
      </c>
      <c r="R1541" s="3"/>
      <c r="S1541" s="3"/>
      <c r="T1541" s="3"/>
      <c r="U1541" s="4"/>
      <c r="V1541">
        <f>1-COUNTIF(I1541,-1)</f>
        <v>0</v>
      </c>
      <c r="W1541">
        <f>1-COUNTBLANK(U1541)</f>
        <v>0</v>
      </c>
      <c r="X1541" t="str">
        <f>CONCATENATE(V1541,"_",W1541)</f>
        <v>0_0</v>
      </c>
      <c r="Y1541">
        <f>4-COUNTIF(I1541:Q1541,-1)</f>
        <v>0</v>
      </c>
      <c r="Z1541">
        <v>1953</v>
      </c>
    </row>
    <row r="1542" spans="1:26" x14ac:dyDescent="0.25">
      <c r="A1542" s="2">
        <v>1540</v>
      </c>
      <c r="B1542" s="3" t="s">
        <v>48</v>
      </c>
      <c r="C1542" s="3" t="s">
        <v>49</v>
      </c>
      <c r="D1542" s="3" t="s">
        <v>23</v>
      </c>
      <c r="E1542" s="3" t="s">
        <v>50</v>
      </c>
      <c r="F1542" s="3" t="s">
        <v>45</v>
      </c>
      <c r="G1542" s="3" t="s">
        <v>32</v>
      </c>
      <c r="H1542" s="3">
        <v>1</v>
      </c>
      <c r="I1542" s="3">
        <v>-1</v>
      </c>
      <c r="J1542" s="3" t="s">
        <v>29</v>
      </c>
      <c r="K1542" s="3"/>
      <c r="L1542" s="3">
        <v>-1</v>
      </c>
      <c r="M1542" s="3" t="s">
        <v>29</v>
      </c>
      <c r="N1542" s="3">
        <v>-1</v>
      </c>
      <c r="O1542" s="3" t="s">
        <v>29</v>
      </c>
      <c r="P1542" s="3">
        <v>-1</v>
      </c>
      <c r="Q1542" s="3" t="s">
        <v>29</v>
      </c>
      <c r="R1542" s="3">
        <v>8</v>
      </c>
      <c r="S1542" s="3" t="s">
        <v>53</v>
      </c>
      <c r="T1542" s="3" t="s">
        <v>31</v>
      </c>
      <c r="U1542" s="4">
        <v>3</v>
      </c>
      <c r="V1542">
        <f>1-COUNTIF(I1542,-1)</f>
        <v>0</v>
      </c>
      <c r="W1542">
        <f>1-COUNTBLANK(U1542)</f>
        <v>1</v>
      </c>
      <c r="X1542" t="str">
        <f>CONCATENATE(V1542,"_",W1542)</f>
        <v>0_1</v>
      </c>
      <c r="Y1542">
        <f>4-COUNTIF(I1542:Q1542,-1)</f>
        <v>0</v>
      </c>
      <c r="Z1542">
        <v>153</v>
      </c>
    </row>
    <row r="1543" spans="1:26" x14ac:dyDescent="0.25">
      <c r="A1543" s="2">
        <v>1541</v>
      </c>
      <c r="B1543" s="3" t="s">
        <v>43</v>
      </c>
      <c r="C1543" s="3" t="s">
        <v>22</v>
      </c>
      <c r="D1543" s="3" t="s">
        <v>23</v>
      </c>
      <c r="E1543" s="3" t="s">
        <v>44</v>
      </c>
      <c r="F1543" s="3" t="s">
        <v>45</v>
      </c>
      <c r="G1543" s="3" t="s">
        <v>26</v>
      </c>
      <c r="H1543" s="3">
        <v>1</v>
      </c>
      <c r="I1543" s="3">
        <v>-1</v>
      </c>
      <c r="J1543" s="3" t="s">
        <v>29</v>
      </c>
      <c r="K1543" s="3"/>
      <c r="L1543" s="3">
        <v>-1</v>
      </c>
      <c r="M1543" s="3" t="s">
        <v>29</v>
      </c>
      <c r="N1543" s="3">
        <v>-1</v>
      </c>
      <c r="O1543" s="3" t="s">
        <v>29</v>
      </c>
      <c r="P1543" s="3">
        <v>-1</v>
      </c>
      <c r="Q1543" s="3" t="s">
        <v>29</v>
      </c>
      <c r="R1543" s="3"/>
      <c r="S1543" s="3"/>
      <c r="T1543" s="3"/>
      <c r="U1543" s="4"/>
      <c r="V1543">
        <f>1-COUNTIF(I1543,-1)</f>
        <v>0</v>
      </c>
      <c r="W1543">
        <f>1-COUNTBLANK(U1543)</f>
        <v>0</v>
      </c>
      <c r="X1543" t="str">
        <f>CONCATENATE(V1543,"_",W1543)</f>
        <v>0_0</v>
      </c>
      <c r="Y1543">
        <f>4-COUNTIF(I1543:Q1543,-1)</f>
        <v>0</v>
      </c>
      <c r="Z1543">
        <v>1639</v>
      </c>
    </row>
    <row r="1544" spans="1:26" x14ac:dyDescent="0.25">
      <c r="A1544" s="2">
        <v>1542</v>
      </c>
      <c r="B1544" s="3" t="s">
        <v>51</v>
      </c>
      <c r="C1544" s="3" t="s">
        <v>49</v>
      </c>
      <c r="D1544" s="3" t="s">
        <v>23</v>
      </c>
      <c r="E1544" s="3" t="s">
        <v>52</v>
      </c>
      <c r="F1544" s="3" t="s">
        <v>45</v>
      </c>
      <c r="G1544" s="3" t="s">
        <v>32</v>
      </c>
      <c r="H1544" s="3">
        <v>1</v>
      </c>
      <c r="I1544" s="3">
        <v>-1</v>
      </c>
      <c r="J1544" s="3" t="s">
        <v>29</v>
      </c>
      <c r="K1544" s="3"/>
      <c r="L1544" s="3">
        <v>-1</v>
      </c>
      <c r="M1544" s="3" t="s">
        <v>29</v>
      </c>
      <c r="N1544" s="3">
        <v>-1</v>
      </c>
      <c r="O1544" s="3" t="s">
        <v>29</v>
      </c>
      <c r="P1544" s="3">
        <v>-1</v>
      </c>
      <c r="Q1544" s="3" t="s">
        <v>29</v>
      </c>
      <c r="R1544" s="3">
        <v>20</v>
      </c>
      <c r="S1544" s="3" t="s">
        <v>34</v>
      </c>
      <c r="T1544" s="3" t="s">
        <v>35</v>
      </c>
      <c r="U1544" s="4">
        <v>5</v>
      </c>
      <c r="V1544">
        <f>1-COUNTIF(I1544,-1)</f>
        <v>0</v>
      </c>
      <c r="W1544">
        <f>1-COUNTBLANK(U1544)</f>
        <v>1</v>
      </c>
      <c r="X1544" t="str">
        <f>CONCATENATE(V1544,"_",W1544)</f>
        <v>0_1</v>
      </c>
      <c r="Y1544">
        <f>4-COUNTIF(I1544:Q1544,-1)</f>
        <v>0</v>
      </c>
      <c r="Z1544">
        <v>435</v>
      </c>
    </row>
    <row r="1545" spans="1:26" x14ac:dyDescent="0.25">
      <c r="A1545" s="2">
        <v>1543</v>
      </c>
      <c r="B1545" s="3" t="s">
        <v>48</v>
      </c>
      <c r="C1545" s="3" t="s">
        <v>49</v>
      </c>
      <c r="D1545" s="3" t="s">
        <v>23</v>
      </c>
      <c r="E1545" s="3" t="s">
        <v>50</v>
      </c>
      <c r="F1545" s="3" t="s">
        <v>45</v>
      </c>
      <c r="G1545" s="3" t="s">
        <v>26</v>
      </c>
      <c r="H1545" s="3">
        <v>1</v>
      </c>
      <c r="I1545" s="3">
        <v>-1</v>
      </c>
      <c r="J1545" s="3" t="s">
        <v>29</v>
      </c>
      <c r="K1545" s="3"/>
      <c r="L1545" s="3">
        <v>-1</v>
      </c>
      <c r="M1545" s="3" t="s">
        <v>29</v>
      </c>
      <c r="N1545" s="3">
        <v>-1</v>
      </c>
      <c r="O1545" s="3" t="s">
        <v>29</v>
      </c>
      <c r="P1545" s="3">
        <v>-1</v>
      </c>
      <c r="Q1545" s="3" t="s">
        <v>29</v>
      </c>
      <c r="R1545" s="3"/>
      <c r="S1545" s="3"/>
      <c r="T1545" s="3"/>
      <c r="U1545" s="4"/>
      <c r="V1545">
        <f>1-COUNTIF(I1545,-1)</f>
        <v>0</v>
      </c>
      <c r="W1545">
        <f>1-COUNTBLANK(U1545)</f>
        <v>0</v>
      </c>
      <c r="X1545" t="str">
        <f>CONCATENATE(V1545,"_",W1545)</f>
        <v>0_0</v>
      </c>
      <c r="Y1545">
        <f>4-COUNTIF(I1545:Q1545,-1)</f>
        <v>0</v>
      </c>
      <c r="Z1545">
        <v>1954</v>
      </c>
    </row>
    <row r="1546" spans="1:26" x14ac:dyDescent="0.25">
      <c r="A1546" s="2">
        <v>1544</v>
      </c>
      <c r="B1546" s="3" t="s">
        <v>48</v>
      </c>
      <c r="C1546" s="3" t="s">
        <v>49</v>
      </c>
      <c r="D1546" s="3" t="s">
        <v>23</v>
      </c>
      <c r="E1546" s="3" t="s">
        <v>50</v>
      </c>
      <c r="F1546" s="3" t="s">
        <v>45</v>
      </c>
      <c r="G1546" s="3" t="s">
        <v>26</v>
      </c>
      <c r="H1546" s="3">
        <v>1</v>
      </c>
      <c r="I1546" s="3">
        <v>1420</v>
      </c>
      <c r="J1546" s="3" t="s">
        <v>47</v>
      </c>
      <c r="K1546" s="3" t="s">
        <v>28</v>
      </c>
      <c r="L1546" s="3">
        <v>-1</v>
      </c>
      <c r="M1546" s="3" t="s">
        <v>29</v>
      </c>
      <c r="N1546" s="3">
        <v>-1</v>
      </c>
      <c r="O1546" s="3" t="s">
        <v>29</v>
      </c>
      <c r="P1546" s="3">
        <v>-1</v>
      </c>
      <c r="Q1546" s="3" t="s">
        <v>29</v>
      </c>
      <c r="R1546" s="3">
        <v>20</v>
      </c>
      <c r="S1546" s="3" t="s">
        <v>34</v>
      </c>
      <c r="T1546" s="3" t="s">
        <v>35</v>
      </c>
      <c r="U1546" s="4">
        <v>5</v>
      </c>
      <c r="V1546">
        <f>1-COUNTIF(I1546,-1)</f>
        <v>1</v>
      </c>
      <c r="W1546">
        <f>1-COUNTBLANK(U1546)</f>
        <v>1</v>
      </c>
      <c r="X1546" t="str">
        <f>CONCATENATE(V1546,"_",W1546)</f>
        <v>1_1</v>
      </c>
      <c r="Y1546">
        <f>4-COUNTIF(I1546:Q1546,-1)</f>
        <v>1</v>
      </c>
      <c r="Z1546">
        <v>451</v>
      </c>
    </row>
    <row r="1547" spans="1:26" x14ac:dyDescent="0.25">
      <c r="A1547" s="2">
        <v>1545</v>
      </c>
      <c r="B1547" s="3" t="s">
        <v>48</v>
      </c>
      <c r="C1547" s="3" t="s">
        <v>49</v>
      </c>
      <c r="D1547" s="3" t="s">
        <v>23</v>
      </c>
      <c r="E1547" s="3" t="s">
        <v>50</v>
      </c>
      <c r="F1547" s="3" t="s">
        <v>45</v>
      </c>
      <c r="G1547" s="3" t="s">
        <v>32</v>
      </c>
      <c r="H1547" s="3">
        <v>1</v>
      </c>
      <c r="I1547" s="3">
        <v>1420</v>
      </c>
      <c r="J1547" s="3" t="s">
        <v>47</v>
      </c>
      <c r="K1547" s="3" t="s">
        <v>28</v>
      </c>
      <c r="L1547" s="3">
        <v>-1</v>
      </c>
      <c r="M1547" s="3" t="s">
        <v>29</v>
      </c>
      <c r="N1547" s="3">
        <v>-1</v>
      </c>
      <c r="O1547" s="3" t="s">
        <v>29</v>
      </c>
      <c r="P1547" s="3">
        <v>-1</v>
      </c>
      <c r="Q1547" s="3" t="s">
        <v>29</v>
      </c>
      <c r="R1547" s="3">
        <v>20</v>
      </c>
      <c r="S1547" s="3" t="s">
        <v>34</v>
      </c>
      <c r="T1547" s="3" t="s">
        <v>35</v>
      </c>
      <c r="U1547" s="4">
        <v>5</v>
      </c>
      <c r="V1547">
        <f>1-COUNTIF(I1547,-1)</f>
        <v>1</v>
      </c>
      <c r="W1547">
        <f>1-COUNTBLANK(U1547)</f>
        <v>1</v>
      </c>
      <c r="X1547" t="str">
        <f>CONCATENATE(V1547,"_",W1547)</f>
        <v>1_1</v>
      </c>
      <c r="Y1547">
        <f>4-COUNTIF(I1547:Q1547,-1)</f>
        <v>1</v>
      </c>
      <c r="Z1547">
        <v>537</v>
      </c>
    </row>
    <row r="1548" spans="1:26" x14ac:dyDescent="0.25">
      <c r="A1548" s="2">
        <v>1546</v>
      </c>
      <c r="B1548" s="3" t="s">
        <v>48</v>
      </c>
      <c r="C1548" s="3" t="s">
        <v>49</v>
      </c>
      <c r="D1548" s="3" t="s">
        <v>23</v>
      </c>
      <c r="E1548" s="3" t="s">
        <v>50</v>
      </c>
      <c r="F1548" s="3" t="s">
        <v>45</v>
      </c>
      <c r="G1548" s="3" t="s">
        <v>32</v>
      </c>
      <c r="H1548" s="3">
        <v>1</v>
      </c>
      <c r="I1548" s="3">
        <v>-1</v>
      </c>
      <c r="J1548" s="3" t="s">
        <v>29</v>
      </c>
      <c r="K1548" s="3"/>
      <c r="L1548" s="3">
        <v>-1</v>
      </c>
      <c r="M1548" s="3" t="s">
        <v>29</v>
      </c>
      <c r="N1548" s="3">
        <v>-1</v>
      </c>
      <c r="O1548" s="3" t="s">
        <v>29</v>
      </c>
      <c r="P1548" s="3">
        <v>-1</v>
      </c>
      <c r="Q1548" s="3" t="s">
        <v>29</v>
      </c>
      <c r="R1548" s="3"/>
      <c r="S1548" s="3"/>
      <c r="T1548" s="3"/>
      <c r="U1548" s="4"/>
      <c r="V1548">
        <f>1-COUNTIF(I1548,-1)</f>
        <v>0</v>
      </c>
      <c r="W1548">
        <f>1-COUNTBLANK(U1548)</f>
        <v>0</v>
      </c>
      <c r="X1548" t="str">
        <f>CONCATENATE(V1548,"_",W1548)</f>
        <v>0_0</v>
      </c>
      <c r="Y1548">
        <f>4-COUNTIF(I1548:Q1548,-1)</f>
        <v>0</v>
      </c>
      <c r="Z1548">
        <v>1955</v>
      </c>
    </row>
    <row r="1549" spans="1:26" x14ac:dyDescent="0.25">
      <c r="A1549" s="2">
        <v>1547</v>
      </c>
      <c r="B1549" s="3" t="s">
        <v>48</v>
      </c>
      <c r="C1549" s="3" t="s">
        <v>49</v>
      </c>
      <c r="D1549" s="3" t="s">
        <v>23</v>
      </c>
      <c r="E1549" s="3" t="s">
        <v>50</v>
      </c>
      <c r="F1549" s="3" t="s">
        <v>45</v>
      </c>
      <c r="G1549" s="3" t="s">
        <v>26</v>
      </c>
      <c r="H1549" s="3">
        <v>1</v>
      </c>
      <c r="I1549" s="3">
        <v>-1</v>
      </c>
      <c r="J1549" s="3" t="s">
        <v>29</v>
      </c>
      <c r="K1549" s="3"/>
      <c r="L1549" s="3">
        <v>-1</v>
      </c>
      <c r="M1549" s="3" t="s">
        <v>29</v>
      </c>
      <c r="N1549" s="3">
        <v>-1</v>
      </c>
      <c r="O1549" s="3" t="s">
        <v>29</v>
      </c>
      <c r="P1549" s="3">
        <v>-1</v>
      </c>
      <c r="Q1549" s="3" t="s">
        <v>29</v>
      </c>
      <c r="R1549" s="3">
        <v>20</v>
      </c>
      <c r="S1549" s="3" t="s">
        <v>34</v>
      </c>
      <c r="T1549" s="3" t="s">
        <v>35</v>
      </c>
      <c r="U1549" s="4">
        <v>5</v>
      </c>
      <c r="V1549">
        <f>1-COUNTIF(I1549,-1)</f>
        <v>0</v>
      </c>
      <c r="W1549">
        <f>1-COUNTBLANK(U1549)</f>
        <v>1</v>
      </c>
      <c r="X1549" t="str">
        <f>CONCATENATE(V1549,"_",W1549)</f>
        <v>0_1</v>
      </c>
      <c r="Y1549">
        <f>4-COUNTIF(I1549:Q1549,-1)</f>
        <v>0</v>
      </c>
      <c r="Z1549">
        <v>371</v>
      </c>
    </row>
    <row r="1550" spans="1:26" x14ac:dyDescent="0.25">
      <c r="A1550" s="2">
        <v>1548</v>
      </c>
      <c r="B1550" s="3" t="s">
        <v>48</v>
      </c>
      <c r="C1550" s="3" t="s">
        <v>49</v>
      </c>
      <c r="D1550" s="3" t="s">
        <v>23</v>
      </c>
      <c r="E1550" s="3" t="s">
        <v>50</v>
      </c>
      <c r="F1550" s="3" t="s">
        <v>45</v>
      </c>
      <c r="G1550" s="3" t="s">
        <v>26</v>
      </c>
      <c r="H1550" s="3">
        <v>1</v>
      </c>
      <c r="I1550" s="3">
        <v>-1</v>
      </c>
      <c r="J1550" s="3" t="s">
        <v>29</v>
      </c>
      <c r="K1550" s="3"/>
      <c r="L1550" s="3">
        <v>-1</v>
      </c>
      <c r="M1550" s="3" t="s">
        <v>29</v>
      </c>
      <c r="N1550" s="3">
        <v>-1</v>
      </c>
      <c r="O1550" s="3" t="s">
        <v>29</v>
      </c>
      <c r="P1550" s="3">
        <v>-1</v>
      </c>
      <c r="Q1550" s="3" t="s">
        <v>29</v>
      </c>
      <c r="R1550" s="3"/>
      <c r="S1550" s="3"/>
      <c r="T1550" s="3"/>
      <c r="U1550" s="4"/>
      <c r="V1550">
        <f>1-COUNTIF(I1550,-1)</f>
        <v>0</v>
      </c>
      <c r="W1550">
        <f>1-COUNTBLANK(U1550)</f>
        <v>0</v>
      </c>
      <c r="X1550" t="str">
        <f>CONCATENATE(V1550,"_",W1550)</f>
        <v>0_0</v>
      </c>
      <c r="Y1550">
        <f>4-COUNTIF(I1550:Q1550,-1)</f>
        <v>0</v>
      </c>
      <c r="Z1550">
        <v>1956</v>
      </c>
    </row>
    <row r="1551" spans="1:26" x14ac:dyDescent="0.25">
      <c r="A1551" s="2">
        <v>1549</v>
      </c>
      <c r="B1551" s="3" t="s">
        <v>51</v>
      </c>
      <c r="C1551" s="3" t="s">
        <v>49</v>
      </c>
      <c r="D1551" s="3" t="s">
        <v>23</v>
      </c>
      <c r="E1551" s="3" t="s">
        <v>52</v>
      </c>
      <c r="F1551" s="3" t="s">
        <v>45</v>
      </c>
      <c r="G1551" s="3" t="s">
        <v>26</v>
      </c>
      <c r="H1551" s="3">
        <v>1</v>
      </c>
      <c r="I1551" s="3">
        <v>-1</v>
      </c>
      <c r="J1551" s="3" t="s">
        <v>29</v>
      </c>
      <c r="K1551" s="3"/>
      <c r="L1551" s="3">
        <v>-1</v>
      </c>
      <c r="M1551" s="3" t="s">
        <v>29</v>
      </c>
      <c r="N1551" s="3">
        <v>-1</v>
      </c>
      <c r="O1551" s="3" t="s">
        <v>29</v>
      </c>
      <c r="P1551" s="3">
        <v>-1</v>
      </c>
      <c r="Q1551" s="3" t="s">
        <v>29</v>
      </c>
      <c r="R1551" s="3"/>
      <c r="S1551" s="3"/>
      <c r="T1551" s="3"/>
      <c r="U1551" s="4"/>
      <c r="V1551">
        <f>1-COUNTIF(I1551,-1)</f>
        <v>0</v>
      </c>
      <c r="W1551">
        <f>1-COUNTBLANK(U1551)</f>
        <v>0</v>
      </c>
      <c r="X1551" t="str">
        <f>CONCATENATE(V1551,"_",W1551)</f>
        <v>0_0</v>
      </c>
      <c r="Y1551">
        <f>4-COUNTIF(I1551:Q1551,-1)</f>
        <v>0</v>
      </c>
      <c r="Z1551">
        <v>1726</v>
      </c>
    </row>
    <row r="1552" spans="1:26" x14ac:dyDescent="0.25">
      <c r="A1552" s="2">
        <v>1550</v>
      </c>
      <c r="B1552" s="3" t="s">
        <v>48</v>
      </c>
      <c r="C1552" s="3" t="s">
        <v>49</v>
      </c>
      <c r="D1552" s="3" t="s">
        <v>23</v>
      </c>
      <c r="E1552" s="3" t="s">
        <v>50</v>
      </c>
      <c r="F1552" s="3" t="s">
        <v>45</v>
      </c>
      <c r="G1552" s="3" t="s">
        <v>32</v>
      </c>
      <c r="H1552" s="3">
        <v>1</v>
      </c>
      <c r="I1552" s="3">
        <v>-1</v>
      </c>
      <c r="J1552" s="3" t="s">
        <v>29</v>
      </c>
      <c r="K1552" s="3"/>
      <c r="L1552" s="3">
        <v>-1</v>
      </c>
      <c r="M1552" s="3" t="s">
        <v>29</v>
      </c>
      <c r="N1552" s="3">
        <v>-1</v>
      </c>
      <c r="O1552" s="3" t="s">
        <v>29</v>
      </c>
      <c r="P1552" s="3">
        <v>-1</v>
      </c>
      <c r="Q1552" s="3" t="s">
        <v>29</v>
      </c>
      <c r="R1552" s="3">
        <v>8</v>
      </c>
      <c r="S1552" s="3" t="s">
        <v>53</v>
      </c>
      <c r="T1552" s="3" t="s">
        <v>31</v>
      </c>
      <c r="U1552" s="4">
        <v>3</v>
      </c>
      <c r="V1552">
        <f>1-COUNTIF(I1552,-1)</f>
        <v>0</v>
      </c>
      <c r="W1552">
        <f>1-COUNTBLANK(U1552)</f>
        <v>1</v>
      </c>
      <c r="X1552" t="str">
        <f>CONCATENATE(V1552,"_",W1552)</f>
        <v>0_1</v>
      </c>
      <c r="Y1552">
        <f>4-COUNTIF(I1552:Q1552,-1)</f>
        <v>0</v>
      </c>
      <c r="Z1552">
        <v>154</v>
      </c>
    </row>
    <row r="1553" spans="1:26" x14ac:dyDescent="0.25">
      <c r="A1553" s="2">
        <v>1551</v>
      </c>
      <c r="B1553" s="3" t="s">
        <v>48</v>
      </c>
      <c r="C1553" s="3" t="s">
        <v>49</v>
      </c>
      <c r="D1553" s="3" t="s">
        <v>23</v>
      </c>
      <c r="E1553" s="3" t="s">
        <v>50</v>
      </c>
      <c r="F1553" s="3" t="s">
        <v>45</v>
      </c>
      <c r="G1553" s="3" t="s">
        <v>26</v>
      </c>
      <c r="H1553" s="3">
        <v>1</v>
      </c>
      <c r="I1553" s="3">
        <v>-1</v>
      </c>
      <c r="J1553" s="3" t="s">
        <v>29</v>
      </c>
      <c r="K1553" s="3"/>
      <c r="L1553" s="3">
        <v>-1</v>
      </c>
      <c r="M1553" s="3" t="s">
        <v>29</v>
      </c>
      <c r="N1553" s="3">
        <v>-1</v>
      </c>
      <c r="O1553" s="3" t="s">
        <v>29</v>
      </c>
      <c r="P1553" s="3">
        <v>-1</v>
      </c>
      <c r="Q1553" s="3" t="s">
        <v>29</v>
      </c>
      <c r="R1553" s="3"/>
      <c r="S1553" s="3"/>
      <c r="T1553" s="3"/>
      <c r="U1553" s="4"/>
      <c r="V1553">
        <f>1-COUNTIF(I1553,-1)</f>
        <v>0</v>
      </c>
      <c r="W1553">
        <f>1-COUNTBLANK(U1553)</f>
        <v>0</v>
      </c>
      <c r="X1553" t="str">
        <f>CONCATENATE(V1553,"_",W1553)</f>
        <v>0_0</v>
      </c>
      <c r="Y1553">
        <f>4-COUNTIF(I1553:Q1553,-1)</f>
        <v>0</v>
      </c>
      <c r="Z1553">
        <v>1957</v>
      </c>
    </row>
    <row r="1554" spans="1:26" x14ac:dyDescent="0.25">
      <c r="A1554" s="2">
        <v>1552</v>
      </c>
      <c r="B1554" s="3" t="s">
        <v>48</v>
      </c>
      <c r="C1554" s="3" t="s">
        <v>49</v>
      </c>
      <c r="D1554" s="3" t="s">
        <v>23</v>
      </c>
      <c r="E1554" s="3" t="s">
        <v>50</v>
      </c>
      <c r="F1554" s="3" t="s">
        <v>45</v>
      </c>
      <c r="G1554" s="3" t="s">
        <v>32</v>
      </c>
      <c r="H1554" s="3">
        <v>1</v>
      </c>
      <c r="I1554" s="3">
        <v>-1</v>
      </c>
      <c r="J1554" s="3" t="s">
        <v>29</v>
      </c>
      <c r="K1554" s="3"/>
      <c r="L1554" s="3">
        <v>-1</v>
      </c>
      <c r="M1554" s="3" t="s">
        <v>29</v>
      </c>
      <c r="N1554" s="3">
        <v>-1</v>
      </c>
      <c r="O1554" s="3" t="s">
        <v>29</v>
      </c>
      <c r="P1554" s="3">
        <v>-1</v>
      </c>
      <c r="Q1554" s="3" t="s">
        <v>29</v>
      </c>
      <c r="R1554" s="3">
        <v>8</v>
      </c>
      <c r="S1554" s="3" t="s">
        <v>53</v>
      </c>
      <c r="T1554" s="3" t="s">
        <v>31</v>
      </c>
      <c r="U1554" s="4">
        <v>3</v>
      </c>
      <c r="V1554">
        <f>1-COUNTIF(I1554,-1)</f>
        <v>0</v>
      </c>
      <c r="W1554">
        <f>1-COUNTBLANK(U1554)</f>
        <v>1</v>
      </c>
      <c r="X1554" t="str">
        <f>CONCATENATE(V1554,"_",W1554)</f>
        <v>0_1</v>
      </c>
      <c r="Y1554">
        <f>4-COUNTIF(I1554:Q1554,-1)</f>
        <v>0</v>
      </c>
      <c r="Z1554">
        <v>155</v>
      </c>
    </row>
    <row r="1555" spans="1:26" x14ac:dyDescent="0.25">
      <c r="A1555" s="2">
        <v>1553</v>
      </c>
      <c r="B1555" s="3" t="s">
        <v>48</v>
      </c>
      <c r="C1555" s="3" t="s">
        <v>49</v>
      </c>
      <c r="D1555" s="3" t="s">
        <v>23</v>
      </c>
      <c r="E1555" s="3" t="s">
        <v>50</v>
      </c>
      <c r="F1555" s="3" t="s">
        <v>45</v>
      </c>
      <c r="G1555" s="3" t="s">
        <v>26</v>
      </c>
      <c r="H1555" s="3">
        <v>1</v>
      </c>
      <c r="I1555" s="3">
        <v>-1</v>
      </c>
      <c r="J1555" s="3" t="s">
        <v>29</v>
      </c>
      <c r="K1555" s="3"/>
      <c r="L1555" s="3">
        <v>-1</v>
      </c>
      <c r="M1555" s="3" t="s">
        <v>29</v>
      </c>
      <c r="N1555" s="3">
        <v>-1</v>
      </c>
      <c r="O1555" s="3" t="s">
        <v>29</v>
      </c>
      <c r="P1555" s="3">
        <v>-1</v>
      </c>
      <c r="Q1555" s="3" t="s">
        <v>29</v>
      </c>
      <c r="R1555" s="3"/>
      <c r="S1555" s="3"/>
      <c r="T1555" s="3"/>
      <c r="U1555" s="4"/>
      <c r="V1555">
        <f>1-COUNTIF(I1555,-1)</f>
        <v>0</v>
      </c>
      <c r="W1555">
        <f>1-COUNTBLANK(U1555)</f>
        <v>0</v>
      </c>
      <c r="X1555" t="str">
        <f>CONCATENATE(V1555,"_",W1555)</f>
        <v>0_0</v>
      </c>
      <c r="Y1555">
        <f>4-COUNTIF(I1555:Q1555,-1)</f>
        <v>0</v>
      </c>
      <c r="Z1555">
        <v>1958</v>
      </c>
    </row>
    <row r="1556" spans="1:26" x14ac:dyDescent="0.25">
      <c r="A1556" s="2">
        <v>1554</v>
      </c>
      <c r="B1556" s="3" t="s">
        <v>48</v>
      </c>
      <c r="C1556" s="3" t="s">
        <v>49</v>
      </c>
      <c r="D1556" s="3" t="s">
        <v>23</v>
      </c>
      <c r="E1556" s="3" t="s">
        <v>50</v>
      </c>
      <c r="F1556" s="3" t="s">
        <v>45</v>
      </c>
      <c r="G1556" s="3" t="s">
        <v>26</v>
      </c>
      <c r="H1556" s="3">
        <v>1</v>
      </c>
      <c r="I1556" s="3">
        <v>-1</v>
      </c>
      <c r="J1556" s="3" t="s">
        <v>29</v>
      </c>
      <c r="K1556" s="3"/>
      <c r="L1556" s="3">
        <v>-1</v>
      </c>
      <c r="M1556" s="3" t="s">
        <v>29</v>
      </c>
      <c r="N1556" s="3">
        <v>-1</v>
      </c>
      <c r="O1556" s="3" t="s">
        <v>29</v>
      </c>
      <c r="P1556" s="3">
        <v>-1</v>
      </c>
      <c r="Q1556" s="3" t="s">
        <v>29</v>
      </c>
      <c r="R1556" s="3"/>
      <c r="S1556" s="3"/>
      <c r="T1556" s="3"/>
      <c r="U1556" s="4"/>
      <c r="V1556">
        <f>1-COUNTIF(I1556,-1)</f>
        <v>0</v>
      </c>
      <c r="W1556">
        <f>1-COUNTBLANK(U1556)</f>
        <v>0</v>
      </c>
      <c r="X1556" t="str">
        <f>CONCATENATE(V1556,"_",W1556)</f>
        <v>0_0</v>
      </c>
      <c r="Y1556">
        <f>4-COUNTIF(I1556:Q1556,-1)</f>
        <v>0</v>
      </c>
      <c r="Z1556">
        <v>1959</v>
      </c>
    </row>
    <row r="1557" spans="1:26" x14ac:dyDescent="0.25">
      <c r="A1557" s="2">
        <v>1555</v>
      </c>
      <c r="B1557" s="3" t="s">
        <v>48</v>
      </c>
      <c r="C1557" s="3" t="s">
        <v>49</v>
      </c>
      <c r="D1557" s="3" t="s">
        <v>23</v>
      </c>
      <c r="E1557" s="3" t="s">
        <v>50</v>
      </c>
      <c r="F1557" s="3" t="s">
        <v>45</v>
      </c>
      <c r="G1557" s="3" t="s">
        <v>26</v>
      </c>
      <c r="H1557" s="3">
        <v>1</v>
      </c>
      <c r="I1557" s="3">
        <v>-1</v>
      </c>
      <c r="J1557" s="3" t="s">
        <v>29</v>
      </c>
      <c r="K1557" s="3"/>
      <c r="L1557" s="3">
        <v>-1</v>
      </c>
      <c r="M1557" s="3" t="s">
        <v>29</v>
      </c>
      <c r="N1557" s="3">
        <v>-1</v>
      </c>
      <c r="O1557" s="3" t="s">
        <v>29</v>
      </c>
      <c r="P1557" s="3">
        <v>-1</v>
      </c>
      <c r="Q1557" s="3" t="s">
        <v>29</v>
      </c>
      <c r="R1557" s="3"/>
      <c r="S1557" s="3"/>
      <c r="T1557" s="3"/>
      <c r="U1557" s="4"/>
      <c r="V1557">
        <f>1-COUNTIF(I1557,-1)</f>
        <v>0</v>
      </c>
      <c r="W1557">
        <f>1-COUNTBLANK(U1557)</f>
        <v>0</v>
      </c>
      <c r="X1557" t="str">
        <f>CONCATENATE(V1557,"_",W1557)</f>
        <v>0_0</v>
      </c>
      <c r="Y1557">
        <f>4-COUNTIF(I1557:Q1557,-1)</f>
        <v>0</v>
      </c>
      <c r="Z1557">
        <v>1960</v>
      </c>
    </row>
    <row r="1558" spans="1:26" x14ac:dyDescent="0.25">
      <c r="A1558" s="2">
        <v>1556</v>
      </c>
      <c r="B1558" s="3" t="s">
        <v>48</v>
      </c>
      <c r="C1558" s="3" t="s">
        <v>49</v>
      </c>
      <c r="D1558" s="3" t="s">
        <v>23</v>
      </c>
      <c r="E1558" s="3" t="s">
        <v>50</v>
      </c>
      <c r="F1558" s="3" t="s">
        <v>45</v>
      </c>
      <c r="G1558" s="3" t="s">
        <v>26</v>
      </c>
      <c r="H1558" s="3">
        <v>1</v>
      </c>
      <c r="I1558" s="3">
        <v>-1</v>
      </c>
      <c r="J1558" s="3" t="s">
        <v>29</v>
      </c>
      <c r="K1558" s="3"/>
      <c r="L1558" s="3">
        <v>-1</v>
      </c>
      <c r="M1558" s="3" t="s">
        <v>29</v>
      </c>
      <c r="N1558" s="3">
        <v>-1</v>
      </c>
      <c r="O1558" s="3" t="s">
        <v>29</v>
      </c>
      <c r="P1558" s="3">
        <v>-1</v>
      </c>
      <c r="Q1558" s="3" t="s">
        <v>29</v>
      </c>
      <c r="R1558" s="3"/>
      <c r="S1558" s="3"/>
      <c r="T1558" s="3"/>
      <c r="U1558" s="4"/>
      <c r="V1558">
        <f>1-COUNTIF(I1558,-1)</f>
        <v>0</v>
      </c>
      <c r="W1558">
        <f>1-COUNTBLANK(U1558)</f>
        <v>0</v>
      </c>
      <c r="X1558" t="str">
        <f>CONCATENATE(V1558,"_",W1558)</f>
        <v>0_0</v>
      </c>
      <c r="Y1558">
        <f>4-COUNTIF(I1558:Q1558,-1)</f>
        <v>0</v>
      </c>
      <c r="Z1558">
        <v>1961</v>
      </c>
    </row>
    <row r="1559" spans="1:26" x14ac:dyDescent="0.25">
      <c r="A1559" s="2">
        <v>1557</v>
      </c>
      <c r="B1559" s="3" t="s">
        <v>51</v>
      </c>
      <c r="C1559" s="3" t="s">
        <v>49</v>
      </c>
      <c r="D1559" s="3" t="s">
        <v>23</v>
      </c>
      <c r="E1559" s="3" t="s">
        <v>52</v>
      </c>
      <c r="F1559" s="3" t="s">
        <v>45</v>
      </c>
      <c r="G1559" s="3" t="s">
        <v>32</v>
      </c>
      <c r="H1559" s="3">
        <v>1</v>
      </c>
      <c r="I1559" s="3">
        <v>-1</v>
      </c>
      <c r="J1559" s="3" t="s">
        <v>29</v>
      </c>
      <c r="K1559" s="3"/>
      <c r="L1559" s="3">
        <v>-1</v>
      </c>
      <c r="M1559" s="3" t="s">
        <v>29</v>
      </c>
      <c r="N1559" s="3">
        <v>-1</v>
      </c>
      <c r="O1559" s="3" t="s">
        <v>29</v>
      </c>
      <c r="P1559" s="3">
        <v>-1</v>
      </c>
      <c r="Q1559" s="3" t="s">
        <v>29</v>
      </c>
      <c r="R1559" s="3">
        <v>20</v>
      </c>
      <c r="S1559" s="3" t="s">
        <v>34</v>
      </c>
      <c r="T1559" s="3" t="s">
        <v>35</v>
      </c>
      <c r="U1559" s="4">
        <v>5</v>
      </c>
      <c r="V1559">
        <f>1-COUNTIF(I1559,-1)</f>
        <v>0</v>
      </c>
      <c r="W1559">
        <f>1-COUNTBLANK(U1559)</f>
        <v>1</v>
      </c>
      <c r="X1559" t="str">
        <f>CONCATENATE(V1559,"_",W1559)</f>
        <v>0_1</v>
      </c>
      <c r="Y1559">
        <f>4-COUNTIF(I1559:Q1559,-1)</f>
        <v>0</v>
      </c>
      <c r="Z1559">
        <v>436</v>
      </c>
    </row>
    <row r="1560" spans="1:26" x14ac:dyDescent="0.25">
      <c r="A1560" s="2">
        <v>1558</v>
      </c>
      <c r="B1560" s="3" t="s">
        <v>48</v>
      </c>
      <c r="C1560" s="3" t="s">
        <v>49</v>
      </c>
      <c r="D1560" s="3" t="s">
        <v>23</v>
      </c>
      <c r="E1560" s="3" t="s">
        <v>50</v>
      </c>
      <c r="F1560" s="3" t="s">
        <v>45</v>
      </c>
      <c r="G1560" s="3" t="s">
        <v>32</v>
      </c>
      <c r="H1560" s="3">
        <v>1</v>
      </c>
      <c r="I1560" s="3">
        <v>-1</v>
      </c>
      <c r="J1560" s="3" t="s">
        <v>29</v>
      </c>
      <c r="K1560" s="3"/>
      <c r="L1560" s="3">
        <v>-1</v>
      </c>
      <c r="M1560" s="3" t="s">
        <v>29</v>
      </c>
      <c r="N1560" s="3">
        <v>-1</v>
      </c>
      <c r="O1560" s="3" t="s">
        <v>29</v>
      </c>
      <c r="P1560" s="3">
        <v>-1</v>
      </c>
      <c r="Q1560" s="3" t="s">
        <v>29</v>
      </c>
      <c r="R1560" s="3">
        <v>8</v>
      </c>
      <c r="S1560" s="3" t="s">
        <v>53</v>
      </c>
      <c r="T1560" s="3" t="s">
        <v>31</v>
      </c>
      <c r="U1560" s="4">
        <v>3</v>
      </c>
      <c r="V1560">
        <f>1-COUNTIF(I1560,-1)</f>
        <v>0</v>
      </c>
      <c r="W1560">
        <f>1-COUNTBLANK(U1560)</f>
        <v>1</v>
      </c>
      <c r="X1560" t="str">
        <f>CONCATENATE(V1560,"_",W1560)</f>
        <v>0_1</v>
      </c>
      <c r="Y1560">
        <f>4-COUNTIF(I1560:Q1560,-1)</f>
        <v>0</v>
      </c>
      <c r="Z1560">
        <v>156</v>
      </c>
    </row>
    <row r="1561" spans="1:26" x14ac:dyDescent="0.25">
      <c r="A1561" s="2">
        <v>1559</v>
      </c>
      <c r="B1561" s="3" t="s">
        <v>48</v>
      </c>
      <c r="C1561" s="3" t="s">
        <v>49</v>
      </c>
      <c r="D1561" s="3" t="s">
        <v>23</v>
      </c>
      <c r="E1561" s="3" t="s">
        <v>50</v>
      </c>
      <c r="F1561" s="3" t="s">
        <v>45</v>
      </c>
      <c r="G1561" s="3" t="s">
        <v>26</v>
      </c>
      <c r="H1561" s="3">
        <v>1</v>
      </c>
      <c r="I1561" s="3">
        <v>-1</v>
      </c>
      <c r="J1561" s="3" t="s">
        <v>29</v>
      </c>
      <c r="K1561" s="3"/>
      <c r="L1561" s="3">
        <v>-1</v>
      </c>
      <c r="M1561" s="3" t="s">
        <v>29</v>
      </c>
      <c r="N1561" s="3">
        <v>-1</v>
      </c>
      <c r="O1561" s="3" t="s">
        <v>29</v>
      </c>
      <c r="P1561" s="3">
        <v>-1</v>
      </c>
      <c r="Q1561" s="3" t="s">
        <v>29</v>
      </c>
      <c r="R1561" s="3">
        <v>20</v>
      </c>
      <c r="S1561" s="3" t="s">
        <v>34</v>
      </c>
      <c r="T1561" s="3" t="s">
        <v>35</v>
      </c>
      <c r="U1561" s="4">
        <v>5</v>
      </c>
      <c r="V1561">
        <f>1-COUNTIF(I1561,-1)</f>
        <v>0</v>
      </c>
      <c r="W1561">
        <f>1-COUNTBLANK(U1561)</f>
        <v>1</v>
      </c>
      <c r="X1561" t="str">
        <f>CONCATENATE(V1561,"_",W1561)</f>
        <v>0_1</v>
      </c>
      <c r="Y1561">
        <f>4-COUNTIF(I1561:Q1561,-1)</f>
        <v>0</v>
      </c>
      <c r="Z1561">
        <v>372</v>
      </c>
    </row>
    <row r="1562" spans="1:26" x14ac:dyDescent="0.25">
      <c r="A1562" s="2">
        <v>1560</v>
      </c>
      <c r="B1562" s="3" t="s">
        <v>48</v>
      </c>
      <c r="C1562" s="3" t="s">
        <v>49</v>
      </c>
      <c r="D1562" s="3" t="s">
        <v>23</v>
      </c>
      <c r="E1562" s="3" t="s">
        <v>50</v>
      </c>
      <c r="F1562" s="3" t="s">
        <v>45</v>
      </c>
      <c r="G1562" s="3" t="s">
        <v>26</v>
      </c>
      <c r="H1562" s="3">
        <v>1</v>
      </c>
      <c r="I1562" s="3">
        <v>-1</v>
      </c>
      <c r="J1562" s="3" t="s">
        <v>29</v>
      </c>
      <c r="K1562" s="3"/>
      <c r="L1562" s="3">
        <v>-1</v>
      </c>
      <c r="M1562" s="3" t="s">
        <v>29</v>
      </c>
      <c r="N1562" s="3">
        <v>-1</v>
      </c>
      <c r="O1562" s="3" t="s">
        <v>29</v>
      </c>
      <c r="P1562" s="3">
        <v>-1</v>
      </c>
      <c r="Q1562" s="3" t="s">
        <v>29</v>
      </c>
      <c r="R1562" s="3">
        <v>20</v>
      </c>
      <c r="S1562" s="3" t="s">
        <v>34</v>
      </c>
      <c r="T1562" s="3" t="s">
        <v>35</v>
      </c>
      <c r="U1562" s="4">
        <v>5</v>
      </c>
      <c r="V1562">
        <f>1-COUNTIF(I1562,-1)</f>
        <v>0</v>
      </c>
      <c r="W1562">
        <f>1-COUNTBLANK(U1562)</f>
        <v>1</v>
      </c>
      <c r="X1562" t="str">
        <f>CONCATENATE(V1562,"_",W1562)</f>
        <v>0_1</v>
      </c>
      <c r="Y1562">
        <f>4-COUNTIF(I1562:Q1562,-1)</f>
        <v>0</v>
      </c>
      <c r="Z1562">
        <v>494</v>
      </c>
    </row>
    <row r="1563" spans="1:26" x14ac:dyDescent="0.25">
      <c r="A1563" s="2">
        <v>1561</v>
      </c>
      <c r="B1563" s="3" t="s">
        <v>43</v>
      </c>
      <c r="C1563" s="3" t="s">
        <v>22</v>
      </c>
      <c r="D1563" s="3" t="s">
        <v>23</v>
      </c>
      <c r="E1563" s="3" t="s">
        <v>44</v>
      </c>
      <c r="F1563" s="3" t="s">
        <v>45</v>
      </c>
      <c r="G1563" s="3" t="s">
        <v>26</v>
      </c>
      <c r="H1563" s="3">
        <v>1</v>
      </c>
      <c r="I1563" s="3">
        <v>-1</v>
      </c>
      <c r="J1563" s="3" t="s">
        <v>29</v>
      </c>
      <c r="K1563" s="3"/>
      <c r="L1563" s="3">
        <v>-1</v>
      </c>
      <c r="M1563" s="3" t="s">
        <v>29</v>
      </c>
      <c r="N1563" s="3">
        <v>-1</v>
      </c>
      <c r="O1563" s="3" t="s">
        <v>29</v>
      </c>
      <c r="P1563" s="3">
        <v>-1</v>
      </c>
      <c r="Q1563" s="3" t="s">
        <v>29</v>
      </c>
      <c r="R1563" s="3">
        <v>7</v>
      </c>
      <c r="S1563" s="3" t="s">
        <v>30</v>
      </c>
      <c r="T1563" s="3" t="s">
        <v>31</v>
      </c>
      <c r="U1563" s="4">
        <v>3</v>
      </c>
      <c r="V1563">
        <f>1-COUNTIF(I1563,-1)</f>
        <v>0</v>
      </c>
      <c r="W1563">
        <f>1-COUNTBLANK(U1563)</f>
        <v>1</v>
      </c>
      <c r="X1563" t="str">
        <f>CONCATENATE(V1563,"_",W1563)</f>
        <v>0_1</v>
      </c>
      <c r="Y1563">
        <f>4-COUNTIF(I1563:Q1563,-1)</f>
        <v>0</v>
      </c>
      <c r="Z1563">
        <v>51</v>
      </c>
    </row>
    <row r="1564" spans="1:26" x14ac:dyDescent="0.25">
      <c r="A1564" s="2">
        <v>1562</v>
      </c>
      <c r="B1564" s="3" t="s">
        <v>48</v>
      </c>
      <c r="C1564" s="3" t="s">
        <v>49</v>
      </c>
      <c r="D1564" s="3" t="s">
        <v>23</v>
      </c>
      <c r="E1564" s="3" t="s">
        <v>50</v>
      </c>
      <c r="F1564" s="3" t="s">
        <v>45</v>
      </c>
      <c r="G1564" s="3" t="s">
        <v>26</v>
      </c>
      <c r="H1564" s="3">
        <v>1</v>
      </c>
      <c r="I1564" s="3">
        <v>-1</v>
      </c>
      <c r="J1564" s="3" t="s">
        <v>29</v>
      </c>
      <c r="K1564" s="3"/>
      <c r="L1564" s="3">
        <v>-1</v>
      </c>
      <c r="M1564" s="3" t="s">
        <v>29</v>
      </c>
      <c r="N1564" s="3">
        <v>-1</v>
      </c>
      <c r="O1564" s="3" t="s">
        <v>29</v>
      </c>
      <c r="P1564" s="3">
        <v>-1</v>
      </c>
      <c r="Q1564" s="3" t="s">
        <v>29</v>
      </c>
      <c r="R1564" s="3"/>
      <c r="S1564" s="3"/>
      <c r="T1564" s="3"/>
      <c r="U1564" s="4"/>
      <c r="V1564">
        <f>1-COUNTIF(I1564,-1)</f>
        <v>0</v>
      </c>
      <c r="W1564">
        <f>1-COUNTBLANK(U1564)</f>
        <v>0</v>
      </c>
      <c r="X1564" t="str">
        <f>CONCATENATE(V1564,"_",W1564)</f>
        <v>0_0</v>
      </c>
      <c r="Y1564">
        <f>4-COUNTIF(I1564:Q1564,-1)</f>
        <v>0</v>
      </c>
      <c r="Z1564">
        <v>1962</v>
      </c>
    </row>
    <row r="1565" spans="1:26" x14ac:dyDescent="0.25">
      <c r="A1565" s="2">
        <v>1563</v>
      </c>
      <c r="B1565" s="3" t="s">
        <v>51</v>
      </c>
      <c r="C1565" s="3" t="s">
        <v>49</v>
      </c>
      <c r="D1565" s="3" t="s">
        <v>23</v>
      </c>
      <c r="E1565" s="3" t="s">
        <v>52</v>
      </c>
      <c r="F1565" s="3" t="s">
        <v>45</v>
      </c>
      <c r="G1565" s="3" t="s">
        <v>26</v>
      </c>
      <c r="H1565" s="3">
        <v>1</v>
      </c>
      <c r="I1565" s="3">
        <v>-1</v>
      </c>
      <c r="J1565" s="3" t="s">
        <v>29</v>
      </c>
      <c r="K1565" s="3"/>
      <c r="L1565" s="3">
        <v>-1</v>
      </c>
      <c r="M1565" s="3" t="s">
        <v>29</v>
      </c>
      <c r="N1565" s="3">
        <v>-1</v>
      </c>
      <c r="O1565" s="3" t="s">
        <v>29</v>
      </c>
      <c r="P1565" s="3">
        <v>-1</v>
      </c>
      <c r="Q1565" s="3" t="s">
        <v>29</v>
      </c>
      <c r="R1565" s="3">
        <v>20</v>
      </c>
      <c r="S1565" s="3" t="s">
        <v>34</v>
      </c>
      <c r="T1565" s="3" t="s">
        <v>35</v>
      </c>
      <c r="U1565" s="4">
        <v>5</v>
      </c>
      <c r="V1565">
        <f>1-COUNTIF(I1565,-1)</f>
        <v>0</v>
      </c>
      <c r="W1565">
        <f>1-COUNTBLANK(U1565)</f>
        <v>1</v>
      </c>
      <c r="X1565" t="str">
        <f>CONCATENATE(V1565,"_",W1565)</f>
        <v>0_1</v>
      </c>
      <c r="Y1565">
        <f>4-COUNTIF(I1565:Q1565,-1)</f>
        <v>0</v>
      </c>
      <c r="Z1565">
        <v>478</v>
      </c>
    </row>
    <row r="1566" spans="1:26" x14ac:dyDescent="0.25">
      <c r="A1566" s="2">
        <v>1564</v>
      </c>
      <c r="B1566" s="3" t="s">
        <v>48</v>
      </c>
      <c r="C1566" s="3" t="s">
        <v>49</v>
      </c>
      <c r="D1566" s="3" t="s">
        <v>23</v>
      </c>
      <c r="E1566" s="3" t="s">
        <v>50</v>
      </c>
      <c r="F1566" s="3" t="s">
        <v>45</v>
      </c>
      <c r="G1566" s="3" t="s">
        <v>26</v>
      </c>
      <c r="H1566" s="3">
        <v>1</v>
      </c>
      <c r="I1566" s="3">
        <v>-1</v>
      </c>
      <c r="J1566" s="3" t="s">
        <v>29</v>
      </c>
      <c r="K1566" s="3"/>
      <c r="L1566" s="3">
        <v>-1</v>
      </c>
      <c r="M1566" s="3" t="s">
        <v>29</v>
      </c>
      <c r="N1566" s="3">
        <v>-1</v>
      </c>
      <c r="O1566" s="3" t="s">
        <v>29</v>
      </c>
      <c r="P1566" s="3">
        <v>-1</v>
      </c>
      <c r="Q1566" s="3" t="s">
        <v>29</v>
      </c>
      <c r="R1566" s="3"/>
      <c r="S1566" s="3"/>
      <c r="T1566" s="3"/>
      <c r="U1566" s="4"/>
      <c r="V1566">
        <f>1-COUNTIF(I1566,-1)</f>
        <v>0</v>
      </c>
      <c r="W1566">
        <f>1-COUNTBLANK(U1566)</f>
        <v>0</v>
      </c>
      <c r="X1566" t="str">
        <f>CONCATENATE(V1566,"_",W1566)</f>
        <v>0_0</v>
      </c>
      <c r="Y1566">
        <f>4-COUNTIF(I1566:Q1566,-1)</f>
        <v>0</v>
      </c>
      <c r="Z1566">
        <v>1963</v>
      </c>
    </row>
    <row r="1567" spans="1:26" x14ac:dyDescent="0.25">
      <c r="A1567" s="2">
        <v>1565</v>
      </c>
      <c r="B1567" s="3" t="s">
        <v>48</v>
      </c>
      <c r="C1567" s="3" t="s">
        <v>49</v>
      </c>
      <c r="D1567" s="3" t="s">
        <v>23</v>
      </c>
      <c r="E1567" s="3" t="s">
        <v>50</v>
      </c>
      <c r="F1567" s="3" t="s">
        <v>45</v>
      </c>
      <c r="G1567" s="3" t="s">
        <v>26</v>
      </c>
      <c r="H1567" s="3">
        <v>1</v>
      </c>
      <c r="I1567" s="3">
        <v>-1</v>
      </c>
      <c r="J1567" s="3" t="s">
        <v>29</v>
      </c>
      <c r="K1567" s="3"/>
      <c r="L1567" s="3">
        <v>-1</v>
      </c>
      <c r="M1567" s="3" t="s">
        <v>29</v>
      </c>
      <c r="N1567" s="3">
        <v>-1</v>
      </c>
      <c r="O1567" s="3" t="s">
        <v>29</v>
      </c>
      <c r="P1567" s="3">
        <v>-1</v>
      </c>
      <c r="Q1567" s="3" t="s">
        <v>29</v>
      </c>
      <c r="R1567" s="3">
        <v>20</v>
      </c>
      <c r="S1567" s="3" t="s">
        <v>34</v>
      </c>
      <c r="T1567" s="3" t="s">
        <v>35</v>
      </c>
      <c r="U1567" s="4">
        <v>5</v>
      </c>
      <c r="V1567">
        <f>1-COUNTIF(I1567,-1)</f>
        <v>0</v>
      </c>
      <c r="W1567">
        <f>1-COUNTBLANK(U1567)</f>
        <v>1</v>
      </c>
      <c r="X1567" t="str">
        <f>CONCATENATE(V1567,"_",W1567)</f>
        <v>0_1</v>
      </c>
      <c r="Y1567">
        <f>4-COUNTIF(I1567:Q1567,-1)</f>
        <v>0</v>
      </c>
      <c r="Z1567">
        <v>373</v>
      </c>
    </row>
    <row r="1568" spans="1:26" x14ac:dyDescent="0.25">
      <c r="A1568" s="2">
        <v>1566</v>
      </c>
      <c r="B1568" s="3" t="s">
        <v>48</v>
      </c>
      <c r="C1568" s="3" t="s">
        <v>49</v>
      </c>
      <c r="D1568" s="3" t="s">
        <v>23</v>
      </c>
      <c r="E1568" s="3" t="s">
        <v>50</v>
      </c>
      <c r="F1568" s="3" t="s">
        <v>45</v>
      </c>
      <c r="G1568" s="3" t="s">
        <v>26</v>
      </c>
      <c r="H1568" s="3">
        <v>1</v>
      </c>
      <c r="I1568" s="3">
        <v>1420</v>
      </c>
      <c r="J1568" s="3" t="s">
        <v>47</v>
      </c>
      <c r="K1568" s="3" t="s">
        <v>28</v>
      </c>
      <c r="L1568" s="3">
        <v>-1</v>
      </c>
      <c r="M1568" s="3" t="s">
        <v>29</v>
      </c>
      <c r="N1568" s="3">
        <v>-1</v>
      </c>
      <c r="O1568" s="3" t="s">
        <v>29</v>
      </c>
      <c r="P1568" s="3">
        <v>-1</v>
      </c>
      <c r="Q1568" s="3" t="s">
        <v>29</v>
      </c>
      <c r="R1568" s="3">
        <v>20</v>
      </c>
      <c r="S1568" s="3" t="s">
        <v>34</v>
      </c>
      <c r="T1568" s="3" t="s">
        <v>35</v>
      </c>
      <c r="U1568" s="4">
        <v>5</v>
      </c>
      <c r="V1568">
        <f>1-COUNTIF(I1568,-1)</f>
        <v>1</v>
      </c>
      <c r="W1568">
        <f>1-COUNTBLANK(U1568)</f>
        <v>1</v>
      </c>
      <c r="X1568" t="str">
        <f>CONCATENATE(V1568,"_",W1568)</f>
        <v>1_1</v>
      </c>
      <c r="Y1568">
        <f>4-COUNTIF(I1568:Q1568,-1)</f>
        <v>1</v>
      </c>
      <c r="Z1568">
        <v>456</v>
      </c>
    </row>
    <row r="1569" spans="1:26" x14ac:dyDescent="0.25">
      <c r="A1569" s="2">
        <v>1567</v>
      </c>
      <c r="B1569" s="3" t="s">
        <v>48</v>
      </c>
      <c r="C1569" s="3" t="s">
        <v>49</v>
      </c>
      <c r="D1569" s="3" t="s">
        <v>23</v>
      </c>
      <c r="E1569" s="3" t="s">
        <v>50</v>
      </c>
      <c r="F1569" s="3" t="s">
        <v>45</v>
      </c>
      <c r="G1569" s="3" t="s">
        <v>32</v>
      </c>
      <c r="H1569" s="3">
        <v>1</v>
      </c>
      <c r="I1569" s="3">
        <v>-1</v>
      </c>
      <c r="J1569" s="3" t="s">
        <v>29</v>
      </c>
      <c r="K1569" s="3"/>
      <c r="L1569" s="3">
        <v>-1</v>
      </c>
      <c r="M1569" s="3" t="s">
        <v>29</v>
      </c>
      <c r="N1569" s="3">
        <v>-1</v>
      </c>
      <c r="O1569" s="3" t="s">
        <v>29</v>
      </c>
      <c r="P1569" s="3">
        <v>-1</v>
      </c>
      <c r="Q1569" s="3" t="s">
        <v>29</v>
      </c>
      <c r="R1569" s="3">
        <v>11</v>
      </c>
      <c r="S1569" s="3" t="s">
        <v>55</v>
      </c>
      <c r="T1569" s="3" t="s">
        <v>31</v>
      </c>
      <c r="U1569" s="4">
        <v>3</v>
      </c>
      <c r="V1569">
        <f>1-COUNTIF(I1569,-1)</f>
        <v>0</v>
      </c>
      <c r="W1569">
        <f>1-COUNTBLANK(U1569)</f>
        <v>1</v>
      </c>
      <c r="X1569" t="str">
        <f>CONCATENATE(V1569,"_",W1569)</f>
        <v>0_1</v>
      </c>
      <c r="Y1569">
        <f>4-COUNTIF(I1569:Q1569,-1)</f>
        <v>0</v>
      </c>
      <c r="Z1569">
        <v>424</v>
      </c>
    </row>
    <row r="1570" spans="1:26" x14ac:dyDescent="0.25">
      <c r="A1570" s="2">
        <v>1568</v>
      </c>
      <c r="B1570" s="3" t="s">
        <v>48</v>
      </c>
      <c r="C1570" s="3" t="s">
        <v>49</v>
      </c>
      <c r="D1570" s="3" t="s">
        <v>23</v>
      </c>
      <c r="E1570" s="3" t="s">
        <v>50</v>
      </c>
      <c r="F1570" s="3" t="s">
        <v>45</v>
      </c>
      <c r="G1570" s="3" t="s">
        <v>32</v>
      </c>
      <c r="H1570" s="3">
        <v>1</v>
      </c>
      <c r="I1570" s="3">
        <v>-1</v>
      </c>
      <c r="J1570" s="3" t="s">
        <v>29</v>
      </c>
      <c r="K1570" s="3"/>
      <c r="L1570" s="3">
        <v>-1</v>
      </c>
      <c r="M1570" s="3" t="s">
        <v>29</v>
      </c>
      <c r="N1570" s="3">
        <v>-1</v>
      </c>
      <c r="O1570" s="3" t="s">
        <v>29</v>
      </c>
      <c r="P1570" s="3">
        <v>-1</v>
      </c>
      <c r="Q1570" s="3" t="s">
        <v>29</v>
      </c>
      <c r="R1570" s="3">
        <v>8</v>
      </c>
      <c r="S1570" s="3" t="s">
        <v>53</v>
      </c>
      <c r="T1570" s="3" t="s">
        <v>31</v>
      </c>
      <c r="U1570" s="4">
        <v>3</v>
      </c>
      <c r="V1570">
        <f>1-COUNTIF(I1570,-1)</f>
        <v>0</v>
      </c>
      <c r="W1570">
        <f>1-COUNTBLANK(U1570)</f>
        <v>1</v>
      </c>
      <c r="X1570" t="str">
        <f>CONCATENATE(V1570,"_",W1570)</f>
        <v>0_1</v>
      </c>
      <c r="Y1570">
        <f>4-COUNTIF(I1570:Q1570,-1)</f>
        <v>0</v>
      </c>
      <c r="Z1570">
        <v>157</v>
      </c>
    </row>
    <row r="1571" spans="1:26" x14ac:dyDescent="0.25">
      <c r="A1571" s="2">
        <v>1569</v>
      </c>
      <c r="B1571" s="3" t="s">
        <v>48</v>
      </c>
      <c r="C1571" s="3" t="s">
        <v>49</v>
      </c>
      <c r="D1571" s="3" t="s">
        <v>23</v>
      </c>
      <c r="E1571" s="3" t="s">
        <v>50</v>
      </c>
      <c r="F1571" s="3" t="s">
        <v>45</v>
      </c>
      <c r="G1571" s="3" t="s">
        <v>32</v>
      </c>
      <c r="H1571" s="3">
        <v>1</v>
      </c>
      <c r="I1571" s="3">
        <v>-1</v>
      </c>
      <c r="J1571" s="3" t="s">
        <v>29</v>
      </c>
      <c r="K1571" s="3"/>
      <c r="L1571" s="3">
        <v>-1</v>
      </c>
      <c r="M1571" s="3" t="s">
        <v>29</v>
      </c>
      <c r="N1571" s="3">
        <v>-1</v>
      </c>
      <c r="O1571" s="3" t="s">
        <v>29</v>
      </c>
      <c r="P1571" s="3">
        <v>-1</v>
      </c>
      <c r="Q1571" s="3" t="s">
        <v>29</v>
      </c>
      <c r="R1571" s="3">
        <v>8</v>
      </c>
      <c r="S1571" s="3" t="s">
        <v>53</v>
      </c>
      <c r="T1571" s="3" t="s">
        <v>31</v>
      </c>
      <c r="U1571" s="4">
        <v>3</v>
      </c>
      <c r="V1571">
        <f>1-COUNTIF(I1571,-1)</f>
        <v>0</v>
      </c>
      <c r="W1571">
        <f>1-COUNTBLANK(U1571)</f>
        <v>1</v>
      </c>
      <c r="X1571" t="str">
        <f>CONCATENATE(V1571,"_",W1571)</f>
        <v>0_1</v>
      </c>
      <c r="Y1571">
        <f>4-COUNTIF(I1571:Q1571,-1)</f>
        <v>0</v>
      </c>
      <c r="Z1571">
        <v>158</v>
      </c>
    </row>
    <row r="1572" spans="1:26" x14ac:dyDescent="0.25">
      <c r="A1572" s="2">
        <v>1570</v>
      </c>
      <c r="B1572" s="3" t="s">
        <v>48</v>
      </c>
      <c r="C1572" s="3" t="s">
        <v>49</v>
      </c>
      <c r="D1572" s="3" t="s">
        <v>23</v>
      </c>
      <c r="E1572" s="3" t="s">
        <v>50</v>
      </c>
      <c r="F1572" s="3" t="s">
        <v>45</v>
      </c>
      <c r="G1572" s="3" t="s">
        <v>26</v>
      </c>
      <c r="H1572" s="3">
        <v>1</v>
      </c>
      <c r="I1572" s="3">
        <v>-1</v>
      </c>
      <c r="J1572" s="3" t="s">
        <v>29</v>
      </c>
      <c r="K1572" s="3"/>
      <c r="L1572" s="3">
        <v>-1</v>
      </c>
      <c r="M1572" s="3" t="s">
        <v>29</v>
      </c>
      <c r="N1572" s="3">
        <v>-1</v>
      </c>
      <c r="O1572" s="3" t="s">
        <v>29</v>
      </c>
      <c r="P1572" s="3">
        <v>-1</v>
      </c>
      <c r="Q1572" s="3" t="s">
        <v>29</v>
      </c>
      <c r="R1572" s="3">
        <v>20</v>
      </c>
      <c r="S1572" s="3" t="s">
        <v>34</v>
      </c>
      <c r="T1572" s="3" t="s">
        <v>35</v>
      </c>
      <c r="U1572" s="4">
        <v>5</v>
      </c>
      <c r="V1572">
        <f>1-COUNTIF(I1572,-1)</f>
        <v>0</v>
      </c>
      <c r="W1572">
        <f>1-COUNTBLANK(U1572)</f>
        <v>1</v>
      </c>
      <c r="X1572" t="str">
        <f>CONCATENATE(V1572,"_",W1572)</f>
        <v>0_1</v>
      </c>
      <c r="Y1572">
        <f>4-COUNTIF(I1572:Q1572,-1)</f>
        <v>0</v>
      </c>
      <c r="Z1572">
        <v>551</v>
      </c>
    </row>
    <row r="1573" spans="1:26" x14ac:dyDescent="0.25">
      <c r="A1573" s="2">
        <v>1571</v>
      </c>
      <c r="B1573" s="3" t="s">
        <v>48</v>
      </c>
      <c r="C1573" s="3" t="s">
        <v>49</v>
      </c>
      <c r="D1573" s="3" t="s">
        <v>23</v>
      </c>
      <c r="E1573" s="3" t="s">
        <v>50</v>
      </c>
      <c r="F1573" s="3" t="s">
        <v>45</v>
      </c>
      <c r="G1573" s="3" t="s">
        <v>26</v>
      </c>
      <c r="H1573" s="3">
        <v>1</v>
      </c>
      <c r="I1573" s="3">
        <v>-1</v>
      </c>
      <c r="J1573" s="3" t="s">
        <v>29</v>
      </c>
      <c r="K1573" s="3"/>
      <c r="L1573" s="3">
        <v>-1</v>
      </c>
      <c r="M1573" s="3" t="s">
        <v>29</v>
      </c>
      <c r="N1573" s="3">
        <v>-1</v>
      </c>
      <c r="O1573" s="3" t="s">
        <v>29</v>
      </c>
      <c r="P1573" s="3">
        <v>-1</v>
      </c>
      <c r="Q1573" s="3" t="s">
        <v>29</v>
      </c>
      <c r="R1573" s="3">
        <v>20</v>
      </c>
      <c r="S1573" s="3" t="s">
        <v>34</v>
      </c>
      <c r="T1573" s="3" t="s">
        <v>35</v>
      </c>
      <c r="U1573" s="4">
        <v>5</v>
      </c>
      <c r="V1573">
        <f>1-COUNTIF(I1573,-1)</f>
        <v>0</v>
      </c>
      <c r="W1573">
        <f>1-COUNTBLANK(U1573)</f>
        <v>1</v>
      </c>
      <c r="X1573" t="str">
        <f>CONCATENATE(V1573,"_",W1573)</f>
        <v>0_1</v>
      </c>
      <c r="Y1573">
        <f>4-COUNTIF(I1573:Q1573,-1)</f>
        <v>0</v>
      </c>
      <c r="Z1573">
        <v>495</v>
      </c>
    </row>
    <row r="1574" spans="1:26" x14ac:dyDescent="0.25">
      <c r="A1574" s="2">
        <v>1572</v>
      </c>
      <c r="B1574" s="3" t="s">
        <v>48</v>
      </c>
      <c r="C1574" s="3" t="s">
        <v>49</v>
      </c>
      <c r="D1574" s="3" t="s">
        <v>23</v>
      </c>
      <c r="E1574" s="3" t="s">
        <v>50</v>
      </c>
      <c r="F1574" s="3" t="s">
        <v>45</v>
      </c>
      <c r="G1574" s="3" t="s">
        <v>26</v>
      </c>
      <c r="H1574" s="3">
        <v>1</v>
      </c>
      <c r="I1574" s="3">
        <v>-1</v>
      </c>
      <c r="J1574" s="3" t="s">
        <v>29</v>
      </c>
      <c r="K1574" s="3"/>
      <c r="L1574" s="3">
        <v>-1</v>
      </c>
      <c r="M1574" s="3" t="s">
        <v>29</v>
      </c>
      <c r="N1574" s="3">
        <v>-1</v>
      </c>
      <c r="O1574" s="3" t="s">
        <v>29</v>
      </c>
      <c r="P1574" s="3">
        <v>-1</v>
      </c>
      <c r="Q1574" s="3" t="s">
        <v>29</v>
      </c>
      <c r="R1574" s="3">
        <v>22</v>
      </c>
      <c r="S1574" s="3" t="s">
        <v>42</v>
      </c>
      <c r="T1574" s="3" t="s">
        <v>35</v>
      </c>
      <c r="U1574" s="4">
        <v>5</v>
      </c>
      <c r="V1574">
        <f>1-COUNTIF(I1574,-1)</f>
        <v>0</v>
      </c>
      <c r="W1574">
        <f>1-COUNTBLANK(U1574)</f>
        <v>1</v>
      </c>
      <c r="X1574" t="str">
        <f>CONCATENATE(V1574,"_",W1574)</f>
        <v>0_1</v>
      </c>
      <c r="Y1574">
        <f>4-COUNTIF(I1574:Q1574,-1)</f>
        <v>0</v>
      </c>
      <c r="Z1574">
        <v>415</v>
      </c>
    </row>
    <row r="1575" spans="1:26" x14ac:dyDescent="0.25">
      <c r="A1575" s="2">
        <v>1573</v>
      </c>
      <c r="B1575" s="3" t="s">
        <v>48</v>
      </c>
      <c r="C1575" s="3" t="s">
        <v>49</v>
      </c>
      <c r="D1575" s="3" t="s">
        <v>23</v>
      </c>
      <c r="E1575" s="3" t="s">
        <v>50</v>
      </c>
      <c r="F1575" s="3" t="s">
        <v>45</v>
      </c>
      <c r="G1575" s="3" t="s">
        <v>26</v>
      </c>
      <c r="H1575" s="3">
        <v>1</v>
      </c>
      <c r="I1575" s="3">
        <v>-1</v>
      </c>
      <c r="J1575" s="3" t="s">
        <v>29</v>
      </c>
      <c r="K1575" s="3"/>
      <c r="L1575" s="3">
        <v>-1</v>
      </c>
      <c r="M1575" s="3" t="s">
        <v>29</v>
      </c>
      <c r="N1575" s="3">
        <v>-1</v>
      </c>
      <c r="O1575" s="3" t="s">
        <v>29</v>
      </c>
      <c r="P1575" s="3">
        <v>-1</v>
      </c>
      <c r="Q1575" s="3" t="s">
        <v>29</v>
      </c>
      <c r="R1575" s="3"/>
      <c r="S1575" s="3"/>
      <c r="T1575" s="3"/>
      <c r="U1575" s="4"/>
      <c r="V1575">
        <f>1-COUNTIF(I1575,-1)</f>
        <v>0</v>
      </c>
      <c r="W1575">
        <f>1-COUNTBLANK(U1575)</f>
        <v>0</v>
      </c>
      <c r="X1575" t="str">
        <f>CONCATENATE(V1575,"_",W1575)</f>
        <v>0_0</v>
      </c>
      <c r="Y1575">
        <f>4-COUNTIF(I1575:Q1575,-1)</f>
        <v>0</v>
      </c>
      <c r="Z1575">
        <v>1964</v>
      </c>
    </row>
    <row r="1576" spans="1:26" x14ac:dyDescent="0.25">
      <c r="A1576" s="2">
        <v>1574</v>
      </c>
      <c r="B1576" s="3" t="s">
        <v>48</v>
      </c>
      <c r="C1576" s="3" t="s">
        <v>49</v>
      </c>
      <c r="D1576" s="3" t="s">
        <v>23</v>
      </c>
      <c r="E1576" s="3" t="s">
        <v>50</v>
      </c>
      <c r="F1576" s="3" t="s">
        <v>45</v>
      </c>
      <c r="G1576" s="3" t="s">
        <v>26</v>
      </c>
      <c r="H1576" s="3">
        <v>1</v>
      </c>
      <c r="I1576" s="3">
        <v>-1</v>
      </c>
      <c r="J1576" s="3" t="s">
        <v>29</v>
      </c>
      <c r="K1576" s="3"/>
      <c r="L1576" s="3">
        <v>-1</v>
      </c>
      <c r="M1576" s="3" t="s">
        <v>29</v>
      </c>
      <c r="N1576" s="3">
        <v>-1</v>
      </c>
      <c r="O1576" s="3" t="s">
        <v>29</v>
      </c>
      <c r="P1576" s="3">
        <v>-1</v>
      </c>
      <c r="Q1576" s="3" t="s">
        <v>29</v>
      </c>
      <c r="R1576" s="3">
        <v>20</v>
      </c>
      <c r="S1576" s="3" t="s">
        <v>34</v>
      </c>
      <c r="T1576" s="3" t="s">
        <v>35</v>
      </c>
      <c r="U1576" s="4">
        <v>5</v>
      </c>
      <c r="V1576">
        <f>1-COUNTIF(I1576,-1)</f>
        <v>0</v>
      </c>
      <c r="W1576">
        <f>1-COUNTBLANK(U1576)</f>
        <v>1</v>
      </c>
      <c r="X1576" t="str">
        <f>CONCATENATE(V1576,"_",W1576)</f>
        <v>0_1</v>
      </c>
      <c r="Y1576">
        <f>4-COUNTIF(I1576:Q1576,-1)</f>
        <v>0</v>
      </c>
      <c r="Z1576">
        <v>496</v>
      </c>
    </row>
    <row r="1577" spans="1:26" x14ac:dyDescent="0.25">
      <c r="A1577" s="2">
        <v>1575</v>
      </c>
      <c r="B1577" s="3" t="s">
        <v>51</v>
      </c>
      <c r="C1577" s="3" t="s">
        <v>49</v>
      </c>
      <c r="D1577" s="3" t="s">
        <v>23</v>
      </c>
      <c r="E1577" s="3" t="s">
        <v>52</v>
      </c>
      <c r="F1577" s="3" t="s">
        <v>45</v>
      </c>
      <c r="G1577" s="3" t="s">
        <v>32</v>
      </c>
      <c r="H1577" s="3">
        <v>1</v>
      </c>
      <c r="I1577" s="3">
        <v>-1</v>
      </c>
      <c r="J1577" s="3" t="s">
        <v>29</v>
      </c>
      <c r="K1577" s="3"/>
      <c r="L1577" s="3">
        <v>-1</v>
      </c>
      <c r="M1577" s="3" t="s">
        <v>29</v>
      </c>
      <c r="N1577" s="3">
        <v>-1</v>
      </c>
      <c r="O1577" s="3" t="s">
        <v>29</v>
      </c>
      <c r="P1577" s="3">
        <v>-1</v>
      </c>
      <c r="Q1577" s="3" t="s">
        <v>29</v>
      </c>
      <c r="R1577" s="3">
        <v>8</v>
      </c>
      <c r="S1577" s="3" t="s">
        <v>53</v>
      </c>
      <c r="T1577" s="3" t="s">
        <v>31</v>
      </c>
      <c r="U1577" s="4">
        <v>3</v>
      </c>
      <c r="V1577">
        <f>1-COUNTIF(I1577,-1)</f>
        <v>0</v>
      </c>
      <c r="W1577">
        <f>1-COUNTBLANK(U1577)</f>
        <v>1</v>
      </c>
      <c r="X1577" t="str">
        <f>CONCATENATE(V1577,"_",W1577)</f>
        <v>0_1</v>
      </c>
      <c r="Y1577">
        <f>4-COUNTIF(I1577:Q1577,-1)</f>
        <v>0</v>
      </c>
      <c r="Z1577">
        <v>120</v>
      </c>
    </row>
    <row r="1578" spans="1:26" x14ac:dyDescent="0.25">
      <c r="A1578" s="2">
        <v>1576</v>
      </c>
      <c r="B1578" s="3" t="s">
        <v>48</v>
      </c>
      <c r="C1578" s="3" t="s">
        <v>49</v>
      </c>
      <c r="D1578" s="3" t="s">
        <v>23</v>
      </c>
      <c r="E1578" s="3" t="s">
        <v>50</v>
      </c>
      <c r="F1578" s="3" t="s">
        <v>45</v>
      </c>
      <c r="G1578" s="3" t="s">
        <v>32</v>
      </c>
      <c r="H1578" s="3">
        <v>1</v>
      </c>
      <c r="I1578" s="3">
        <v>-1</v>
      </c>
      <c r="J1578" s="3" t="s">
        <v>29</v>
      </c>
      <c r="K1578" s="3"/>
      <c r="L1578" s="3">
        <v>-1</v>
      </c>
      <c r="M1578" s="3" t="s">
        <v>29</v>
      </c>
      <c r="N1578" s="3">
        <v>-1</v>
      </c>
      <c r="O1578" s="3" t="s">
        <v>29</v>
      </c>
      <c r="P1578" s="3">
        <v>-1</v>
      </c>
      <c r="Q1578" s="3" t="s">
        <v>29</v>
      </c>
      <c r="R1578" s="3">
        <v>8</v>
      </c>
      <c r="S1578" s="3" t="s">
        <v>53</v>
      </c>
      <c r="T1578" s="3" t="s">
        <v>31</v>
      </c>
      <c r="U1578" s="4">
        <v>3</v>
      </c>
      <c r="V1578">
        <f>1-COUNTIF(I1578,-1)</f>
        <v>0</v>
      </c>
      <c r="W1578">
        <f>1-COUNTBLANK(U1578)</f>
        <v>1</v>
      </c>
      <c r="X1578" t="str">
        <f>CONCATENATE(V1578,"_",W1578)</f>
        <v>0_1</v>
      </c>
      <c r="Y1578">
        <f>4-COUNTIF(I1578:Q1578,-1)</f>
        <v>0</v>
      </c>
      <c r="Z1578">
        <v>159</v>
      </c>
    </row>
    <row r="1579" spans="1:26" x14ac:dyDescent="0.25">
      <c r="A1579" s="2">
        <v>1577</v>
      </c>
      <c r="B1579" s="3" t="s">
        <v>48</v>
      </c>
      <c r="C1579" s="3" t="s">
        <v>49</v>
      </c>
      <c r="D1579" s="3" t="s">
        <v>23</v>
      </c>
      <c r="E1579" s="3" t="s">
        <v>50</v>
      </c>
      <c r="F1579" s="3" t="s">
        <v>45</v>
      </c>
      <c r="G1579" s="3" t="s">
        <v>32</v>
      </c>
      <c r="H1579" s="3">
        <v>1</v>
      </c>
      <c r="I1579" s="3">
        <v>-1</v>
      </c>
      <c r="J1579" s="3" t="s">
        <v>29</v>
      </c>
      <c r="K1579" s="3"/>
      <c r="L1579" s="3">
        <v>-1</v>
      </c>
      <c r="M1579" s="3" t="s">
        <v>29</v>
      </c>
      <c r="N1579" s="3">
        <v>-1</v>
      </c>
      <c r="O1579" s="3" t="s">
        <v>29</v>
      </c>
      <c r="P1579" s="3">
        <v>-1</v>
      </c>
      <c r="Q1579" s="3" t="s">
        <v>29</v>
      </c>
      <c r="R1579" s="3">
        <v>8</v>
      </c>
      <c r="S1579" s="3" t="s">
        <v>53</v>
      </c>
      <c r="T1579" s="3" t="s">
        <v>31</v>
      </c>
      <c r="U1579" s="4">
        <v>3</v>
      </c>
      <c r="V1579">
        <f>1-COUNTIF(I1579,-1)</f>
        <v>0</v>
      </c>
      <c r="W1579">
        <f>1-COUNTBLANK(U1579)</f>
        <v>1</v>
      </c>
      <c r="X1579" t="str">
        <f>CONCATENATE(V1579,"_",W1579)</f>
        <v>0_1</v>
      </c>
      <c r="Y1579">
        <f>4-COUNTIF(I1579:Q1579,-1)</f>
        <v>0</v>
      </c>
      <c r="Z1579">
        <v>160</v>
      </c>
    </row>
    <row r="1580" spans="1:26" x14ac:dyDescent="0.25">
      <c r="A1580" s="2">
        <v>1578</v>
      </c>
      <c r="B1580" s="3" t="s">
        <v>48</v>
      </c>
      <c r="C1580" s="3" t="s">
        <v>49</v>
      </c>
      <c r="D1580" s="3" t="s">
        <v>23</v>
      </c>
      <c r="E1580" s="3" t="s">
        <v>50</v>
      </c>
      <c r="F1580" s="3" t="s">
        <v>45</v>
      </c>
      <c r="G1580" s="3" t="s">
        <v>26</v>
      </c>
      <c r="H1580" s="3">
        <v>1</v>
      </c>
      <c r="I1580" s="3">
        <v>-1</v>
      </c>
      <c r="J1580" s="3" t="s">
        <v>29</v>
      </c>
      <c r="K1580" s="3"/>
      <c r="L1580" s="3">
        <v>-1</v>
      </c>
      <c r="M1580" s="3" t="s">
        <v>29</v>
      </c>
      <c r="N1580" s="3">
        <v>-1</v>
      </c>
      <c r="O1580" s="3" t="s">
        <v>29</v>
      </c>
      <c r="P1580" s="3">
        <v>-1</v>
      </c>
      <c r="Q1580" s="3" t="s">
        <v>29</v>
      </c>
      <c r="R1580" s="3">
        <v>20</v>
      </c>
      <c r="S1580" s="3" t="s">
        <v>34</v>
      </c>
      <c r="T1580" s="3" t="s">
        <v>35</v>
      </c>
      <c r="U1580" s="4">
        <v>5</v>
      </c>
      <c r="V1580">
        <f>1-COUNTIF(I1580,-1)</f>
        <v>0</v>
      </c>
      <c r="W1580">
        <f>1-COUNTBLANK(U1580)</f>
        <v>1</v>
      </c>
      <c r="X1580" t="str">
        <f>CONCATENATE(V1580,"_",W1580)</f>
        <v>0_1</v>
      </c>
      <c r="Y1580">
        <f>4-COUNTIF(I1580:Q1580,-1)</f>
        <v>0</v>
      </c>
      <c r="Z1580">
        <v>374</v>
      </c>
    </row>
    <row r="1581" spans="1:26" x14ac:dyDescent="0.25">
      <c r="A1581" s="2">
        <v>1579</v>
      </c>
      <c r="B1581" s="3" t="s">
        <v>48</v>
      </c>
      <c r="C1581" s="3" t="s">
        <v>49</v>
      </c>
      <c r="D1581" s="3" t="s">
        <v>23</v>
      </c>
      <c r="E1581" s="3" t="s">
        <v>50</v>
      </c>
      <c r="F1581" s="3" t="s">
        <v>45</v>
      </c>
      <c r="G1581" s="3" t="s">
        <v>32</v>
      </c>
      <c r="H1581" s="3">
        <v>1</v>
      </c>
      <c r="I1581" s="3">
        <v>-1</v>
      </c>
      <c r="J1581" s="3" t="s">
        <v>29</v>
      </c>
      <c r="K1581" s="3"/>
      <c r="L1581" s="3">
        <v>-1</v>
      </c>
      <c r="M1581" s="3" t="s">
        <v>29</v>
      </c>
      <c r="N1581" s="3">
        <v>-1</v>
      </c>
      <c r="O1581" s="3" t="s">
        <v>29</v>
      </c>
      <c r="P1581" s="3">
        <v>-1</v>
      </c>
      <c r="Q1581" s="3" t="s">
        <v>29</v>
      </c>
      <c r="R1581" s="3">
        <v>20</v>
      </c>
      <c r="S1581" s="3" t="s">
        <v>34</v>
      </c>
      <c r="T1581" s="3" t="s">
        <v>35</v>
      </c>
      <c r="U1581" s="4">
        <v>5</v>
      </c>
      <c r="V1581">
        <f>1-COUNTIF(I1581,-1)</f>
        <v>0</v>
      </c>
      <c r="W1581">
        <f>1-COUNTBLANK(U1581)</f>
        <v>1</v>
      </c>
      <c r="X1581" t="str">
        <f>CONCATENATE(V1581,"_",W1581)</f>
        <v>0_1</v>
      </c>
      <c r="Y1581">
        <f>4-COUNTIF(I1581:Q1581,-1)</f>
        <v>0</v>
      </c>
      <c r="Z1581">
        <v>544</v>
      </c>
    </row>
    <row r="1582" spans="1:26" x14ac:dyDescent="0.25">
      <c r="A1582" s="2">
        <v>1580</v>
      </c>
      <c r="B1582" s="3" t="s">
        <v>48</v>
      </c>
      <c r="C1582" s="3" t="s">
        <v>49</v>
      </c>
      <c r="D1582" s="3" t="s">
        <v>23</v>
      </c>
      <c r="E1582" s="3" t="s">
        <v>50</v>
      </c>
      <c r="F1582" s="3" t="s">
        <v>45</v>
      </c>
      <c r="G1582" s="3" t="s">
        <v>32</v>
      </c>
      <c r="H1582" s="3">
        <v>1</v>
      </c>
      <c r="I1582" s="3">
        <v>-1</v>
      </c>
      <c r="J1582" s="3" t="s">
        <v>29</v>
      </c>
      <c r="K1582" s="3"/>
      <c r="L1582" s="3">
        <v>-1</v>
      </c>
      <c r="M1582" s="3" t="s">
        <v>29</v>
      </c>
      <c r="N1582" s="3">
        <v>-1</v>
      </c>
      <c r="O1582" s="3" t="s">
        <v>29</v>
      </c>
      <c r="P1582" s="3">
        <v>-1</v>
      </c>
      <c r="Q1582" s="3" t="s">
        <v>29</v>
      </c>
      <c r="R1582" s="3">
        <v>8</v>
      </c>
      <c r="S1582" s="3" t="s">
        <v>53</v>
      </c>
      <c r="T1582" s="3" t="s">
        <v>31</v>
      </c>
      <c r="U1582" s="4">
        <v>3</v>
      </c>
      <c r="V1582">
        <f>1-COUNTIF(I1582,-1)</f>
        <v>0</v>
      </c>
      <c r="W1582">
        <f>1-COUNTBLANK(U1582)</f>
        <v>1</v>
      </c>
      <c r="X1582" t="str">
        <f>CONCATENATE(V1582,"_",W1582)</f>
        <v>0_1</v>
      </c>
      <c r="Y1582">
        <f>4-COUNTIF(I1582:Q1582,-1)</f>
        <v>0</v>
      </c>
      <c r="Z1582">
        <v>161</v>
      </c>
    </row>
    <row r="1583" spans="1:26" x14ac:dyDescent="0.25">
      <c r="A1583" s="2">
        <v>1581</v>
      </c>
      <c r="B1583" s="3" t="s">
        <v>51</v>
      </c>
      <c r="C1583" s="3" t="s">
        <v>49</v>
      </c>
      <c r="D1583" s="3" t="s">
        <v>23</v>
      </c>
      <c r="E1583" s="3" t="s">
        <v>52</v>
      </c>
      <c r="F1583" s="3" t="s">
        <v>45</v>
      </c>
      <c r="G1583" s="3" t="s">
        <v>32</v>
      </c>
      <c r="H1583" s="3">
        <v>1</v>
      </c>
      <c r="I1583" s="3">
        <v>-1</v>
      </c>
      <c r="J1583" s="3" t="s">
        <v>29</v>
      </c>
      <c r="K1583" s="3"/>
      <c r="L1583" s="3">
        <v>-1</v>
      </c>
      <c r="M1583" s="3" t="s">
        <v>29</v>
      </c>
      <c r="N1583" s="3">
        <v>-1</v>
      </c>
      <c r="O1583" s="3" t="s">
        <v>29</v>
      </c>
      <c r="P1583" s="3">
        <v>-1</v>
      </c>
      <c r="Q1583" s="3" t="s">
        <v>29</v>
      </c>
      <c r="R1583" s="3">
        <v>8</v>
      </c>
      <c r="S1583" s="3" t="s">
        <v>53</v>
      </c>
      <c r="T1583" s="3" t="s">
        <v>31</v>
      </c>
      <c r="U1583" s="4">
        <v>3</v>
      </c>
      <c r="V1583">
        <f>1-COUNTIF(I1583,-1)</f>
        <v>0</v>
      </c>
      <c r="W1583">
        <f>1-COUNTBLANK(U1583)</f>
        <v>1</v>
      </c>
      <c r="X1583" t="str">
        <f>CONCATENATE(V1583,"_",W1583)</f>
        <v>0_1</v>
      </c>
      <c r="Y1583">
        <f>4-COUNTIF(I1583:Q1583,-1)</f>
        <v>0</v>
      </c>
      <c r="Z1583">
        <v>121</v>
      </c>
    </row>
    <row r="1584" spans="1:26" x14ac:dyDescent="0.25">
      <c r="A1584" s="2">
        <v>1582</v>
      </c>
      <c r="B1584" s="3" t="s">
        <v>48</v>
      </c>
      <c r="C1584" s="3" t="s">
        <v>49</v>
      </c>
      <c r="D1584" s="3" t="s">
        <v>23</v>
      </c>
      <c r="E1584" s="3" t="s">
        <v>50</v>
      </c>
      <c r="F1584" s="3" t="s">
        <v>45</v>
      </c>
      <c r="G1584" s="3" t="s">
        <v>26</v>
      </c>
      <c r="H1584" s="3">
        <v>1</v>
      </c>
      <c r="I1584" s="3">
        <v>-1</v>
      </c>
      <c r="J1584" s="3" t="s">
        <v>29</v>
      </c>
      <c r="K1584" s="3"/>
      <c r="L1584" s="3">
        <v>-1</v>
      </c>
      <c r="M1584" s="3" t="s">
        <v>29</v>
      </c>
      <c r="N1584" s="3">
        <v>-1</v>
      </c>
      <c r="O1584" s="3" t="s">
        <v>29</v>
      </c>
      <c r="P1584" s="3">
        <v>-1</v>
      </c>
      <c r="Q1584" s="3" t="s">
        <v>29</v>
      </c>
      <c r="R1584" s="3"/>
      <c r="S1584" s="3"/>
      <c r="T1584" s="3"/>
      <c r="U1584" s="4"/>
      <c r="V1584">
        <f>1-COUNTIF(I1584,-1)</f>
        <v>0</v>
      </c>
      <c r="W1584">
        <f>1-COUNTBLANK(U1584)</f>
        <v>0</v>
      </c>
      <c r="X1584" t="str">
        <f>CONCATENATE(V1584,"_",W1584)</f>
        <v>0_0</v>
      </c>
      <c r="Y1584">
        <f>4-COUNTIF(I1584:Q1584,-1)</f>
        <v>0</v>
      </c>
      <c r="Z1584">
        <v>1965</v>
      </c>
    </row>
    <row r="1585" spans="1:26" x14ac:dyDescent="0.25">
      <c r="A1585" s="2">
        <v>1583</v>
      </c>
      <c r="B1585" s="3" t="s">
        <v>48</v>
      </c>
      <c r="C1585" s="3" t="s">
        <v>49</v>
      </c>
      <c r="D1585" s="3" t="s">
        <v>23</v>
      </c>
      <c r="E1585" s="3" t="s">
        <v>50</v>
      </c>
      <c r="F1585" s="3" t="s">
        <v>45</v>
      </c>
      <c r="G1585" s="3" t="s">
        <v>32</v>
      </c>
      <c r="H1585" s="3">
        <v>1</v>
      </c>
      <c r="I1585" s="3">
        <v>-1</v>
      </c>
      <c r="J1585" s="3" t="s">
        <v>29</v>
      </c>
      <c r="K1585" s="3"/>
      <c r="L1585" s="3">
        <v>-1</v>
      </c>
      <c r="M1585" s="3" t="s">
        <v>29</v>
      </c>
      <c r="N1585" s="3">
        <v>-1</v>
      </c>
      <c r="O1585" s="3" t="s">
        <v>29</v>
      </c>
      <c r="P1585" s="3">
        <v>-1</v>
      </c>
      <c r="Q1585" s="3" t="s">
        <v>29</v>
      </c>
      <c r="R1585" s="3">
        <v>7</v>
      </c>
      <c r="S1585" s="3" t="s">
        <v>30</v>
      </c>
      <c r="T1585" s="3" t="s">
        <v>31</v>
      </c>
      <c r="U1585" s="4">
        <v>3</v>
      </c>
      <c r="V1585">
        <f>1-COUNTIF(I1585,-1)</f>
        <v>0</v>
      </c>
      <c r="W1585">
        <f>1-COUNTBLANK(U1585)</f>
        <v>1</v>
      </c>
      <c r="X1585" t="str">
        <f>CONCATENATE(V1585,"_",W1585)</f>
        <v>0_1</v>
      </c>
      <c r="Y1585">
        <f>4-COUNTIF(I1585:Q1585,-1)</f>
        <v>0</v>
      </c>
      <c r="Z1585">
        <v>77</v>
      </c>
    </row>
    <row r="1586" spans="1:26" x14ac:dyDescent="0.25">
      <c r="A1586" s="2">
        <v>1584</v>
      </c>
      <c r="B1586" s="3" t="s">
        <v>48</v>
      </c>
      <c r="C1586" s="3" t="s">
        <v>49</v>
      </c>
      <c r="D1586" s="3" t="s">
        <v>23</v>
      </c>
      <c r="E1586" s="3" t="s">
        <v>50</v>
      </c>
      <c r="F1586" s="3" t="s">
        <v>45</v>
      </c>
      <c r="G1586" s="3" t="s">
        <v>26</v>
      </c>
      <c r="H1586" s="3">
        <v>1</v>
      </c>
      <c r="I1586" s="3">
        <v>-1</v>
      </c>
      <c r="J1586" s="3" t="s">
        <v>29</v>
      </c>
      <c r="K1586" s="3"/>
      <c r="L1586" s="3">
        <v>-1</v>
      </c>
      <c r="M1586" s="3" t="s">
        <v>29</v>
      </c>
      <c r="N1586" s="3">
        <v>-1</v>
      </c>
      <c r="O1586" s="3" t="s">
        <v>29</v>
      </c>
      <c r="P1586" s="3">
        <v>-1</v>
      </c>
      <c r="Q1586" s="3" t="s">
        <v>29</v>
      </c>
      <c r="R1586" s="3">
        <v>20</v>
      </c>
      <c r="S1586" s="3" t="s">
        <v>34</v>
      </c>
      <c r="T1586" s="3" t="s">
        <v>35</v>
      </c>
      <c r="U1586" s="4">
        <v>5</v>
      </c>
      <c r="V1586">
        <f>1-COUNTIF(I1586,-1)</f>
        <v>0</v>
      </c>
      <c r="W1586">
        <f>1-COUNTBLANK(U1586)</f>
        <v>1</v>
      </c>
      <c r="X1586" t="str">
        <f>CONCATENATE(V1586,"_",W1586)</f>
        <v>0_1</v>
      </c>
      <c r="Y1586">
        <f>4-COUNTIF(I1586:Q1586,-1)</f>
        <v>0</v>
      </c>
      <c r="Z1586">
        <v>497</v>
      </c>
    </row>
    <row r="1587" spans="1:26" x14ac:dyDescent="0.25">
      <c r="A1587" s="2">
        <v>1585</v>
      </c>
      <c r="B1587" s="3" t="s">
        <v>48</v>
      </c>
      <c r="C1587" s="3" t="s">
        <v>49</v>
      </c>
      <c r="D1587" s="3" t="s">
        <v>23</v>
      </c>
      <c r="E1587" s="3" t="s">
        <v>50</v>
      </c>
      <c r="F1587" s="3" t="s">
        <v>45</v>
      </c>
      <c r="G1587" s="3" t="s">
        <v>32</v>
      </c>
      <c r="H1587" s="3">
        <v>1</v>
      </c>
      <c r="I1587" s="3">
        <v>-1</v>
      </c>
      <c r="J1587" s="3" t="s">
        <v>29</v>
      </c>
      <c r="K1587" s="3"/>
      <c r="L1587" s="3">
        <v>-1</v>
      </c>
      <c r="M1587" s="3" t="s">
        <v>29</v>
      </c>
      <c r="N1587" s="3">
        <v>-1</v>
      </c>
      <c r="O1587" s="3" t="s">
        <v>29</v>
      </c>
      <c r="P1587" s="3">
        <v>-1</v>
      </c>
      <c r="Q1587" s="3" t="s">
        <v>29</v>
      </c>
      <c r="R1587" s="3">
        <v>8</v>
      </c>
      <c r="S1587" s="3" t="s">
        <v>53</v>
      </c>
      <c r="T1587" s="3" t="s">
        <v>31</v>
      </c>
      <c r="U1587" s="4">
        <v>3</v>
      </c>
      <c r="V1587">
        <f>1-COUNTIF(I1587,-1)</f>
        <v>0</v>
      </c>
      <c r="W1587">
        <f>1-COUNTBLANK(U1587)</f>
        <v>1</v>
      </c>
      <c r="X1587" t="str">
        <f>CONCATENATE(V1587,"_",W1587)</f>
        <v>0_1</v>
      </c>
      <c r="Y1587">
        <f>4-COUNTIF(I1587:Q1587,-1)</f>
        <v>0</v>
      </c>
      <c r="Z1587">
        <v>162</v>
      </c>
    </row>
    <row r="1588" spans="1:26" x14ac:dyDescent="0.25">
      <c r="A1588" s="2">
        <v>1586</v>
      </c>
      <c r="B1588" s="3" t="s">
        <v>48</v>
      </c>
      <c r="C1588" s="3" t="s">
        <v>49</v>
      </c>
      <c r="D1588" s="3" t="s">
        <v>23</v>
      </c>
      <c r="E1588" s="3" t="s">
        <v>50</v>
      </c>
      <c r="F1588" s="3" t="s">
        <v>45</v>
      </c>
      <c r="G1588" s="3" t="s">
        <v>32</v>
      </c>
      <c r="H1588" s="3">
        <v>1</v>
      </c>
      <c r="I1588" s="3">
        <v>1420</v>
      </c>
      <c r="J1588" s="3" t="s">
        <v>47</v>
      </c>
      <c r="K1588" s="3" t="s">
        <v>28</v>
      </c>
      <c r="L1588" s="3">
        <v>-1</v>
      </c>
      <c r="M1588" s="3" t="s">
        <v>29</v>
      </c>
      <c r="N1588" s="3">
        <v>-1</v>
      </c>
      <c r="O1588" s="3" t="s">
        <v>29</v>
      </c>
      <c r="P1588" s="3">
        <v>-1</v>
      </c>
      <c r="Q1588" s="3" t="s">
        <v>29</v>
      </c>
      <c r="R1588" s="3">
        <v>8</v>
      </c>
      <c r="S1588" s="3" t="s">
        <v>53</v>
      </c>
      <c r="T1588" s="3" t="s">
        <v>31</v>
      </c>
      <c r="U1588" s="4">
        <v>3</v>
      </c>
      <c r="V1588">
        <f>1-COUNTIF(I1588,-1)</f>
        <v>1</v>
      </c>
      <c r="W1588">
        <f>1-COUNTBLANK(U1588)</f>
        <v>1</v>
      </c>
      <c r="X1588" t="str">
        <f>CONCATENATE(V1588,"_",W1588)</f>
        <v>1_1</v>
      </c>
      <c r="Y1588">
        <f>4-COUNTIF(I1588:Q1588,-1)</f>
        <v>1</v>
      </c>
      <c r="Z1588">
        <v>90</v>
      </c>
    </row>
    <row r="1589" spans="1:26" x14ac:dyDescent="0.25">
      <c r="A1589" s="2">
        <v>1587</v>
      </c>
      <c r="B1589" s="3" t="s">
        <v>48</v>
      </c>
      <c r="C1589" s="3" t="s">
        <v>49</v>
      </c>
      <c r="D1589" s="3" t="s">
        <v>23</v>
      </c>
      <c r="E1589" s="3" t="s">
        <v>50</v>
      </c>
      <c r="F1589" s="3" t="s">
        <v>45</v>
      </c>
      <c r="G1589" s="3" t="s">
        <v>32</v>
      </c>
      <c r="H1589" s="3">
        <v>1</v>
      </c>
      <c r="I1589" s="3">
        <v>-1</v>
      </c>
      <c r="J1589" s="3" t="s">
        <v>29</v>
      </c>
      <c r="K1589" s="3"/>
      <c r="L1589" s="3">
        <v>-1</v>
      </c>
      <c r="M1589" s="3" t="s">
        <v>29</v>
      </c>
      <c r="N1589" s="3">
        <v>-1</v>
      </c>
      <c r="O1589" s="3" t="s">
        <v>29</v>
      </c>
      <c r="P1589" s="3">
        <v>-1</v>
      </c>
      <c r="Q1589" s="3" t="s">
        <v>29</v>
      </c>
      <c r="R1589" s="3">
        <v>8</v>
      </c>
      <c r="S1589" s="3" t="s">
        <v>53</v>
      </c>
      <c r="T1589" s="3" t="s">
        <v>31</v>
      </c>
      <c r="U1589" s="4">
        <v>3</v>
      </c>
      <c r="V1589">
        <f>1-COUNTIF(I1589,-1)</f>
        <v>0</v>
      </c>
      <c r="W1589">
        <f>1-COUNTBLANK(U1589)</f>
        <v>1</v>
      </c>
      <c r="X1589" t="str">
        <f>CONCATENATE(V1589,"_",W1589)</f>
        <v>0_1</v>
      </c>
      <c r="Y1589">
        <f>4-COUNTIF(I1589:Q1589,-1)</f>
        <v>0</v>
      </c>
      <c r="Z1589">
        <v>163</v>
      </c>
    </row>
    <row r="1590" spans="1:26" x14ac:dyDescent="0.25">
      <c r="A1590" s="2">
        <v>1588</v>
      </c>
      <c r="B1590" s="3" t="s">
        <v>48</v>
      </c>
      <c r="C1590" s="3" t="s">
        <v>49</v>
      </c>
      <c r="D1590" s="3" t="s">
        <v>23</v>
      </c>
      <c r="E1590" s="3" t="s">
        <v>50</v>
      </c>
      <c r="F1590" s="3" t="s">
        <v>45</v>
      </c>
      <c r="G1590" s="3" t="s">
        <v>32</v>
      </c>
      <c r="H1590" s="3">
        <v>1</v>
      </c>
      <c r="I1590" s="3">
        <v>-1</v>
      </c>
      <c r="J1590" s="3" t="s">
        <v>29</v>
      </c>
      <c r="K1590" s="3"/>
      <c r="L1590" s="3">
        <v>-1</v>
      </c>
      <c r="M1590" s="3" t="s">
        <v>29</v>
      </c>
      <c r="N1590" s="3">
        <v>-1</v>
      </c>
      <c r="O1590" s="3" t="s">
        <v>29</v>
      </c>
      <c r="P1590" s="3">
        <v>-1</v>
      </c>
      <c r="Q1590" s="3" t="s">
        <v>29</v>
      </c>
      <c r="R1590" s="3">
        <v>8</v>
      </c>
      <c r="S1590" s="3" t="s">
        <v>53</v>
      </c>
      <c r="T1590" s="3" t="s">
        <v>31</v>
      </c>
      <c r="U1590" s="4">
        <v>3</v>
      </c>
      <c r="V1590">
        <f>1-COUNTIF(I1590,-1)</f>
        <v>0</v>
      </c>
      <c r="W1590">
        <f>1-COUNTBLANK(U1590)</f>
        <v>1</v>
      </c>
      <c r="X1590" t="str">
        <f>CONCATENATE(V1590,"_",W1590)</f>
        <v>0_1</v>
      </c>
      <c r="Y1590">
        <f>4-COUNTIF(I1590:Q1590,-1)</f>
        <v>0</v>
      </c>
      <c r="Z1590">
        <v>164</v>
      </c>
    </row>
    <row r="1591" spans="1:26" x14ac:dyDescent="0.25">
      <c r="A1591" s="2">
        <v>1589</v>
      </c>
      <c r="B1591" s="3" t="s">
        <v>43</v>
      </c>
      <c r="C1591" s="3" t="s">
        <v>22</v>
      </c>
      <c r="D1591" s="3" t="s">
        <v>23</v>
      </c>
      <c r="E1591" s="3" t="s">
        <v>44</v>
      </c>
      <c r="F1591" s="3" t="s">
        <v>45</v>
      </c>
      <c r="G1591" s="3" t="s">
        <v>26</v>
      </c>
      <c r="H1591" s="3">
        <v>1</v>
      </c>
      <c r="I1591" s="3">
        <v>-1</v>
      </c>
      <c r="J1591" s="3" t="s">
        <v>29</v>
      </c>
      <c r="K1591" s="3"/>
      <c r="L1591" s="3">
        <v>-1</v>
      </c>
      <c r="M1591" s="3" t="s">
        <v>29</v>
      </c>
      <c r="N1591" s="3">
        <v>-1</v>
      </c>
      <c r="O1591" s="3" t="s">
        <v>29</v>
      </c>
      <c r="P1591" s="3">
        <v>-1</v>
      </c>
      <c r="Q1591" s="3" t="s">
        <v>29</v>
      </c>
      <c r="R1591" s="3">
        <v>20</v>
      </c>
      <c r="S1591" s="3" t="s">
        <v>34</v>
      </c>
      <c r="T1591" s="3" t="s">
        <v>35</v>
      </c>
      <c r="U1591" s="4">
        <v>5</v>
      </c>
      <c r="V1591">
        <f>1-COUNTIF(I1591,-1)</f>
        <v>0</v>
      </c>
      <c r="W1591">
        <f>1-COUNTBLANK(U1591)</f>
        <v>1</v>
      </c>
      <c r="X1591" t="str">
        <f>CONCATENATE(V1591,"_",W1591)</f>
        <v>0_1</v>
      </c>
      <c r="Y1591">
        <f>4-COUNTIF(I1591:Q1591,-1)</f>
        <v>0</v>
      </c>
      <c r="Z1591">
        <v>358</v>
      </c>
    </row>
    <row r="1592" spans="1:26" x14ac:dyDescent="0.25">
      <c r="A1592" s="2">
        <v>1590</v>
      </c>
      <c r="B1592" s="3" t="s">
        <v>48</v>
      </c>
      <c r="C1592" s="3" t="s">
        <v>49</v>
      </c>
      <c r="D1592" s="3" t="s">
        <v>23</v>
      </c>
      <c r="E1592" s="3" t="s">
        <v>50</v>
      </c>
      <c r="F1592" s="3" t="s">
        <v>45</v>
      </c>
      <c r="G1592" s="3" t="s">
        <v>32</v>
      </c>
      <c r="H1592" s="3">
        <v>1</v>
      </c>
      <c r="I1592" s="3">
        <v>-1</v>
      </c>
      <c r="J1592" s="3" t="s">
        <v>29</v>
      </c>
      <c r="K1592" s="3"/>
      <c r="L1592" s="3">
        <v>-1</v>
      </c>
      <c r="M1592" s="3" t="s">
        <v>29</v>
      </c>
      <c r="N1592" s="3">
        <v>-1</v>
      </c>
      <c r="O1592" s="3" t="s">
        <v>29</v>
      </c>
      <c r="P1592" s="3">
        <v>-1</v>
      </c>
      <c r="Q1592" s="3" t="s">
        <v>29</v>
      </c>
      <c r="R1592" s="3">
        <v>8</v>
      </c>
      <c r="S1592" s="3" t="s">
        <v>53</v>
      </c>
      <c r="T1592" s="3" t="s">
        <v>31</v>
      </c>
      <c r="U1592" s="4">
        <v>3</v>
      </c>
      <c r="V1592">
        <f>1-COUNTIF(I1592,-1)</f>
        <v>0</v>
      </c>
      <c r="W1592">
        <f>1-COUNTBLANK(U1592)</f>
        <v>1</v>
      </c>
      <c r="X1592" t="str">
        <f>CONCATENATE(V1592,"_",W1592)</f>
        <v>0_1</v>
      </c>
      <c r="Y1592">
        <f>4-COUNTIF(I1592:Q1592,-1)</f>
        <v>0</v>
      </c>
      <c r="Z1592">
        <v>165</v>
      </c>
    </row>
    <row r="1593" spans="1:26" x14ac:dyDescent="0.25">
      <c r="A1593" s="2">
        <v>1591</v>
      </c>
      <c r="B1593" s="3" t="s">
        <v>48</v>
      </c>
      <c r="C1593" s="3" t="s">
        <v>49</v>
      </c>
      <c r="D1593" s="3" t="s">
        <v>23</v>
      </c>
      <c r="E1593" s="3" t="s">
        <v>50</v>
      </c>
      <c r="F1593" s="3" t="s">
        <v>45</v>
      </c>
      <c r="G1593" s="3" t="s">
        <v>32</v>
      </c>
      <c r="H1593" s="3">
        <v>1</v>
      </c>
      <c r="I1593" s="3">
        <v>-1</v>
      </c>
      <c r="J1593" s="3" t="s">
        <v>29</v>
      </c>
      <c r="K1593" s="3"/>
      <c r="L1593" s="3">
        <v>-1</v>
      </c>
      <c r="M1593" s="3" t="s">
        <v>29</v>
      </c>
      <c r="N1593" s="3">
        <v>-1</v>
      </c>
      <c r="O1593" s="3" t="s">
        <v>29</v>
      </c>
      <c r="P1593" s="3">
        <v>-1</v>
      </c>
      <c r="Q1593" s="3" t="s">
        <v>29</v>
      </c>
      <c r="R1593" s="3">
        <v>8</v>
      </c>
      <c r="S1593" s="3" t="s">
        <v>53</v>
      </c>
      <c r="T1593" s="3" t="s">
        <v>31</v>
      </c>
      <c r="U1593" s="4">
        <v>3</v>
      </c>
      <c r="V1593">
        <f>1-COUNTIF(I1593,-1)</f>
        <v>0</v>
      </c>
      <c r="W1593">
        <f>1-COUNTBLANK(U1593)</f>
        <v>1</v>
      </c>
      <c r="X1593" t="str">
        <f>CONCATENATE(V1593,"_",W1593)</f>
        <v>0_1</v>
      </c>
      <c r="Y1593">
        <f>4-COUNTIF(I1593:Q1593,-1)</f>
        <v>0</v>
      </c>
      <c r="Z1593">
        <v>166</v>
      </c>
    </row>
    <row r="1594" spans="1:26" x14ac:dyDescent="0.25">
      <c r="A1594" s="2">
        <v>1592</v>
      </c>
      <c r="B1594" s="3" t="s">
        <v>48</v>
      </c>
      <c r="C1594" s="3" t="s">
        <v>49</v>
      </c>
      <c r="D1594" s="3" t="s">
        <v>23</v>
      </c>
      <c r="E1594" s="3" t="s">
        <v>50</v>
      </c>
      <c r="F1594" s="3" t="s">
        <v>45</v>
      </c>
      <c r="G1594" s="3" t="s">
        <v>26</v>
      </c>
      <c r="H1594" s="3">
        <v>1</v>
      </c>
      <c r="I1594" s="3">
        <v>-1</v>
      </c>
      <c r="J1594" s="3" t="s">
        <v>29</v>
      </c>
      <c r="K1594" s="3"/>
      <c r="L1594" s="3">
        <v>-1</v>
      </c>
      <c r="M1594" s="3" t="s">
        <v>29</v>
      </c>
      <c r="N1594" s="3">
        <v>-1</v>
      </c>
      <c r="O1594" s="3" t="s">
        <v>29</v>
      </c>
      <c r="P1594" s="3">
        <v>-1</v>
      </c>
      <c r="Q1594" s="3" t="s">
        <v>29</v>
      </c>
      <c r="R1594" s="3">
        <v>22</v>
      </c>
      <c r="S1594" s="3" t="s">
        <v>42</v>
      </c>
      <c r="T1594" s="3" t="s">
        <v>35</v>
      </c>
      <c r="U1594" s="4">
        <v>5</v>
      </c>
      <c r="V1594">
        <f>1-COUNTIF(I1594,-1)</f>
        <v>0</v>
      </c>
      <c r="W1594">
        <f>1-COUNTBLANK(U1594)</f>
        <v>1</v>
      </c>
      <c r="X1594" t="str">
        <f>CONCATENATE(V1594,"_",W1594)</f>
        <v>0_1</v>
      </c>
      <c r="Y1594">
        <f>4-COUNTIF(I1594:Q1594,-1)</f>
        <v>0</v>
      </c>
      <c r="Z1594">
        <v>416</v>
      </c>
    </row>
    <row r="1595" spans="1:26" x14ac:dyDescent="0.25">
      <c r="A1595" s="2">
        <v>1593</v>
      </c>
      <c r="B1595" s="3" t="s">
        <v>48</v>
      </c>
      <c r="C1595" s="3" t="s">
        <v>49</v>
      </c>
      <c r="D1595" s="3" t="s">
        <v>23</v>
      </c>
      <c r="E1595" s="3" t="s">
        <v>50</v>
      </c>
      <c r="F1595" s="3" t="s">
        <v>45</v>
      </c>
      <c r="G1595" s="3" t="s">
        <v>26</v>
      </c>
      <c r="H1595" s="3">
        <v>1</v>
      </c>
      <c r="I1595" s="3">
        <v>-1</v>
      </c>
      <c r="J1595" s="3" t="s">
        <v>29</v>
      </c>
      <c r="K1595" s="3"/>
      <c r="L1595" s="3">
        <v>-1</v>
      </c>
      <c r="M1595" s="3" t="s">
        <v>29</v>
      </c>
      <c r="N1595" s="3">
        <v>-1</v>
      </c>
      <c r="O1595" s="3" t="s">
        <v>29</v>
      </c>
      <c r="P1595" s="3">
        <v>-1</v>
      </c>
      <c r="Q1595" s="3" t="s">
        <v>29</v>
      </c>
      <c r="R1595" s="3">
        <v>20</v>
      </c>
      <c r="S1595" s="3" t="s">
        <v>34</v>
      </c>
      <c r="T1595" s="3" t="s">
        <v>35</v>
      </c>
      <c r="U1595" s="4">
        <v>5</v>
      </c>
      <c r="V1595">
        <f>1-COUNTIF(I1595,-1)</f>
        <v>0</v>
      </c>
      <c r="W1595">
        <f>1-COUNTBLANK(U1595)</f>
        <v>1</v>
      </c>
      <c r="X1595" t="str">
        <f>CONCATENATE(V1595,"_",W1595)</f>
        <v>0_1</v>
      </c>
      <c r="Y1595">
        <f>4-COUNTIF(I1595:Q1595,-1)</f>
        <v>0</v>
      </c>
      <c r="Z1595">
        <v>498</v>
      </c>
    </row>
    <row r="1596" spans="1:26" x14ac:dyDescent="0.25">
      <c r="A1596" s="2">
        <v>1594</v>
      </c>
      <c r="B1596" s="3" t="s">
        <v>48</v>
      </c>
      <c r="C1596" s="3" t="s">
        <v>49</v>
      </c>
      <c r="D1596" s="3" t="s">
        <v>23</v>
      </c>
      <c r="E1596" s="3" t="s">
        <v>50</v>
      </c>
      <c r="F1596" s="3" t="s">
        <v>45</v>
      </c>
      <c r="G1596" s="3" t="s">
        <v>32</v>
      </c>
      <c r="H1596" s="3">
        <v>1</v>
      </c>
      <c r="I1596" s="3">
        <v>-1</v>
      </c>
      <c r="J1596" s="3" t="s">
        <v>29</v>
      </c>
      <c r="K1596" s="3"/>
      <c r="L1596" s="3">
        <v>-1</v>
      </c>
      <c r="M1596" s="3" t="s">
        <v>29</v>
      </c>
      <c r="N1596" s="3">
        <v>-1</v>
      </c>
      <c r="O1596" s="3" t="s">
        <v>29</v>
      </c>
      <c r="P1596" s="3">
        <v>-1</v>
      </c>
      <c r="Q1596" s="3" t="s">
        <v>29</v>
      </c>
      <c r="R1596" s="3">
        <v>8</v>
      </c>
      <c r="S1596" s="3" t="s">
        <v>53</v>
      </c>
      <c r="T1596" s="3" t="s">
        <v>31</v>
      </c>
      <c r="U1596" s="4">
        <v>3</v>
      </c>
      <c r="V1596">
        <f>1-COUNTIF(I1596,-1)</f>
        <v>0</v>
      </c>
      <c r="W1596">
        <f>1-COUNTBLANK(U1596)</f>
        <v>1</v>
      </c>
      <c r="X1596" t="str">
        <f>CONCATENATE(V1596,"_",W1596)</f>
        <v>0_1</v>
      </c>
      <c r="Y1596">
        <f>4-COUNTIF(I1596:Q1596,-1)</f>
        <v>0</v>
      </c>
      <c r="Z1596">
        <v>167</v>
      </c>
    </row>
    <row r="1597" spans="1:26" x14ac:dyDescent="0.25">
      <c r="A1597" s="2">
        <v>1595</v>
      </c>
      <c r="B1597" s="3" t="s">
        <v>48</v>
      </c>
      <c r="C1597" s="3" t="s">
        <v>49</v>
      </c>
      <c r="D1597" s="3" t="s">
        <v>23</v>
      </c>
      <c r="E1597" s="3" t="s">
        <v>50</v>
      </c>
      <c r="F1597" s="3" t="s">
        <v>45</v>
      </c>
      <c r="G1597" s="3" t="s">
        <v>26</v>
      </c>
      <c r="H1597" s="3">
        <v>1</v>
      </c>
      <c r="I1597" s="3">
        <v>1420</v>
      </c>
      <c r="J1597" s="3" t="s">
        <v>47</v>
      </c>
      <c r="K1597" s="3" t="s">
        <v>28</v>
      </c>
      <c r="L1597" s="3">
        <v>-1</v>
      </c>
      <c r="M1597" s="3" t="s">
        <v>29</v>
      </c>
      <c r="N1597" s="3">
        <v>-1</v>
      </c>
      <c r="O1597" s="3" t="s">
        <v>29</v>
      </c>
      <c r="P1597" s="3">
        <v>-1</v>
      </c>
      <c r="Q1597" s="3" t="s">
        <v>29</v>
      </c>
      <c r="R1597" s="3">
        <v>20</v>
      </c>
      <c r="S1597" s="3" t="s">
        <v>34</v>
      </c>
      <c r="T1597" s="3" t="s">
        <v>35</v>
      </c>
      <c r="U1597" s="4">
        <v>5</v>
      </c>
      <c r="V1597">
        <f>1-COUNTIF(I1597,-1)</f>
        <v>1</v>
      </c>
      <c r="W1597">
        <f>1-COUNTBLANK(U1597)</f>
        <v>1</v>
      </c>
      <c r="X1597" t="str">
        <f>CONCATENATE(V1597,"_",W1597)</f>
        <v>1_1</v>
      </c>
      <c r="Y1597">
        <f>4-COUNTIF(I1597:Q1597,-1)</f>
        <v>1</v>
      </c>
      <c r="Z1597">
        <v>442</v>
      </c>
    </row>
    <row r="1598" spans="1:26" x14ac:dyDescent="0.25">
      <c r="A1598" s="2">
        <v>1596</v>
      </c>
      <c r="B1598" s="3" t="s">
        <v>51</v>
      </c>
      <c r="C1598" s="3" t="s">
        <v>49</v>
      </c>
      <c r="D1598" s="3" t="s">
        <v>23</v>
      </c>
      <c r="E1598" s="3" t="s">
        <v>52</v>
      </c>
      <c r="F1598" s="3" t="s">
        <v>45</v>
      </c>
      <c r="G1598" s="3" t="s">
        <v>32</v>
      </c>
      <c r="H1598" s="3">
        <v>1</v>
      </c>
      <c r="I1598" s="3">
        <v>-1</v>
      </c>
      <c r="J1598" s="3" t="s">
        <v>29</v>
      </c>
      <c r="K1598" s="3"/>
      <c r="L1598" s="3">
        <v>-1</v>
      </c>
      <c r="M1598" s="3" t="s">
        <v>29</v>
      </c>
      <c r="N1598" s="3">
        <v>-1</v>
      </c>
      <c r="O1598" s="3" t="s">
        <v>29</v>
      </c>
      <c r="P1598" s="3">
        <v>-1</v>
      </c>
      <c r="Q1598" s="3" t="s">
        <v>29</v>
      </c>
      <c r="R1598" s="3">
        <v>20</v>
      </c>
      <c r="S1598" s="3" t="s">
        <v>34</v>
      </c>
      <c r="T1598" s="3" t="s">
        <v>35</v>
      </c>
      <c r="U1598" s="4">
        <v>5</v>
      </c>
      <c r="V1598">
        <f>1-COUNTIF(I1598,-1)</f>
        <v>0</v>
      </c>
      <c r="W1598">
        <f>1-COUNTBLANK(U1598)</f>
        <v>1</v>
      </c>
      <c r="X1598" t="str">
        <f>CONCATENATE(V1598,"_",W1598)</f>
        <v>0_1</v>
      </c>
      <c r="Y1598">
        <f>4-COUNTIF(I1598:Q1598,-1)</f>
        <v>0</v>
      </c>
      <c r="Z1598">
        <v>437</v>
      </c>
    </row>
    <row r="1599" spans="1:26" x14ac:dyDescent="0.25">
      <c r="A1599" s="2">
        <v>1597</v>
      </c>
      <c r="B1599" s="3" t="s">
        <v>48</v>
      </c>
      <c r="C1599" s="3" t="s">
        <v>49</v>
      </c>
      <c r="D1599" s="3" t="s">
        <v>23</v>
      </c>
      <c r="E1599" s="3" t="s">
        <v>50</v>
      </c>
      <c r="F1599" s="3" t="s">
        <v>45</v>
      </c>
      <c r="G1599" s="3" t="s">
        <v>32</v>
      </c>
      <c r="H1599" s="3">
        <v>1</v>
      </c>
      <c r="I1599" s="3">
        <v>-1</v>
      </c>
      <c r="J1599" s="3" t="s">
        <v>29</v>
      </c>
      <c r="K1599" s="3"/>
      <c r="L1599" s="3">
        <v>-1</v>
      </c>
      <c r="M1599" s="3" t="s">
        <v>29</v>
      </c>
      <c r="N1599" s="3">
        <v>-1</v>
      </c>
      <c r="O1599" s="3" t="s">
        <v>29</v>
      </c>
      <c r="P1599" s="3">
        <v>-1</v>
      </c>
      <c r="Q1599" s="3" t="s">
        <v>29</v>
      </c>
      <c r="R1599" s="3">
        <v>8</v>
      </c>
      <c r="S1599" s="3" t="s">
        <v>53</v>
      </c>
      <c r="T1599" s="3" t="s">
        <v>31</v>
      </c>
      <c r="U1599" s="4">
        <v>3</v>
      </c>
      <c r="V1599">
        <f>1-COUNTIF(I1599,-1)</f>
        <v>0</v>
      </c>
      <c r="W1599">
        <f>1-COUNTBLANK(U1599)</f>
        <v>1</v>
      </c>
      <c r="X1599" t="str">
        <f>CONCATENATE(V1599,"_",W1599)</f>
        <v>0_1</v>
      </c>
      <c r="Y1599">
        <f>4-COUNTIF(I1599:Q1599,-1)</f>
        <v>0</v>
      </c>
      <c r="Z1599">
        <v>168</v>
      </c>
    </row>
    <row r="1600" spans="1:26" x14ac:dyDescent="0.25">
      <c r="A1600" s="2">
        <v>1598</v>
      </c>
      <c r="B1600" s="3" t="s">
        <v>48</v>
      </c>
      <c r="C1600" s="3" t="s">
        <v>49</v>
      </c>
      <c r="D1600" s="3" t="s">
        <v>23</v>
      </c>
      <c r="E1600" s="3" t="s">
        <v>50</v>
      </c>
      <c r="F1600" s="3" t="s">
        <v>45</v>
      </c>
      <c r="G1600" s="3" t="s">
        <v>26</v>
      </c>
      <c r="H1600" s="3">
        <v>1</v>
      </c>
      <c r="I1600" s="3">
        <v>-1</v>
      </c>
      <c r="J1600" s="3" t="s">
        <v>29</v>
      </c>
      <c r="K1600" s="3"/>
      <c r="L1600" s="3">
        <v>-1</v>
      </c>
      <c r="M1600" s="3" t="s">
        <v>29</v>
      </c>
      <c r="N1600" s="3">
        <v>-1</v>
      </c>
      <c r="O1600" s="3" t="s">
        <v>29</v>
      </c>
      <c r="P1600" s="3">
        <v>-1</v>
      </c>
      <c r="Q1600" s="3" t="s">
        <v>29</v>
      </c>
      <c r="R1600" s="3"/>
      <c r="S1600" s="3"/>
      <c r="T1600" s="3"/>
      <c r="U1600" s="4"/>
      <c r="V1600">
        <f>1-COUNTIF(I1600,-1)</f>
        <v>0</v>
      </c>
      <c r="W1600">
        <f>1-COUNTBLANK(U1600)</f>
        <v>0</v>
      </c>
      <c r="X1600" t="str">
        <f>CONCATENATE(V1600,"_",W1600)</f>
        <v>0_0</v>
      </c>
      <c r="Y1600">
        <f>4-COUNTIF(I1600:Q1600,-1)</f>
        <v>0</v>
      </c>
      <c r="Z1600">
        <v>1966</v>
      </c>
    </row>
    <row r="1601" spans="1:26" x14ac:dyDescent="0.25">
      <c r="A1601" s="2">
        <v>1599</v>
      </c>
      <c r="B1601" s="3" t="s">
        <v>48</v>
      </c>
      <c r="C1601" s="3" t="s">
        <v>49</v>
      </c>
      <c r="D1601" s="3" t="s">
        <v>23</v>
      </c>
      <c r="E1601" s="3" t="s">
        <v>50</v>
      </c>
      <c r="F1601" s="3" t="s">
        <v>45</v>
      </c>
      <c r="G1601" s="3" t="s">
        <v>32</v>
      </c>
      <c r="H1601" s="3">
        <v>1</v>
      </c>
      <c r="I1601" s="3">
        <v>-1</v>
      </c>
      <c r="J1601" s="3" t="s">
        <v>29</v>
      </c>
      <c r="K1601" s="3"/>
      <c r="L1601" s="3">
        <v>-1</v>
      </c>
      <c r="M1601" s="3" t="s">
        <v>29</v>
      </c>
      <c r="N1601" s="3">
        <v>-1</v>
      </c>
      <c r="O1601" s="3" t="s">
        <v>29</v>
      </c>
      <c r="P1601" s="3">
        <v>-1</v>
      </c>
      <c r="Q1601" s="3" t="s">
        <v>29</v>
      </c>
      <c r="R1601" s="3">
        <v>8</v>
      </c>
      <c r="S1601" s="3" t="s">
        <v>53</v>
      </c>
      <c r="T1601" s="3" t="s">
        <v>31</v>
      </c>
      <c r="U1601" s="4">
        <v>3</v>
      </c>
      <c r="V1601">
        <f>1-COUNTIF(I1601,-1)</f>
        <v>0</v>
      </c>
      <c r="W1601">
        <f>1-COUNTBLANK(U1601)</f>
        <v>1</v>
      </c>
      <c r="X1601" t="str">
        <f>CONCATENATE(V1601,"_",W1601)</f>
        <v>0_1</v>
      </c>
      <c r="Y1601">
        <f>4-COUNTIF(I1601:Q1601,-1)</f>
        <v>0</v>
      </c>
      <c r="Z1601">
        <v>169</v>
      </c>
    </row>
    <row r="1602" spans="1:26" x14ac:dyDescent="0.25">
      <c r="A1602" s="2">
        <v>1600</v>
      </c>
      <c r="B1602" s="3" t="s">
        <v>48</v>
      </c>
      <c r="C1602" s="3" t="s">
        <v>49</v>
      </c>
      <c r="D1602" s="3" t="s">
        <v>23</v>
      </c>
      <c r="E1602" s="3" t="s">
        <v>50</v>
      </c>
      <c r="F1602" s="3" t="s">
        <v>45</v>
      </c>
      <c r="G1602" s="3" t="s">
        <v>26</v>
      </c>
      <c r="H1602" s="3">
        <v>1</v>
      </c>
      <c r="I1602" s="3">
        <v>-1</v>
      </c>
      <c r="J1602" s="3" t="s">
        <v>29</v>
      </c>
      <c r="K1602" s="3"/>
      <c r="L1602" s="3">
        <v>-1</v>
      </c>
      <c r="M1602" s="3" t="s">
        <v>29</v>
      </c>
      <c r="N1602" s="3">
        <v>-1</v>
      </c>
      <c r="O1602" s="3" t="s">
        <v>29</v>
      </c>
      <c r="P1602" s="3">
        <v>-1</v>
      </c>
      <c r="Q1602" s="3" t="s">
        <v>29</v>
      </c>
      <c r="R1602" s="3"/>
      <c r="S1602" s="3"/>
      <c r="T1602" s="3"/>
      <c r="U1602" s="4"/>
      <c r="V1602">
        <f>1-COUNTIF(I1602,-1)</f>
        <v>0</v>
      </c>
      <c r="W1602">
        <f>1-COUNTBLANK(U1602)</f>
        <v>0</v>
      </c>
      <c r="X1602" t="str">
        <f>CONCATENATE(V1602,"_",W1602)</f>
        <v>0_0</v>
      </c>
      <c r="Y1602">
        <f>4-COUNTIF(I1602:Q1602,-1)</f>
        <v>0</v>
      </c>
      <c r="Z1602">
        <v>1967</v>
      </c>
    </row>
    <row r="1603" spans="1:26" x14ac:dyDescent="0.25">
      <c r="A1603" s="2">
        <v>1601</v>
      </c>
      <c r="B1603" s="3" t="s">
        <v>48</v>
      </c>
      <c r="C1603" s="3" t="s">
        <v>49</v>
      </c>
      <c r="D1603" s="3" t="s">
        <v>23</v>
      </c>
      <c r="E1603" s="3" t="s">
        <v>50</v>
      </c>
      <c r="F1603" s="3" t="s">
        <v>45</v>
      </c>
      <c r="G1603" s="3" t="s">
        <v>26</v>
      </c>
      <c r="H1603" s="3">
        <v>1</v>
      </c>
      <c r="I1603" s="3">
        <v>-1</v>
      </c>
      <c r="J1603" s="3" t="s">
        <v>29</v>
      </c>
      <c r="K1603" s="3"/>
      <c r="L1603" s="3">
        <v>-1</v>
      </c>
      <c r="M1603" s="3" t="s">
        <v>29</v>
      </c>
      <c r="N1603" s="3">
        <v>-1</v>
      </c>
      <c r="O1603" s="3" t="s">
        <v>29</v>
      </c>
      <c r="P1603" s="3">
        <v>-1</v>
      </c>
      <c r="Q1603" s="3" t="s">
        <v>29</v>
      </c>
      <c r="R1603" s="3"/>
      <c r="S1603" s="3"/>
      <c r="T1603" s="3"/>
      <c r="U1603" s="4"/>
      <c r="V1603">
        <f>1-COUNTIF(I1603,-1)</f>
        <v>0</v>
      </c>
      <c r="W1603">
        <f>1-COUNTBLANK(U1603)</f>
        <v>0</v>
      </c>
      <c r="X1603" t="str">
        <f>CONCATENATE(V1603,"_",W1603)</f>
        <v>0_0</v>
      </c>
      <c r="Y1603">
        <f>4-COUNTIF(I1603:Q1603,-1)</f>
        <v>0</v>
      </c>
      <c r="Z1603">
        <v>1968</v>
      </c>
    </row>
    <row r="1604" spans="1:26" x14ac:dyDescent="0.25">
      <c r="A1604" s="2">
        <v>1602</v>
      </c>
      <c r="B1604" s="3" t="s">
        <v>43</v>
      </c>
      <c r="C1604" s="3" t="s">
        <v>22</v>
      </c>
      <c r="D1604" s="3" t="s">
        <v>23</v>
      </c>
      <c r="E1604" s="3" t="s">
        <v>44</v>
      </c>
      <c r="F1604" s="3" t="s">
        <v>45</v>
      </c>
      <c r="G1604" s="3" t="s">
        <v>26</v>
      </c>
      <c r="H1604" s="3">
        <v>1</v>
      </c>
      <c r="I1604" s="3">
        <v>-1</v>
      </c>
      <c r="J1604" s="3" t="s">
        <v>29</v>
      </c>
      <c r="K1604" s="3"/>
      <c r="L1604" s="3">
        <v>-1</v>
      </c>
      <c r="M1604" s="3" t="s">
        <v>29</v>
      </c>
      <c r="N1604" s="3">
        <v>-1</v>
      </c>
      <c r="O1604" s="3" t="s">
        <v>29</v>
      </c>
      <c r="P1604" s="3">
        <v>-1</v>
      </c>
      <c r="Q1604" s="3" t="s">
        <v>29</v>
      </c>
      <c r="R1604" s="3">
        <v>20</v>
      </c>
      <c r="S1604" s="3" t="s">
        <v>34</v>
      </c>
      <c r="T1604" s="3" t="s">
        <v>35</v>
      </c>
      <c r="U1604" s="4">
        <v>5</v>
      </c>
      <c r="V1604">
        <f>1-COUNTIF(I1604,-1)</f>
        <v>0</v>
      </c>
      <c r="W1604">
        <f>1-COUNTBLANK(U1604)</f>
        <v>1</v>
      </c>
      <c r="X1604" t="str">
        <f>CONCATENATE(V1604,"_",W1604)</f>
        <v>0_1</v>
      </c>
      <c r="Y1604">
        <f>4-COUNTIF(I1604:Q1604,-1)</f>
        <v>0</v>
      </c>
      <c r="Z1604">
        <v>359</v>
      </c>
    </row>
    <row r="1605" spans="1:26" x14ac:dyDescent="0.25">
      <c r="A1605" s="2">
        <v>1603</v>
      </c>
      <c r="B1605" s="3" t="s">
        <v>48</v>
      </c>
      <c r="C1605" s="3" t="s">
        <v>49</v>
      </c>
      <c r="D1605" s="3" t="s">
        <v>23</v>
      </c>
      <c r="E1605" s="3" t="s">
        <v>50</v>
      </c>
      <c r="F1605" s="3" t="s">
        <v>45</v>
      </c>
      <c r="G1605" s="3" t="s">
        <v>32</v>
      </c>
      <c r="H1605" s="3">
        <v>1</v>
      </c>
      <c r="I1605" s="3">
        <v>-1</v>
      </c>
      <c r="J1605" s="3" t="s">
        <v>29</v>
      </c>
      <c r="K1605" s="3"/>
      <c r="L1605" s="3">
        <v>-1</v>
      </c>
      <c r="M1605" s="3" t="s">
        <v>29</v>
      </c>
      <c r="N1605" s="3">
        <v>-1</v>
      </c>
      <c r="O1605" s="3" t="s">
        <v>29</v>
      </c>
      <c r="P1605" s="3">
        <v>-1</v>
      </c>
      <c r="Q1605" s="3" t="s">
        <v>29</v>
      </c>
      <c r="R1605" s="3">
        <v>8</v>
      </c>
      <c r="S1605" s="3" t="s">
        <v>53</v>
      </c>
      <c r="T1605" s="3" t="s">
        <v>31</v>
      </c>
      <c r="U1605" s="4">
        <v>3</v>
      </c>
      <c r="V1605">
        <f>1-COUNTIF(I1605,-1)</f>
        <v>0</v>
      </c>
      <c r="W1605">
        <f>1-COUNTBLANK(U1605)</f>
        <v>1</v>
      </c>
      <c r="X1605" t="str">
        <f>CONCATENATE(V1605,"_",W1605)</f>
        <v>0_1</v>
      </c>
      <c r="Y1605">
        <f>4-COUNTIF(I1605:Q1605,-1)</f>
        <v>0</v>
      </c>
      <c r="Z1605">
        <v>170</v>
      </c>
    </row>
    <row r="1606" spans="1:26" x14ac:dyDescent="0.25">
      <c r="A1606" s="2">
        <v>1604</v>
      </c>
      <c r="B1606" s="3" t="s">
        <v>48</v>
      </c>
      <c r="C1606" s="3" t="s">
        <v>49</v>
      </c>
      <c r="D1606" s="3" t="s">
        <v>23</v>
      </c>
      <c r="E1606" s="3" t="s">
        <v>50</v>
      </c>
      <c r="F1606" s="3" t="s">
        <v>45</v>
      </c>
      <c r="G1606" s="3" t="s">
        <v>26</v>
      </c>
      <c r="H1606" s="3">
        <v>1</v>
      </c>
      <c r="I1606" s="3">
        <v>-1</v>
      </c>
      <c r="J1606" s="3" t="s">
        <v>29</v>
      </c>
      <c r="K1606" s="3"/>
      <c r="L1606" s="3">
        <v>-1</v>
      </c>
      <c r="M1606" s="3" t="s">
        <v>29</v>
      </c>
      <c r="N1606" s="3">
        <v>-1</v>
      </c>
      <c r="O1606" s="3" t="s">
        <v>29</v>
      </c>
      <c r="P1606" s="3">
        <v>-1</v>
      </c>
      <c r="Q1606" s="3" t="s">
        <v>29</v>
      </c>
      <c r="R1606" s="3"/>
      <c r="S1606" s="3"/>
      <c r="T1606" s="3"/>
      <c r="U1606" s="4"/>
      <c r="V1606">
        <f>1-COUNTIF(I1606,-1)</f>
        <v>0</v>
      </c>
      <c r="W1606">
        <f>1-COUNTBLANK(U1606)</f>
        <v>0</v>
      </c>
      <c r="X1606" t="str">
        <f>CONCATENATE(V1606,"_",W1606)</f>
        <v>0_0</v>
      </c>
      <c r="Y1606">
        <f>4-COUNTIF(I1606:Q1606,-1)</f>
        <v>0</v>
      </c>
      <c r="Z1606">
        <v>1969</v>
      </c>
    </row>
    <row r="1607" spans="1:26" x14ac:dyDescent="0.25">
      <c r="A1607" s="2">
        <v>1605</v>
      </c>
      <c r="B1607" s="3" t="s">
        <v>48</v>
      </c>
      <c r="C1607" s="3" t="s">
        <v>49</v>
      </c>
      <c r="D1607" s="3" t="s">
        <v>23</v>
      </c>
      <c r="E1607" s="3" t="s">
        <v>50</v>
      </c>
      <c r="F1607" s="3" t="s">
        <v>45</v>
      </c>
      <c r="G1607" s="3" t="s">
        <v>26</v>
      </c>
      <c r="H1607" s="3">
        <v>1</v>
      </c>
      <c r="I1607" s="3">
        <v>-1</v>
      </c>
      <c r="J1607" s="3" t="s">
        <v>29</v>
      </c>
      <c r="K1607" s="3"/>
      <c r="L1607" s="3">
        <v>-1</v>
      </c>
      <c r="M1607" s="3" t="s">
        <v>29</v>
      </c>
      <c r="N1607" s="3">
        <v>-1</v>
      </c>
      <c r="O1607" s="3" t="s">
        <v>29</v>
      </c>
      <c r="P1607" s="3">
        <v>-1</v>
      </c>
      <c r="Q1607" s="3" t="s">
        <v>29</v>
      </c>
      <c r="R1607" s="3"/>
      <c r="S1607" s="3"/>
      <c r="T1607" s="3"/>
      <c r="U1607" s="4"/>
      <c r="V1607">
        <f>1-COUNTIF(I1607,-1)</f>
        <v>0</v>
      </c>
      <c r="W1607">
        <f>1-COUNTBLANK(U1607)</f>
        <v>0</v>
      </c>
      <c r="X1607" t="str">
        <f>CONCATENATE(V1607,"_",W1607)</f>
        <v>0_0</v>
      </c>
      <c r="Y1607">
        <f>4-COUNTIF(I1607:Q1607,-1)</f>
        <v>0</v>
      </c>
      <c r="Z1607">
        <v>1970</v>
      </c>
    </row>
    <row r="1608" spans="1:26" x14ac:dyDescent="0.25">
      <c r="A1608" s="2">
        <v>1606</v>
      </c>
      <c r="B1608" s="3" t="s">
        <v>48</v>
      </c>
      <c r="C1608" s="3" t="s">
        <v>49</v>
      </c>
      <c r="D1608" s="3" t="s">
        <v>23</v>
      </c>
      <c r="E1608" s="3" t="s">
        <v>50</v>
      </c>
      <c r="F1608" s="3" t="s">
        <v>45</v>
      </c>
      <c r="G1608" s="3" t="s">
        <v>32</v>
      </c>
      <c r="H1608" s="3">
        <v>1</v>
      </c>
      <c r="I1608" s="3">
        <v>-1</v>
      </c>
      <c r="J1608" s="3" t="s">
        <v>29</v>
      </c>
      <c r="K1608" s="3"/>
      <c r="L1608" s="3">
        <v>-1</v>
      </c>
      <c r="M1608" s="3" t="s">
        <v>29</v>
      </c>
      <c r="N1608" s="3">
        <v>-1</v>
      </c>
      <c r="O1608" s="3" t="s">
        <v>29</v>
      </c>
      <c r="P1608" s="3">
        <v>-1</v>
      </c>
      <c r="Q1608" s="3" t="s">
        <v>29</v>
      </c>
      <c r="R1608" s="3">
        <v>8</v>
      </c>
      <c r="S1608" s="3" t="s">
        <v>53</v>
      </c>
      <c r="T1608" s="3" t="s">
        <v>31</v>
      </c>
      <c r="U1608" s="4">
        <v>3</v>
      </c>
      <c r="V1608">
        <f>1-COUNTIF(I1608,-1)</f>
        <v>0</v>
      </c>
      <c r="W1608">
        <f>1-COUNTBLANK(U1608)</f>
        <v>1</v>
      </c>
      <c r="X1608" t="str">
        <f>CONCATENATE(V1608,"_",W1608)</f>
        <v>0_1</v>
      </c>
      <c r="Y1608">
        <f>4-COUNTIF(I1608:Q1608,-1)</f>
        <v>0</v>
      </c>
      <c r="Z1608">
        <v>171</v>
      </c>
    </row>
    <row r="1609" spans="1:26" x14ac:dyDescent="0.25">
      <c r="A1609" s="2">
        <v>1607</v>
      </c>
      <c r="B1609" s="3" t="s">
        <v>48</v>
      </c>
      <c r="C1609" s="3" t="s">
        <v>49</v>
      </c>
      <c r="D1609" s="3" t="s">
        <v>23</v>
      </c>
      <c r="E1609" s="3" t="s">
        <v>50</v>
      </c>
      <c r="F1609" s="3" t="s">
        <v>45</v>
      </c>
      <c r="G1609" s="3" t="s">
        <v>26</v>
      </c>
      <c r="H1609" s="3">
        <v>1</v>
      </c>
      <c r="I1609" s="3">
        <v>-1</v>
      </c>
      <c r="J1609" s="3" t="s">
        <v>29</v>
      </c>
      <c r="K1609" s="3"/>
      <c r="L1609" s="3">
        <v>-1</v>
      </c>
      <c r="M1609" s="3" t="s">
        <v>29</v>
      </c>
      <c r="N1609" s="3">
        <v>-1</v>
      </c>
      <c r="O1609" s="3" t="s">
        <v>29</v>
      </c>
      <c r="P1609" s="3">
        <v>-1</v>
      </c>
      <c r="Q1609" s="3" t="s">
        <v>29</v>
      </c>
      <c r="R1609" s="3"/>
      <c r="S1609" s="3"/>
      <c r="T1609" s="3"/>
      <c r="U1609" s="4"/>
      <c r="V1609">
        <f>1-COUNTIF(I1609,-1)</f>
        <v>0</v>
      </c>
      <c r="W1609">
        <f>1-COUNTBLANK(U1609)</f>
        <v>0</v>
      </c>
      <c r="X1609" t="str">
        <f>CONCATENATE(V1609,"_",W1609)</f>
        <v>0_0</v>
      </c>
      <c r="Y1609">
        <f>4-COUNTIF(I1609:Q1609,-1)</f>
        <v>0</v>
      </c>
      <c r="Z1609">
        <v>1971</v>
      </c>
    </row>
    <row r="1610" spans="1:26" x14ac:dyDescent="0.25">
      <c r="A1610" s="2">
        <v>1608</v>
      </c>
      <c r="B1610" s="3" t="s">
        <v>48</v>
      </c>
      <c r="C1610" s="3" t="s">
        <v>49</v>
      </c>
      <c r="D1610" s="3" t="s">
        <v>23</v>
      </c>
      <c r="E1610" s="3" t="s">
        <v>50</v>
      </c>
      <c r="F1610" s="3" t="s">
        <v>45</v>
      </c>
      <c r="G1610" s="3" t="s">
        <v>32</v>
      </c>
      <c r="H1610" s="3">
        <v>1</v>
      </c>
      <c r="I1610" s="3">
        <v>1420</v>
      </c>
      <c r="J1610" s="3" t="s">
        <v>47</v>
      </c>
      <c r="K1610" s="3" t="s">
        <v>28</v>
      </c>
      <c r="L1610" s="3">
        <v>-1</v>
      </c>
      <c r="M1610" s="3" t="s">
        <v>29</v>
      </c>
      <c r="N1610" s="3">
        <v>-1</v>
      </c>
      <c r="O1610" s="3" t="s">
        <v>29</v>
      </c>
      <c r="P1610" s="3">
        <v>-1</v>
      </c>
      <c r="Q1610" s="3" t="s">
        <v>29</v>
      </c>
      <c r="R1610" s="3">
        <v>8</v>
      </c>
      <c r="S1610" s="3" t="s">
        <v>53</v>
      </c>
      <c r="T1610" s="3" t="s">
        <v>31</v>
      </c>
      <c r="U1610" s="4">
        <v>3</v>
      </c>
      <c r="V1610">
        <f>1-COUNTIF(I1610,-1)</f>
        <v>1</v>
      </c>
      <c r="W1610">
        <f>1-COUNTBLANK(U1610)</f>
        <v>1</v>
      </c>
      <c r="X1610" t="str">
        <f>CONCATENATE(V1610,"_",W1610)</f>
        <v>1_1</v>
      </c>
      <c r="Y1610">
        <f>4-COUNTIF(I1610:Q1610,-1)</f>
        <v>1</v>
      </c>
      <c r="Z1610">
        <v>94</v>
      </c>
    </row>
    <row r="1611" spans="1:26" x14ac:dyDescent="0.25">
      <c r="A1611" s="2">
        <v>1609</v>
      </c>
      <c r="B1611" s="3" t="s">
        <v>48</v>
      </c>
      <c r="C1611" s="3" t="s">
        <v>49</v>
      </c>
      <c r="D1611" s="3" t="s">
        <v>23</v>
      </c>
      <c r="E1611" s="3" t="s">
        <v>50</v>
      </c>
      <c r="F1611" s="3" t="s">
        <v>45</v>
      </c>
      <c r="G1611" s="3" t="s">
        <v>26</v>
      </c>
      <c r="H1611" s="3">
        <v>1</v>
      </c>
      <c r="I1611" s="3">
        <v>-1</v>
      </c>
      <c r="J1611" s="3" t="s">
        <v>29</v>
      </c>
      <c r="K1611" s="3"/>
      <c r="L1611" s="3">
        <v>-1</v>
      </c>
      <c r="M1611" s="3" t="s">
        <v>29</v>
      </c>
      <c r="N1611" s="3">
        <v>-1</v>
      </c>
      <c r="O1611" s="3" t="s">
        <v>29</v>
      </c>
      <c r="P1611" s="3">
        <v>-1</v>
      </c>
      <c r="Q1611" s="3" t="s">
        <v>29</v>
      </c>
      <c r="R1611" s="3"/>
      <c r="S1611" s="3"/>
      <c r="T1611" s="3"/>
      <c r="U1611" s="4"/>
      <c r="V1611">
        <f>1-COUNTIF(I1611,-1)</f>
        <v>0</v>
      </c>
      <c r="W1611">
        <f>1-COUNTBLANK(U1611)</f>
        <v>0</v>
      </c>
      <c r="X1611" t="str">
        <f>CONCATENATE(V1611,"_",W1611)</f>
        <v>0_0</v>
      </c>
      <c r="Y1611">
        <f>4-COUNTIF(I1611:Q1611,-1)</f>
        <v>0</v>
      </c>
      <c r="Z1611">
        <v>1972</v>
      </c>
    </row>
    <row r="1612" spans="1:26" x14ac:dyDescent="0.25">
      <c r="A1612" s="2">
        <v>1610</v>
      </c>
      <c r="B1612" s="3" t="s">
        <v>48</v>
      </c>
      <c r="C1612" s="3" t="s">
        <v>49</v>
      </c>
      <c r="D1612" s="3" t="s">
        <v>23</v>
      </c>
      <c r="E1612" s="3" t="s">
        <v>50</v>
      </c>
      <c r="F1612" s="3" t="s">
        <v>45</v>
      </c>
      <c r="G1612" s="3" t="s">
        <v>32</v>
      </c>
      <c r="H1612" s="3">
        <v>1</v>
      </c>
      <c r="I1612" s="3">
        <v>-1</v>
      </c>
      <c r="J1612" s="3" t="s">
        <v>29</v>
      </c>
      <c r="K1612" s="3"/>
      <c r="L1612" s="3">
        <v>-1</v>
      </c>
      <c r="M1612" s="3" t="s">
        <v>29</v>
      </c>
      <c r="N1612" s="3">
        <v>-1</v>
      </c>
      <c r="O1612" s="3" t="s">
        <v>29</v>
      </c>
      <c r="P1612" s="3">
        <v>-1</v>
      </c>
      <c r="Q1612" s="3" t="s">
        <v>29</v>
      </c>
      <c r="R1612" s="3">
        <v>8</v>
      </c>
      <c r="S1612" s="3" t="s">
        <v>53</v>
      </c>
      <c r="T1612" s="3" t="s">
        <v>31</v>
      </c>
      <c r="U1612" s="4">
        <v>3</v>
      </c>
      <c r="V1612">
        <f>1-COUNTIF(I1612,-1)</f>
        <v>0</v>
      </c>
      <c r="W1612">
        <f>1-COUNTBLANK(U1612)</f>
        <v>1</v>
      </c>
      <c r="X1612" t="str">
        <f>CONCATENATE(V1612,"_",W1612)</f>
        <v>0_1</v>
      </c>
      <c r="Y1612">
        <f>4-COUNTIF(I1612:Q1612,-1)</f>
        <v>0</v>
      </c>
      <c r="Z1612">
        <v>172</v>
      </c>
    </row>
    <row r="1613" spans="1:26" x14ac:dyDescent="0.25">
      <c r="A1613" s="2">
        <v>1611</v>
      </c>
      <c r="B1613" s="3" t="s">
        <v>48</v>
      </c>
      <c r="C1613" s="3" t="s">
        <v>49</v>
      </c>
      <c r="D1613" s="3" t="s">
        <v>23</v>
      </c>
      <c r="E1613" s="3" t="s">
        <v>50</v>
      </c>
      <c r="F1613" s="3" t="s">
        <v>45</v>
      </c>
      <c r="G1613" s="3" t="s">
        <v>32</v>
      </c>
      <c r="H1613" s="3">
        <v>1</v>
      </c>
      <c r="I1613" s="3">
        <v>-1</v>
      </c>
      <c r="J1613" s="3" t="s">
        <v>29</v>
      </c>
      <c r="K1613" s="3"/>
      <c r="L1613" s="3">
        <v>-1</v>
      </c>
      <c r="M1613" s="3" t="s">
        <v>29</v>
      </c>
      <c r="N1613" s="3">
        <v>-1</v>
      </c>
      <c r="O1613" s="3" t="s">
        <v>29</v>
      </c>
      <c r="P1613" s="3">
        <v>-1</v>
      </c>
      <c r="Q1613" s="3" t="s">
        <v>29</v>
      </c>
      <c r="R1613" s="3">
        <v>8</v>
      </c>
      <c r="S1613" s="3" t="s">
        <v>53</v>
      </c>
      <c r="T1613" s="3" t="s">
        <v>31</v>
      </c>
      <c r="U1613" s="4">
        <v>3</v>
      </c>
      <c r="V1613">
        <f>1-COUNTIF(I1613,-1)</f>
        <v>0</v>
      </c>
      <c r="W1613">
        <f>1-COUNTBLANK(U1613)</f>
        <v>1</v>
      </c>
      <c r="X1613" t="str">
        <f>CONCATENATE(V1613,"_",W1613)</f>
        <v>0_1</v>
      </c>
      <c r="Y1613">
        <f>4-COUNTIF(I1613:Q1613,-1)</f>
        <v>0</v>
      </c>
      <c r="Z1613">
        <v>173</v>
      </c>
    </row>
    <row r="1614" spans="1:26" x14ac:dyDescent="0.25">
      <c r="A1614" s="2">
        <v>1612</v>
      </c>
      <c r="B1614" s="3" t="s">
        <v>48</v>
      </c>
      <c r="C1614" s="3" t="s">
        <v>49</v>
      </c>
      <c r="D1614" s="3" t="s">
        <v>23</v>
      </c>
      <c r="E1614" s="3" t="s">
        <v>50</v>
      </c>
      <c r="F1614" s="3" t="s">
        <v>45</v>
      </c>
      <c r="G1614" s="3" t="s">
        <v>26</v>
      </c>
      <c r="H1614" s="3">
        <v>1</v>
      </c>
      <c r="I1614" s="3">
        <v>-1</v>
      </c>
      <c r="J1614" s="3" t="s">
        <v>29</v>
      </c>
      <c r="K1614" s="3"/>
      <c r="L1614" s="3">
        <v>-1</v>
      </c>
      <c r="M1614" s="3" t="s">
        <v>29</v>
      </c>
      <c r="N1614" s="3">
        <v>-1</v>
      </c>
      <c r="O1614" s="3" t="s">
        <v>29</v>
      </c>
      <c r="P1614" s="3">
        <v>-1</v>
      </c>
      <c r="Q1614" s="3" t="s">
        <v>29</v>
      </c>
      <c r="R1614" s="3">
        <v>12</v>
      </c>
      <c r="S1614" s="3" t="s">
        <v>33</v>
      </c>
      <c r="T1614" s="3" t="s">
        <v>31</v>
      </c>
      <c r="U1614" s="4">
        <v>3</v>
      </c>
      <c r="V1614">
        <f>1-COUNTIF(I1614,-1)</f>
        <v>0</v>
      </c>
      <c r="W1614">
        <f>1-COUNTBLANK(U1614)</f>
        <v>1</v>
      </c>
      <c r="X1614" t="str">
        <f>CONCATENATE(V1614,"_",W1614)</f>
        <v>0_1</v>
      </c>
      <c r="Y1614">
        <f>4-COUNTIF(I1614:Q1614,-1)</f>
        <v>0</v>
      </c>
      <c r="Z1614">
        <v>532</v>
      </c>
    </row>
    <row r="1615" spans="1:26" x14ac:dyDescent="0.25">
      <c r="A1615" s="2">
        <v>1613</v>
      </c>
      <c r="B1615" s="3" t="s">
        <v>48</v>
      </c>
      <c r="C1615" s="3" t="s">
        <v>49</v>
      </c>
      <c r="D1615" s="3" t="s">
        <v>23</v>
      </c>
      <c r="E1615" s="3" t="s">
        <v>50</v>
      </c>
      <c r="F1615" s="3" t="s">
        <v>45</v>
      </c>
      <c r="G1615" s="3" t="s">
        <v>32</v>
      </c>
      <c r="H1615" s="3">
        <v>1</v>
      </c>
      <c r="I1615" s="3">
        <v>-1</v>
      </c>
      <c r="J1615" s="3" t="s">
        <v>29</v>
      </c>
      <c r="K1615" s="3"/>
      <c r="L1615" s="3">
        <v>-1</v>
      </c>
      <c r="M1615" s="3" t="s">
        <v>29</v>
      </c>
      <c r="N1615" s="3">
        <v>-1</v>
      </c>
      <c r="O1615" s="3" t="s">
        <v>29</v>
      </c>
      <c r="P1615" s="3">
        <v>-1</v>
      </c>
      <c r="Q1615" s="3" t="s">
        <v>29</v>
      </c>
      <c r="R1615" s="3">
        <v>8</v>
      </c>
      <c r="S1615" s="3" t="s">
        <v>53</v>
      </c>
      <c r="T1615" s="3" t="s">
        <v>31</v>
      </c>
      <c r="U1615" s="4">
        <v>3</v>
      </c>
      <c r="V1615">
        <f>1-COUNTIF(I1615,-1)</f>
        <v>0</v>
      </c>
      <c r="W1615">
        <f>1-COUNTBLANK(U1615)</f>
        <v>1</v>
      </c>
      <c r="X1615" t="str">
        <f>CONCATENATE(V1615,"_",W1615)</f>
        <v>0_1</v>
      </c>
      <c r="Y1615">
        <f>4-COUNTIF(I1615:Q1615,-1)</f>
        <v>0</v>
      </c>
      <c r="Z1615">
        <v>174</v>
      </c>
    </row>
    <row r="1616" spans="1:26" x14ac:dyDescent="0.25">
      <c r="A1616" s="2">
        <v>1614</v>
      </c>
      <c r="B1616" s="3" t="s">
        <v>48</v>
      </c>
      <c r="C1616" s="3" t="s">
        <v>49</v>
      </c>
      <c r="D1616" s="3" t="s">
        <v>23</v>
      </c>
      <c r="E1616" s="3" t="s">
        <v>50</v>
      </c>
      <c r="F1616" s="3" t="s">
        <v>45</v>
      </c>
      <c r="G1616" s="3" t="s">
        <v>26</v>
      </c>
      <c r="H1616" s="3">
        <v>1</v>
      </c>
      <c r="I1616" s="3">
        <v>-1</v>
      </c>
      <c r="J1616" s="3" t="s">
        <v>29</v>
      </c>
      <c r="K1616" s="3"/>
      <c r="L1616" s="3">
        <v>-1</v>
      </c>
      <c r="M1616" s="3" t="s">
        <v>29</v>
      </c>
      <c r="N1616" s="3">
        <v>-1</v>
      </c>
      <c r="O1616" s="3" t="s">
        <v>29</v>
      </c>
      <c r="P1616" s="3">
        <v>-1</v>
      </c>
      <c r="Q1616" s="3" t="s">
        <v>29</v>
      </c>
      <c r="R1616" s="3">
        <v>20</v>
      </c>
      <c r="S1616" s="3" t="s">
        <v>34</v>
      </c>
      <c r="T1616" s="3" t="s">
        <v>35</v>
      </c>
      <c r="U1616" s="4">
        <v>5</v>
      </c>
      <c r="V1616">
        <f>1-COUNTIF(I1616,-1)</f>
        <v>0</v>
      </c>
      <c r="W1616">
        <f>1-COUNTBLANK(U1616)</f>
        <v>1</v>
      </c>
      <c r="X1616" t="str">
        <f>CONCATENATE(V1616,"_",W1616)</f>
        <v>0_1</v>
      </c>
      <c r="Y1616">
        <f>4-COUNTIF(I1616:Q1616,-1)</f>
        <v>0</v>
      </c>
      <c r="Z1616">
        <v>499</v>
      </c>
    </row>
    <row r="1617" spans="1:26" x14ac:dyDescent="0.25">
      <c r="A1617" s="2">
        <v>1615</v>
      </c>
      <c r="B1617" s="3" t="s">
        <v>48</v>
      </c>
      <c r="C1617" s="3" t="s">
        <v>49</v>
      </c>
      <c r="D1617" s="3" t="s">
        <v>23</v>
      </c>
      <c r="E1617" s="3" t="s">
        <v>50</v>
      </c>
      <c r="F1617" s="3" t="s">
        <v>45</v>
      </c>
      <c r="G1617" s="3" t="s">
        <v>32</v>
      </c>
      <c r="H1617" s="3">
        <v>1</v>
      </c>
      <c r="I1617" s="3">
        <v>1420</v>
      </c>
      <c r="J1617" s="3" t="s">
        <v>47</v>
      </c>
      <c r="K1617" s="3" t="s">
        <v>28</v>
      </c>
      <c r="L1617" s="3">
        <v>-1</v>
      </c>
      <c r="M1617" s="3" t="s">
        <v>29</v>
      </c>
      <c r="N1617" s="3">
        <v>-1</v>
      </c>
      <c r="O1617" s="3" t="s">
        <v>29</v>
      </c>
      <c r="P1617" s="3">
        <v>-1</v>
      </c>
      <c r="Q1617" s="3" t="s">
        <v>29</v>
      </c>
      <c r="R1617" s="3">
        <v>20</v>
      </c>
      <c r="S1617" s="3" t="s">
        <v>34</v>
      </c>
      <c r="T1617" s="3" t="s">
        <v>35</v>
      </c>
      <c r="U1617" s="4">
        <v>5</v>
      </c>
      <c r="V1617">
        <f>1-COUNTIF(I1617,-1)</f>
        <v>1</v>
      </c>
      <c r="W1617">
        <f>1-COUNTBLANK(U1617)</f>
        <v>1</v>
      </c>
      <c r="X1617" t="str">
        <f>CONCATENATE(V1617,"_",W1617)</f>
        <v>1_1</v>
      </c>
      <c r="Y1617">
        <f>4-COUNTIF(I1617:Q1617,-1)</f>
        <v>1</v>
      </c>
      <c r="Z1617">
        <v>431</v>
      </c>
    </row>
    <row r="1618" spans="1:26" x14ac:dyDescent="0.25">
      <c r="A1618" s="2">
        <v>1616</v>
      </c>
      <c r="B1618" s="3" t="s">
        <v>48</v>
      </c>
      <c r="C1618" s="3" t="s">
        <v>49</v>
      </c>
      <c r="D1618" s="3" t="s">
        <v>23</v>
      </c>
      <c r="E1618" s="3" t="s">
        <v>50</v>
      </c>
      <c r="F1618" s="3" t="s">
        <v>45</v>
      </c>
      <c r="G1618" s="3" t="s">
        <v>26</v>
      </c>
      <c r="H1618" s="3">
        <v>1</v>
      </c>
      <c r="I1618" s="3">
        <v>-1</v>
      </c>
      <c r="J1618" s="3" t="s">
        <v>29</v>
      </c>
      <c r="K1618" s="3"/>
      <c r="L1618" s="3">
        <v>-1</v>
      </c>
      <c r="M1618" s="3" t="s">
        <v>29</v>
      </c>
      <c r="N1618" s="3">
        <v>-1</v>
      </c>
      <c r="O1618" s="3" t="s">
        <v>29</v>
      </c>
      <c r="P1618" s="3">
        <v>-1</v>
      </c>
      <c r="Q1618" s="3" t="s">
        <v>29</v>
      </c>
      <c r="R1618" s="3"/>
      <c r="S1618" s="3"/>
      <c r="T1618" s="3"/>
      <c r="U1618" s="4"/>
      <c r="V1618">
        <f>1-COUNTIF(I1618,-1)</f>
        <v>0</v>
      </c>
      <c r="W1618">
        <f>1-COUNTBLANK(U1618)</f>
        <v>0</v>
      </c>
      <c r="X1618" t="str">
        <f>CONCATENATE(V1618,"_",W1618)</f>
        <v>0_0</v>
      </c>
      <c r="Y1618">
        <f>4-COUNTIF(I1618:Q1618,-1)</f>
        <v>0</v>
      </c>
      <c r="Z1618">
        <v>1973</v>
      </c>
    </row>
    <row r="1619" spans="1:26" x14ac:dyDescent="0.25">
      <c r="A1619" s="2">
        <v>1617</v>
      </c>
      <c r="B1619" s="3" t="s">
        <v>51</v>
      </c>
      <c r="C1619" s="3" t="s">
        <v>49</v>
      </c>
      <c r="D1619" s="3" t="s">
        <v>23</v>
      </c>
      <c r="E1619" s="3" t="s">
        <v>52</v>
      </c>
      <c r="F1619" s="3" t="s">
        <v>45</v>
      </c>
      <c r="G1619" s="3" t="s">
        <v>26</v>
      </c>
      <c r="H1619" s="3">
        <v>1</v>
      </c>
      <c r="I1619" s="3">
        <v>-1</v>
      </c>
      <c r="J1619" s="3" t="s">
        <v>29</v>
      </c>
      <c r="K1619" s="3"/>
      <c r="L1619" s="3">
        <v>-1</v>
      </c>
      <c r="M1619" s="3" t="s">
        <v>29</v>
      </c>
      <c r="N1619" s="3">
        <v>-1</v>
      </c>
      <c r="O1619" s="3" t="s">
        <v>29</v>
      </c>
      <c r="P1619" s="3">
        <v>-1</v>
      </c>
      <c r="Q1619" s="3" t="s">
        <v>29</v>
      </c>
      <c r="R1619" s="3">
        <v>20</v>
      </c>
      <c r="S1619" s="3" t="s">
        <v>34</v>
      </c>
      <c r="T1619" s="3" t="s">
        <v>35</v>
      </c>
      <c r="U1619" s="4">
        <v>5</v>
      </c>
      <c r="V1619">
        <f>1-COUNTIF(I1619,-1)</f>
        <v>0</v>
      </c>
      <c r="W1619">
        <f>1-COUNTBLANK(U1619)</f>
        <v>1</v>
      </c>
      <c r="X1619" t="str">
        <f>CONCATENATE(V1619,"_",W1619)</f>
        <v>0_1</v>
      </c>
      <c r="Y1619">
        <f>4-COUNTIF(I1619:Q1619,-1)</f>
        <v>0</v>
      </c>
      <c r="Z1619">
        <v>479</v>
      </c>
    </row>
    <row r="1620" spans="1:26" x14ac:dyDescent="0.25">
      <c r="A1620" s="2">
        <v>1618</v>
      </c>
      <c r="B1620" s="3" t="s">
        <v>48</v>
      </c>
      <c r="C1620" s="3" t="s">
        <v>49</v>
      </c>
      <c r="D1620" s="3" t="s">
        <v>23</v>
      </c>
      <c r="E1620" s="3" t="s">
        <v>50</v>
      </c>
      <c r="F1620" s="3" t="s">
        <v>45</v>
      </c>
      <c r="G1620" s="3" t="s">
        <v>32</v>
      </c>
      <c r="H1620" s="3">
        <v>1</v>
      </c>
      <c r="I1620" s="3">
        <v>-1</v>
      </c>
      <c r="J1620" s="3" t="s">
        <v>29</v>
      </c>
      <c r="K1620" s="3"/>
      <c r="L1620" s="3">
        <v>-1</v>
      </c>
      <c r="M1620" s="3" t="s">
        <v>29</v>
      </c>
      <c r="N1620" s="3">
        <v>-1</v>
      </c>
      <c r="O1620" s="3" t="s">
        <v>29</v>
      </c>
      <c r="P1620" s="3">
        <v>-1</v>
      </c>
      <c r="Q1620" s="3" t="s">
        <v>29</v>
      </c>
      <c r="R1620" s="3">
        <v>8</v>
      </c>
      <c r="S1620" s="3" t="s">
        <v>53</v>
      </c>
      <c r="T1620" s="3" t="s">
        <v>31</v>
      </c>
      <c r="U1620" s="4">
        <v>3</v>
      </c>
      <c r="V1620">
        <f>1-COUNTIF(I1620,-1)</f>
        <v>0</v>
      </c>
      <c r="W1620">
        <f>1-COUNTBLANK(U1620)</f>
        <v>1</v>
      </c>
      <c r="X1620" t="str">
        <f>CONCATENATE(V1620,"_",W1620)</f>
        <v>0_1</v>
      </c>
      <c r="Y1620">
        <f>4-COUNTIF(I1620:Q1620,-1)</f>
        <v>0</v>
      </c>
      <c r="Z1620">
        <v>175</v>
      </c>
    </row>
    <row r="1621" spans="1:26" x14ac:dyDescent="0.25">
      <c r="A1621" s="2">
        <v>1619</v>
      </c>
      <c r="B1621" s="3" t="s">
        <v>48</v>
      </c>
      <c r="C1621" s="3" t="s">
        <v>49</v>
      </c>
      <c r="D1621" s="3" t="s">
        <v>23</v>
      </c>
      <c r="E1621" s="3" t="s">
        <v>50</v>
      </c>
      <c r="F1621" s="3" t="s">
        <v>45</v>
      </c>
      <c r="G1621" s="3" t="s">
        <v>32</v>
      </c>
      <c r="H1621" s="3">
        <v>1</v>
      </c>
      <c r="I1621" s="3">
        <v>-1</v>
      </c>
      <c r="J1621" s="3" t="s">
        <v>29</v>
      </c>
      <c r="K1621" s="3"/>
      <c r="L1621" s="3">
        <v>-1</v>
      </c>
      <c r="M1621" s="3" t="s">
        <v>29</v>
      </c>
      <c r="N1621" s="3">
        <v>-1</v>
      </c>
      <c r="O1621" s="3" t="s">
        <v>29</v>
      </c>
      <c r="P1621" s="3">
        <v>-1</v>
      </c>
      <c r="Q1621" s="3" t="s">
        <v>29</v>
      </c>
      <c r="R1621" s="3">
        <v>8</v>
      </c>
      <c r="S1621" s="3" t="s">
        <v>53</v>
      </c>
      <c r="T1621" s="3" t="s">
        <v>31</v>
      </c>
      <c r="U1621" s="4">
        <v>3</v>
      </c>
      <c r="V1621">
        <f>1-COUNTIF(I1621,-1)</f>
        <v>0</v>
      </c>
      <c r="W1621">
        <f>1-COUNTBLANK(U1621)</f>
        <v>1</v>
      </c>
      <c r="X1621" t="str">
        <f>CONCATENATE(V1621,"_",W1621)</f>
        <v>0_1</v>
      </c>
      <c r="Y1621">
        <f>4-COUNTIF(I1621:Q1621,-1)</f>
        <v>0</v>
      </c>
      <c r="Z1621">
        <v>176</v>
      </c>
    </row>
    <row r="1622" spans="1:26" x14ac:dyDescent="0.25">
      <c r="A1622" s="2">
        <v>1620</v>
      </c>
      <c r="B1622" s="3" t="s">
        <v>48</v>
      </c>
      <c r="C1622" s="3" t="s">
        <v>49</v>
      </c>
      <c r="D1622" s="3" t="s">
        <v>23</v>
      </c>
      <c r="E1622" s="3" t="s">
        <v>50</v>
      </c>
      <c r="F1622" s="3" t="s">
        <v>45</v>
      </c>
      <c r="G1622" s="3" t="s">
        <v>26</v>
      </c>
      <c r="H1622" s="3">
        <v>1</v>
      </c>
      <c r="I1622" s="3">
        <v>-1</v>
      </c>
      <c r="J1622" s="3" t="s">
        <v>29</v>
      </c>
      <c r="K1622" s="3"/>
      <c r="L1622" s="3">
        <v>-1</v>
      </c>
      <c r="M1622" s="3" t="s">
        <v>29</v>
      </c>
      <c r="N1622" s="3">
        <v>-1</v>
      </c>
      <c r="O1622" s="3" t="s">
        <v>29</v>
      </c>
      <c r="P1622" s="3">
        <v>-1</v>
      </c>
      <c r="Q1622" s="3" t="s">
        <v>29</v>
      </c>
      <c r="R1622" s="3"/>
      <c r="S1622" s="3"/>
      <c r="T1622" s="3"/>
      <c r="U1622" s="4"/>
      <c r="V1622">
        <f>1-COUNTIF(I1622,-1)</f>
        <v>0</v>
      </c>
      <c r="W1622">
        <f>1-COUNTBLANK(U1622)</f>
        <v>0</v>
      </c>
      <c r="X1622" t="str">
        <f>CONCATENATE(V1622,"_",W1622)</f>
        <v>0_0</v>
      </c>
      <c r="Y1622">
        <f>4-COUNTIF(I1622:Q1622,-1)</f>
        <v>0</v>
      </c>
      <c r="Z1622">
        <v>1974</v>
      </c>
    </row>
    <row r="1623" spans="1:26" x14ac:dyDescent="0.25">
      <c r="A1623" s="2">
        <v>1621</v>
      </c>
      <c r="B1623" s="3" t="s">
        <v>48</v>
      </c>
      <c r="C1623" s="3" t="s">
        <v>49</v>
      </c>
      <c r="D1623" s="3" t="s">
        <v>23</v>
      </c>
      <c r="E1623" s="3" t="s">
        <v>50</v>
      </c>
      <c r="F1623" s="3" t="s">
        <v>45</v>
      </c>
      <c r="G1623" s="3" t="s">
        <v>26</v>
      </c>
      <c r="H1623" s="3">
        <v>1</v>
      </c>
      <c r="I1623" s="3">
        <v>-1</v>
      </c>
      <c r="J1623" s="3" t="s">
        <v>29</v>
      </c>
      <c r="K1623" s="3"/>
      <c r="L1623" s="3">
        <v>-1</v>
      </c>
      <c r="M1623" s="3" t="s">
        <v>29</v>
      </c>
      <c r="N1623" s="3">
        <v>-1</v>
      </c>
      <c r="O1623" s="3" t="s">
        <v>29</v>
      </c>
      <c r="P1623" s="3">
        <v>-1</v>
      </c>
      <c r="Q1623" s="3" t="s">
        <v>29</v>
      </c>
      <c r="R1623" s="3"/>
      <c r="S1623" s="3"/>
      <c r="T1623" s="3"/>
      <c r="U1623" s="4"/>
      <c r="V1623">
        <f>1-COUNTIF(I1623,-1)</f>
        <v>0</v>
      </c>
      <c r="W1623">
        <f>1-COUNTBLANK(U1623)</f>
        <v>0</v>
      </c>
      <c r="X1623" t="str">
        <f>CONCATENATE(V1623,"_",W1623)</f>
        <v>0_0</v>
      </c>
      <c r="Y1623">
        <f>4-COUNTIF(I1623:Q1623,-1)</f>
        <v>0</v>
      </c>
      <c r="Z1623">
        <v>1975</v>
      </c>
    </row>
    <row r="1624" spans="1:26" x14ac:dyDescent="0.25">
      <c r="A1624" s="2">
        <v>1622</v>
      </c>
      <c r="B1624" s="3" t="s">
        <v>48</v>
      </c>
      <c r="C1624" s="3" t="s">
        <v>49</v>
      </c>
      <c r="D1624" s="3" t="s">
        <v>23</v>
      </c>
      <c r="E1624" s="3" t="s">
        <v>50</v>
      </c>
      <c r="F1624" s="3" t="s">
        <v>45</v>
      </c>
      <c r="G1624" s="3" t="s">
        <v>32</v>
      </c>
      <c r="H1624" s="3">
        <v>1</v>
      </c>
      <c r="I1624" s="3">
        <v>-1</v>
      </c>
      <c r="J1624" s="3" t="s">
        <v>29</v>
      </c>
      <c r="K1624" s="3"/>
      <c r="L1624" s="3">
        <v>-1</v>
      </c>
      <c r="M1624" s="3" t="s">
        <v>29</v>
      </c>
      <c r="N1624" s="3">
        <v>-1</v>
      </c>
      <c r="O1624" s="3" t="s">
        <v>29</v>
      </c>
      <c r="P1624" s="3">
        <v>-1</v>
      </c>
      <c r="Q1624" s="3" t="s">
        <v>29</v>
      </c>
      <c r="R1624" s="3">
        <v>8</v>
      </c>
      <c r="S1624" s="3" t="s">
        <v>53</v>
      </c>
      <c r="T1624" s="3" t="s">
        <v>31</v>
      </c>
      <c r="U1624" s="4">
        <v>3</v>
      </c>
      <c r="V1624">
        <f>1-COUNTIF(I1624,-1)</f>
        <v>0</v>
      </c>
      <c r="W1624">
        <f>1-COUNTBLANK(U1624)</f>
        <v>1</v>
      </c>
      <c r="X1624" t="str">
        <f>CONCATENATE(V1624,"_",W1624)</f>
        <v>0_1</v>
      </c>
      <c r="Y1624">
        <f>4-COUNTIF(I1624:Q1624,-1)</f>
        <v>0</v>
      </c>
      <c r="Z1624">
        <v>177</v>
      </c>
    </row>
    <row r="1625" spans="1:26" x14ac:dyDescent="0.25">
      <c r="A1625" s="2">
        <v>1623</v>
      </c>
      <c r="B1625" s="3" t="s">
        <v>43</v>
      </c>
      <c r="C1625" s="3" t="s">
        <v>22</v>
      </c>
      <c r="D1625" s="3" t="s">
        <v>23</v>
      </c>
      <c r="E1625" s="3" t="s">
        <v>44</v>
      </c>
      <c r="F1625" s="3" t="s">
        <v>45</v>
      </c>
      <c r="G1625" s="3" t="s">
        <v>26</v>
      </c>
      <c r="H1625" s="3">
        <v>1</v>
      </c>
      <c r="I1625" s="3">
        <v>-1</v>
      </c>
      <c r="J1625" s="3" t="s">
        <v>29</v>
      </c>
      <c r="K1625" s="3"/>
      <c r="L1625" s="3">
        <v>-1</v>
      </c>
      <c r="M1625" s="3" t="s">
        <v>29</v>
      </c>
      <c r="N1625" s="3">
        <v>-1</v>
      </c>
      <c r="O1625" s="3" t="s">
        <v>29</v>
      </c>
      <c r="P1625" s="3">
        <v>-1</v>
      </c>
      <c r="Q1625" s="3" t="s">
        <v>29</v>
      </c>
      <c r="R1625" s="3">
        <v>20</v>
      </c>
      <c r="S1625" s="3" t="s">
        <v>34</v>
      </c>
      <c r="T1625" s="3" t="s">
        <v>35</v>
      </c>
      <c r="U1625" s="4">
        <v>5</v>
      </c>
      <c r="V1625">
        <f>1-COUNTIF(I1625,-1)</f>
        <v>0</v>
      </c>
      <c r="W1625">
        <f>1-COUNTBLANK(U1625)</f>
        <v>1</v>
      </c>
      <c r="X1625" t="str">
        <f>CONCATENATE(V1625,"_",W1625)</f>
        <v>0_1</v>
      </c>
      <c r="Y1625">
        <f>4-COUNTIF(I1625:Q1625,-1)</f>
        <v>0</v>
      </c>
      <c r="Z1625">
        <v>360</v>
      </c>
    </row>
    <row r="1626" spans="1:26" x14ac:dyDescent="0.25">
      <c r="A1626" s="2">
        <v>1624</v>
      </c>
      <c r="B1626" s="3" t="s">
        <v>48</v>
      </c>
      <c r="C1626" s="3" t="s">
        <v>49</v>
      </c>
      <c r="D1626" s="3" t="s">
        <v>23</v>
      </c>
      <c r="E1626" s="3" t="s">
        <v>50</v>
      </c>
      <c r="F1626" s="3" t="s">
        <v>45</v>
      </c>
      <c r="G1626" s="3" t="s">
        <v>26</v>
      </c>
      <c r="H1626" s="3">
        <v>1</v>
      </c>
      <c r="I1626" s="3">
        <v>-1</v>
      </c>
      <c r="J1626" s="3" t="s">
        <v>29</v>
      </c>
      <c r="K1626" s="3"/>
      <c r="L1626" s="3">
        <v>-1</v>
      </c>
      <c r="M1626" s="3" t="s">
        <v>29</v>
      </c>
      <c r="N1626" s="3">
        <v>-1</v>
      </c>
      <c r="O1626" s="3" t="s">
        <v>29</v>
      </c>
      <c r="P1626" s="3">
        <v>-1</v>
      </c>
      <c r="Q1626" s="3" t="s">
        <v>29</v>
      </c>
      <c r="R1626" s="3"/>
      <c r="S1626" s="3"/>
      <c r="T1626" s="3"/>
      <c r="U1626" s="4"/>
      <c r="V1626">
        <f>1-COUNTIF(I1626,-1)</f>
        <v>0</v>
      </c>
      <c r="W1626">
        <f>1-COUNTBLANK(U1626)</f>
        <v>0</v>
      </c>
      <c r="X1626" t="str">
        <f>CONCATENATE(V1626,"_",W1626)</f>
        <v>0_0</v>
      </c>
      <c r="Y1626">
        <f>4-COUNTIF(I1626:Q1626,-1)</f>
        <v>0</v>
      </c>
      <c r="Z1626">
        <v>1976</v>
      </c>
    </row>
    <row r="1627" spans="1:26" x14ac:dyDescent="0.25">
      <c r="A1627" s="2">
        <v>1625</v>
      </c>
      <c r="B1627" s="3" t="s">
        <v>51</v>
      </c>
      <c r="C1627" s="3" t="s">
        <v>49</v>
      </c>
      <c r="D1627" s="3" t="s">
        <v>23</v>
      </c>
      <c r="E1627" s="3" t="s">
        <v>52</v>
      </c>
      <c r="F1627" s="3" t="s">
        <v>45</v>
      </c>
      <c r="G1627" s="3" t="s">
        <v>26</v>
      </c>
      <c r="H1627" s="3">
        <v>1</v>
      </c>
      <c r="I1627" s="3">
        <v>-1</v>
      </c>
      <c r="J1627" s="3" t="s">
        <v>29</v>
      </c>
      <c r="K1627" s="3"/>
      <c r="L1627" s="3">
        <v>-1</v>
      </c>
      <c r="M1627" s="3" t="s">
        <v>29</v>
      </c>
      <c r="N1627" s="3">
        <v>-1</v>
      </c>
      <c r="O1627" s="3" t="s">
        <v>29</v>
      </c>
      <c r="P1627" s="3">
        <v>-1</v>
      </c>
      <c r="Q1627" s="3" t="s">
        <v>29</v>
      </c>
      <c r="R1627" s="3">
        <v>20</v>
      </c>
      <c r="S1627" s="3" t="s">
        <v>34</v>
      </c>
      <c r="T1627" s="3" t="s">
        <v>35</v>
      </c>
      <c r="U1627" s="4">
        <v>5</v>
      </c>
      <c r="V1627">
        <f>1-COUNTIF(I1627,-1)</f>
        <v>0</v>
      </c>
      <c r="W1627">
        <f>1-COUNTBLANK(U1627)</f>
        <v>1</v>
      </c>
      <c r="X1627" t="str">
        <f>CONCATENATE(V1627,"_",W1627)</f>
        <v>0_1</v>
      </c>
      <c r="Y1627">
        <f>4-COUNTIF(I1627:Q1627,-1)</f>
        <v>0</v>
      </c>
      <c r="Z1627">
        <v>480</v>
      </c>
    </row>
    <row r="1628" spans="1:26" x14ac:dyDescent="0.25">
      <c r="A1628" s="2">
        <v>1626</v>
      </c>
      <c r="B1628" s="3" t="s">
        <v>48</v>
      </c>
      <c r="C1628" s="3" t="s">
        <v>49</v>
      </c>
      <c r="D1628" s="3" t="s">
        <v>23</v>
      </c>
      <c r="E1628" s="3" t="s">
        <v>50</v>
      </c>
      <c r="F1628" s="3" t="s">
        <v>45</v>
      </c>
      <c r="G1628" s="3" t="s">
        <v>32</v>
      </c>
      <c r="H1628" s="3">
        <v>1</v>
      </c>
      <c r="I1628" s="3">
        <v>1420</v>
      </c>
      <c r="J1628" s="3" t="s">
        <v>47</v>
      </c>
      <c r="K1628" s="3" t="s">
        <v>28</v>
      </c>
      <c r="L1628" s="3">
        <v>-1</v>
      </c>
      <c r="M1628" s="3" t="s">
        <v>29</v>
      </c>
      <c r="N1628" s="3">
        <v>-1</v>
      </c>
      <c r="O1628" s="3" t="s">
        <v>29</v>
      </c>
      <c r="P1628" s="3">
        <v>-1</v>
      </c>
      <c r="Q1628" s="3" t="s">
        <v>29</v>
      </c>
      <c r="R1628" s="3">
        <v>7</v>
      </c>
      <c r="S1628" s="3" t="s">
        <v>30</v>
      </c>
      <c r="T1628" s="3" t="s">
        <v>31</v>
      </c>
      <c r="U1628" s="4">
        <v>3</v>
      </c>
      <c r="V1628">
        <f>1-COUNTIF(I1628,-1)</f>
        <v>1</v>
      </c>
      <c r="W1628">
        <f>1-COUNTBLANK(U1628)</f>
        <v>1</v>
      </c>
      <c r="X1628" t="str">
        <f>CONCATENATE(V1628,"_",W1628)</f>
        <v>1_1</v>
      </c>
      <c r="Y1628">
        <f>4-COUNTIF(I1628:Q1628,-1)</f>
        <v>1</v>
      </c>
      <c r="Z1628">
        <v>64</v>
      </c>
    </row>
    <row r="1629" spans="1:26" x14ac:dyDescent="0.25">
      <c r="A1629" s="2">
        <v>1627</v>
      </c>
      <c r="B1629" s="3" t="s">
        <v>48</v>
      </c>
      <c r="C1629" s="3" t="s">
        <v>49</v>
      </c>
      <c r="D1629" s="3" t="s">
        <v>23</v>
      </c>
      <c r="E1629" s="3" t="s">
        <v>50</v>
      </c>
      <c r="F1629" s="3" t="s">
        <v>45</v>
      </c>
      <c r="G1629" s="3" t="s">
        <v>32</v>
      </c>
      <c r="H1629" s="3">
        <v>1</v>
      </c>
      <c r="I1629" s="3">
        <v>-1</v>
      </c>
      <c r="J1629" s="3" t="s">
        <v>29</v>
      </c>
      <c r="K1629" s="3"/>
      <c r="L1629" s="3">
        <v>-1</v>
      </c>
      <c r="M1629" s="3" t="s">
        <v>29</v>
      </c>
      <c r="N1629" s="3">
        <v>-1</v>
      </c>
      <c r="O1629" s="3" t="s">
        <v>29</v>
      </c>
      <c r="P1629" s="3">
        <v>-1</v>
      </c>
      <c r="Q1629" s="3" t="s">
        <v>29</v>
      </c>
      <c r="R1629" s="3">
        <v>8</v>
      </c>
      <c r="S1629" s="3" t="s">
        <v>53</v>
      </c>
      <c r="T1629" s="3" t="s">
        <v>31</v>
      </c>
      <c r="U1629" s="4">
        <v>3</v>
      </c>
      <c r="V1629">
        <f>1-COUNTIF(I1629,-1)</f>
        <v>0</v>
      </c>
      <c r="W1629">
        <f>1-COUNTBLANK(U1629)</f>
        <v>1</v>
      </c>
      <c r="X1629" t="str">
        <f>CONCATENATE(V1629,"_",W1629)</f>
        <v>0_1</v>
      </c>
      <c r="Y1629">
        <f>4-COUNTIF(I1629:Q1629,-1)</f>
        <v>0</v>
      </c>
      <c r="Z1629">
        <v>178</v>
      </c>
    </row>
    <row r="1630" spans="1:26" x14ac:dyDescent="0.25">
      <c r="A1630" s="2">
        <v>1628</v>
      </c>
      <c r="B1630" s="3" t="s">
        <v>48</v>
      </c>
      <c r="C1630" s="3" t="s">
        <v>49</v>
      </c>
      <c r="D1630" s="3" t="s">
        <v>23</v>
      </c>
      <c r="E1630" s="3" t="s">
        <v>50</v>
      </c>
      <c r="F1630" s="3" t="s">
        <v>45</v>
      </c>
      <c r="G1630" s="3" t="s">
        <v>26</v>
      </c>
      <c r="H1630" s="3">
        <v>1</v>
      </c>
      <c r="I1630" s="3">
        <v>-1</v>
      </c>
      <c r="J1630" s="3" t="s">
        <v>29</v>
      </c>
      <c r="K1630" s="3"/>
      <c r="L1630" s="3">
        <v>-1</v>
      </c>
      <c r="M1630" s="3" t="s">
        <v>29</v>
      </c>
      <c r="N1630" s="3">
        <v>-1</v>
      </c>
      <c r="O1630" s="3" t="s">
        <v>29</v>
      </c>
      <c r="P1630" s="3">
        <v>-1</v>
      </c>
      <c r="Q1630" s="3" t="s">
        <v>29</v>
      </c>
      <c r="R1630" s="3"/>
      <c r="S1630" s="3"/>
      <c r="T1630" s="3"/>
      <c r="U1630" s="4"/>
      <c r="V1630">
        <f>1-COUNTIF(I1630,-1)</f>
        <v>0</v>
      </c>
      <c r="W1630">
        <f>1-COUNTBLANK(U1630)</f>
        <v>0</v>
      </c>
      <c r="X1630" t="str">
        <f>CONCATENATE(V1630,"_",W1630)</f>
        <v>0_0</v>
      </c>
      <c r="Y1630">
        <f>4-COUNTIF(I1630:Q1630,-1)</f>
        <v>0</v>
      </c>
      <c r="Z1630">
        <v>1977</v>
      </c>
    </row>
    <row r="1631" spans="1:26" x14ac:dyDescent="0.25">
      <c r="A1631" s="2">
        <v>1629</v>
      </c>
      <c r="B1631" s="3" t="s">
        <v>48</v>
      </c>
      <c r="C1631" s="3" t="s">
        <v>49</v>
      </c>
      <c r="D1631" s="3" t="s">
        <v>23</v>
      </c>
      <c r="E1631" s="3" t="s">
        <v>50</v>
      </c>
      <c r="F1631" s="3" t="s">
        <v>45</v>
      </c>
      <c r="G1631" s="3" t="s">
        <v>32</v>
      </c>
      <c r="H1631" s="3">
        <v>1</v>
      </c>
      <c r="I1631" s="3">
        <v>-1</v>
      </c>
      <c r="J1631" s="3" t="s">
        <v>29</v>
      </c>
      <c r="K1631" s="3"/>
      <c r="L1631" s="3">
        <v>-1</v>
      </c>
      <c r="M1631" s="3" t="s">
        <v>29</v>
      </c>
      <c r="N1631" s="3">
        <v>-1</v>
      </c>
      <c r="O1631" s="3" t="s">
        <v>29</v>
      </c>
      <c r="P1631" s="3">
        <v>-1</v>
      </c>
      <c r="Q1631" s="3" t="s">
        <v>29</v>
      </c>
      <c r="R1631" s="3">
        <v>7</v>
      </c>
      <c r="S1631" s="3" t="s">
        <v>30</v>
      </c>
      <c r="T1631" s="3" t="s">
        <v>31</v>
      </c>
      <c r="U1631" s="4">
        <v>3</v>
      </c>
      <c r="V1631">
        <f>1-COUNTIF(I1631,-1)</f>
        <v>0</v>
      </c>
      <c r="W1631">
        <f>1-COUNTBLANK(U1631)</f>
        <v>1</v>
      </c>
      <c r="X1631" t="str">
        <f>CONCATENATE(V1631,"_",W1631)</f>
        <v>0_1</v>
      </c>
      <c r="Y1631">
        <f>4-COUNTIF(I1631:Q1631,-1)</f>
        <v>0</v>
      </c>
      <c r="Z1631">
        <v>78</v>
      </c>
    </row>
    <row r="1632" spans="1:26" x14ac:dyDescent="0.25">
      <c r="A1632" s="2">
        <v>1630</v>
      </c>
      <c r="B1632" s="3" t="s">
        <v>48</v>
      </c>
      <c r="C1632" s="3" t="s">
        <v>49</v>
      </c>
      <c r="D1632" s="3" t="s">
        <v>23</v>
      </c>
      <c r="E1632" s="3" t="s">
        <v>50</v>
      </c>
      <c r="F1632" s="3" t="s">
        <v>45</v>
      </c>
      <c r="G1632" s="3" t="s">
        <v>26</v>
      </c>
      <c r="H1632" s="3">
        <v>1</v>
      </c>
      <c r="I1632" s="3">
        <v>-1</v>
      </c>
      <c r="J1632" s="3" t="s">
        <v>29</v>
      </c>
      <c r="K1632" s="3"/>
      <c r="L1632" s="3">
        <v>-1</v>
      </c>
      <c r="M1632" s="3" t="s">
        <v>29</v>
      </c>
      <c r="N1632" s="3">
        <v>-1</v>
      </c>
      <c r="O1632" s="3" t="s">
        <v>29</v>
      </c>
      <c r="P1632" s="3">
        <v>-1</v>
      </c>
      <c r="Q1632" s="3" t="s">
        <v>29</v>
      </c>
      <c r="R1632" s="3">
        <v>20</v>
      </c>
      <c r="S1632" s="3" t="s">
        <v>34</v>
      </c>
      <c r="T1632" s="3" t="s">
        <v>35</v>
      </c>
      <c r="U1632" s="4">
        <v>5</v>
      </c>
      <c r="V1632">
        <f>1-COUNTIF(I1632,-1)</f>
        <v>0</v>
      </c>
      <c r="W1632">
        <f>1-COUNTBLANK(U1632)</f>
        <v>1</v>
      </c>
      <c r="X1632" t="str">
        <f>CONCATENATE(V1632,"_",W1632)</f>
        <v>0_1</v>
      </c>
      <c r="Y1632">
        <f>4-COUNTIF(I1632:Q1632,-1)</f>
        <v>0</v>
      </c>
      <c r="Z1632">
        <v>500</v>
      </c>
    </row>
    <row r="1633" spans="1:26" x14ac:dyDescent="0.25">
      <c r="A1633" s="2">
        <v>1631</v>
      </c>
      <c r="B1633" s="3" t="s">
        <v>48</v>
      </c>
      <c r="C1633" s="3" t="s">
        <v>49</v>
      </c>
      <c r="D1633" s="3" t="s">
        <v>23</v>
      </c>
      <c r="E1633" s="3" t="s">
        <v>50</v>
      </c>
      <c r="F1633" s="3" t="s">
        <v>45</v>
      </c>
      <c r="G1633" s="3" t="s">
        <v>32</v>
      </c>
      <c r="H1633" s="3">
        <v>1</v>
      </c>
      <c r="I1633" s="3">
        <v>-1</v>
      </c>
      <c r="J1633" s="3" t="s">
        <v>29</v>
      </c>
      <c r="K1633" s="3"/>
      <c r="L1633" s="3">
        <v>-1</v>
      </c>
      <c r="M1633" s="3" t="s">
        <v>29</v>
      </c>
      <c r="N1633" s="3">
        <v>-1</v>
      </c>
      <c r="O1633" s="3" t="s">
        <v>29</v>
      </c>
      <c r="P1633" s="3">
        <v>-1</v>
      </c>
      <c r="Q1633" s="3" t="s">
        <v>29</v>
      </c>
      <c r="R1633" s="3">
        <v>7</v>
      </c>
      <c r="S1633" s="3" t="s">
        <v>30</v>
      </c>
      <c r="T1633" s="3" t="s">
        <v>31</v>
      </c>
      <c r="U1633" s="4">
        <v>3</v>
      </c>
      <c r="V1633">
        <f>1-COUNTIF(I1633,-1)</f>
        <v>0</v>
      </c>
      <c r="W1633">
        <f>1-COUNTBLANK(U1633)</f>
        <v>1</v>
      </c>
      <c r="X1633" t="str">
        <f>CONCATENATE(V1633,"_",W1633)</f>
        <v>0_1</v>
      </c>
      <c r="Y1633">
        <f>4-COUNTIF(I1633:Q1633,-1)</f>
        <v>0</v>
      </c>
      <c r="Z1633">
        <v>79</v>
      </c>
    </row>
    <row r="1634" spans="1:26" x14ac:dyDescent="0.25">
      <c r="A1634" s="2">
        <v>1632</v>
      </c>
      <c r="B1634" s="3" t="s">
        <v>48</v>
      </c>
      <c r="C1634" s="3" t="s">
        <v>49</v>
      </c>
      <c r="D1634" s="3" t="s">
        <v>23</v>
      </c>
      <c r="E1634" s="3" t="s">
        <v>50</v>
      </c>
      <c r="F1634" s="3" t="s">
        <v>45</v>
      </c>
      <c r="G1634" s="3" t="s">
        <v>26</v>
      </c>
      <c r="H1634" s="3">
        <v>1</v>
      </c>
      <c r="I1634" s="3">
        <v>-1</v>
      </c>
      <c r="J1634" s="3" t="s">
        <v>29</v>
      </c>
      <c r="K1634" s="3"/>
      <c r="L1634" s="3">
        <v>-1</v>
      </c>
      <c r="M1634" s="3" t="s">
        <v>29</v>
      </c>
      <c r="N1634" s="3">
        <v>-1</v>
      </c>
      <c r="O1634" s="3" t="s">
        <v>29</v>
      </c>
      <c r="P1634" s="3">
        <v>-1</v>
      </c>
      <c r="Q1634" s="3" t="s">
        <v>29</v>
      </c>
      <c r="R1634" s="3">
        <v>20</v>
      </c>
      <c r="S1634" s="3" t="s">
        <v>34</v>
      </c>
      <c r="T1634" s="3" t="s">
        <v>35</v>
      </c>
      <c r="U1634" s="4">
        <v>5</v>
      </c>
      <c r="V1634">
        <f>1-COUNTIF(I1634,-1)</f>
        <v>0</v>
      </c>
      <c r="W1634">
        <f>1-COUNTBLANK(U1634)</f>
        <v>1</v>
      </c>
      <c r="X1634" t="str">
        <f>CONCATENATE(V1634,"_",W1634)</f>
        <v>0_1</v>
      </c>
      <c r="Y1634">
        <f>4-COUNTIF(I1634:Q1634,-1)</f>
        <v>0</v>
      </c>
      <c r="Z1634">
        <v>375</v>
      </c>
    </row>
    <row r="1635" spans="1:26" x14ac:dyDescent="0.25">
      <c r="A1635" s="2">
        <v>1633</v>
      </c>
      <c r="B1635" s="3" t="s">
        <v>51</v>
      </c>
      <c r="C1635" s="3" t="s">
        <v>49</v>
      </c>
      <c r="D1635" s="3" t="s">
        <v>23</v>
      </c>
      <c r="E1635" s="3" t="s">
        <v>52</v>
      </c>
      <c r="F1635" s="3" t="s">
        <v>45</v>
      </c>
      <c r="G1635" s="3" t="s">
        <v>26</v>
      </c>
      <c r="H1635" s="3">
        <v>1</v>
      </c>
      <c r="I1635" s="3">
        <v>-1</v>
      </c>
      <c r="J1635" s="3" t="s">
        <v>29</v>
      </c>
      <c r="K1635" s="3"/>
      <c r="L1635" s="3">
        <v>-1</v>
      </c>
      <c r="M1635" s="3" t="s">
        <v>29</v>
      </c>
      <c r="N1635" s="3">
        <v>-1</v>
      </c>
      <c r="O1635" s="3" t="s">
        <v>29</v>
      </c>
      <c r="P1635" s="3">
        <v>-1</v>
      </c>
      <c r="Q1635" s="3" t="s">
        <v>29</v>
      </c>
      <c r="R1635" s="3"/>
      <c r="S1635" s="3"/>
      <c r="T1635" s="3"/>
      <c r="U1635" s="4"/>
      <c r="V1635">
        <f>1-COUNTIF(I1635,-1)</f>
        <v>0</v>
      </c>
      <c r="W1635">
        <f>1-COUNTBLANK(U1635)</f>
        <v>0</v>
      </c>
      <c r="X1635" t="str">
        <f>CONCATENATE(V1635,"_",W1635)</f>
        <v>0_0</v>
      </c>
      <c r="Y1635">
        <f>4-COUNTIF(I1635:Q1635,-1)</f>
        <v>0</v>
      </c>
      <c r="Z1635">
        <v>1727</v>
      </c>
    </row>
    <row r="1636" spans="1:26" x14ac:dyDescent="0.25">
      <c r="A1636" s="2">
        <v>1634</v>
      </c>
      <c r="B1636" s="3" t="s">
        <v>48</v>
      </c>
      <c r="C1636" s="3" t="s">
        <v>49</v>
      </c>
      <c r="D1636" s="3" t="s">
        <v>23</v>
      </c>
      <c r="E1636" s="3" t="s">
        <v>50</v>
      </c>
      <c r="F1636" s="3" t="s">
        <v>45</v>
      </c>
      <c r="G1636" s="3" t="s">
        <v>26</v>
      </c>
      <c r="H1636" s="3">
        <v>1</v>
      </c>
      <c r="I1636" s="3">
        <v>-1</v>
      </c>
      <c r="J1636" s="3" t="s">
        <v>29</v>
      </c>
      <c r="K1636" s="3"/>
      <c r="L1636" s="3">
        <v>-1</v>
      </c>
      <c r="M1636" s="3" t="s">
        <v>29</v>
      </c>
      <c r="N1636" s="3">
        <v>-1</v>
      </c>
      <c r="O1636" s="3" t="s">
        <v>29</v>
      </c>
      <c r="P1636" s="3">
        <v>-1</v>
      </c>
      <c r="Q1636" s="3" t="s">
        <v>29</v>
      </c>
      <c r="R1636" s="3"/>
      <c r="S1636" s="3"/>
      <c r="T1636" s="3"/>
      <c r="U1636" s="4"/>
      <c r="V1636">
        <f>1-COUNTIF(I1636,-1)</f>
        <v>0</v>
      </c>
      <c r="W1636">
        <f>1-COUNTBLANK(U1636)</f>
        <v>0</v>
      </c>
      <c r="X1636" t="str">
        <f>CONCATENATE(V1636,"_",W1636)</f>
        <v>0_0</v>
      </c>
      <c r="Y1636">
        <f>4-COUNTIF(I1636:Q1636,-1)</f>
        <v>0</v>
      </c>
      <c r="Z1636">
        <v>1978</v>
      </c>
    </row>
    <row r="1637" spans="1:26" x14ac:dyDescent="0.25">
      <c r="A1637" s="2">
        <v>1635</v>
      </c>
      <c r="B1637" s="3" t="s">
        <v>48</v>
      </c>
      <c r="C1637" s="3" t="s">
        <v>49</v>
      </c>
      <c r="D1637" s="3" t="s">
        <v>23</v>
      </c>
      <c r="E1637" s="3" t="s">
        <v>50</v>
      </c>
      <c r="F1637" s="3" t="s">
        <v>45</v>
      </c>
      <c r="G1637" s="3" t="s">
        <v>26</v>
      </c>
      <c r="H1637" s="3">
        <v>1</v>
      </c>
      <c r="I1637" s="3">
        <v>-1</v>
      </c>
      <c r="J1637" s="3" t="s">
        <v>29</v>
      </c>
      <c r="K1637" s="3"/>
      <c r="L1637" s="3">
        <v>-1</v>
      </c>
      <c r="M1637" s="3" t="s">
        <v>29</v>
      </c>
      <c r="N1637" s="3">
        <v>-1</v>
      </c>
      <c r="O1637" s="3" t="s">
        <v>29</v>
      </c>
      <c r="P1637" s="3">
        <v>-1</v>
      </c>
      <c r="Q1637" s="3" t="s">
        <v>29</v>
      </c>
      <c r="R1637" s="3"/>
      <c r="S1637" s="3"/>
      <c r="T1637" s="3"/>
      <c r="U1637" s="4"/>
      <c r="V1637">
        <f>1-COUNTIF(I1637,-1)</f>
        <v>0</v>
      </c>
      <c r="W1637">
        <f>1-COUNTBLANK(U1637)</f>
        <v>0</v>
      </c>
      <c r="X1637" t="str">
        <f>CONCATENATE(V1637,"_",W1637)</f>
        <v>0_0</v>
      </c>
      <c r="Y1637">
        <f>4-COUNTIF(I1637:Q1637,-1)</f>
        <v>0</v>
      </c>
      <c r="Z1637">
        <v>1979</v>
      </c>
    </row>
    <row r="1638" spans="1:26" x14ac:dyDescent="0.25">
      <c r="A1638" s="2">
        <v>1636</v>
      </c>
      <c r="B1638" s="3" t="s">
        <v>48</v>
      </c>
      <c r="C1638" s="3" t="s">
        <v>49</v>
      </c>
      <c r="D1638" s="3" t="s">
        <v>23</v>
      </c>
      <c r="E1638" s="3" t="s">
        <v>50</v>
      </c>
      <c r="F1638" s="3" t="s">
        <v>45</v>
      </c>
      <c r="G1638" s="3" t="s">
        <v>32</v>
      </c>
      <c r="H1638" s="3">
        <v>1</v>
      </c>
      <c r="I1638" s="3">
        <v>1420</v>
      </c>
      <c r="J1638" s="3" t="s">
        <v>47</v>
      </c>
      <c r="K1638" s="3" t="s">
        <v>28</v>
      </c>
      <c r="L1638" s="3">
        <v>-1</v>
      </c>
      <c r="M1638" s="3" t="s">
        <v>29</v>
      </c>
      <c r="N1638" s="3">
        <v>-1</v>
      </c>
      <c r="O1638" s="3" t="s">
        <v>29</v>
      </c>
      <c r="P1638" s="3">
        <v>-1</v>
      </c>
      <c r="Q1638" s="3" t="s">
        <v>29</v>
      </c>
      <c r="R1638" s="3">
        <v>20</v>
      </c>
      <c r="S1638" s="3" t="s">
        <v>34</v>
      </c>
      <c r="T1638" s="3" t="s">
        <v>35</v>
      </c>
      <c r="U1638" s="4">
        <v>5</v>
      </c>
      <c r="V1638">
        <f>1-COUNTIF(I1638,-1)</f>
        <v>1</v>
      </c>
      <c r="W1638">
        <f>1-COUNTBLANK(U1638)</f>
        <v>1</v>
      </c>
      <c r="X1638" t="str">
        <f>CONCATENATE(V1638,"_",W1638)</f>
        <v>1_1</v>
      </c>
      <c r="Y1638">
        <f>4-COUNTIF(I1638:Q1638,-1)</f>
        <v>1</v>
      </c>
      <c r="Z1638">
        <v>429</v>
      </c>
    </row>
    <row r="1639" spans="1:26" x14ac:dyDescent="0.25">
      <c r="A1639" s="2">
        <v>1637</v>
      </c>
      <c r="B1639" s="3" t="s">
        <v>48</v>
      </c>
      <c r="C1639" s="3" t="s">
        <v>49</v>
      </c>
      <c r="D1639" s="3" t="s">
        <v>23</v>
      </c>
      <c r="E1639" s="3" t="s">
        <v>50</v>
      </c>
      <c r="F1639" s="3" t="s">
        <v>45</v>
      </c>
      <c r="G1639" s="3" t="s">
        <v>26</v>
      </c>
      <c r="H1639" s="3">
        <v>1</v>
      </c>
      <c r="I1639" s="3">
        <v>-1</v>
      </c>
      <c r="J1639" s="3" t="s">
        <v>29</v>
      </c>
      <c r="K1639" s="3"/>
      <c r="L1639" s="3">
        <v>-1</v>
      </c>
      <c r="M1639" s="3" t="s">
        <v>29</v>
      </c>
      <c r="N1639" s="3">
        <v>-1</v>
      </c>
      <c r="O1639" s="3" t="s">
        <v>29</v>
      </c>
      <c r="P1639" s="3">
        <v>-1</v>
      </c>
      <c r="Q1639" s="3" t="s">
        <v>29</v>
      </c>
      <c r="R1639" s="3">
        <v>20</v>
      </c>
      <c r="S1639" s="3" t="s">
        <v>34</v>
      </c>
      <c r="T1639" s="3" t="s">
        <v>35</v>
      </c>
      <c r="U1639" s="4">
        <v>5</v>
      </c>
      <c r="V1639">
        <f>1-COUNTIF(I1639,-1)</f>
        <v>0</v>
      </c>
      <c r="W1639">
        <f>1-COUNTBLANK(U1639)</f>
        <v>1</v>
      </c>
      <c r="X1639" t="str">
        <f>CONCATENATE(V1639,"_",W1639)</f>
        <v>0_1</v>
      </c>
      <c r="Y1639">
        <f>4-COUNTIF(I1639:Q1639,-1)</f>
        <v>0</v>
      </c>
      <c r="Z1639">
        <v>501</v>
      </c>
    </row>
    <row r="1640" spans="1:26" x14ac:dyDescent="0.25">
      <c r="A1640" s="2">
        <v>1638</v>
      </c>
      <c r="B1640" s="3" t="s">
        <v>48</v>
      </c>
      <c r="C1640" s="3" t="s">
        <v>49</v>
      </c>
      <c r="D1640" s="3" t="s">
        <v>23</v>
      </c>
      <c r="E1640" s="3" t="s">
        <v>50</v>
      </c>
      <c r="F1640" s="3" t="s">
        <v>45</v>
      </c>
      <c r="G1640" s="3" t="s">
        <v>26</v>
      </c>
      <c r="H1640" s="3">
        <v>1</v>
      </c>
      <c r="I1640" s="3">
        <v>-1</v>
      </c>
      <c r="J1640" s="3" t="s">
        <v>29</v>
      </c>
      <c r="K1640" s="3"/>
      <c r="L1640" s="3">
        <v>-1</v>
      </c>
      <c r="M1640" s="3" t="s">
        <v>29</v>
      </c>
      <c r="N1640" s="3">
        <v>-1</v>
      </c>
      <c r="O1640" s="3" t="s">
        <v>29</v>
      </c>
      <c r="P1640" s="3">
        <v>-1</v>
      </c>
      <c r="Q1640" s="3" t="s">
        <v>29</v>
      </c>
      <c r="R1640" s="3"/>
      <c r="S1640" s="3"/>
      <c r="T1640" s="3"/>
      <c r="U1640" s="4"/>
      <c r="V1640">
        <f>1-COUNTIF(I1640,-1)</f>
        <v>0</v>
      </c>
      <c r="W1640">
        <f>1-COUNTBLANK(U1640)</f>
        <v>0</v>
      </c>
      <c r="X1640" t="str">
        <f>CONCATENATE(V1640,"_",W1640)</f>
        <v>0_0</v>
      </c>
      <c r="Y1640">
        <f>4-COUNTIF(I1640:Q1640,-1)</f>
        <v>0</v>
      </c>
      <c r="Z1640">
        <v>1980</v>
      </c>
    </row>
    <row r="1641" spans="1:26" x14ac:dyDescent="0.25">
      <c r="A1641" s="2">
        <v>1639</v>
      </c>
      <c r="B1641" s="3" t="s">
        <v>48</v>
      </c>
      <c r="C1641" s="3" t="s">
        <v>49</v>
      </c>
      <c r="D1641" s="3" t="s">
        <v>23</v>
      </c>
      <c r="E1641" s="3" t="s">
        <v>50</v>
      </c>
      <c r="F1641" s="3" t="s">
        <v>45</v>
      </c>
      <c r="G1641" s="3" t="s">
        <v>26</v>
      </c>
      <c r="H1641" s="3">
        <v>1</v>
      </c>
      <c r="I1641" s="3">
        <v>-1</v>
      </c>
      <c r="J1641" s="3" t="s">
        <v>29</v>
      </c>
      <c r="K1641" s="3"/>
      <c r="L1641" s="3">
        <v>-1</v>
      </c>
      <c r="M1641" s="3" t="s">
        <v>29</v>
      </c>
      <c r="N1641" s="3">
        <v>-1</v>
      </c>
      <c r="O1641" s="3" t="s">
        <v>29</v>
      </c>
      <c r="P1641" s="3">
        <v>-1</v>
      </c>
      <c r="Q1641" s="3" t="s">
        <v>29</v>
      </c>
      <c r="R1641" s="3">
        <v>20</v>
      </c>
      <c r="S1641" s="3" t="s">
        <v>34</v>
      </c>
      <c r="T1641" s="3" t="s">
        <v>35</v>
      </c>
      <c r="U1641" s="4">
        <v>5</v>
      </c>
      <c r="V1641">
        <f>1-COUNTIF(I1641,-1)</f>
        <v>0</v>
      </c>
      <c r="W1641">
        <f>1-COUNTBLANK(U1641)</f>
        <v>1</v>
      </c>
      <c r="X1641" t="str">
        <f>CONCATENATE(V1641,"_",W1641)</f>
        <v>0_1</v>
      </c>
      <c r="Y1641">
        <f>4-COUNTIF(I1641:Q1641,-1)</f>
        <v>0</v>
      </c>
      <c r="Z1641">
        <v>502</v>
      </c>
    </row>
    <row r="1642" spans="1:26" x14ac:dyDescent="0.25">
      <c r="A1642" s="2">
        <v>1640</v>
      </c>
      <c r="B1642" s="3" t="s">
        <v>48</v>
      </c>
      <c r="C1642" s="3" t="s">
        <v>49</v>
      </c>
      <c r="D1642" s="3" t="s">
        <v>23</v>
      </c>
      <c r="E1642" s="3" t="s">
        <v>50</v>
      </c>
      <c r="F1642" s="3" t="s">
        <v>45</v>
      </c>
      <c r="G1642" s="3" t="s">
        <v>32</v>
      </c>
      <c r="H1642" s="3">
        <v>1</v>
      </c>
      <c r="I1642" s="3">
        <v>1420</v>
      </c>
      <c r="J1642" s="3" t="s">
        <v>47</v>
      </c>
      <c r="K1642" s="3" t="s">
        <v>28</v>
      </c>
      <c r="L1642" s="3">
        <v>-1</v>
      </c>
      <c r="M1642" s="3" t="s">
        <v>29</v>
      </c>
      <c r="N1642" s="3">
        <v>-1</v>
      </c>
      <c r="O1642" s="3" t="s">
        <v>29</v>
      </c>
      <c r="P1642" s="3">
        <v>-1</v>
      </c>
      <c r="Q1642" s="3" t="s">
        <v>29</v>
      </c>
      <c r="R1642" s="3">
        <v>7</v>
      </c>
      <c r="S1642" s="3" t="s">
        <v>30</v>
      </c>
      <c r="T1642" s="3" t="s">
        <v>31</v>
      </c>
      <c r="U1642" s="4">
        <v>3</v>
      </c>
      <c r="V1642">
        <f>1-COUNTIF(I1642,-1)</f>
        <v>1</v>
      </c>
      <c r="W1642">
        <f>1-COUNTBLANK(U1642)</f>
        <v>1</v>
      </c>
      <c r="X1642" t="str">
        <f>CONCATENATE(V1642,"_",W1642)</f>
        <v>1_1</v>
      </c>
      <c r="Y1642">
        <f>4-COUNTIF(I1642:Q1642,-1)</f>
        <v>1</v>
      </c>
      <c r="Z1642">
        <v>65</v>
      </c>
    </row>
    <row r="1643" spans="1:26" x14ac:dyDescent="0.25">
      <c r="A1643" s="2">
        <v>1641</v>
      </c>
      <c r="B1643" s="3" t="s">
        <v>48</v>
      </c>
      <c r="C1643" s="3" t="s">
        <v>49</v>
      </c>
      <c r="D1643" s="3" t="s">
        <v>23</v>
      </c>
      <c r="E1643" s="3" t="s">
        <v>50</v>
      </c>
      <c r="F1643" s="3" t="s">
        <v>45</v>
      </c>
      <c r="G1643" s="3" t="s">
        <v>26</v>
      </c>
      <c r="H1643" s="3">
        <v>1</v>
      </c>
      <c r="I1643" s="3">
        <v>-1</v>
      </c>
      <c r="J1643" s="3" t="s">
        <v>29</v>
      </c>
      <c r="K1643" s="3"/>
      <c r="L1643" s="3">
        <v>-1</v>
      </c>
      <c r="M1643" s="3" t="s">
        <v>29</v>
      </c>
      <c r="N1643" s="3">
        <v>-1</v>
      </c>
      <c r="O1643" s="3" t="s">
        <v>29</v>
      </c>
      <c r="P1643" s="3">
        <v>-1</v>
      </c>
      <c r="Q1643" s="3" t="s">
        <v>29</v>
      </c>
      <c r="R1643" s="3">
        <v>20</v>
      </c>
      <c r="S1643" s="3" t="s">
        <v>34</v>
      </c>
      <c r="T1643" s="3" t="s">
        <v>35</v>
      </c>
      <c r="U1643" s="4">
        <v>5</v>
      </c>
      <c r="V1643">
        <f>1-COUNTIF(I1643,-1)</f>
        <v>0</v>
      </c>
      <c r="W1643">
        <f>1-COUNTBLANK(U1643)</f>
        <v>1</v>
      </c>
      <c r="X1643" t="str">
        <f>CONCATENATE(V1643,"_",W1643)</f>
        <v>0_1</v>
      </c>
      <c r="Y1643">
        <f>4-COUNTIF(I1643:Q1643,-1)</f>
        <v>0</v>
      </c>
      <c r="Z1643">
        <v>503</v>
      </c>
    </row>
    <row r="1644" spans="1:26" x14ac:dyDescent="0.25">
      <c r="A1644" s="2">
        <v>1642</v>
      </c>
      <c r="B1644" s="3" t="s">
        <v>48</v>
      </c>
      <c r="C1644" s="3" t="s">
        <v>49</v>
      </c>
      <c r="D1644" s="3" t="s">
        <v>23</v>
      </c>
      <c r="E1644" s="3" t="s">
        <v>50</v>
      </c>
      <c r="F1644" s="3" t="s">
        <v>45</v>
      </c>
      <c r="G1644" s="3" t="s">
        <v>26</v>
      </c>
      <c r="H1644" s="3">
        <v>1</v>
      </c>
      <c r="I1644" s="3">
        <v>-1</v>
      </c>
      <c r="J1644" s="3" t="s">
        <v>29</v>
      </c>
      <c r="K1644" s="3"/>
      <c r="L1644" s="3">
        <v>-1</v>
      </c>
      <c r="M1644" s="3" t="s">
        <v>29</v>
      </c>
      <c r="N1644" s="3">
        <v>-1</v>
      </c>
      <c r="O1644" s="3" t="s">
        <v>29</v>
      </c>
      <c r="P1644" s="3">
        <v>-1</v>
      </c>
      <c r="Q1644" s="3" t="s">
        <v>29</v>
      </c>
      <c r="R1644" s="3"/>
      <c r="S1644" s="3"/>
      <c r="T1644" s="3"/>
      <c r="U1644" s="4"/>
      <c r="V1644">
        <f>1-COUNTIF(I1644,-1)</f>
        <v>0</v>
      </c>
      <c r="W1644">
        <f>1-COUNTBLANK(U1644)</f>
        <v>0</v>
      </c>
      <c r="X1644" t="str">
        <f>CONCATENATE(V1644,"_",W1644)</f>
        <v>0_0</v>
      </c>
      <c r="Y1644">
        <f>4-COUNTIF(I1644:Q1644,-1)</f>
        <v>0</v>
      </c>
      <c r="Z1644">
        <v>1981</v>
      </c>
    </row>
    <row r="1645" spans="1:26" x14ac:dyDescent="0.25">
      <c r="A1645" s="2">
        <v>1643</v>
      </c>
      <c r="B1645" s="3" t="s">
        <v>51</v>
      </c>
      <c r="C1645" s="3" t="s">
        <v>49</v>
      </c>
      <c r="D1645" s="3" t="s">
        <v>23</v>
      </c>
      <c r="E1645" s="3" t="s">
        <v>52</v>
      </c>
      <c r="F1645" s="3" t="s">
        <v>45</v>
      </c>
      <c r="G1645" s="3" t="s">
        <v>32</v>
      </c>
      <c r="H1645" s="3">
        <v>1</v>
      </c>
      <c r="I1645" s="3">
        <v>1420</v>
      </c>
      <c r="J1645" s="3" t="s">
        <v>47</v>
      </c>
      <c r="K1645" s="3" t="s">
        <v>28</v>
      </c>
      <c r="L1645" s="3">
        <v>-1</v>
      </c>
      <c r="M1645" s="3" t="s">
        <v>29</v>
      </c>
      <c r="N1645" s="3">
        <v>-1</v>
      </c>
      <c r="O1645" s="3" t="s">
        <v>29</v>
      </c>
      <c r="P1645" s="3">
        <v>-1</v>
      </c>
      <c r="Q1645" s="3" t="s">
        <v>29</v>
      </c>
      <c r="R1645" s="3">
        <v>8</v>
      </c>
      <c r="S1645" s="3" t="s">
        <v>53</v>
      </c>
      <c r="T1645" s="3" t="s">
        <v>31</v>
      </c>
      <c r="U1645" s="4">
        <v>3</v>
      </c>
      <c r="V1645">
        <f>1-COUNTIF(I1645,-1)</f>
        <v>1</v>
      </c>
      <c r="W1645">
        <f>1-COUNTBLANK(U1645)</f>
        <v>1</v>
      </c>
      <c r="X1645" t="str">
        <f>CONCATENATE(V1645,"_",W1645)</f>
        <v>1_1</v>
      </c>
      <c r="Y1645">
        <f>4-COUNTIF(I1645:Q1645,-1)</f>
        <v>1</v>
      </c>
      <c r="Z1645">
        <v>84</v>
      </c>
    </row>
    <row r="1646" spans="1:26" x14ac:dyDescent="0.25">
      <c r="A1646" s="2">
        <v>1644</v>
      </c>
      <c r="B1646" s="3" t="s">
        <v>48</v>
      </c>
      <c r="C1646" s="3" t="s">
        <v>49</v>
      </c>
      <c r="D1646" s="3" t="s">
        <v>23</v>
      </c>
      <c r="E1646" s="3" t="s">
        <v>50</v>
      </c>
      <c r="F1646" s="3" t="s">
        <v>45</v>
      </c>
      <c r="G1646" s="3" t="s">
        <v>26</v>
      </c>
      <c r="H1646" s="3">
        <v>1</v>
      </c>
      <c r="I1646" s="3">
        <v>-1</v>
      </c>
      <c r="J1646" s="3" t="s">
        <v>29</v>
      </c>
      <c r="K1646" s="3"/>
      <c r="L1646" s="3">
        <v>-1</v>
      </c>
      <c r="M1646" s="3" t="s">
        <v>29</v>
      </c>
      <c r="N1646" s="3">
        <v>-1</v>
      </c>
      <c r="O1646" s="3" t="s">
        <v>29</v>
      </c>
      <c r="P1646" s="3">
        <v>-1</v>
      </c>
      <c r="Q1646" s="3" t="s">
        <v>29</v>
      </c>
      <c r="R1646" s="3">
        <v>7</v>
      </c>
      <c r="S1646" s="3" t="s">
        <v>30</v>
      </c>
      <c r="T1646" s="3" t="s">
        <v>31</v>
      </c>
      <c r="U1646" s="4">
        <v>3</v>
      </c>
      <c r="V1646">
        <f>1-COUNTIF(I1646,-1)</f>
        <v>0</v>
      </c>
      <c r="W1646">
        <f>1-COUNTBLANK(U1646)</f>
        <v>1</v>
      </c>
      <c r="X1646" t="str">
        <f>CONCATENATE(V1646,"_",W1646)</f>
        <v>0_1</v>
      </c>
      <c r="Y1646">
        <f>4-COUNTIF(I1646:Q1646,-1)</f>
        <v>0</v>
      </c>
      <c r="Z1646">
        <v>80</v>
      </c>
    </row>
    <row r="1647" spans="1:26" x14ac:dyDescent="0.25">
      <c r="A1647" s="2">
        <v>1645</v>
      </c>
      <c r="B1647" s="3" t="s">
        <v>48</v>
      </c>
      <c r="C1647" s="3" t="s">
        <v>49</v>
      </c>
      <c r="D1647" s="3" t="s">
        <v>23</v>
      </c>
      <c r="E1647" s="3" t="s">
        <v>50</v>
      </c>
      <c r="F1647" s="3" t="s">
        <v>45</v>
      </c>
      <c r="G1647" s="3" t="s">
        <v>26</v>
      </c>
      <c r="H1647" s="3">
        <v>1</v>
      </c>
      <c r="I1647" s="3">
        <v>-1</v>
      </c>
      <c r="J1647" s="3" t="s">
        <v>29</v>
      </c>
      <c r="K1647" s="3"/>
      <c r="L1647" s="3">
        <v>-1</v>
      </c>
      <c r="M1647" s="3" t="s">
        <v>29</v>
      </c>
      <c r="N1647" s="3">
        <v>-1</v>
      </c>
      <c r="O1647" s="3" t="s">
        <v>29</v>
      </c>
      <c r="P1647" s="3">
        <v>-1</v>
      </c>
      <c r="Q1647" s="3" t="s">
        <v>29</v>
      </c>
      <c r="R1647" s="3"/>
      <c r="S1647" s="3"/>
      <c r="T1647" s="3"/>
      <c r="U1647" s="4"/>
      <c r="V1647">
        <f>1-COUNTIF(I1647,-1)</f>
        <v>0</v>
      </c>
      <c r="W1647">
        <f>1-COUNTBLANK(U1647)</f>
        <v>0</v>
      </c>
      <c r="X1647" t="str">
        <f>CONCATENATE(V1647,"_",W1647)</f>
        <v>0_0</v>
      </c>
      <c r="Y1647">
        <f>4-COUNTIF(I1647:Q1647,-1)</f>
        <v>0</v>
      </c>
      <c r="Z1647">
        <v>1982</v>
      </c>
    </row>
    <row r="1648" spans="1:26" x14ac:dyDescent="0.25">
      <c r="A1648" s="2">
        <v>1646</v>
      </c>
      <c r="B1648" s="3" t="s">
        <v>48</v>
      </c>
      <c r="C1648" s="3" t="s">
        <v>49</v>
      </c>
      <c r="D1648" s="3" t="s">
        <v>23</v>
      </c>
      <c r="E1648" s="3" t="s">
        <v>50</v>
      </c>
      <c r="F1648" s="3" t="s">
        <v>45</v>
      </c>
      <c r="G1648" s="3" t="s">
        <v>26</v>
      </c>
      <c r="H1648" s="3">
        <v>1</v>
      </c>
      <c r="I1648" s="3">
        <v>-1</v>
      </c>
      <c r="J1648" s="3" t="s">
        <v>29</v>
      </c>
      <c r="K1648" s="3"/>
      <c r="L1648" s="3">
        <v>-1</v>
      </c>
      <c r="M1648" s="3" t="s">
        <v>29</v>
      </c>
      <c r="N1648" s="3">
        <v>-1</v>
      </c>
      <c r="O1648" s="3" t="s">
        <v>29</v>
      </c>
      <c r="P1648" s="3">
        <v>-1</v>
      </c>
      <c r="Q1648" s="3" t="s">
        <v>29</v>
      </c>
      <c r="R1648" s="3">
        <v>20</v>
      </c>
      <c r="S1648" s="3" t="s">
        <v>34</v>
      </c>
      <c r="T1648" s="3" t="s">
        <v>35</v>
      </c>
      <c r="U1648" s="4">
        <v>5</v>
      </c>
      <c r="V1648">
        <f>1-COUNTIF(I1648,-1)</f>
        <v>0</v>
      </c>
      <c r="W1648">
        <f>1-COUNTBLANK(U1648)</f>
        <v>1</v>
      </c>
      <c r="X1648" t="str">
        <f>CONCATENATE(V1648,"_",W1648)</f>
        <v>0_1</v>
      </c>
      <c r="Y1648">
        <f>4-COUNTIF(I1648:Q1648,-1)</f>
        <v>0</v>
      </c>
      <c r="Z1648">
        <v>553</v>
      </c>
    </row>
    <row r="1649" spans="1:26" x14ac:dyDescent="0.25">
      <c r="A1649" s="2">
        <v>1647</v>
      </c>
      <c r="B1649" s="3" t="s">
        <v>51</v>
      </c>
      <c r="C1649" s="3" t="s">
        <v>49</v>
      </c>
      <c r="D1649" s="3" t="s">
        <v>23</v>
      </c>
      <c r="E1649" s="3" t="s">
        <v>52</v>
      </c>
      <c r="F1649" s="3" t="s">
        <v>45</v>
      </c>
      <c r="G1649" s="3" t="s">
        <v>26</v>
      </c>
      <c r="H1649" s="3">
        <v>1</v>
      </c>
      <c r="I1649" s="3">
        <v>-1</v>
      </c>
      <c r="J1649" s="3" t="s">
        <v>29</v>
      </c>
      <c r="K1649" s="3"/>
      <c r="L1649" s="3">
        <v>-1</v>
      </c>
      <c r="M1649" s="3" t="s">
        <v>29</v>
      </c>
      <c r="N1649" s="3">
        <v>-1</v>
      </c>
      <c r="O1649" s="3" t="s">
        <v>29</v>
      </c>
      <c r="P1649" s="3">
        <v>-1</v>
      </c>
      <c r="Q1649" s="3" t="s">
        <v>29</v>
      </c>
      <c r="R1649" s="3">
        <v>8</v>
      </c>
      <c r="S1649" s="3" t="s">
        <v>53</v>
      </c>
      <c r="T1649" s="3" t="s">
        <v>31</v>
      </c>
      <c r="U1649" s="4">
        <v>3</v>
      </c>
      <c r="V1649">
        <f>1-COUNTIF(I1649,-1)</f>
        <v>0</v>
      </c>
      <c r="W1649">
        <f>1-COUNTBLANK(U1649)</f>
        <v>1</v>
      </c>
      <c r="X1649" t="str">
        <f>CONCATENATE(V1649,"_",W1649)</f>
        <v>0_1</v>
      </c>
      <c r="Y1649">
        <f>4-COUNTIF(I1649:Q1649,-1)</f>
        <v>0</v>
      </c>
      <c r="Z1649">
        <v>122</v>
      </c>
    </row>
    <row r="1650" spans="1:26" x14ac:dyDescent="0.25">
      <c r="A1650" s="2">
        <v>1648</v>
      </c>
      <c r="B1650" s="3" t="s">
        <v>48</v>
      </c>
      <c r="C1650" s="3" t="s">
        <v>49</v>
      </c>
      <c r="D1650" s="3" t="s">
        <v>23</v>
      </c>
      <c r="E1650" s="3" t="s">
        <v>50</v>
      </c>
      <c r="F1650" s="3" t="s">
        <v>45</v>
      </c>
      <c r="G1650" s="3" t="s">
        <v>32</v>
      </c>
      <c r="H1650" s="3">
        <v>1</v>
      </c>
      <c r="I1650" s="3">
        <v>1420</v>
      </c>
      <c r="J1650" s="3" t="s">
        <v>47</v>
      </c>
      <c r="K1650" s="3" t="s">
        <v>28</v>
      </c>
      <c r="L1650" s="3">
        <v>-1</v>
      </c>
      <c r="M1650" s="3" t="s">
        <v>29</v>
      </c>
      <c r="N1650" s="3">
        <v>-1</v>
      </c>
      <c r="O1650" s="3" t="s">
        <v>29</v>
      </c>
      <c r="P1650" s="3">
        <v>-1</v>
      </c>
      <c r="Q1650" s="3" t="s">
        <v>29</v>
      </c>
      <c r="R1650" s="3">
        <v>20</v>
      </c>
      <c r="S1650" s="3" t="s">
        <v>34</v>
      </c>
      <c r="T1650" s="3" t="s">
        <v>35</v>
      </c>
      <c r="U1650" s="4">
        <v>5</v>
      </c>
      <c r="V1650">
        <f>1-COUNTIF(I1650,-1)</f>
        <v>1</v>
      </c>
      <c r="W1650">
        <f>1-COUNTBLANK(U1650)</f>
        <v>1</v>
      </c>
      <c r="X1650" t="str">
        <f>CONCATENATE(V1650,"_",W1650)</f>
        <v>1_1</v>
      </c>
      <c r="Y1650">
        <f>4-COUNTIF(I1650:Q1650,-1)</f>
        <v>1</v>
      </c>
      <c r="Z1650">
        <v>539</v>
      </c>
    </row>
    <row r="1651" spans="1:26" x14ac:dyDescent="0.25">
      <c r="A1651" s="2">
        <v>1649</v>
      </c>
      <c r="B1651" s="3" t="s">
        <v>48</v>
      </c>
      <c r="C1651" s="3" t="s">
        <v>49</v>
      </c>
      <c r="D1651" s="3" t="s">
        <v>23</v>
      </c>
      <c r="E1651" s="3" t="s">
        <v>50</v>
      </c>
      <c r="F1651" s="3" t="s">
        <v>45</v>
      </c>
      <c r="G1651" s="3" t="s">
        <v>26</v>
      </c>
      <c r="H1651" s="3">
        <v>1</v>
      </c>
      <c r="I1651" s="3">
        <v>-1</v>
      </c>
      <c r="J1651" s="3" t="s">
        <v>29</v>
      </c>
      <c r="K1651" s="3"/>
      <c r="L1651" s="3">
        <v>-1</v>
      </c>
      <c r="M1651" s="3" t="s">
        <v>29</v>
      </c>
      <c r="N1651" s="3">
        <v>-1</v>
      </c>
      <c r="O1651" s="3" t="s">
        <v>29</v>
      </c>
      <c r="P1651" s="3">
        <v>-1</v>
      </c>
      <c r="Q1651" s="3" t="s">
        <v>29</v>
      </c>
      <c r="R1651" s="3">
        <v>20</v>
      </c>
      <c r="S1651" s="3" t="s">
        <v>34</v>
      </c>
      <c r="T1651" s="3" t="s">
        <v>35</v>
      </c>
      <c r="U1651" s="4">
        <v>5</v>
      </c>
      <c r="V1651">
        <f>1-COUNTIF(I1651,-1)</f>
        <v>0</v>
      </c>
      <c r="W1651">
        <f>1-COUNTBLANK(U1651)</f>
        <v>1</v>
      </c>
      <c r="X1651" t="str">
        <f>CONCATENATE(V1651,"_",W1651)</f>
        <v>0_1</v>
      </c>
      <c r="Y1651">
        <f>4-COUNTIF(I1651:Q1651,-1)</f>
        <v>0</v>
      </c>
      <c r="Z1651">
        <v>550</v>
      </c>
    </row>
    <row r="1652" spans="1:26" x14ac:dyDescent="0.25">
      <c r="A1652" s="2">
        <v>1650</v>
      </c>
      <c r="B1652" s="3" t="s">
        <v>48</v>
      </c>
      <c r="C1652" s="3" t="s">
        <v>49</v>
      </c>
      <c r="D1652" s="3" t="s">
        <v>23</v>
      </c>
      <c r="E1652" s="3" t="s">
        <v>50</v>
      </c>
      <c r="F1652" s="3" t="s">
        <v>45</v>
      </c>
      <c r="G1652" s="3" t="s">
        <v>26</v>
      </c>
      <c r="H1652" s="3">
        <v>1</v>
      </c>
      <c r="I1652" s="3">
        <v>-1</v>
      </c>
      <c r="J1652" s="3" t="s">
        <v>29</v>
      </c>
      <c r="K1652" s="3"/>
      <c r="L1652" s="3">
        <v>-1</v>
      </c>
      <c r="M1652" s="3" t="s">
        <v>29</v>
      </c>
      <c r="N1652" s="3">
        <v>-1</v>
      </c>
      <c r="O1652" s="3" t="s">
        <v>29</v>
      </c>
      <c r="P1652" s="3">
        <v>-1</v>
      </c>
      <c r="Q1652" s="3" t="s">
        <v>29</v>
      </c>
      <c r="R1652" s="3">
        <v>20</v>
      </c>
      <c r="S1652" s="3" t="s">
        <v>34</v>
      </c>
      <c r="T1652" s="3" t="s">
        <v>35</v>
      </c>
      <c r="U1652" s="4">
        <v>5</v>
      </c>
      <c r="V1652">
        <f>1-COUNTIF(I1652,-1)</f>
        <v>0</v>
      </c>
      <c r="W1652">
        <f>1-COUNTBLANK(U1652)</f>
        <v>1</v>
      </c>
      <c r="X1652" t="str">
        <f>CONCATENATE(V1652,"_",W1652)</f>
        <v>0_1</v>
      </c>
      <c r="Y1652">
        <f>4-COUNTIF(I1652:Q1652,-1)</f>
        <v>0</v>
      </c>
      <c r="Z1652">
        <v>376</v>
      </c>
    </row>
    <row r="1653" spans="1:26" x14ac:dyDescent="0.25">
      <c r="A1653" s="2">
        <v>1651</v>
      </c>
      <c r="B1653" s="3" t="s">
        <v>48</v>
      </c>
      <c r="C1653" s="3" t="s">
        <v>49</v>
      </c>
      <c r="D1653" s="3" t="s">
        <v>23</v>
      </c>
      <c r="E1653" s="3" t="s">
        <v>50</v>
      </c>
      <c r="F1653" s="3" t="s">
        <v>45</v>
      </c>
      <c r="G1653" s="3" t="s">
        <v>26</v>
      </c>
      <c r="H1653" s="3">
        <v>1</v>
      </c>
      <c r="I1653" s="3">
        <v>-1</v>
      </c>
      <c r="J1653" s="3" t="s">
        <v>29</v>
      </c>
      <c r="K1653" s="3"/>
      <c r="L1653" s="3">
        <v>-1</v>
      </c>
      <c r="M1653" s="3" t="s">
        <v>29</v>
      </c>
      <c r="N1653" s="3">
        <v>-1</v>
      </c>
      <c r="O1653" s="3" t="s">
        <v>29</v>
      </c>
      <c r="P1653" s="3">
        <v>-1</v>
      </c>
      <c r="Q1653" s="3" t="s">
        <v>29</v>
      </c>
      <c r="R1653" s="3">
        <v>20</v>
      </c>
      <c r="S1653" s="3" t="s">
        <v>34</v>
      </c>
      <c r="T1653" s="3" t="s">
        <v>35</v>
      </c>
      <c r="U1653" s="4">
        <v>5</v>
      </c>
      <c r="V1653">
        <f>1-COUNTIF(I1653,-1)</f>
        <v>0</v>
      </c>
      <c r="W1653">
        <f>1-COUNTBLANK(U1653)</f>
        <v>1</v>
      </c>
      <c r="X1653" t="str">
        <f>CONCATENATE(V1653,"_",W1653)</f>
        <v>0_1</v>
      </c>
      <c r="Y1653">
        <f>4-COUNTIF(I1653:Q1653,-1)</f>
        <v>0</v>
      </c>
      <c r="Z1653">
        <v>504</v>
      </c>
    </row>
    <row r="1654" spans="1:26" x14ac:dyDescent="0.25">
      <c r="A1654" s="2">
        <v>1652</v>
      </c>
      <c r="B1654" s="3" t="s">
        <v>48</v>
      </c>
      <c r="C1654" s="3" t="s">
        <v>49</v>
      </c>
      <c r="D1654" s="3" t="s">
        <v>23</v>
      </c>
      <c r="E1654" s="3" t="s">
        <v>50</v>
      </c>
      <c r="F1654" s="3" t="s">
        <v>45</v>
      </c>
      <c r="G1654" s="3" t="s">
        <v>26</v>
      </c>
      <c r="H1654" s="3">
        <v>1</v>
      </c>
      <c r="I1654" s="3">
        <v>-1</v>
      </c>
      <c r="J1654" s="3" t="s">
        <v>29</v>
      </c>
      <c r="K1654" s="3"/>
      <c r="L1654" s="3">
        <v>-1</v>
      </c>
      <c r="M1654" s="3" t="s">
        <v>29</v>
      </c>
      <c r="N1654" s="3">
        <v>-1</v>
      </c>
      <c r="O1654" s="3" t="s">
        <v>29</v>
      </c>
      <c r="P1654" s="3">
        <v>-1</v>
      </c>
      <c r="Q1654" s="3" t="s">
        <v>29</v>
      </c>
      <c r="R1654" s="3">
        <v>20</v>
      </c>
      <c r="S1654" s="3" t="s">
        <v>34</v>
      </c>
      <c r="T1654" s="3" t="s">
        <v>35</v>
      </c>
      <c r="U1654" s="4">
        <v>5</v>
      </c>
      <c r="V1654">
        <f>1-COUNTIF(I1654,-1)</f>
        <v>0</v>
      </c>
      <c r="W1654">
        <f>1-COUNTBLANK(U1654)</f>
        <v>1</v>
      </c>
      <c r="X1654" t="str">
        <f>CONCATENATE(V1654,"_",W1654)</f>
        <v>0_1</v>
      </c>
      <c r="Y1654">
        <f>4-COUNTIF(I1654:Q1654,-1)</f>
        <v>0</v>
      </c>
      <c r="Z1654">
        <v>505</v>
      </c>
    </row>
    <row r="1655" spans="1:26" x14ac:dyDescent="0.25">
      <c r="A1655" s="2">
        <v>1653</v>
      </c>
      <c r="B1655" s="3" t="s">
        <v>48</v>
      </c>
      <c r="C1655" s="3" t="s">
        <v>49</v>
      </c>
      <c r="D1655" s="3" t="s">
        <v>23</v>
      </c>
      <c r="E1655" s="3" t="s">
        <v>50</v>
      </c>
      <c r="F1655" s="3" t="s">
        <v>45</v>
      </c>
      <c r="G1655" s="3" t="s">
        <v>32</v>
      </c>
      <c r="H1655" s="3">
        <v>1</v>
      </c>
      <c r="I1655" s="3">
        <v>-1</v>
      </c>
      <c r="J1655" s="3" t="s">
        <v>29</v>
      </c>
      <c r="K1655" s="3"/>
      <c r="L1655" s="3">
        <v>-1</v>
      </c>
      <c r="M1655" s="3" t="s">
        <v>29</v>
      </c>
      <c r="N1655" s="3">
        <v>-1</v>
      </c>
      <c r="O1655" s="3" t="s">
        <v>29</v>
      </c>
      <c r="P1655" s="3">
        <v>-1</v>
      </c>
      <c r="Q1655" s="3" t="s">
        <v>29</v>
      </c>
      <c r="R1655" s="3">
        <v>8</v>
      </c>
      <c r="S1655" s="3" t="s">
        <v>53</v>
      </c>
      <c r="T1655" s="3" t="s">
        <v>31</v>
      </c>
      <c r="U1655" s="4">
        <v>3</v>
      </c>
      <c r="V1655">
        <f>1-COUNTIF(I1655,-1)</f>
        <v>0</v>
      </c>
      <c r="W1655">
        <f>1-COUNTBLANK(U1655)</f>
        <v>1</v>
      </c>
      <c r="X1655" t="str">
        <f>CONCATENATE(V1655,"_",W1655)</f>
        <v>0_1</v>
      </c>
      <c r="Y1655">
        <f>4-COUNTIF(I1655:Q1655,-1)</f>
        <v>0</v>
      </c>
      <c r="Z1655">
        <v>179</v>
      </c>
    </row>
    <row r="1656" spans="1:26" x14ac:dyDescent="0.25">
      <c r="A1656" s="2">
        <v>1654</v>
      </c>
      <c r="B1656" s="3" t="s">
        <v>48</v>
      </c>
      <c r="C1656" s="3" t="s">
        <v>49</v>
      </c>
      <c r="D1656" s="3" t="s">
        <v>23</v>
      </c>
      <c r="E1656" s="3" t="s">
        <v>50</v>
      </c>
      <c r="F1656" s="3" t="s">
        <v>45</v>
      </c>
      <c r="G1656" s="3" t="s">
        <v>32</v>
      </c>
      <c r="H1656" s="3">
        <v>1</v>
      </c>
      <c r="I1656" s="3">
        <v>-1</v>
      </c>
      <c r="J1656" s="3" t="s">
        <v>29</v>
      </c>
      <c r="K1656" s="3"/>
      <c r="L1656" s="3">
        <v>-1</v>
      </c>
      <c r="M1656" s="3" t="s">
        <v>29</v>
      </c>
      <c r="N1656" s="3">
        <v>-1</v>
      </c>
      <c r="O1656" s="3" t="s">
        <v>29</v>
      </c>
      <c r="P1656" s="3">
        <v>-1</v>
      </c>
      <c r="Q1656" s="3" t="s">
        <v>29</v>
      </c>
      <c r="R1656" s="3">
        <v>8</v>
      </c>
      <c r="S1656" s="3" t="s">
        <v>53</v>
      </c>
      <c r="T1656" s="3" t="s">
        <v>31</v>
      </c>
      <c r="U1656" s="4">
        <v>3</v>
      </c>
      <c r="V1656">
        <f>1-COUNTIF(I1656,-1)</f>
        <v>0</v>
      </c>
      <c r="W1656">
        <f>1-COUNTBLANK(U1656)</f>
        <v>1</v>
      </c>
      <c r="X1656" t="str">
        <f>CONCATENATE(V1656,"_",W1656)</f>
        <v>0_1</v>
      </c>
      <c r="Y1656">
        <f>4-COUNTIF(I1656:Q1656,-1)</f>
        <v>0</v>
      </c>
      <c r="Z1656">
        <v>180</v>
      </c>
    </row>
    <row r="1657" spans="1:26" x14ac:dyDescent="0.25">
      <c r="A1657" s="2">
        <v>1655</v>
      </c>
      <c r="B1657" s="3" t="s">
        <v>48</v>
      </c>
      <c r="C1657" s="3" t="s">
        <v>49</v>
      </c>
      <c r="D1657" s="3" t="s">
        <v>23</v>
      </c>
      <c r="E1657" s="3" t="s">
        <v>50</v>
      </c>
      <c r="F1657" s="3" t="s">
        <v>45</v>
      </c>
      <c r="G1657" s="3" t="s">
        <v>32</v>
      </c>
      <c r="H1657" s="3">
        <v>1</v>
      </c>
      <c r="I1657" s="3">
        <v>-1</v>
      </c>
      <c r="J1657" s="3" t="s">
        <v>29</v>
      </c>
      <c r="K1657" s="3"/>
      <c r="L1657" s="3">
        <v>-1</v>
      </c>
      <c r="M1657" s="3" t="s">
        <v>29</v>
      </c>
      <c r="N1657" s="3">
        <v>-1</v>
      </c>
      <c r="O1657" s="3" t="s">
        <v>29</v>
      </c>
      <c r="P1657" s="3">
        <v>-1</v>
      </c>
      <c r="Q1657" s="3" t="s">
        <v>29</v>
      </c>
      <c r="R1657" s="3">
        <v>8</v>
      </c>
      <c r="S1657" s="3" t="s">
        <v>53</v>
      </c>
      <c r="T1657" s="3" t="s">
        <v>31</v>
      </c>
      <c r="U1657" s="4">
        <v>3</v>
      </c>
      <c r="V1657">
        <f>1-COUNTIF(I1657,-1)</f>
        <v>0</v>
      </c>
      <c r="W1657">
        <f>1-COUNTBLANK(U1657)</f>
        <v>1</v>
      </c>
      <c r="X1657" t="str">
        <f>CONCATENATE(V1657,"_",W1657)</f>
        <v>0_1</v>
      </c>
      <c r="Y1657">
        <f>4-COUNTIF(I1657:Q1657,-1)</f>
        <v>0</v>
      </c>
      <c r="Z1657">
        <v>181</v>
      </c>
    </row>
    <row r="1658" spans="1:26" x14ac:dyDescent="0.25">
      <c r="A1658" s="2">
        <v>1656</v>
      </c>
      <c r="B1658" s="3" t="s">
        <v>48</v>
      </c>
      <c r="C1658" s="3" t="s">
        <v>49</v>
      </c>
      <c r="D1658" s="3" t="s">
        <v>23</v>
      </c>
      <c r="E1658" s="3" t="s">
        <v>50</v>
      </c>
      <c r="F1658" s="3" t="s">
        <v>45</v>
      </c>
      <c r="G1658" s="3" t="s">
        <v>26</v>
      </c>
      <c r="H1658" s="3">
        <v>1</v>
      </c>
      <c r="I1658" s="3">
        <v>-1</v>
      </c>
      <c r="J1658" s="3" t="s">
        <v>29</v>
      </c>
      <c r="K1658" s="3"/>
      <c r="L1658" s="3">
        <v>-1</v>
      </c>
      <c r="M1658" s="3" t="s">
        <v>29</v>
      </c>
      <c r="N1658" s="3">
        <v>-1</v>
      </c>
      <c r="O1658" s="3" t="s">
        <v>29</v>
      </c>
      <c r="P1658" s="3">
        <v>-1</v>
      </c>
      <c r="Q1658" s="3" t="s">
        <v>29</v>
      </c>
      <c r="R1658" s="3"/>
      <c r="S1658" s="3"/>
      <c r="T1658" s="3"/>
      <c r="U1658" s="4"/>
      <c r="V1658">
        <f>1-COUNTIF(I1658,-1)</f>
        <v>0</v>
      </c>
      <c r="W1658">
        <f>1-COUNTBLANK(U1658)</f>
        <v>0</v>
      </c>
      <c r="X1658" t="str">
        <f>CONCATENATE(V1658,"_",W1658)</f>
        <v>0_0</v>
      </c>
      <c r="Y1658">
        <f>4-COUNTIF(I1658:Q1658,-1)</f>
        <v>0</v>
      </c>
      <c r="Z1658">
        <v>1983</v>
      </c>
    </row>
    <row r="1659" spans="1:26" x14ac:dyDescent="0.25">
      <c r="A1659" s="2">
        <v>1657</v>
      </c>
      <c r="B1659" s="3" t="s">
        <v>48</v>
      </c>
      <c r="C1659" s="3" t="s">
        <v>49</v>
      </c>
      <c r="D1659" s="3" t="s">
        <v>23</v>
      </c>
      <c r="E1659" s="3" t="s">
        <v>50</v>
      </c>
      <c r="F1659" s="3" t="s">
        <v>45</v>
      </c>
      <c r="G1659" s="3" t="s">
        <v>26</v>
      </c>
      <c r="H1659" s="3">
        <v>1</v>
      </c>
      <c r="I1659" s="3">
        <v>1420</v>
      </c>
      <c r="J1659" s="3" t="s">
        <v>47</v>
      </c>
      <c r="K1659" s="3" t="s">
        <v>28</v>
      </c>
      <c r="L1659" s="3">
        <v>-1</v>
      </c>
      <c r="M1659" s="3" t="s">
        <v>29</v>
      </c>
      <c r="N1659" s="3">
        <v>-1</v>
      </c>
      <c r="O1659" s="3" t="s">
        <v>29</v>
      </c>
      <c r="P1659" s="3">
        <v>-1</v>
      </c>
      <c r="Q1659" s="3" t="s">
        <v>29</v>
      </c>
      <c r="R1659" s="3">
        <v>20</v>
      </c>
      <c r="S1659" s="3" t="s">
        <v>34</v>
      </c>
      <c r="T1659" s="3" t="s">
        <v>35</v>
      </c>
      <c r="U1659" s="4">
        <v>5</v>
      </c>
      <c r="V1659">
        <f>1-COUNTIF(I1659,-1)</f>
        <v>1</v>
      </c>
      <c r="W1659">
        <f>1-COUNTBLANK(U1659)</f>
        <v>1</v>
      </c>
      <c r="X1659" t="str">
        <f>CONCATENATE(V1659,"_",W1659)</f>
        <v>1_1</v>
      </c>
      <c r="Y1659">
        <f>4-COUNTIF(I1659:Q1659,-1)</f>
        <v>1</v>
      </c>
      <c r="Z1659">
        <v>440</v>
      </c>
    </row>
    <row r="1660" spans="1:26" x14ac:dyDescent="0.25">
      <c r="A1660" s="2">
        <v>1658</v>
      </c>
      <c r="B1660" s="3" t="s">
        <v>48</v>
      </c>
      <c r="C1660" s="3" t="s">
        <v>49</v>
      </c>
      <c r="D1660" s="3" t="s">
        <v>23</v>
      </c>
      <c r="E1660" s="3" t="s">
        <v>50</v>
      </c>
      <c r="F1660" s="3" t="s">
        <v>45</v>
      </c>
      <c r="G1660" s="3" t="s">
        <v>26</v>
      </c>
      <c r="H1660" s="3">
        <v>1</v>
      </c>
      <c r="I1660" s="3">
        <v>1420</v>
      </c>
      <c r="J1660" s="3" t="s">
        <v>47</v>
      </c>
      <c r="K1660" s="3" t="s">
        <v>28</v>
      </c>
      <c r="L1660" s="3">
        <v>-1</v>
      </c>
      <c r="M1660" s="3" t="s">
        <v>29</v>
      </c>
      <c r="N1660" s="3">
        <v>-1</v>
      </c>
      <c r="O1660" s="3" t="s">
        <v>29</v>
      </c>
      <c r="P1660" s="3">
        <v>-1</v>
      </c>
      <c r="Q1660" s="3" t="s">
        <v>29</v>
      </c>
      <c r="R1660" s="3"/>
      <c r="S1660" s="3"/>
      <c r="T1660" s="3"/>
      <c r="U1660" s="4"/>
      <c r="V1660">
        <f>1-COUNTIF(I1660,-1)</f>
        <v>1</v>
      </c>
      <c r="W1660">
        <f>1-COUNTBLANK(U1660)</f>
        <v>0</v>
      </c>
      <c r="X1660" t="str">
        <f>CONCATENATE(V1660,"_",W1660)</f>
        <v>1_0</v>
      </c>
      <c r="Y1660">
        <f>4-COUNTIF(I1660:Q1660,-1)</f>
        <v>1</v>
      </c>
      <c r="Z1660">
        <v>1297</v>
      </c>
    </row>
    <row r="1661" spans="1:26" x14ac:dyDescent="0.25">
      <c r="A1661" s="2">
        <v>1659</v>
      </c>
      <c r="B1661" s="3" t="s">
        <v>48</v>
      </c>
      <c r="C1661" s="3" t="s">
        <v>49</v>
      </c>
      <c r="D1661" s="3" t="s">
        <v>23</v>
      </c>
      <c r="E1661" s="3" t="s">
        <v>50</v>
      </c>
      <c r="F1661" s="3" t="s">
        <v>45</v>
      </c>
      <c r="G1661" s="3" t="s">
        <v>26</v>
      </c>
      <c r="H1661" s="3">
        <v>1</v>
      </c>
      <c r="I1661" s="3">
        <v>-1</v>
      </c>
      <c r="J1661" s="3" t="s">
        <v>29</v>
      </c>
      <c r="K1661" s="3"/>
      <c r="L1661" s="3">
        <v>-1</v>
      </c>
      <c r="M1661" s="3" t="s">
        <v>29</v>
      </c>
      <c r="N1661" s="3">
        <v>-1</v>
      </c>
      <c r="O1661" s="3" t="s">
        <v>29</v>
      </c>
      <c r="P1661" s="3">
        <v>-1</v>
      </c>
      <c r="Q1661" s="3" t="s">
        <v>29</v>
      </c>
      <c r="R1661" s="3"/>
      <c r="S1661" s="3"/>
      <c r="T1661" s="3"/>
      <c r="U1661" s="4"/>
      <c r="V1661">
        <f>1-COUNTIF(I1661,-1)</f>
        <v>0</v>
      </c>
      <c r="W1661">
        <f>1-COUNTBLANK(U1661)</f>
        <v>0</v>
      </c>
      <c r="X1661" t="str">
        <f>CONCATENATE(V1661,"_",W1661)</f>
        <v>0_0</v>
      </c>
      <c r="Y1661">
        <f>4-COUNTIF(I1661:Q1661,-1)</f>
        <v>0</v>
      </c>
      <c r="Z1661">
        <v>1984</v>
      </c>
    </row>
    <row r="1662" spans="1:26" x14ac:dyDescent="0.25">
      <c r="A1662" s="2">
        <v>1660</v>
      </c>
      <c r="B1662" s="3" t="s">
        <v>48</v>
      </c>
      <c r="C1662" s="3" t="s">
        <v>49</v>
      </c>
      <c r="D1662" s="3" t="s">
        <v>23</v>
      </c>
      <c r="E1662" s="3" t="s">
        <v>50</v>
      </c>
      <c r="F1662" s="3" t="s">
        <v>45</v>
      </c>
      <c r="G1662" s="3" t="s">
        <v>26</v>
      </c>
      <c r="H1662" s="3">
        <v>1</v>
      </c>
      <c r="I1662" s="3">
        <v>-1</v>
      </c>
      <c r="J1662" s="3" t="s">
        <v>29</v>
      </c>
      <c r="K1662" s="3"/>
      <c r="L1662" s="3">
        <v>-1</v>
      </c>
      <c r="M1662" s="3" t="s">
        <v>29</v>
      </c>
      <c r="N1662" s="3">
        <v>-1</v>
      </c>
      <c r="O1662" s="3" t="s">
        <v>29</v>
      </c>
      <c r="P1662" s="3">
        <v>-1</v>
      </c>
      <c r="Q1662" s="3" t="s">
        <v>29</v>
      </c>
      <c r="R1662" s="3"/>
      <c r="S1662" s="3"/>
      <c r="T1662" s="3"/>
      <c r="U1662" s="4"/>
      <c r="V1662">
        <f>1-COUNTIF(I1662,-1)</f>
        <v>0</v>
      </c>
      <c r="W1662">
        <f>1-COUNTBLANK(U1662)</f>
        <v>0</v>
      </c>
      <c r="X1662" t="str">
        <f>CONCATENATE(V1662,"_",W1662)</f>
        <v>0_0</v>
      </c>
      <c r="Y1662">
        <f>4-COUNTIF(I1662:Q1662,-1)</f>
        <v>0</v>
      </c>
      <c r="Z1662">
        <v>1985</v>
      </c>
    </row>
    <row r="1663" spans="1:26" x14ac:dyDescent="0.25">
      <c r="A1663" s="2">
        <v>1661</v>
      </c>
      <c r="B1663" s="3" t="s">
        <v>48</v>
      </c>
      <c r="C1663" s="3" t="s">
        <v>49</v>
      </c>
      <c r="D1663" s="3" t="s">
        <v>23</v>
      </c>
      <c r="E1663" s="3" t="s">
        <v>50</v>
      </c>
      <c r="F1663" s="3" t="s">
        <v>45</v>
      </c>
      <c r="G1663" s="3" t="s">
        <v>32</v>
      </c>
      <c r="H1663" s="3">
        <v>1</v>
      </c>
      <c r="I1663" s="3">
        <v>1420</v>
      </c>
      <c r="J1663" s="3" t="s">
        <v>47</v>
      </c>
      <c r="K1663" s="3" t="s">
        <v>28</v>
      </c>
      <c r="L1663" s="3">
        <v>-1</v>
      </c>
      <c r="M1663" s="3" t="s">
        <v>29</v>
      </c>
      <c r="N1663" s="3">
        <v>-1</v>
      </c>
      <c r="O1663" s="3" t="s">
        <v>29</v>
      </c>
      <c r="P1663" s="3">
        <v>-1</v>
      </c>
      <c r="Q1663" s="3" t="s">
        <v>29</v>
      </c>
      <c r="R1663" s="3">
        <v>8</v>
      </c>
      <c r="S1663" s="3" t="s">
        <v>53</v>
      </c>
      <c r="T1663" s="3" t="s">
        <v>31</v>
      </c>
      <c r="U1663" s="4">
        <v>3</v>
      </c>
      <c r="V1663">
        <f>1-COUNTIF(I1663,-1)</f>
        <v>1</v>
      </c>
      <c r="W1663">
        <f>1-COUNTBLANK(U1663)</f>
        <v>1</v>
      </c>
      <c r="X1663" t="str">
        <f>CONCATENATE(V1663,"_",W1663)</f>
        <v>1_1</v>
      </c>
      <c r="Y1663">
        <f>4-COUNTIF(I1663:Q1663,-1)</f>
        <v>1</v>
      </c>
      <c r="Z1663">
        <v>91</v>
      </c>
    </row>
    <row r="1664" spans="1:26" x14ac:dyDescent="0.25">
      <c r="A1664" s="2">
        <v>1662</v>
      </c>
      <c r="B1664" s="3" t="s">
        <v>48</v>
      </c>
      <c r="C1664" s="3" t="s">
        <v>49</v>
      </c>
      <c r="D1664" s="3" t="s">
        <v>23</v>
      </c>
      <c r="E1664" s="3" t="s">
        <v>50</v>
      </c>
      <c r="F1664" s="3" t="s">
        <v>45</v>
      </c>
      <c r="G1664" s="3" t="s">
        <v>32</v>
      </c>
      <c r="H1664" s="3">
        <v>1</v>
      </c>
      <c r="I1664" s="3">
        <v>-1</v>
      </c>
      <c r="J1664" s="3" t="s">
        <v>29</v>
      </c>
      <c r="K1664" s="3"/>
      <c r="L1664" s="3">
        <v>-1</v>
      </c>
      <c r="M1664" s="3" t="s">
        <v>29</v>
      </c>
      <c r="N1664" s="3">
        <v>-1</v>
      </c>
      <c r="O1664" s="3" t="s">
        <v>29</v>
      </c>
      <c r="P1664" s="3">
        <v>-1</v>
      </c>
      <c r="Q1664" s="3" t="s">
        <v>29</v>
      </c>
      <c r="R1664" s="3">
        <v>8</v>
      </c>
      <c r="S1664" s="3" t="s">
        <v>53</v>
      </c>
      <c r="T1664" s="3" t="s">
        <v>31</v>
      </c>
      <c r="U1664" s="4">
        <v>3</v>
      </c>
      <c r="V1664">
        <f>1-COUNTIF(I1664,-1)</f>
        <v>0</v>
      </c>
      <c r="W1664">
        <f>1-COUNTBLANK(U1664)</f>
        <v>1</v>
      </c>
      <c r="X1664" t="str">
        <f>CONCATENATE(V1664,"_",W1664)</f>
        <v>0_1</v>
      </c>
      <c r="Y1664">
        <f>4-COUNTIF(I1664:Q1664,-1)</f>
        <v>0</v>
      </c>
      <c r="Z1664">
        <v>182</v>
      </c>
    </row>
    <row r="1665" spans="1:26" x14ac:dyDescent="0.25">
      <c r="A1665" s="2">
        <v>1663</v>
      </c>
      <c r="B1665" s="3" t="s">
        <v>48</v>
      </c>
      <c r="C1665" s="3" t="s">
        <v>49</v>
      </c>
      <c r="D1665" s="3" t="s">
        <v>23</v>
      </c>
      <c r="E1665" s="3" t="s">
        <v>50</v>
      </c>
      <c r="F1665" s="3" t="s">
        <v>45</v>
      </c>
      <c r="G1665" s="3" t="s">
        <v>26</v>
      </c>
      <c r="H1665" s="3">
        <v>1</v>
      </c>
      <c r="I1665" s="3">
        <v>-1</v>
      </c>
      <c r="J1665" s="3" t="s">
        <v>29</v>
      </c>
      <c r="K1665" s="3"/>
      <c r="L1665" s="3">
        <v>-1</v>
      </c>
      <c r="M1665" s="3" t="s">
        <v>29</v>
      </c>
      <c r="N1665" s="3">
        <v>-1</v>
      </c>
      <c r="O1665" s="3" t="s">
        <v>29</v>
      </c>
      <c r="P1665" s="3">
        <v>-1</v>
      </c>
      <c r="Q1665" s="3" t="s">
        <v>29</v>
      </c>
      <c r="R1665" s="3"/>
      <c r="S1665" s="3"/>
      <c r="T1665" s="3"/>
      <c r="U1665" s="4"/>
      <c r="V1665">
        <f>1-COUNTIF(I1665,-1)</f>
        <v>0</v>
      </c>
      <c r="W1665">
        <f>1-COUNTBLANK(U1665)</f>
        <v>0</v>
      </c>
      <c r="X1665" t="str">
        <f>CONCATENATE(V1665,"_",W1665)</f>
        <v>0_0</v>
      </c>
      <c r="Y1665">
        <f>4-COUNTIF(I1665:Q1665,-1)</f>
        <v>0</v>
      </c>
      <c r="Z1665">
        <v>1986</v>
      </c>
    </row>
    <row r="1666" spans="1:26" x14ac:dyDescent="0.25">
      <c r="A1666" s="2">
        <v>1664</v>
      </c>
      <c r="B1666" s="3" t="s">
        <v>48</v>
      </c>
      <c r="C1666" s="3" t="s">
        <v>49</v>
      </c>
      <c r="D1666" s="3" t="s">
        <v>23</v>
      </c>
      <c r="E1666" s="3" t="s">
        <v>50</v>
      </c>
      <c r="F1666" s="3" t="s">
        <v>45</v>
      </c>
      <c r="G1666" s="3" t="s">
        <v>26</v>
      </c>
      <c r="H1666" s="3">
        <v>1</v>
      </c>
      <c r="I1666" s="3">
        <v>-1</v>
      </c>
      <c r="J1666" s="3" t="s">
        <v>29</v>
      </c>
      <c r="K1666" s="3"/>
      <c r="L1666" s="3">
        <v>-1</v>
      </c>
      <c r="M1666" s="3" t="s">
        <v>29</v>
      </c>
      <c r="N1666" s="3">
        <v>-1</v>
      </c>
      <c r="O1666" s="3" t="s">
        <v>29</v>
      </c>
      <c r="P1666" s="3">
        <v>-1</v>
      </c>
      <c r="Q1666" s="3" t="s">
        <v>29</v>
      </c>
      <c r="R1666" s="3"/>
      <c r="S1666" s="3"/>
      <c r="T1666" s="3"/>
      <c r="U1666" s="4"/>
      <c r="V1666">
        <f>1-COUNTIF(I1666,-1)</f>
        <v>0</v>
      </c>
      <c r="W1666">
        <f>1-COUNTBLANK(U1666)</f>
        <v>0</v>
      </c>
      <c r="X1666" t="str">
        <f>CONCATENATE(V1666,"_",W1666)</f>
        <v>0_0</v>
      </c>
      <c r="Y1666">
        <f>4-COUNTIF(I1666:Q1666,-1)</f>
        <v>0</v>
      </c>
      <c r="Z1666">
        <v>1987</v>
      </c>
    </row>
    <row r="1667" spans="1:26" x14ac:dyDescent="0.25">
      <c r="A1667" s="2">
        <v>1665</v>
      </c>
      <c r="B1667" s="3" t="s">
        <v>48</v>
      </c>
      <c r="C1667" s="3" t="s">
        <v>49</v>
      </c>
      <c r="D1667" s="3" t="s">
        <v>23</v>
      </c>
      <c r="E1667" s="3" t="s">
        <v>50</v>
      </c>
      <c r="F1667" s="3" t="s">
        <v>45</v>
      </c>
      <c r="G1667" s="3" t="s">
        <v>26</v>
      </c>
      <c r="H1667" s="3">
        <v>1</v>
      </c>
      <c r="I1667" s="3">
        <v>-1</v>
      </c>
      <c r="J1667" s="3" t="s">
        <v>29</v>
      </c>
      <c r="K1667" s="3"/>
      <c r="L1667" s="3">
        <v>-1</v>
      </c>
      <c r="M1667" s="3" t="s">
        <v>29</v>
      </c>
      <c r="N1667" s="3">
        <v>-1</v>
      </c>
      <c r="O1667" s="3" t="s">
        <v>29</v>
      </c>
      <c r="P1667" s="3">
        <v>-1</v>
      </c>
      <c r="Q1667" s="3" t="s">
        <v>29</v>
      </c>
      <c r="R1667" s="3"/>
      <c r="S1667" s="3"/>
      <c r="T1667" s="3"/>
      <c r="U1667" s="4"/>
      <c r="V1667">
        <f>1-COUNTIF(I1667,-1)</f>
        <v>0</v>
      </c>
      <c r="W1667">
        <f>1-COUNTBLANK(U1667)</f>
        <v>0</v>
      </c>
      <c r="X1667" t="str">
        <f>CONCATENATE(V1667,"_",W1667)</f>
        <v>0_0</v>
      </c>
      <c r="Y1667">
        <f>4-COUNTIF(I1667:Q1667,-1)</f>
        <v>0</v>
      </c>
      <c r="Z1667">
        <v>1988</v>
      </c>
    </row>
    <row r="1668" spans="1:26" x14ac:dyDescent="0.25">
      <c r="A1668" s="2">
        <v>1666</v>
      </c>
      <c r="B1668" s="3" t="s">
        <v>48</v>
      </c>
      <c r="C1668" s="3" t="s">
        <v>49</v>
      </c>
      <c r="D1668" s="3" t="s">
        <v>23</v>
      </c>
      <c r="E1668" s="3" t="s">
        <v>50</v>
      </c>
      <c r="F1668" s="3" t="s">
        <v>45</v>
      </c>
      <c r="G1668" s="3" t="s">
        <v>32</v>
      </c>
      <c r="H1668" s="3">
        <v>1</v>
      </c>
      <c r="I1668" s="3">
        <v>-1</v>
      </c>
      <c r="J1668" s="3" t="s">
        <v>29</v>
      </c>
      <c r="K1668" s="3"/>
      <c r="L1668" s="3">
        <v>-1</v>
      </c>
      <c r="M1668" s="3" t="s">
        <v>29</v>
      </c>
      <c r="N1668" s="3">
        <v>-1</v>
      </c>
      <c r="O1668" s="3" t="s">
        <v>29</v>
      </c>
      <c r="P1668" s="3">
        <v>-1</v>
      </c>
      <c r="Q1668" s="3" t="s">
        <v>29</v>
      </c>
      <c r="R1668" s="3">
        <v>8</v>
      </c>
      <c r="S1668" s="3" t="s">
        <v>53</v>
      </c>
      <c r="T1668" s="3" t="s">
        <v>31</v>
      </c>
      <c r="U1668" s="4">
        <v>3</v>
      </c>
      <c r="V1668">
        <f>1-COUNTIF(I1668,-1)</f>
        <v>0</v>
      </c>
      <c r="W1668">
        <f>1-COUNTBLANK(U1668)</f>
        <v>1</v>
      </c>
      <c r="X1668" t="str">
        <f>CONCATENATE(V1668,"_",W1668)</f>
        <v>0_1</v>
      </c>
      <c r="Y1668">
        <f>4-COUNTIF(I1668:Q1668,-1)</f>
        <v>0</v>
      </c>
      <c r="Z1668">
        <v>183</v>
      </c>
    </row>
    <row r="1669" spans="1:26" x14ac:dyDescent="0.25">
      <c r="A1669" s="2">
        <v>1667</v>
      </c>
      <c r="B1669" s="3" t="s">
        <v>48</v>
      </c>
      <c r="C1669" s="3" t="s">
        <v>49</v>
      </c>
      <c r="D1669" s="3" t="s">
        <v>23</v>
      </c>
      <c r="E1669" s="3" t="s">
        <v>50</v>
      </c>
      <c r="F1669" s="3" t="s">
        <v>45</v>
      </c>
      <c r="G1669" s="3" t="s">
        <v>26</v>
      </c>
      <c r="H1669" s="3">
        <v>1</v>
      </c>
      <c r="I1669" s="3">
        <v>-1</v>
      </c>
      <c r="J1669" s="3" t="s">
        <v>29</v>
      </c>
      <c r="K1669" s="3"/>
      <c r="L1669" s="3">
        <v>-1</v>
      </c>
      <c r="M1669" s="3" t="s">
        <v>29</v>
      </c>
      <c r="N1669" s="3">
        <v>-1</v>
      </c>
      <c r="O1669" s="3" t="s">
        <v>29</v>
      </c>
      <c r="P1669" s="3">
        <v>-1</v>
      </c>
      <c r="Q1669" s="3" t="s">
        <v>29</v>
      </c>
      <c r="R1669" s="3">
        <v>20</v>
      </c>
      <c r="S1669" s="3" t="s">
        <v>34</v>
      </c>
      <c r="T1669" s="3" t="s">
        <v>35</v>
      </c>
      <c r="U1669" s="4">
        <v>5</v>
      </c>
      <c r="V1669">
        <f>1-COUNTIF(I1669,-1)</f>
        <v>0</v>
      </c>
      <c r="W1669">
        <f>1-COUNTBLANK(U1669)</f>
        <v>1</v>
      </c>
      <c r="X1669" t="str">
        <f>CONCATENATE(V1669,"_",W1669)</f>
        <v>0_1</v>
      </c>
      <c r="Y1669">
        <f>4-COUNTIF(I1669:Q1669,-1)</f>
        <v>0</v>
      </c>
      <c r="Z1669">
        <v>534</v>
      </c>
    </row>
    <row r="1670" spans="1:26" x14ac:dyDescent="0.25">
      <c r="A1670" s="2">
        <v>1668</v>
      </c>
      <c r="B1670" s="3" t="s">
        <v>48</v>
      </c>
      <c r="C1670" s="3" t="s">
        <v>49</v>
      </c>
      <c r="D1670" s="3" t="s">
        <v>23</v>
      </c>
      <c r="E1670" s="3" t="s">
        <v>50</v>
      </c>
      <c r="F1670" s="3" t="s">
        <v>45</v>
      </c>
      <c r="G1670" s="3" t="s">
        <v>32</v>
      </c>
      <c r="H1670" s="3">
        <v>1</v>
      </c>
      <c r="I1670" s="3">
        <v>1420</v>
      </c>
      <c r="J1670" s="3" t="s">
        <v>47</v>
      </c>
      <c r="K1670" s="3" t="s">
        <v>28</v>
      </c>
      <c r="L1670" s="3">
        <v>-1</v>
      </c>
      <c r="M1670" s="3" t="s">
        <v>29</v>
      </c>
      <c r="N1670" s="3">
        <v>-1</v>
      </c>
      <c r="O1670" s="3" t="s">
        <v>29</v>
      </c>
      <c r="P1670" s="3">
        <v>-1</v>
      </c>
      <c r="Q1670" s="3" t="s">
        <v>29</v>
      </c>
      <c r="R1670" s="3">
        <v>20</v>
      </c>
      <c r="S1670" s="3" t="s">
        <v>34</v>
      </c>
      <c r="T1670" s="3" t="s">
        <v>35</v>
      </c>
      <c r="U1670" s="4">
        <v>5</v>
      </c>
      <c r="V1670">
        <f>1-COUNTIF(I1670,-1)</f>
        <v>1</v>
      </c>
      <c r="W1670">
        <f>1-COUNTBLANK(U1670)</f>
        <v>1</v>
      </c>
      <c r="X1670" t="str">
        <f>CONCATENATE(V1670,"_",W1670)</f>
        <v>1_1</v>
      </c>
      <c r="Y1670">
        <f>4-COUNTIF(I1670:Q1670,-1)</f>
        <v>1</v>
      </c>
      <c r="Z1670">
        <v>295</v>
      </c>
    </row>
    <row r="1671" spans="1:26" x14ac:dyDescent="0.25">
      <c r="A1671" s="2">
        <v>1669</v>
      </c>
      <c r="B1671" s="3" t="s">
        <v>48</v>
      </c>
      <c r="C1671" s="3" t="s">
        <v>49</v>
      </c>
      <c r="D1671" s="3" t="s">
        <v>23</v>
      </c>
      <c r="E1671" s="3" t="s">
        <v>50</v>
      </c>
      <c r="F1671" s="3" t="s">
        <v>45</v>
      </c>
      <c r="G1671" s="3" t="s">
        <v>26</v>
      </c>
      <c r="H1671" s="3">
        <v>1</v>
      </c>
      <c r="I1671" s="3">
        <v>-1</v>
      </c>
      <c r="J1671" s="3" t="s">
        <v>29</v>
      </c>
      <c r="K1671" s="3"/>
      <c r="L1671" s="3">
        <v>-1</v>
      </c>
      <c r="M1671" s="3" t="s">
        <v>29</v>
      </c>
      <c r="N1671" s="3">
        <v>-1</v>
      </c>
      <c r="O1671" s="3" t="s">
        <v>29</v>
      </c>
      <c r="P1671" s="3">
        <v>-1</v>
      </c>
      <c r="Q1671" s="3" t="s">
        <v>29</v>
      </c>
      <c r="R1671" s="3">
        <v>20</v>
      </c>
      <c r="S1671" s="3" t="s">
        <v>34</v>
      </c>
      <c r="T1671" s="3" t="s">
        <v>35</v>
      </c>
      <c r="U1671" s="4">
        <v>5</v>
      </c>
      <c r="V1671">
        <f>1-COUNTIF(I1671,-1)</f>
        <v>0</v>
      </c>
      <c r="W1671">
        <f>1-COUNTBLANK(U1671)</f>
        <v>1</v>
      </c>
      <c r="X1671" t="str">
        <f>CONCATENATE(V1671,"_",W1671)</f>
        <v>0_1</v>
      </c>
      <c r="Y1671">
        <f>4-COUNTIF(I1671:Q1671,-1)</f>
        <v>0</v>
      </c>
      <c r="Z1671">
        <v>377</v>
      </c>
    </row>
    <row r="1672" spans="1:26" x14ac:dyDescent="0.25">
      <c r="A1672" s="2">
        <v>1670</v>
      </c>
      <c r="B1672" s="3" t="s">
        <v>48</v>
      </c>
      <c r="C1672" s="3" t="s">
        <v>49</v>
      </c>
      <c r="D1672" s="3" t="s">
        <v>23</v>
      </c>
      <c r="E1672" s="3" t="s">
        <v>50</v>
      </c>
      <c r="F1672" s="3" t="s">
        <v>45</v>
      </c>
      <c r="G1672" s="3" t="s">
        <v>26</v>
      </c>
      <c r="H1672" s="3">
        <v>1</v>
      </c>
      <c r="I1672" s="3">
        <v>-1</v>
      </c>
      <c r="J1672" s="3" t="s">
        <v>29</v>
      </c>
      <c r="K1672" s="3"/>
      <c r="L1672" s="3">
        <v>-1</v>
      </c>
      <c r="M1672" s="3" t="s">
        <v>29</v>
      </c>
      <c r="N1672" s="3">
        <v>-1</v>
      </c>
      <c r="O1672" s="3" t="s">
        <v>29</v>
      </c>
      <c r="P1672" s="3">
        <v>-1</v>
      </c>
      <c r="Q1672" s="3" t="s">
        <v>29</v>
      </c>
      <c r="R1672" s="3">
        <v>20</v>
      </c>
      <c r="S1672" s="3" t="s">
        <v>34</v>
      </c>
      <c r="T1672" s="3" t="s">
        <v>35</v>
      </c>
      <c r="U1672" s="4">
        <v>5</v>
      </c>
      <c r="V1672">
        <f>1-COUNTIF(I1672,-1)</f>
        <v>0</v>
      </c>
      <c r="W1672">
        <f>1-COUNTBLANK(U1672)</f>
        <v>1</v>
      </c>
      <c r="X1672" t="str">
        <f>CONCATENATE(V1672,"_",W1672)</f>
        <v>0_1</v>
      </c>
      <c r="Y1672">
        <f>4-COUNTIF(I1672:Q1672,-1)</f>
        <v>0</v>
      </c>
      <c r="Z1672">
        <v>506</v>
      </c>
    </row>
    <row r="1673" spans="1:26" x14ac:dyDescent="0.25">
      <c r="A1673" s="2">
        <v>1671</v>
      </c>
      <c r="B1673" s="3" t="s">
        <v>48</v>
      </c>
      <c r="C1673" s="3" t="s">
        <v>49</v>
      </c>
      <c r="D1673" s="3" t="s">
        <v>23</v>
      </c>
      <c r="E1673" s="3" t="s">
        <v>50</v>
      </c>
      <c r="F1673" s="3" t="s">
        <v>45</v>
      </c>
      <c r="G1673" s="3" t="s">
        <v>26</v>
      </c>
      <c r="H1673" s="3">
        <v>1</v>
      </c>
      <c r="I1673" s="3">
        <v>-1</v>
      </c>
      <c r="J1673" s="3" t="s">
        <v>29</v>
      </c>
      <c r="K1673" s="3"/>
      <c r="L1673" s="3">
        <v>-1</v>
      </c>
      <c r="M1673" s="3" t="s">
        <v>29</v>
      </c>
      <c r="N1673" s="3">
        <v>-1</v>
      </c>
      <c r="O1673" s="3" t="s">
        <v>29</v>
      </c>
      <c r="P1673" s="3">
        <v>-1</v>
      </c>
      <c r="Q1673" s="3" t="s">
        <v>29</v>
      </c>
      <c r="R1673" s="3">
        <v>20</v>
      </c>
      <c r="S1673" s="3" t="s">
        <v>34</v>
      </c>
      <c r="T1673" s="3" t="s">
        <v>35</v>
      </c>
      <c r="U1673" s="4">
        <v>5</v>
      </c>
      <c r="V1673">
        <f>1-COUNTIF(I1673,-1)</f>
        <v>0</v>
      </c>
      <c r="W1673">
        <f>1-COUNTBLANK(U1673)</f>
        <v>1</v>
      </c>
      <c r="X1673" t="str">
        <f>CONCATENATE(V1673,"_",W1673)</f>
        <v>0_1</v>
      </c>
      <c r="Y1673">
        <f>4-COUNTIF(I1673:Q1673,-1)</f>
        <v>0</v>
      </c>
      <c r="Z1673">
        <v>507</v>
      </c>
    </row>
    <row r="1674" spans="1:26" x14ac:dyDescent="0.25">
      <c r="A1674" s="2">
        <v>1672</v>
      </c>
      <c r="B1674" s="3" t="s">
        <v>48</v>
      </c>
      <c r="C1674" s="3" t="s">
        <v>49</v>
      </c>
      <c r="D1674" s="3" t="s">
        <v>23</v>
      </c>
      <c r="E1674" s="3" t="s">
        <v>50</v>
      </c>
      <c r="F1674" s="3" t="s">
        <v>45</v>
      </c>
      <c r="G1674" s="3" t="s">
        <v>26</v>
      </c>
      <c r="H1674" s="3">
        <v>1</v>
      </c>
      <c r="I1674" s="3">
        <v>-1</v>
      </c>
      <c r="J1674" s="3" t="s">
        <v>29</v>
      </c>
      <c r="K1674" s="3"/>
      <c r="L1674" s="3">
        <v>-1</v>
      </c>
      <c r="M1674" s="3" t="s">
        <v>29</v>
      </c>
      <c r="N1674" s="3">
        <v>-1</v>
      </c>
      <c r="O1674" s="3" t="s">
        <v>29</v>
      </c>
      <c r="P1674" s="3">
        <v>-1</v>
      </c>
      <c r="Q1674" s="3" t="s">
        <v>29</v>
      </c>
      <c r="R1674" s="3"/>
      <c r="S1674" s="3"/>
      <c r="T1674" s="3"/>
      <c r="U1674" s="4"/>
      <c r="V1674">
        <f>1-COUNTIF(I1674,-1)</f>
        <v>0</v>
      </c>
      <c r="W1674">
        <f>1-COUNTBLANK(U1674)</f>
        <v>0</v>
      </c>
      <c r="X1674" t="str">
        <f>CONCATENATE(V1674,"_",W1674)</f>
        <v>0_0</v>
      </c>
      <c r="Y1674">
        <f>4-COUNTIF(I1674:Q1674,-1)</f>
        <v>0</v>
      </c>
      <c r="Z1674">
        <v>1989</v>
      </c>
    </row>
    <row r="1675" spans="1:26" x14ac:dyDescent="0.25">
      <c r="A1675" s="2">
        <v>1673</v>
      </c>
      <c r="B1675" s="3" t="s">
        <v>51</v>
      </c>
      <c r="C1675" s="3" t="s">
        <v>49</v>
      </c>
      <c r="D1675" s="3" t="s">
        <v>23</v>
      </c>
      <c r="E1675" s="3" t="s">
        <v>52</v>
      </c>
      <c r="F1675" s="3" t="s">
        <v>45</v>
      </c>
      <c r="G1675" s="3" t="s">
        <v>32</v>
      </c>
      <c r="H1675" s="3">
        <v>1</v>
      </c>
      <c r="I1675" s="3">
        <v>-1</v>
      </c>
      <c r="J1675" s="3" t="s">
        <v>29</v>
      </c>
      <c r="K1675" s="3"/>
      <c r="L1675" s="3">
        <v>-1</v>
      </c>
      <c r="M1675" s="3" t="s">
        <v>29</v>
      </c>
      <c r="N1675" s="3">
        <v>-1</v>
      </c>
      <c r="O1675" s="3" t="s">
        <v>29</v>
      </c>
      <c r="P1675" s="3">
        <v>-1</v>
      </c>
      <c r="Q1675" s="3" t="s">
        <v>29</v>
      </c>
      <c r="R1675" s="3">
        <v>8</v>
      </c>
      <c r="S1675" s="3" t="s">
        <v>53</v>
      </c>
      <c r="T1675" s="3" t="s">
        <v>31</v>
      </c>
      <c r="U1675" s="4">
        <v>3</v>
      </c>
      <c r="V1675">
        <f>1-COUNTIF(I1675,-1)</f>
        <v>0</v>
      </c>
      <c r="W1675">
        <f>1-COUNTBLANK(U1675)</f>
        <v>1</v>
      </c>
      <c r="X1675" t="str">
        <f>CONCATENATE(V1675,"_",W1675)</f>
        <v>0_1</v>
      </c>
      <c r="Y1675">
        <f>4-COUNTIF(I1675:Q1675,-1)</f>
        <v>0</v>
      </c>
      <c r="Z1675">
        <v>123</v>
      </c>
    </row>
    <row r="1676" spans="1:26" x14ac:dyDescent="0.25">
      <c r="A1676" s="2">
        <v>1674</v>
      </c>
      <c r="B1676" s="3" t="s">
        <v>48</v>
      </c>
      <c r="C1676" s="3" t="s">
        <v>49</v>
      </c>
      <c r="D1676" s="3" t="s">
        <v>23</v>
      </c>
      <c r="E1676" s="3" t="s">
        <v>50</v>
      </c>
      <c r="F1676" s="3" t="s">
        <v>45</v>
      </c>
      <c r="G1676" s="3" t="s">
        <v>26</v>
      </c>
      <c r="H1676" s="3">
        <v>1</v>
      </c>
      <c r="I1676" s="3">
        <v>-1</v>
      </c>
      <c r="J1676" s="3" t="s">
        <v>29</v>
      </c>
      <c r="K1676" s="3"/>
      <c r="L1676" s="3">
        <v>-1</v>
      </c>
      <c r="M1676" s="3" t="s">
        <v>29</v>
      </c>
      <c r="N1676" s="3">
        <v>-1</v>
      </c>
      <c r="O1676" s="3" t="s">
        <v>29</v>
      </c>
      <c r="P1676" s="3">
        <v>-1</v>
      </c>
      <c r="Q1676" s="3" t="s">
        <v>29</v>
      </c>
      <c r="R1676" s="3">
        <v>20</v>
      </c>
      <c r="S1676" s="3" t="s">
        <v>34</v>
      </c>
      <c r="T1676" s="3" t="s">
        <v>35</v>
      </c>
      <c r="U1676" s="4">
        <v>5</v>
      </c>
      <c r="V1676">
        <f>1-COUNTIF(I1676,-1)</f>
        <v>0</v>
      </c>
      <c r="W1676">
        <f>1-COUNTBLANK(U1676)</f>
        <v>1</v>
      </c>
      <c r="X1676" t="str">
        <f>CONCATENATE(V1676,"_",W1676)</f>
        <v>0_1</v>
      </c>
      <c r="Y1676">
        <f>4-COUNTIF(I1676:Q1676,-1)</f>
        <v>0</v>
      </c>
      <c r="Z1676">
        <v>508</v>
      </c>
    </row>
    <row r="1677" spans="1:26" x14ac:dyDescent="0.25">
      <c r="A1677" s="2">
        <v>1675</v>
      </c>
      <c r="B1677" s="3" t="s">
        <v>48</v>
      </c>
      <c r="C1677" s="3" t="s">
        <v>49</v>
      </c>
      <c r="D1677" s="3" t="s">
        <v>23</v>
      </c>
      <c r="E1677" s="3" t="s">
        <v>50</v>
      </c>
      <c r="F1677" s="3" t="s">
        <v>45</v>
      </c>
      <c r="G1677" s="3" t="s">
        <v>26</v>
      </c>
      <c r="H1677" s="3">
        <v>1</v>
      </c>
      <c r="I1677" s="3">
        <v>-1</v>
      </c>
      <c r="J1677" s="3" t="s">
        <v>29</v>
      </c>
      <c r="K1677" s="3"/>
      <c r="L1677" s="3">
        <v>-1</v>
      </c>
      <c r="M1677" s="3" t="s">
        <v>29</v>
      </c>
      <c r="N1677" s="3">
        <v>-1</v>
      </c>
      <c r="O1677" s="3" t="s">
        <v>29</v>
      </c>
      <c r="P1677" s="3">
        <v>-1</v>
      </c>
      <c r="Q1677" s="3" t="s">
        <v>29</v>
      </c>
      <c r="R1677" s="3"/>
      <c r="S1677" s="3"/>
      <c r="T1677" s="3"/>
      <c r="U1677" s="4"/>
      <c r="V1677">
        <f>1-COUNTIF(I1677,-1)</f>
        <v>0</v>
      </c>
      <c r="W1677">
        <f>1-COUNTBLANK(U1677)</f>
        <v>0</v>
      </c>
      <c r="X1677" t="str">
        <f>CONCATENATE(V1677,"_",W1677)</f>
        <v>0_0</v>
      </c>
      <c r="Y1677">
        <f>4-COUNTIF(I1677:Q1677,-1)</f>
        <v>0</v>
      </c>
      <c r="Z1677">
        <v>1990</v>
      </c>
    </row>
    <row r="1678" spans="1:26" x14ac:dyDescent="0.25">
      <c r="A1678" s="2">
        <v>1676</v>
      </c>
      <c r="B1678" s="3" t="s">
        <v>51</v>
      </c>
      <c r="C1678" s="3" t="s">
        <v>49</v>
      </c>
      <c r="D1678" s="3" t="s">
        <v>23</v>
      </c>
      <c r="E1678" s="3" t="s">
        <v>52</v>
      </c>
      <c r="F1678" s="3" t="s">
        <v>45</v>
      </c>
      <c r="G1678" s="3" t="s">
        <v>26</v>
      </c>
      <c r="H1678" s="3">
        <v>1</v>
      </c>
      <c r="I1678" s="3">
        <v>-1</v>
      </c>
      <c r="J1678" s="3" t="s">
        <v>29</v>
      </c>
      <c r="K1678" s="3"/>
      <c r="L1678" s="3">
        <v>-1</v>
      </c>
      <c r="M1678" s="3" t="s">
        <v>29</v>
      </c>
      <c r="N1678" s="3">
        <v>-1</v>
      </c>
      <c r="O1678" s="3" t="s">
        <v>29</v>
      </c>
      <c r="P1678" s="3">
        <v>-1</v>
      </c>
      <c r="Q1678" s="3" t="s">
        <v>29</v>
      </c>
      <c r="R1678" s="3"/>
      <c r="S1678" s="3"/>
      <c r="T1678" s="3"/>
      <c r="U1678" s="4"/>
      <c r="V1678">
        <f>1-COUNTIF(I1678,-1)</f>
        <v>0</v>
      </c>
      <c r="W1678">
        <f>1-COUNTBLANK(U1678)</f>
        <v>0</v>
      </c>
      <c r="X1678" t="str">
        <f>CONCATENATE(V1678,"_",W1678)</f>
        <v>0_0</v>
      </c>
      <c r="Y1678">
        <f>4-COUNTIF(I1678:Q1678,-1)</f>
        <v>0</v>
      </c>
      <c r="Z1678">
        <v>1728</v>
      </c>
    </row>
    <row r="1679" spans="1:26" x14ac:dyDescent="0.25">
      <c r="A1679" s="2">
        <v>1677</v>
      </c>
      <c r="B1679" s="3" t="s">
        <v>48</v>
      </c>
      <c r="C1679" s="3" t="s">
        <v>49</v>
      </c>
      <c r="D1679" s="3" t="s">
        <v>23</v>
      </c>
      <c r="E1679" s="3" t="s">
        <v>50</v>
      </c>
      <c r="F1679" s="3" t="s">
        <v>45</v>
      </c>
      <c r="G1679" s="3" t="s">
        <v>32</v>
      </c>
      <c r="H1679" s="3">
        <v>1</v>
      </c>
      <c r="I1679" s="3">
        <v>-1</v>
      </c>
      <c r="J1679" s="3" t="s">
        <v>29</v>
      </c>
      <c r="K1679" s="3"/>
      <c r="L1679" s="3">
        <v>-1</v>
      </c>
      <c r="M1679" s="3" t="s">
        <v>29</v>
      </c>
      <c r="N1679" s="3">
        <v>-1</v>
      </c>
      <c r="O1679" s="3" t="s">
        <v>29</v>
      </c>
      <c r="P1679" s="3">
        <v>-1</v>
      </c>
      <c r="Q1679" s="3" t="s">
        <v>29</v>
      </c>
      <c r="R1679" s="3">
        <v>20</v>
      </c>
      <c r="S1679" s="3" t="s">
        <v>34</v>
      </c>
      <c r="T1679" s="3" t="s">
        <v>35</v>
      </c>
      <c r="U1679" s="4">
        <v>5</v>
      </c>
      <c r="V1679">
        <f>1-COUNTIF(I1679,-1)</f>
        <v>0</v>
      </c>
      <c r="W1679">
        <f>1-COUNTBLANK(U1679)</f>
        <v>1</v>
      </c>
      <c r="X1679" t="str">
        <f>CONCATENATE(V1679,"_",W1679)</f>
        <v>0_1</v>
      </c>
      <c r="Y1679">
        <f>4-COUNTIF(I1679:Q1679,-1)</f>
        <v>0</v>
      </c>
      <c r="Z1679">
        <v>545</v>
      </c>
    </row>
    <row r="1680" spans="1:26" x14ac:dyDescent="0.25">
      <c r="A1680" s="2">
        <v>1678</v>
      </c>
      <c r="B1680" s="3" t="s">
        <v>51</v>
      </c>
      <c r="C1680" s="3" t="s">
        <v>49</v>
      </c>
      <c r="D1680" s="3" t="s">
        <v>23</v>
      </c>
      <c r="E1680" s="3" t="s">
        <v>52</v>
      </c>
      <c r="F1680" s="3" t="s">
        <v>45</v>
      </c>
      <c r="G1680" s="3" t="s">
        <v>26</v>
      </c>
      <c r="H1680" s="3">
        <v>1</v>
      </c>
      <c r="I1680" s="3">
        <v>-1</v>
      </c>
      <c r="J1680" s="3" t="s">
        <v>29</v>
      </c>
      <c r="K1680" s="3"/>
      <c r="L1680" s="3">
        <v>-1</v>
      </c>
      <c r="M1680" s="3" t="s">
        <v>29</v>
      </c>
      <c r="N1680" s="3">
        <v>-1</v>
      </c>
      <c r="O1680" s="3" t="s">
        <v>29</v>
      </c>
      <c r="P1680" s="3">
        <v>-1</v>
      </c>
      <c r="Q1680" s="3" t="s">
        <v>29</v>
      </c>
      <c r="R1680" s="3"/>
      <c r="S1680" s="3"/>
      <c r="T1680" s="3"/>
      <c r="U1680" s="4"/>
      <c r="V1680">
        <f>1-COUNTIF(I1680,-1)</f>
        <v>0</v>
      </c>
      <c r="W1680">
        <f>1-COUNTBLANK(U1680)</f>
        <v>0</v>
      </c>
      <c r="X1680" t="str">
        <f>CONCATENATE(V1680,"_",W1680)</f>
        <v>0_0</v>
      </c>
      <c r="Y1680">
        <f>4-COUNTIF(I1680:Q1680,-1)</f>
        <v>0</v>
      </c>
      <c r="Z1680">
        <v>1729</v>
      </c>
    </row>
    <row r="1681" spans="1:26" x14ac:dyDescent="0.25">
      <c r="A1681" s="2">
        <v>1679</v>
      </c>
      <c r="B1681" s="3" t="s">
        <v>48</v>
      </c>
      <c r="C1681" s="3" t="s">
        <v>49</v>
      </c>
      <c r="D1681" s="3" t="s">
        <v>23</v>
      </c>
      <c r="E1681" s="3" t="s">
        <v>50</v>
      </c>
      <c r="F1681" s="3" t="s">
        <v>45</v>
      </c>
      <c r="G1681" s="3" t="s">
        <v>26</v>
      </c>
      <c r="H1681" s="3">
        <v>1</v>
      </c>
      <c r="I1681" s="3">
        <v>-1</v>
      </c>
      <c r="J1681" s="3" t="s">
        <v>29</v>
      </c>
      <c r="K1681" s="3"/>
      <c r="L1681" s="3">
        <v>-1</v>
      </c>
      <c r="M1681" s="3" t="s">
        <v>29</v>
      </c>
      <c r="N1681" s="3">
        <v>-1</v>
      </c>
      <c r="O1681" s="3" t="s">
        <v>29</v>
      </c>
      <c r="P1681" s="3">
        <v>-1</v>
      </c>
      <c r="Q1681" s="3" t="s">
        <v>29</v>
      </c>
      <c r="R1681" s="3">
        <v>22</v>
      </c>
      <c r="S1681" s="3" t="s">
        <v>42</v>
      </c>
      <c r="T1681" s="3" t="s">
        <v>35</v>
      </c>
      <c r="U1681" s="4">
        <v>5</v>
      </c>
      <c r="V1681">
        <f>1-COUNTIF(I1681,-1)</f>
        <v>0</v>
      </c>
      <c r="W1681">
        <f>1-COUNTBLANK(U1681)</f>
        <v>1</v>
      </c>
      <c r="X1681" t="str">
        <f>CONCATENATE(V1681,"_",W1681)</f>
        <v>0_1</v>
      </c>
      <c r="Y1681">
        <f>4-COUNTIF(I1681:Q1681,-1)</f>
        <v>0</v>
      </c>
      <c r="Z1681">
        <v>417</v>
      </c>
    </row>
    <row r="1682" spans="1:26" x14ac:dyDescent="0.25">
      <c r="A1682" s="2">
        <v>1680</v>
      </c>
      <c r="B1682" s="3" t="s">
        <v>48</v>
      </c>
      <c r="C1682" s="3" t="s">
        <v>49</v>
      </c>
      <c r="D1682" s="3" t="s">
        <v>23</v>
      </c>
      <c r="E1682" s="3" t="s">
        <v>50</v>
      </c>
      <c r="F1682" s="3" t="s">
        <v>45</v>
      </c>
      <c r="G1682" s="3" t="s">
        <v>32</v>
      </c>
      <c r="H1682" s="3">
        <v>1</v>
      </c>
      <c r="I1682" s="3">
        <v>-1</v>
      </c>
      <c r="J1682" s="3" t="s">
        <v>29</v>
      </c>
      <c r="K1682" s="3"/>
      <c r="L1682" s="3">
        <v>-1</v>
      </c>
      <c r="M1682" s="3" t="s">
        <v>29</v>
      </c>
      <c r="N1682" s="3">
        <v>-1</v>
      </c>
      <c r="O1682" s="3" t="s">
        <v>29</v>
      </c>
      <c r="P1682" s="3">
        <v>-1</v>
      </c>
      <c r="Q1682" s="3" t="s">
        <v>29</v>
      </c>
      <c r="R1682" s="3">
        <v>8</v>
      </c>
      <c r="S1682" s="3" t="s">
        <v>53</v>
      </c>
      <c r="T1682" s="3" t="s">
        <v>31</v>
      </c>
      <c r="U1682" s="4">
        <v>3</v>
      </c>
      <c r="V1682">
        <f>1-COUNTIF(I1682,-1)</f>
        <v>0</v>
      </c>
      <c r="W1682">
        <f>1-COUNTBLANK(U1682)</f>
        <v>1</v>
      </c>
      <c r="X1682" t="str">
        <f>CONCATENATE(V1682,"_",W1682)</f>
        <v>0_1</v>
      </c>
      <c r="Y1682">
        <f>4-COUNTIF(I1682:Q1682,-1)</f>
        <v>0</v>
      </c>
      <c r="Z1682">
        <v>184</v>
      </c>
    </row>
    <row r="1683" spans="1:26" x14ac:dyDescent="0.25">
      <c r="A1683" s="2">
        <v>1681</v>
      </c>
      <c r="B1683" s="3" t="s">
        <v>48</v>
      </c>
      <c r="C1683" s="3" t="s">
        <v>49</v>
      </c>
      <c r="D1683" s="3" t="s">
        <v>23</v>
      </c>
      <c r="E1683" s="3" t="s">
        <v>50</v>
      </c>
      <c r="F1683" s="3" t="s">
        <v>45</v>
      </c>
      <c r="G1683" s="3" t="s">
        <v>32</v>
      </c>
      <c r="H1683" s="3">
        <v>1</v>
      </c>
      <c r="I1683" s="3">
        <v>-1</v>
      </c>
      <c r="J1683" s="3" t="s">
        <v>29</v>
      </c>
      <c r="K1683" s="3"/>
      <c r="L1683" s="3">
        <v>-1</v>
      </c>
      <c r="M1683" s="3" t="s">
        <v>29</v>
      </c>
      <c r="N1683" s="3">
        <v>-1</v>
      </c>
      <c r="O1683" s="3" t="s">
        <v>29</v>
      </c>
      <c r="P1683" s="3">
        <v>-1</v>
      </c>
      <c r="Q1683" s="3" t="s">
        <v>29</v>
      </c>
      <c r="R1683" s="3">
        <v>8</v>
      </c>
      <c r="S1683" s="3" t="s">
        <v>53</v>
      </c>
      <c r="T1683" s="3" t="s">
        <v>31</v>
      </c>
      <c r="U1683" s="4">
        <v>3</v>
      </c>
      <c r="V1683">
        <f>1-COUNTIF(I1683,-1)</f>
        <v>0</v>
      </c>
      <c r="W1683">
        <f>1-COUNTBLANK(U1683)</f>
        <v>1</v>
      </c>
      <c r="X1683" t="str">
        <f>CONCATENATE(V1683,"_",W1683)</f>
        <v>0_1</v>
      </c>
      <c r="Y1683">
        <f>4-COUNTIF(I1683:Q1683,-1)</f>
        <v>0</v>
      </c>
      <c r="Z1683">
        <v>185</v>
      </c>
    </row>
    <row r="1684" spans="1:26" x14ac:dyDescent="0.25">
      <c r="A1684" s="2">
        <v>1682</v>
      </c>
      <c r="B1684" s="3" t="s">
        <v>48</v>
      </c>
      <c r="C1684" s="3" t="s">
        <v>49</v>
      </c>
      <c r="D1684" s="3" t="s">
        <v>23</v>
      </c>
      <c r="E1684" s="3" t="s">
        <v>50</v>
      </c>
      <c r="F1684" s="3" t="s">
        <v>45</v>
      </c>
      <c r="G1684" s="3" t="s">
        <v>32</v>
      </c>
      <c r="H1684" s="3">
        <v>1</v>
      </c>
      <c r="I1684" s="3">
        <v>1420</v>
      </c>
      <c r="J1684" s="3" t="s">
        <v>47</v>
      </c>
      <c r="K1684" s="3" t="s">
        <v>28</v>
      </c>
      <c r="L1684" s="3">
        <v>-1</v>
      </c>
      <c r="M1684" s="3" t="s">
        <v>29</v>
      </c>
      <c r="N1684" s="3">
        <v>-1</v>
      </c>
      <c r="O1684" s="3" t="s">
        <v>29</v>
      </c>
      <c r="P1684" s="3">
        <v>-1</v>
      </c>
      <c r="Q1684" s="3" t="s">
        <v>29</v>
      </c>
      <c r="R1684" s="3">
        <v>20</v>
      </c>
      <c r="S1684" s="3" t="s">
        <v>34</v>
      </c>
      <c r="T1684" s="3" t="s">
        <v>35</v>
      </c>
      <c r="U1684" s="4">
        <v>5</v>
      </c>
      <c r="V1684">
        <f>1-COUNTIF(I1684,-1)</f>
        <v>1</v>
      </c>
      <c r="W1684">
        <f>1-COUNTBLANK(U1684)</f>
        <v>1</v>
      </c>
      <c r="X1684" t="str">
        <f>CONCATENATE(V1684,"_",W1684)</f>
        <v>1_1</v>
      </c>
      <c r="Y1684">
        <f>4-COUNTIF(I1684:Q1684,-1)</f>
        <v>1</v>
      </c>
      <c r="Z1684">
        <v>540</v>
      </c>
    </row>
    <row r="1685" spans="1:26" x14ac:dyDescent="0.25">
      <c r="A1685" s="2">
        <v>1683</v>
      </c>
      <c r="B1685" s="3" t="s">
        <v>48</v>
      </c>
      <c r="C1685" s="3" t="s">
        <v>49</v>
      </c>
      <c r="D1685" s="3" t="s">
        <v>23</v>
      </c>
      <c r="E1685" s="3" t="s">
        <v>50</v>
      </c>
      <c r="F1685" s="3" t="s">
        <v>45</v>
      </c>
      <c r="G1685" s="3" t="s">
        <v>32</v>
      </c>
      <c r="H1685" s="3">
        <v>1</v>
      </c>
      <c r="I1685" s="3">
        <v>-1</v>
      </c>
      <c r="J1685" s="3" t="s">
        <v>29</v>
      </c>
      <c r="K1685" s="3"/>
      <c r="L1685" s="3">
        <v>-1</v>
      </c>
      <c r="M1685" s="3" t="s">
        <v>29</v>
      </c>
      <c r="N1685" s="3">
        <v>-1</v>
      </c>
      <c r="O1685" s="3" t="s">
        <v>29</v>
      </c>
      <c r="P1685" s="3">
        <v>-1</v>
      </c>
      <c r="Q1685" s="3" t="s">
        <v>29</v>
      </c>
      <c r="R1685" s="3">
        <v>8</v>
      </c>
      <c r="S1685" s="3" t="s">
        <v>53</v>
      </c>
      <c r="T1685" s="3" t="s">
        <v>31</v>
      </c>
      <c r="U1685" s="4">
        <v>3</v>
      </c>
      <c r="V1685">
        <f>1-COUNTIF(I1685,-1)</f>
        <v>0</v>
      </c>
      <c r="W1685">
        <f>1-COUNTBLANK(U1685)</f>
        <v>1</v>
      </c>
      <c r="X1685" t="str">
        <f>CONCATENATE(V1685,"_",W1685)</f>
        <v>0_1</v>
      </c>
      <c r="Y1685">
        <f>4-COUNTIF(I1685:Q1685,-1)</f>
        <v>0</v>
      </c>
      <c r="Z1685">
        <v>186</v>
      </c>
    </row>
    <row r="1686" spans="1:26" x14ac:dyDescent="0.25">
      <c r="A1686" s="2">
        <v>1684</v>
      </c>
      <c r="B1686" s="3" t="s">
        <v>48</v>
      </c>
      <c r="C1686" s="3" t="s">
        <v>49</v>
      </c>
      <c r="D1686" s="3" t="s">
        <v>23</v>
      </c>
      <c r="E1686" s="3" t="s">
        <v>50</v>
      </c>
      <c r="F1686" s="3" t="s">
        <v>45</v>
      </c>
      <c r="G1686" s="3" t="s">
        <v>26</v>
      </c>
      <c r="H1686" s="3">
        <v>1</v>
      </c>
      <c r="I1686" s="3">
        <v>-1</v>
      </c>
      <c r="J1686" s="3" t="s">
        <v>29</v>
      </c>
      <c r="K1686" s="3"/>
      <c r="L1686" s="3">
        <v>-1</v>
      </c>
      <c r="M1686" s="3" t="s">
        <v>29</v>
      </c>
      <c r="N1686" s="3">
        <v>-1</v>
      </c>
      <c r="O1686" s="3" t="s">
        <v>29</v>
      </c>
      <c r="P1686" s="3">
        <v>-1</v>
      </c>
      <c r="Q1686" s="3" t="s">
        <v>29</v>
      </c>
      <c r="R1686" s="3">
        <v>20</v>
      </c>
      <c r="S1686" s="3" t="s">
        <v>34</v>
      </c>
      <c r="T1686" s="3" t="s">
        <v>35</v>
      </c>
      <c r="U1686" s="4">
        <v>5</v>
      </c>
      <c r="V1686">
        <f>1-COUNTIF(I1686,-1)</f>
        <v>0</v>
      </c>
      <c r="W1686">
        <f>1-COUNTBLANK(U1686)</f>
        <v>1</v>
      </c>
      <c r="X1686" t="str">
        <f>CONCATENATE(V1686,"_",W1686)</f>
        <v>0_1</v>
      </c>
      <c r="Y1686">
        <f>4-COUNTIF(I1686:Q1686,-1)</f>
        <v>0</v>
      </c>
      <c r="Z1686">
        <v>378</v>
      </c>
    </row>
    <row r="1687" spans="1:26" x14ac:dyDescent="0.25">
      <c r="A1687" s="2">
        <v>1685</v>
      </c>
      <c r="B1687" s="3" t="s">
        <v>48</v>
      </c>
      <c r="C1687" s="3" t="s">
        <v>49</v>
      </c>
      <c r="D1687" s="3" t="s">
        <v>23</v>
      </c>
      <c r="E1687" s="3" t="s">
        <v>50</v>
      </c>
      <c r="F1687" s="3" t="s">
        <v>45</v>
      </c>
      <c r="G1687" s="3" t="s">
        <v>26</v>
      </c>
      <c r="H1687" s="3">
        <v>1</v>
      </c>
      <c r="I1687" s="3">
        <v>-1</v>
      </c>
      <c r="J1687" s="3" t="s">
        <v>29</v>
      </c>
      <c r="K1687" s="3"/>
      <c r="L1687" s="3">
        <v>-1</v>
      </c>
      <c r="M1687" s="3" t="s">
        <v>29</v>
      </c>
      <c r="N1687" s="3">
        <v>-1</v>
      </c>
      <c r="O1687" s="3" t="s">
        <v>29</v>
      </c>
      <c r="P1687" s="3">
        <v>-1</v>
      </c>
      <c r="Q1687" s="3" t="s">
        <v>29</v>
      </c>
      <c r="R1687" s="3">
        <v>20</v>
      </c>
      <c r="S1687" s="3" t="s">
        <v>34</v>
      </c>
      <c r="T1687" s="3" t="s">
        <v>35</v>
      </c>
      <c r="U1687" s="4">
        <v>5</v>
      </c>
      <c r="V1687">
        <f>1-COUNTIF(I1687,-1)</f>
        <v>0</v>
      </c>
      <c r="W1687">
        <f>1-COUNTBLANK(U1687)</f>
        <v>1</v>
      </c>
      <c r="X1687" t="str">
        <f>CONCATENATE(V1687,"_",W1687)</f>
        <v>0_1</v>
      </c>
      <c r="Y1687">
        <f>4-COUNTIF(I1687:Q1687,-1)</f>
        <v>0</v>
      </c>
      <c r="Z1687">
        <v>509</v>
      </c>
    </row>
    <row r="1688" spans="1:26" x14ac:dyDescent="0.25">
      <c r="A1688" s="2">
        <v>1686</v>
      </c>
      <c r="B1688" s="3" t="s">
        <v>48</v>
      </c>
      <c r="C1688" s="3" t="s">
        <v>49</v>
      </c>
      <c r="D1688" s="3" t="s">
        <v>23</v>
      </c>
      <c r="E1688" s="3" t="s">
        <v>50</v>
      </c>
      <c r="F1688" s="3" t="s">
        <v>45</v>
      </c>
      <c r="G1688" s="3" t="s">
        <v>32</v>
      </c>
      <c r="H1688" s="3">
        <v>1</v>
      </c>
      <c r="I1688" s="3">
        <v>-1</v>
      </c>
      <c r="J1688" s="3" t="s">
        <v>29</v>
      </c>
      <c r="K1688" s="3"/>
      <c r="L1688" s="3">
        <v>-1</v>
      </c>
      <c r="M1688" s="3" t="s">
        <v>29</v>
      </c>
      <c r="N1688" s="3">
        <v>-1</v>
      </c>
      <c r="O1688" s="3" t="s">
        <v>29</v>
      </c>
      <c r="P1688" s="3">
        <v>-1</v>
      </c>
      <c r="Q1688" s="3" t="s">
        <v>29</v>
      </c>
      <c r="R1688" s="3">
        <v>8</v>
      </c>
      <c r="S1688" s="3" t="s">
        <v>53</v>
      </c>
      <c r="T1688" s="3" t="s">
        <v>31</v>
      </c>
      <c r="U1688" s="4">
        <v>3</v>
      </c>
      <c r="V1688">
        <f>1-COUNTIF(I1688,-1)</f>
        <v>0</v>
      </c>
      <c r="W1688">
        <f>1-COUNTBLANK(U1688)</f>
        <v>1</v>
      </c>
      <c r="X1688" t="str">
        <f>CONCATENATE(V1688,"_",W1688)</f>
        <v>0_1</v>
      </c>
      <c r="Y1688">
        <f>4-COUNTIF(I1688:Q1688,-1)</f>
        <v>0</v>
      </c>
      <c r="Z1688">
        <v>187</v>
      </c>
    </row>
    <row r="1689" spans="1:26" x14ac:dyDescent="0.25">
      <c r="A1689" s="2">
        <v>1687</v>
      </c>
      <c r="B1689" s="3" t="s">
        <v>48</v>
      </c>
      <c r="C1689" s="3" t="s">
        <v>49</v>
      </c>
      <c r="D1689" s="3" t="s">
        <v>23</v>
      </c>
      <c r="E1689" s="3" t="s">
        <v>50</v>
      </c>
      <c r="F1689" s="3" t="s">
        <v>45</v>
      </c>
      <c r="G1689" s="3" t="s">
        <v>26</v>
      </c>
      <c r="H1689" s="3">
        <v>1</v>
      </c>
      <c r="I1689" s="3">
        <v>-1</v>
      </c>
      <c r="J1689" s="3" t="s">
        <v>29</v>
      </c>
      <c r="K1689" s="3"/>
      <c r="L1689" s="3">
        <v>-1</v>
      </c>
      <c r="M1689" s="3" t="s">
        <v>29</v>
      </c>
      <c r="N1689" s="3">
        <v>-1</v>
      </c>
      <c r="O1689" s="3" t="s">
        <v>29</v>
      </c>
      <c r="P1689" s="3">
        <v>-1</v>
      </c>
      <c r="Q1689" s="3" t="s">
        <v>29</v>
      </c>
      <c r="R1689" s="3"/>
      <c r="S1689" s="3"/>
      <c r="T1689" s="3"/>
      <c r="U1689" s="4"/>
      <c r="V1689">
        <f>1-COUNTIF(I1689,-1)</f>
        <v>0</v>
      </c>
      <c r="W1689">
        <f>1-COUNTBLANK(U1689)</f>
        <v>0</v>
      </c>
      <c r="X1689" t="str">
        <f>CONCATENATE(V1689,"_",W1689)</f>
        <v>0_0</v>
      </c>
      <c r="Y1689">
        <f>4-COUNTIF(I1689:Q1689,-1)</f>
        <v>0</v>
      </c>
      <c r="Z1689">
        <v>1991</v>
      </c>
    </row>
    <row r="1690" spans="1:26" x14ac:dyDescent="0.25">
      <c r="A1690" s="2">
        <v>1688</v>
      </c>
      <c r="B1690" s="3" t="s">
        <v>48</v>
      </c>
      <c r="C1690" s="3" t="s">
        <v>49</v>
      </c>
      <c r="D1690" s="3" t="s">
        <v>23</v>
      </c>
      <c r="E1690" s="3" t="s">
        <v>50</v>
      </c>
      <c r="F1690" s="3" t="s">
        <v>45</v>
      </c>
      <c r="G1690" s="3" t="s">
        <v>32</v>
      </c>
      <c r="H1690" s="3">
        <v>1</v>
      </c>
      <c r="I1690" s="3">
        <v>-1</v>
      </c>
      <c r="J1690" s="3" t="s">
        <v>29</v>
      </c>
      <c r="K1690" s="3"/>
      <c r="L1690" s="3">
        <v>-1</v>
      </c>
      <c r="M1690" s="3" t="s">
        <v>29</v>
      </c>
      <c r="N1690" s="3">
        <v>-1</v>
      </c>
      <c r="O1690" s="3" t="s">
        <v>29</v>
      </c>
      <c r="P1690" s="3">
        <v>-1</v>
      </c>
      <c r="Q1690" s="3" t="s">
        <v>29</v>
      </c>
      <c r="R1690" s="3">
        <v>8</v>
      </c>
      <c r="S1690" s="3" t="s">
        <v>53</v>
      </c>
      <c r="T1690" s="3" t="s">
        <v>31</v>
      </c>
      <c r="U1690" s="4">
        <v>3</v>
      </c>
      <c r="V1690">
        <f>1-COUNTIF(I1690,-1)</f>
        <v>0</v>
      </c>
      <c r="W1690">
        <f>1-COUNTBLANK(U1690)</f>
        <v>1</v>
      </c>
      <c r="X1690" t="str">
        <f>CONCATENATE(V1690,"_",W1690)</f>
        <v>0_1</v>
      </c>
      <c r="Y1690">
        <f>4-COUNTIF(I1690:Q1690,-1)</f>
        <v>0</v>
      </c>
      <c r="Z1690">
        <v>188</v>
      </c>
    </row>
    <row r="1691" spans="1:26" x14ac:dyDescent="0.25">
      <c r="A1691" s="2">
        <v>1689</v>
      </c>
      <c r="B1691" s="3" t="s">
        <v>48</v>
      </c>
      <c r="C1691" s="3" t="s">
        <v>49</v>
      </c>
      <c r="D1691" s="3" t="s">
        <v>23</v>
      </c>
      <c r="E1691" s="3" t="s">
        <v>50</v>
      </c>
      <c r="F1691" s="3" t="s">
        <v>45</v>
      </c>
      <c r="G1691" s="3" t="s">
        <v>32</v>
      </c>
      <c r="H1691" s="3">
        <v>1</v>
      </c>
      <c r="I1691" s="3">
        <v>-1</v>
      </c>
      <c r="J1691" s="3" t="s">
        <v>29</v>
      </c>
      <c r="K1691" s="3"/>
      <c r="L1691" s="3">
        <v>-1</v>
      </c>
      <c r="M1691" s="3" t="s">
        <v>29</v>
      </c>
      <c r="N1691" s="3">
        <v>-1</v>
      </c>
      <c r="O1691" s="3" t="s">
        <v>29</v>
      </c>
      <c r="P1691" s="3">
        <v>-1</v>
      </c>
      <c r="Q1691" s="3" t="s">
        <v>29</v>
      </c>
      <c r="R1691" s="3">
        <v>8</v>
      </c>
      <c r="S1691" s="3" t="s">
        <v>53</v>
      </c>
      <c r="T1691" s="3" t="s">
        <v>31</v>
      </c>
      <c r="U1691" s="4">
        <v>3</v>
      </c>
      <c r="V1691">
        <f>1-COUNTIF(I1691,-1)</f>
        <v>0</v>
      </c>
      <c r="W1691">
        <f>1-COUNTBLANK(U1691)</f>
        <v>1</v>
      </c>
      <c r="X1691" t="str">
        <f>CONCATENATE(V1691,"_",W1691)</f>
        <v>0_1</v>
      </c>
      <c r="Y1691">
        <f>4-COUNTIF(I1691:Q1691,-1)</f>
        <v>0</v>
      </c>
      <c r="Z1691">
        <v>189</v>
      </c>
    </row>
    <row r="1692" spans="1:26" x14ac:dyDescent="0.25">
      <c r="A1692" s="2">
        <v>1690</v>
      </c>
      <c r="B1692" s="3" t="s">
        <v>48</v>
      </c>
      <c r="C1692" s="3" t="s">
        <v>49</v>
      </c>
      <c r="D1692" s="3" t="s">
        <v>23</v>
      </c>
      <c r="E1692" s="3" t="s">
        <v>50</v>
      </c>
      <c r="F1692" s="3" t="s">
        <v>45</v>
      </c>
      <c r="G1692" s="3" t="s">
        <v>26</v>
      </c>
      <c r="H1692" s="3">
        <v>1</v>
      </c>
      <c r="I1692" s="3">
        <v>-1</v>
      </c>
      <c r="J1692" s="3" t="s">
        <v>29</v>
      </c>
      <c r="K1692" s="3"/>
      <c r="L1692" s="3">
        <v>-1</v>
      </c>
      <c r="M1692" s="3" t="s">
        <v>29</v>
      </c>
      <c r="N1692" s="3">
        <v>-1</v>
      </c>
      <c r="O1692" s="3" t="s">
        <v>29</v>
      </c>
      <c r="P1692" s="3">
        <v>-1</v>
      </c>
      <c r="Q1692" s="3" t="s">
        <v>29</v>
      </c>
      <c r="R1692" s="3">
        <v>20</v>
      </c>
      <c r="S1692" s="3" t="s">
        <v>34</v>
      </c>
      <c r="T1692" s="3" t="s">
        <v>35</v>
      </c>
      <c r="U1692" s="4">
        <v>5</v>
      </c>
      <c r="V1692">
        <f>1-COUNTIF(I1692,-1)</f>
        <v>0</v>
      </c>
      <c r="W1692">
        <f>1-COUNTBLANK(U1692)</f>
        <v>1</v>
      </c>
      <c r="X1692" t="str">
        <f>CONCATENATE(V1692,"_",W1692)</f>
        <v>0_1</v>
      </c>
      <c r="Y1692">
        <f>4-COUNTIF(I1692:Q1692,-1)</f>
        <v>0</v>
      </c>
      <c r="Z1692">
        <v>510</v>
      </c>
    </row>
    <row r="1693" spans="1:26" x14ac:dyDescent="0.25">
      <c r="A1693" s="2">
        <v>1691</v>
      </c>
      <c r="B1693" s="3" t="s">
        <v>48</v>
      </c>
      <c r="C1693" s="3" t="s">
        <v>49</v>
      </c>
      <c r="D1693" s="3" t="s">
        <v>23</v>
      </c>
      <c r="E1693" s="3" t="s">
        <v>50</v>
      </c>
      <c r="F1693" s="3" t="s">
        <v>45</v>
      </c>
      <c r="G1693" s="3" t="s">
        <v>26</v>
      </c>
      <c r="H1693" s="3">
        <v>1</v>
      </c>
      <c r="I1693" s="3">
        <v>-1</v>
      </c>
      <c r="J1693" s="3" t="s">
        <v>29</v>
      </c>
      <c r="K1693" s="3"/>
      <c r="L1693" s="3">
        <v>-1</v>
      </c>
      <c r="M1693" s="3" t="s">
        <v>29</v>
      </c>
      <c r="N1693" s="3">
        <v>-1</v>
      </c>
      <c r="O1693" s="3" t="s">
        <v>29</v>
      </c>
      <c r="P1693" s="3">
        <v>-1</v>
      </c>
      <c r="Q1693" s="3" t="s">
        <v>29</v>
      </c>
      <c r="R1693" s="3"/>
      <c r="S1693" s="3"/>
      <c r="T1693" s="3"/>
      <c r="U1693" s="4"/>
      <c r="V1693">
        <f>1-COUNTIF(I1693,-1)</f>
        <v>0</v>
      </c>
      <c r="W1693">
        <f>1-COUNTBLANK(U1693)</f>
        <v>0</v>
      </c>
      <c r="X1693" t="str">
        <f>CONCATENATE(V1693,"_",W1693)</f>
        <v>0_0</v>
      </c>
      <c r="Y1693">
        <f>4-COUNTIF(I1693:Q1693,-1)</f>
        <v>0</v>
      </c>
      <c r="Z1693">
        <v>1992</v>
      </c>
    </row>
    <row r="1694" spans="1:26" x14ac:dyDescent="0.25">
      <c r="A1694" s="2">
        <v>1692</v>
      </c>
      <c r="B1694" s="3" t="s">
        <v>48</v>
      </c>
      <c r="C1694" s="3" t="s">
        <v>49</v>
      </c>
      <c r="D1694" s="3" t="s">
        <v>23</v>
      </c>
      <c r="E1694" s="3" t="s">
        <v>50</v>
      </c>
      <c r="F1694" s="3" t="s">
        <v>45</v>
      </c>
      <c r="G1694" s="3" t="s">
        <v>26</v>
      </c>
      <c r="H1694" s="3">
        <v>1</v>
      </c>
      <c r="I1694" s="3">
        <v>1420</v>
      </c>
      <c r="J1694" s="3" t="s">
        <v>47</v>
      </c>
      <c r="K1694" s="3" t="s">
        <v>28</v>
      </c>
      <c r="L1694" s="3">
        <v>-1</v>
      </c>
      <c r="M1694" s="3" t="s">
        <v>29</v>
      </c>
      <c r="N1694" s="3">
        <v>-1</v>
      </c>
      <c r="O1694" s="3" t="s">
        <v>29</v>
      </c>
      <c r="P1694" s="3">
        <v>-1</v>
      </c>
      <c r="Q1694" s="3" t="s">
        <v>29</v>
      </c>
      <c r="R1694" s="3">
        <v>20</v>
      </c>
      <c r="S1694" s="3" t="s">
        <v>34</v>
      </c>
      <c r="T1694" s="3" t="s">
        <v>35</v>
      </c>
      <c r="U1694" s="4">
        <v>5</v>
      </c>
      <c r="V1694">
        <f>1-COUNTIF(I1694,-1)</f>
        <v>1</v>
      </c>
      <c r="W1694">
        <f>1-COUNTBLANK(U1694)</f>
        <v>1</v>
      </c>
      <c r="X1694" t="str">
        <f>CONCATENATE(V1694,"_",W1694)</f>
        <v>1_1</v>
      </c>
      <c r="Y1694">
        <f>4-COUNTIF(I1694:Q1694,-1)</f>
        <v>1</v>
      </c>
      <c r="Z1694">
        <v>446</v>
      </c>
    </row>
    <row r="1695" spans="1:26" x14ac:dyDescent="0.25">
      <c r="A1695" s="2">
        <v>1693</v>
      </c>
      <c r="B1695" s="3" t="s">
        <v>48</v>
      </c>
      <c r="C1695" s="3" t="s">
        <v>49</v>
      </c>
      <c r="D1695" s="3" t="s">
        <v>23</v>
      </c>
      <c r="E1695" s="3" t="s">
        <v>50</v>
      </c>
      <c r="F1695" s="3" t="s">
        <v>45</v>
      </c>
      <c r="G1695" s="3" t="s">
        <v>26</v>
      </c>
      <c r="H1695" s="3">
        <v>1</v>
      </c>
      <c r="I1695" s="3">
        <v>-1</v>
      </c>
      <c r="J1695" s="3" t="s">
        <v>29</v>
      </c>
      <c r="K1695" s="3"/>
      <c r="L1695" s="3">
        <v>-1</v>
      </c>
      <c r="M1695" s="3" t="s">
        <v>29</v>
      </c>
      <c r="N1695" s="3">
        <v>-1</v>
      </c>
      <c r="O1695" s="3" t="s">
        <v>29</v>
      </c>
      <c r="P1695" s="3">
        <v>-1</v>
      </c>
      <c r="Q1695" s="3" t="s">
        <v>29</v>
      </c>
      <c r="R1695" s="3">
        <v>20</v>
      </c>
      <c r="S1695" s="3" t="s">
        <v>34</v>
      </c>
      <c r="T1695" s="3" t="s">
        <v>35</v>
      </c>
      <c r="U1695" s="4">
        <v>5</v>
      </c>
      <c r="V1695">
        <f>1-COUNTIF(I1695,-1)</f>
        <v>0</v>
      </c>
      <c r="W1695">
        <f>1-COUNTBLANK(U1695)</f>
        <v>1</v>
      </c>
      <c r="X1695" t="str">
        <f>CONCATENATE(V1695,"_",W1695)</f>
        <v>0_1</v>
      </c>
      <c r="Y1695">
        <f>4-COUNTIF(I1695:Q1695,-1)</f>
        <v>0</v>
      </c>
      <c r="Z1695">
        <v>379</v>
      </c>
    </row>
    <row r="1696" spans="1:26" x14ac:dyDescent="0.25">
      <c r="A1696" s="2">
        <v>1694</v>
      </c>
      <c r="B1696" s="3" t="s">
        <v>48</v>
      </c>
      <c r="C1696" s="3" t="s">
        <v>49</v>
      </c>
      <c r="D1696" s="3" t="s">
        <v>23</v>
      </c>
      <c r="E1696" s="3" t="s">
        <v>50</v>
      </c>
      <c r="F1696" s="3" t="s">
        <v>45</v>
      </c>
      <c r="G1696" s="3" t="s">
        <v>26</v>
      </c>
      <c r="H1696" s="3">
        <v>1</v>
      </c>
      <c r="I1696" s="3">
        <v>-1</v>
      </c>
      <c r="J1696" s="3" t="s">
        <v>29</v>
      </c>
      <c r="K1696" s="3"/>
      <c r="L1696" s="3">
        <v>-1</v>
      </c>
      <c r="M1696" s="3" t="s">
        <v>29</v>
      </c>
      <c r="N1696" s="3">
        <v>-1</v>
      </c>
      <c r="O1696" s="3" t="s">
        <v>29</v>
      </c>
      <c r="P1696" s="3">
        <v>-1</v>
      </c>
      <c r="Q1696" s="3" t="s">
        <v>29</v>
      </c>
      <c r="R1696" s="3"/>
      <c r="S1696" s="3"/>
      <c r="T1696" s="3"/>
      <c r="U1696" s="4"/>
      <c r="V1696">
        <f>1-COUNTIF(I1696,-1)</f>
        <v>0</v>
      </c>
      <c r="W1696">
        <f>1-COUNTBLANK(U1696)</f>
        <v>0</v>
      </c>
      <c r="X1696" t="str">
        <f>CONCATENATE(V1696,"_",W1696)</f>
        <v>0_0</v>
      </c>
      <c r="Y1696">
        <f>4-COUNTIF(I1696:Q1696,-1)</f>
        <v>0</v>
      </c>
      <c r="Z1696">
        <v>1993</v>
      </c>
    </row>
    <row r="1697" spans="1:26" x14ac:dyDescent="0.25">
      <c r="A1697" s="2">
        <v>1695</v>
      </c>
      <c r="B1697" s="3" t="s">
        <v>48</v>
      </c>
      <c r="C1697" s="3" t="s">
        <v>49</v>
      </c>
      <c r="D1697" s="3" t="s">
        <v>23</v>
      </c>
      <c r="E1697" s="3" t="s">
        <v>50</v>
      </c>
      <c r="F1697" s="3" t="s">
        <v>45</v>
      </c>
      <c r="G1697" s="3" t="s">
        <v>32</v>
      </c>
      <c r="H1697" s="3">
        <v>1</v>
      </c>
      <c r="I1697" s="3">
        <v>-1</v>
      </c>
      <c r="J1697" s="3" t="s">
        <v>29</v>
      </c>
      <c r="K1697" s="3"/>
      <c r="L1697" s="3">
        <v>-1</v>
      </c>
      <c r="M1697" s="3" t="s">
        <v>29</v>
      </c>
      <c r="N1697" s="3">
        <v>-1</v>
      </c>
      <c r="O1697" s="3" t="s">
        <v>29</v>
      </c>
      <c r="P1697" s="3">
        <v>-1</v>
      </c>
      <c r="Q1697" s="3" t="s">
        <v>29</v>
      </c>
      <c r="R1697" s="3">
        <v>8</v>
      </c>
      <c r="S1697" s="3" t="s">
        <v>53</v>
      </c>
      <c r="T1697" s="3" t="s">
        <v>31</v>
      </c>
      <c r="U1697" s="4">
        <v>3</v>
      </c>
      <c r="V1697">
        <f>1-COUNTIF(I1697,-1)</f>
        <v>0</v>
      </c>
      <c r="W1697">
        <f>1-COUNTBLANK(U1697)</f>
        <v>1</v>
      </c>
      <c r="X1697" t="str">
        <f>CONCATENATE(V1697,"_",W1697)</f>
        <v>0_1</v>
      </c>
      <c r="Y1697">
        <f>4-COUNTIF(I1697:Q1697,-1)</f>
        <v>0</v>
      </c>
      <c r="Z1697">
        <v>190</v>
      </c>
    </row>
    <row r="1698" spans="1:26" x14ac:dyDescent="0.25">
      <c r="A1698" s="2">
        <v>1696</v>
      </c>
      <c r="B1698" s="3" t="s">
        <v>48</v>
      </c>
      <c r="C1698" s="3" t="s">
        <v>49</v>
      </c>
      <c r="D1698" s="3" t="s">
        <v>23</v>
      </c>
      <c r="E1698" s="3" t="s">
        <v>50</v>
      </c>
      <c r="F1698" s="3" t="s">
        <v>45</v>
      </c>
      <c r="G1698" s="3" t="s">
        <v>32</v>
      </c>
      <c r="H1698" s="3">
        <v>1</v>
      </c>
      <c r="I1698" s="3">
        <v>1420</v>
      </c>
      <c r="J1698" s="3" t="s">
        <v>47</v>
      </c>
      <c r="K1698" s="3" t="s">
        <v>28</v>
      </c>
      <c r="L1698" s="3">
        <v>-1</v>
      </c>
      <c r="M1698" s="3" t="s">
        <v>29</v>
      </c>
      <c r="N1698" s="3">
        <v>-1</v>
      </c>
      <c r="O1698" s="3" t="s">
        <v>29</v>
      </c>
      <c r="P1698" s="3">
        <v>-1</v>
      </c>
      <c r="Q1698" s="3" t="s">
        <v>29</v>
      </c>
      <c r="R1698" s="3">
        <v>8</v>
      </c>
      <c r="S1698" s="3" t="s">
        <v>53</v>
      </c>
      <c r="T1698" s="3" t="s">
        <v>31</v>
      </c>
      <c r="U1698" s="4">
        <v>3</v>
      </c>
      <c r="V1698">
        <f>1-COUNTIF(I1698,-1)</f>
        <v>1</v>
      </c>
      <c r="W1698">
        <f>1-COUNTBLANK(U1698)</f>
        <v>1</v>
      </c>
      <c r="X1698" t="str">
        <f>CONCATENATE(V1698,"_",W1698)</f>
        <v>1_1</v>
      </c>
      <c r="Y1698">
        <f>4-COUNTIF(I1698:Q1698,-1)</f>
        <v>1</v>
      </c>
      <c r="Z1698">
        <v>86</v>
      </c>
    </row>
    <row r="1699" spans="1:26" x14ac:dyDescent="0.25">
      <c r="A1699" s="2">
        <v>1697</v>
      </c>
      <c r="B1699" s="3" t="s">
        <v>48</v>
      </c>
      <c r="C1699" s="3" t="s">
        <v>49</v>
      </c>
      <c r="D1699" s="3" t="s">
        <v>23</v>
      </c>
      <c r="E1699" s="3" t="s">
        <v>50</v>
      </c>
      <c r="F1699" s="3" t="s">
        <v>45</v>
      </c>
      <c r="G1699" s="3" t="s">
        <v>26</v>
      </c>
      <c r="H1699" s="3">
        <v>1</v>
      </c>
      <c r="I1699" s="3">
        <v>-1</v>
      </c>
      <c r="J1699" s="3" t="s">
        <v>29</v>
      </c>
      <c r="K1699" s="3"/>
      <c r="L1699" s="3">
        <v>-1</v>
      </c>
      <c r="M1699" s="3" t="s">
        <v>29</v>
      </c>
      <c r="N1699" s="3">
        <v>-1</v>
      </c>
      <c r="O1699" s="3" t="s">
        <v>29</v>
      </c>
      <c r="P1699" s="3">
        <v>-1</v>
      </c>
      <c r="Q1699" s="3" t="s">
        <v>29</v>
      </c>
      <c r="R1699" s="3">
        <v>20</v>
      </c>
      <c r="S1699" s="3" t="s">
        <v>34</v>
      </c>
      <c r="T1699" s="3" t="s">
        <v>35</v>
      </c>
      <c r="U1699" s="4">
        <v>5</v>
      </c>
      <c r="V1699">
        <f>1-COUNTIF(I1699,-1)</f>
        <v>0</v>
      </c>
      <c r="W1699">
        <f>1-COUNTBLANK(U1699)</f>
        <v>1</v>
      </c>
      <c r="X1699" t="str">
        <f>CONCATENATE(V1699,"_",W1699)</f>
        <v>0_1</v>
      </c>
      <c r="Y1699">
        <f>4-COUNTIF(I1699:Q1699,-1)</f>
        <v>0</v>
      </c>
      <c r="Z1699">
        <v>511</v>
      </c>
    </row>
    <row r="1700" spans="1:26" x14ac:dyDescent="0.25">
      <c r="A1700" s="2">
        <v>1698</v>
      </c>
      <c r="B1700" s="3" t="s">
        <v>48</v>
      </c>
      <c r="C1700" s="3" t="s">
        <v>49</v>
      </c>
      <c r="D1700" s="3" t="s">
        <v>23</v>
      </c>
      <c r="E1700" s="3" t="s">
        <v>50</v>
      </c>
      <c r="F1700" s="3" t="s">
        <v>45</v>
      </c>
      <c r="G1700" s="3" t="s">
        <v>26</v>
      </c>
      <c r="H1700" s="3">
        <v>1</v>
      </c>
      <c r="I1700" s="3">
        <v>1420</v>
      </c>
      <c r="J1700" s="3" t="s">
        <v>47</v>
      </c>
      <c r="K1700" s="3" t="s">
        <v>28</v>
      </c>
      <c r="L1700" s="3">
        <v>-1</v>
      </c>
      <c r="M1700" s="3" t="s">
        <v>29</v>
      </c>
      <c r="N1700" s="3">
        <v>-1</v>
      </c>
      <c r="O1700" s="3" t="s">
        <v>29</v>
      </c>
      <c r="P1700" s="3">
        <v>-1</v>
      </c>
      <c r="Q1700" s="3" t="s">
        <v>29</v>
      </c>
      <c r="R1700" s="3">
        <v>20</v>
      </c>
      <c r="S1700" s="3" t="s">
        <v>34</v>
      </c>
      <c r="T1700" s="3" t="s">
        <v>35</v>
      </c>
      <c r="U1700" s="4">
        <v>5</v>
      </c>
      <c r="V1700">
        <f>1-COUNTIF(I1700,-1)</f>
        <v>1</v>
      </c>
      <c r="W1700">
        <f>1-COUNTBLANK(U1700)</f>
        <v>1</v>
      </c>
      <c r="X1700" t="str">
        <f>CONCATENATE(V1700,"_",W1700)</f>
        <v>1_1</v>
      </c>
      <c r="Y1700">
        <f>4-COUNTIF(I1700:Q1700,-1)</f>
        <v>1</v>
      </c>
      <c r="Z1700">
        <v>457</v>
      </c>
    </row>
    <row r="1701" spans="1:26" x14ac:dyDescent="0.25">
      <c r="A1701" s="2">
        <v>1699</v>
      </c>
      <c r="B1701" s="3" t="s">
        <v>48</v>
      </c>
      <c r="C1701" s="3" t="s">
        <v>49</v>
      </c>
      <c r="D1701" s="3" t="s">
        <v>23</v>
      </c>
      <c r="E1701" s="3" t="s">
        <v>50</v>
      </c>
      <c r="F1701" s="3" t="s">
        <v>45</v>
      </c>
      <c r="G1701" s="3" t="s">
        <v>32</v>
      </c>
      <c r="H1701" s="3">
        <v>1</v>
      </c>
      <c r="I1701" s="3">
        <v>-1</v>
      </c>
      <c r="J1701" s="3" t="s">
        <v>29</v>
      </c>
      <c r="K1701" s="3"/>
      <c r="L1701" s="3">
        <v>-1</v>
      </c>
      <c r="M1701" s="3" t="s">
        <v>29</v>
      </c>
      <c r="N1701" s="3">
        <v>-1</v>
      </c>
      <c r="O1701" s="3" t="s">
        <v>29</v>
      </c>
      <c r="P1701" s="3">
        <v>-1</v>
      </c>
      <c r="Q1701" s="3" t="s">
        <v>29</v>
      </c>
      <c r="R1701" s="3">
        <v>8</v>
      </c>
      <c r="S1701" s="3" t="s">
        <v>53</v>
      </c>
      <c r="T1701" s="3" t="s">
        <v>31</v>
      </c>
      <c r="U1701" s="4">
        <v>3</v>
      </c>
      <c r="V1701">
        <f>1-COUNTIF(I1701,-1)</f>
        <v>0</v>
      </c>
      <c r="W1701">
        <f>1-COUNTBLANK(U1701)</f>
        <v>1</v>
      </c>
      <c r="X1701" t="str">
        <f>CONCATENATE(V1701,"_",W1701)</f>
        <v>0_1</v>
      </c>
      <c r="Y1701">
        <f>4-COUNTIF(I1701:Q1701,-1)</f>
        <v>0</v>
      </c>
      <c r="Z1701">
        <v>191</v>
      </c>
    </row>
    <row r="1702" spans="1:26" x14ac:dyDescent="0.25">
      <c r="A1702" s="2">
        <v>1700</v>
      </c>
      <c r="B1702" s="3" t="s">
        <v>48</v>
      </c>
      <c r="C1702" s="3" t="s">
        <v>49</v>
      </c>
      <c r="D1702" s="3" t="s">
        <v>23</v>
      </c>
      <c r="E1702" s="3" t="s">
        <v>50</v>
      </c>
      <c r="F1702" s="3" t="s">
        <v>45</v>
      </c>
      <c r="G1702" s="3" t="s">
        <v>32</v>
      </c>
      <c r="H1702" s="3">
        <v>1</v>
      </c>
      <c r="I1702" s="3">
        <v>-1</v>
      </c>
      <c r="J1702" s="3" t="s">
        <v>29</v>
      </c>
      <c r="K1702" s="3"/>
      <c r="L1702" s="3">
        <v>-1</v>
      </c>
      <c r="M1702" s="3" t="s">
        <v>29</v>
      </c>
      <c r="N1702" s="3">
        <v>-1</v>
      </c>
      <c r="O1702" s="3" t="s">
        <v>29</v>
      </c>
      <c r="P1702" s="3">
        <v>-1</v>
      </c>
      <c r="Q1702" s="3" t="s">
        <v>29</v>
      </c>
      <c r="R1702" s="3">
        <v>8</v>
      </c>
      <c r="S1702" s="3" t="s">
        <v>53</v>
      </c>
      <c r="T1702" s="3" t="s">
        <v>31</v>
      </c>
      <c r="U1702" s="4">
        <v>3</v>
      </c>
      <c r="V1702">
        <f>1-COUNTIF(I1702,-1)</f>
        <v>0</v>
      </c>
      <c r="W1702">
        <f>1-COUNTBLANK(U1702)</f>
        <v>1</v>
      </c>
      <c r="X1702" t="str">
        <f>CONCATENATE(V1702,"_",W1702)</f>
        <v>0_1</v>
      </c>
      <c r="Y1702">
        <f>4-COUNTIF(I1702:Q1702,-1)</f>
        <v>0</v>
      </c>
      <c r="Z1702">
        <v>192</v>
      </c>
    </row>
    <row r="1703" spans="1:26" x14ac:dyDescent="0.25">
      <c r="A1703" s="2">
        <v>1701</v>
      </c>
      <c r="B1703" s="3" t="s">
        <v>48</v>
      </c>
      <c r="C1703" s="3" t="s">
        <v>49</v>
      </c>
      <c r="D1703" s="3" t="s">
        <v>23</v>
      </c>
      <c r="E1703" s="3" t="s">
        <v>50</v>
      </c>
      <c r="F1703" s="3" t="s">
        <v>45</v>
      </c>
      <c r="G1703" s="3" t="s">
        <v>26</v>
      </c>
      <c r="H1703" s="3">
        <v>1</v>
      </c>
      <c r="I1703" s="3">
        <v>-1</v>
      </c>
      <c r="J1703" s="3" t="s">
        <v>29</v>
      </c>
      <c r="K1703" s="3"/>
      <c r="L1703" s="3">
        <v>-1</v>
      </c>
      <c r="M1703" s="3" t="s">
        <v>29</v>
      </c>
      <c r="N1703" s="3">
        <v>-1</v>
      </c>
      <c r="O1703" s="3" t="s">
        <v>29</v>
      </c>
      <c r="P1703" s="3">
        <v>-1</v>
      </c>
      <c r="Q1703" s="3" t="s">
        <v>29</v>
      </c>
      <c r="R1703" s="3"/>
      <c r="S1703" s="3"/>
      <c r="T1703" s="3"/>
      <c r="U1703" s="4"/>
      <c r="V1703">
        <f>1-COUNTIF(I1703,-1)</f>
        <v>0</v>
      </c>
      <c r="W1703">
        <f>1-COUNTBLANK(U1703)</f>
        <v>0</v>
      </c>
      <c r="X1703" t="str">
        <f>CONCATENATE(V1703,"_",W1703)</f>
        <v>0_0</v>
      </c>
      <c r="Y1703">
        <f>4-COUNTIF(I1703:Q1703,-1)</f>
        <v>0</v>
      </c>
      <c r="Z1703">
        <v>1994</v>
      </c>
    </row>
    <row r="1704" spans="1:26" x14ac:dyDescent="0.25">
      <c r="A1704" s="2">
        <v>1702</v>
      </c>
      <c r="B1704" s="3" t="s">
        <v>48</v>
      </c>
      <c r="C1704" s="3" t="s">
        <v>49</v>
      </c>
      <c r="D1704" s="3" t="s">
        <v>23</v>
      </c>
      <c r="E1704" s="3" t="s">
        <v>50</v>
      </c>
      <c r="F1704" s="3" t="s">
        <v>45</v>
      </c>
      <c r="G1704" s="3" t="s">
        <v>26</v>
      </c>
      <c r="H1704" s="3">
        <v>1</v>
      </c>
      <c r="I1704" s="3">
        <v>-1</v>
      </c>
      <c r="J1704" s="3" t="s">
        <v>29</v>
      </c>
      <c r="K1704" s="3"/>
      <c r="L1704" s="3">
        <v>-1</v>
      </c>
      <c r="M1704" s="3" t="s">
        <v>29</v>
      </c>
      <c r="N1704" s="3">
        <v>-1</v>
      </c>
      <c r="O1704" s="3" t="s">
        <v>29</v>
      </c>
      <c r="P1704" s="3">
        <v>-1</v>
      </c>
      <c r="Q1704" s="3" t="s">
        <v>29</v>
      </c>
      <c r="R1704" s="3"/>
      <c r="S1704" s="3"/>
      <c r="T1704" s="3"/>
      <c r="U1704" s="4"/>
      <c r="V1704">
        <f>1-COUNTIF(I1704,-1)</f>
        <v>0</v>
      </c>
      <c r="W1704">
        <f>1-COUNTBLANK(U1704)</f>
        <v>0</v>
      </c>
      <c r="X1704" t="str">
        <f>CONCATENATE(V1704,"_",W1704)</f>
        <v>0_0</v>
      </c>
      <c r="Y1704">
        <f>4-COUNTIF(I1704:Q1704,-1)</f>
        <v>0</v>
      </c>
      <c r="Z1704">
        <v>1995</v>
      </c>
    </row>
    <row r="1705" spans="1:26" x14ac:dyDescent="0.25">
      <c r="A1705" s="2">
        <v>1703</v>
      </c>
      <c r="B1705" s="3" t="s">
        <v>48</v>
      </c>
      <c r="C1705" s="3" t="s">
        <v>49</v>
      </c>
      <c r="D1705" s="3" t="s">
        <v>23</v>
      </c>
      <c r="E1705" s="3" t="s">
        <v>50</v>
      </c>
      <c r="F1705" s="3" t="s">
        <v>45</v>
      </c>
      <c r="G1705" s="3" t="s">
        <v>26</v>
      </c>
      <c r="H1705" s="3">
        <v>1</v>
      </c>
      <c r="I1705" s="3">
        <v>-1</v>
      </c>
      <c r="J1705" s="3" t="s">
        <v>29</v>
      </c>
      <c r="K1705" s="3"/>
      <c r="L1705" s="3">
        <v>-1</v>
      </c>
      <c r="M1705" s="3" t="s">
        <v>29</v>
      </c>
      <c r="N1705" s="3">
        <v>-1</v>
      </c>
      <c r="O1705" s="3" t="s">
        <v>29</v>
      </c>
      <c r="P1705" s="3">
        <v>-1</v>
      </c>
      <c r="Q1705" s="3" t="s">
        <v>29</v>
      </c>
      <c r="R1705" s="3"/>
      <c r="S1705" s="3"/>
      <c r="T1705" s="3"/>
      <c r="U1705" s="4"/>
      <c r="V1705">
        <f>1-COUNTIF(I1705,-1)</f>
        <v>0</v>
      </c>
      <c r="W1705">
        <f>1-COUNTBLANK(U1705)</f>
        <v>0</v>
      </c>
      <c r="X1705" t="str">
        <f>CONCATENATE(V1705,"_",W1705)</f>
        <v>0_0</v>
      </c>
      <c r="Y1705">
        <f>4-COUNTIF(I1705:Q1705,-1)</f>
        <v>0</v>
      </c>
      <c r="Z1705">
        <v>1996</v>
      </c>
    </row>
    <row r="1706" spans="1:26" x14ac:dyDescent="0.25">
      <c r="A1706" s="2">
        <v>1704</v>
      </c>
      <c r="B1706" s="3" t="s">
        <v>48</v>
      </c>
      <c r="C1706" s="3" t="s">
        <v>49</v>
      </c>
      <c r="D1706" s="3" t="s">
        <v>23</v>
      </c>
      <c r="E1706" s="3" t="s">
        <v>50</v>
      </c>
      <c r="F1706" s="3" t="s">
        <v>45</v>
      </c>
      <c r="G1706" s="3" t="s">
        <v>26</v>
      </c>
      <c r="H1706" s="3">
        <v>1</v>
      </c>
      <c r="I1706" s="3">
        <v>-1</v>
      </c>
      <c r="J1706" s="3" t="s">
        <v>29</v>
      </c>
      <c r="K1706" s="3"/>
      <c r="L1706" s="3">
        <v>-1</v>
      </c>
      <c r="M1706" s="3" t="s">
        <v>29</v>
      </c>
      <c r="N1706" s="3">
        <v>-1</v>
      </c>
      <c r="O1706" s="3" t="s">
        <v>29</v>
      </c>
      <c r="P1706" s="3">
        <v>-1</v>
      </c>
      <c r="Q1706" s="3" t="s">
        <v>29</v>
      </c>
      <c r="R1706" s="3">
        <v>20</v>
      </c>
      <c r="S1706" s="3" t="s">
        <v>34</v>
      </c>
      <c r="T1706" s="3" t="s">
        <v>35</v>
      </c>
      <c r="U1706" s="4">
        <v>5</v>
      </c>
      <c r="V1706">
        <f>1-COUNTIF(I1706,-1)</f>
        <v>0</v>
      </c>
      <c r="W1706">
        <f>1-COUNTBLANK(U1706)</f>
        <v>1</v>
      </c>
      <c r="X1706" t="str">
        <f>CONCATENATE(V1706,"_",W1706)</f>
        <v>0_1</v>
      </c>
      <c r="Y1706">
        <f>4-COUNTIF(I1706:Q1706,-1)</f>
        <v>0</v>
      </c>
      <c r="Z1706">
        <v>380</v>
      </c>
    </row>
    <row r="1707" spans="1:26" x14ac:dyDescent="0.25">
      <c r="A1707" s="2">
        <v>1705</v>
      </c>
      <c r="B1707" s="3" t="s">
        <v>43</v>
      </c>
      <c r="C1707" s="3" t="s">
        <v>22</v>
      </c>
      <c r="D1707" s="3" t="s">
        <v>23</v>
      </c>
      <c r="E1707" s="3" t="s">
        <v>44</v>
      </c>
      <c r="F1707" s="3" t="s">
        <v>45</v>
      </c>
      <c r="G1707" s="3" t="s">
        <v>26</v>
      </c>
      <c r="H1707" s="3">
        <v>1</v>
      </c>
      <c r="I1707" s="3">
        <v>1420</v>
      </c>
      <c r="J1707" s="3" t="s">
        <v>47</v>
      </c>
      <c r="K1707" s="3" t="s">
        <v>28</v>
      </c>
      <c r="L1707" s="3">
        <v>-1</v>
      </c>
      <c r="M1707" s="3" t="s">
        <v>29</v>
      </c>
      <c r="N1707" s="3">
        <v>-1</v>
      </c>
      <c r="O1707" s="3" t="s">
        <v>29</v>
      </c>
      <c r="P1707" s="3">
        <v>-1</v>
      </c>
      <c r="Q1707" s="3" t="s">
        <v>29</v>
      </c>
      <c r="R1707" s="3">
        <v>20</v>
      </c>
      <c r="S1707" s="3" t="s">
        <v>34</v>
      </c>
      <c r="T1707" s="3" t="s">
        <v>35</v>
      </c>
      <c r="U1707" s="4">
        <v>5</v>
      </c>
      <c r="V1707">
        <f>1-COUNTIF(I1707,-1)</f>
        <v>1</v>
      </c>
      <c r="W1707">
        <f>1-COUNTBLANK(U1707)</f>
        <v>1</v>
      </c>
      <c r="X1707" t="str">
        <f>CONCATENATE(V1707,"_",W1707)</f>
        <v>1_1</v>
      </c>
      <c r="Y1707">
        <f>4-COUNTIF(I1707:Q1707,-1)</f>
        <v>1</v>
      </c>
      <c r="Z1707">
        <v>285</v>
      </c>
    </row>
    <row r="1708" spans="1:26" x14ac:dyDescent="0.25">
      <c r="A1708" s="2">
        <v>1706</v>
      </c>
      <c r="B1708" s="3" t="s">
        <v>48</v>
      </c>
      <c r="C1708" s="3" t="s">
        <v>49</v>
      </c>
      <c r="D1708" s="3" t="s">
        <v>23</v>
      </c>
      <c r="E1708" s="3" t="s">
        <v>50</v>
      </c>
      <c r="F1708" s="3" t="s">
        <v>45</v>
      </c>
      <c r="G1708" s="3" t="s">
        <v>32</v>
      </c>
      <c r="H1708" s="3">
        <v>1</v>
      </c>
      <c r="I1708" s="3">
        <v>-1</v>
      </c>
      <c r="J1708" s="3" t="s">
        <v>29</v>
      </c>
      <c r="K1708" s="3"/>
      <c r="L1708" s="3">
        <v>-1</v>
      </c>
      <c r="M1708" s="3" t="s">
        <v>29</v>
      </c>
      <c r="N1708" s="3">
        <v>-1</v>
      </c>
      <c r="O1708" s="3" t="s">
        <v>29</v>
      </c>
      <c r="P1708" s="3">
        <v>-1</v>
      </c>
      <c r="Q1708" s="3" t="s">
        <v>29</v>
      </c>
      <c r="R1708" s="3">
        <v>8</v>
      </c>
      <c r="S1708" s="3" t="s">
        <v>53</v>
      </c>
      <c r="T1708" s="3" t="s">
        <v>31</v>
      </c>
      <c r="U1708" s="4">
        <v>3</v>
      </c>
      <c r="V1708">
        <f>1-COUNTIF(I1708,-1)</f>
        <v>0</v>
      </c>
      <c r="W1708">
        <f>1-COUNTBLANK(U1708)</f>
        <v>1</v>
      </c>
      <c r="X1708" t="str">
        <f>CONCATENATE(V1708,"_",W1708)</f>
        <v>0_1</v>
      </c>
      <c r="Y1708">
        <f>4-COUNTIF(I1708:Q1708,-1)</f>
        <v>0</v>
      </c>
      <c r="Z1708">
        <v>193</v>
      </c>
    </row>
    <row r="1709" spans="1:26" x14ac:dyDescent="0.25">
      <c r="A1709" s="2">
        <v>1707</v>
      </c>
      <c r="B1709" s="3" t="s">
        <v>51</v>
      </c>
      <c r="C1709" s="3" t="s">
        <v>49</v>
      </c>
      <c r="D1709" s="3" t="s">
        <v>23</v>
      </c>
      <c r="E1709" s="3" t="s">
        <v>52</v>
      </c>
      <c r="F1709" s="3" t="s">
        <v>45</v>
      </c>
      <c r="G1709" s="3" t="s">
        <v>26</v>
      </c>
      <c r="H1709" s="3">
        <v>1</v>
      </c>
      <c r="I1709" s="3">
        <v>-1</v>
      </c>
      <c r="J1709" s="3" t="s">
        <v>29</v>
      </c>
      <c r="K1709" s="3"/>
      <c r="L1709" s="3">
        <v>-1</v>
      </c>
      <c r="M1709" s="3" t="s">
        <v>29</v>
      </c>
      <c r="N1709" s="3">
        <v>-1</v>
      </c>
      <c r="O1709" s="3" t="s">
        <v>29</v>
      </c>
      <c r="P1709" s="3">
        <v>-1</v>
      </c>
      <c r="Q1709" s="3" t="s">
        <v>29</v>
      </c>
      <c r="R1709" s="3">
        <v>20</v>
      </c>
      <c r="S1709" s="3" t="s">
        <v>34</v>
      </c>
      <c r="T1709" s="3" t="s">
        <v>35</v>
      </c>
      <c r="U1709" s="4">
        <v>5</v>
      </c>
      <c r="V1709">
        <f>1-COUNTIF(I1709,-1)</f>
        <v>0</v>
      </c>
      <c r="W1709">
        <f>1-COUNTBLANK(U1709)</f>
        <v>1</v>
      </c>
      <c r="X1709" t="str">
        <f>CONCATENATE(V1709,"_",W1709)</f>
        <v>0_1</v>
      </c>
      <c r="Y1709">
        <f>4-COUNTIF(I1709:Q1709,-1)</f>
        <v>0</v>
      </c>
      <c r="Z1709">
        <v>481</v>
      </c>
    </row>
    <row r="1710" spans="1:26" x14ac:dyDescent="0.25">
      <c r="A1710" s="2">
        <v>1708</v>
      </c>
      <c r="B1710" s="3" t="s">
        <v>48</v>
      </c>
      <c r="C1710" s="3" t="s">
        <v>49</v>
      </c>
      <c r="D1710" s="3" t="s">
        <v>23</v>
      </c>
      <c r="E1710" s="3" t="s">
        <v>50</v>
      </c>
      <c r="F1710" s="3" t="s">
        <v>45</v>
      </c>
      <c r="G1710" s="3" t="s">
        <v>32</v>
      </c>
      <c r="H1710" s="3">
        <v>1</v>
      </c>
      <c r="I1710" s="3">
        <v>1420</v>
      </c>
      <c r="J1710" s="3" t="s">
        <v>47</v>
      </c>
      <c r="K1710" s="3" t="s">
        <v>28</v>
      </c>
      <c r="L1710" s="3">
        <v>-1</v>
      </c>
      <c r="M1710" s="3" t="s">
        <v>29</v>
      </c>
      <c r="N1710" s="3">
        <v>-1</v>
      </c>
      <c r="O1710" s="3" t="s">
        <v>29</v>
      </c>
      <c r="P1710" s="3">
        <v>-1</v>
      </c>
      <c r="Q1710" s="3" t="s">
        <v>29</v>
      </c>
      <c r="R1710" s="3"/>
      <c r="S1710" s="3"/>
      <c r="T1710" s="3"/>
      <c r="U1710" s="4"/>
      <c r="V1710">
        <f>1-COUNTIF(I1710,-1)</f>
        <v>1</v>
      </c>
      <c r="W1710">
        <f>1-COUNTBLANK(U1710)</f>
        <v>0</v>
      </c>
      <c r="X1710" t="str">
        <f>CONCATENATE(V1710,"_",W1710)</f>
        <v>1_0</v>
      </c>
      <c r="Y1710">
        <f>4-COUNTIF(I1710:Q1710,-1)</f>
        <v>1</v>
      </c>
      <c r="Z1710">
        <v>1296</v>
      </c>
    </row>
    <row r="1711" spans="1:26" x14ac:dyDescent="0.25">
      <c r="A1711" s="2">
        <v>1709</v>
      </c>
      <c r="B1711" s="3" t="s">
        <v>48</v>
      </c>
      <c r="C1711" s="3" t="s">
        <v>49</v>
      </c>
      <c r="D1711" s="3" t="s">
        <v>23</v>
      </c>
      <c r="E1711" s="3" t="s">
        <v>50</v>
      </c>
      <c r="F1711" s="3" t="s">
        <v>45</v>
      </c>
      <c r="G1711" s="3" t="s">
        <v>32</v>
      </c>
      <c r="H1711" s="3">
        <v>1</v>
      </c>
      <c r="I1711" s="3">
        <v>1420</v>
      </c>
      <c r="J1711" s="3" t="s">
        <v>47</v>
      </c>
      <c r="K1711" s="3" t="s">
        <v>28</v>
      </c>
      <c r="L1711" s="3">
        <v>-1</v>
      </c>
      <c r="M1711" s="3" t="s">
        <v>29</v>
      </c>
      <c r="N1711" s="3">
        <v>-1</v>
      </c>
      <c r="O1711" s="3" t="s">
        <v>29</v>
      </c>
      <c r="P1711" s="3">
        <v>-1</v>
      </c>
      <c r="Q1711" s="3" t="s">
        <v>29</v>
      </c>
      <c r="R1711" s="3">
        <v>7</v>
      </c>
      <c r="S1711" s="3" t="s">
        <v>30</v>
      </c>
      <c r="T1711" s="3" t="s">
        <v>31</v>
      </c>
      <c r="U1711" s="4">
        <v>3</v>
      </c>
      <c r="V1711">
        <f>1-COUNTIF(I1711,-1)</f>
        <v>1</v>
      </c>
      <c r="W1711">
        <f>1-COUNTBLANK(U1711)</f>
        <v>1</v>
      </c>
      <c r="X1711" t="str">
        <f>CONCATENATE(V1711,"_",W1711)</f>
        <v>1_1</v>
      </c>
      <c r="Y1711">
        <f>4-COUNTIF(I1711:Q1711,-1)</f>
        <v>1</v>
      </c>
      <c r="Z1711">
        <v>66</v>
      </c>
    </row>
    <row r="1712" spans="1:26" x14ac:dyDescent="0.25">
      <c r="A1712" s="2">
        <v>1710</v>
      </c>
      <c r="B1712" s="3" t="s">
        <v>48</v>
      </c>
      <c r="C1712" s="3" t="s">
        <v>49</v>
      </c>
      <c r="D1712" s="3" t="s">
        <v>23</v>
      </c>
      <c r="E1712" s="3" t="s">
        <v>50</v>
      </c>
      <c r="F1712" s="3" t="s">
        <v>45</v>
      </c>
      <c r="G1712" s="3" t="s">
        <v>32</v>
      </c>
      <c r="H1712" s="3">
        <v>1</v>
      </c>
      <c r="I1712" s="3">
        <v>-1</v>
      </c>
      <c r="J1712" s="3" t="s">
        <v>29</v>
      </c>
      <c r="K1712" s="3"/>
      <c r="L1712" s="3">
        <v>-1</v>
      </c>
      <c r="M1712" s="3" t="s">
        <v>29</v>
      </c>
      <c r="N1712" s="3">
        <v>-1</v>
      </c>
      <c r="O1712" s="3" t="s">
        <v>29</v>
      </c>
      <c r="P1712" s="3">
        <v>-1</v>
      </c>
      <c r="Q1712" s="3" t="s">
        <v>29</v>
      </c>
      <c r="R1712" s="3">
        <v>8</v>
      </c>
      <c r="S1712" s="3" t="s">
        <v>53</v>
      </c>
      <c r="T1712" s="3" t="s">
        <v>31</v>
      </c>
      <c r="U1712" s="4">
        <v>3</v>
      </c>
      <c r="V1712">
        <f>1-COUNTIF(I1712,-1)</f>
        <v>0</v>
      </c>
      <c r="W1712">
        <f>1-COUNTBLANK(U1712)</f>
        <v>1</v>
      </c>
      <c r="X1712" t="str">
        <f>CONCATENATE(V1712,"_",W1712)</f>
        <v>0_1</v>
      </c>
      <c r="Y1712">
        <f>4-COUNTIF(I1712:Q1712,-1)</f>
        <v>0</v>
      </c>
      <c r="Z1712">
        <v>194</v>
      </c>
    </row>
    <row r="1713" spans="1:26" x14ac:dyDescent="0.25">
      <c r="A1713" s="2">
        <v>1711</v>
      </c>
      <c r="B1713" s="3" t="s">
        <v>51</v>
      </c>
      <c r="C1713" s="3" t="s">
        <v>49</v>
      </c>
      <c r="D1713" s="3" t="s">
        <v>23</v>
      </c>
      <c r="E1713" s="3" t="s">
        <v>52</v>
      </c>
      <c r="F1713" s="3" t="s">
        <v>45</v>
      </c>
      <c r="G1713" s="3" t="s">
        <v>26</v>
      </c>
      <c r="H1713" s="3">
        <v>1</v>
      </c>
      <c r="I1713" s="3">
        <v>-1</v>
      </c>
      <c r="J1713" s="3" t="s">
        <v>29</v>
      </c>
      <c r="K1713" s="3"/>
      <c r="L1713" s="3">
        <v>-1</v>
      </c>
      <c r="M1713" s="3" t="s">
        <v>29</v>
      </c>
      <c r="N1713" s="3">
        <v>-1</v>
      </c>
      <c r="O1713" s="3" t="s">
        <v>29</v>
      </c>
      <c r="P1713" s="3">
        <v>-1</v>
      </c>
      <c r="Q1713" s="3" t="s">
        <v>29</v>
      </c>
      <c r="R1713" s="3"/>
      <c r="S1713" s="3"/>
      <c r="T1713" s="3"/>
      <c r="U1713" s="4"/>
      <c r="V1713">
        <f>1-COUNTIF(I1713,-1)</f>
        <v>0</v>
      </c>
      <c r="W1713">
        <f>1-COUNTBLANK(U1713)</f>
        <v>0</v>
      </c>
      <c r="X1713" t="str">
        <f>CONCATENATE(V1713,"_",W1713)</f>
        <v>0_0</v>
      </c>
      <c r="Y1713">
        <f>4-COUNTIF(I1713:Q1713,-1)</f>
        <v>0</v>
      </c>
      <c r="Z1713">
        <v>1730</v>
      </c>
    </row>
    <row r="1714" spans="1:26" x14ac:dyDescent="0.25">
      <c r="A1714" s="2">
        <v>1712</v>
      </c>
      <c r="B1714" s="3" t="s">
        <v>48</v>
      </c>
      <c r="C1714" s="3" t="s">
        <v>49</v>
      </c>
      <c r="D1714" s="3" t="s">
        <v>23</v>
      </c>
      <c r="E1714" s="3" t="s">
        <v>50</v>
      </c>
      <c r="F1714" s="3" t="s">
        <v>45</v>
      </c>
      <c r="G1714" s="3" t="s">
        <v>32</v>
      </c>
      <c r="H1714" s="3">
        <v>1</v>
      </c>
      <c r="I1714" s="3">
        <v>-1</v>
      </c>
      <c r="J1714" s="3" t="s">
        <v>29</v>
      </c>
      <c r="K1714" s="3"/>
      <c r="L1714" s="3">
        <v>-1</v>
      </c>
      <c r="M1714" s="3" t="s">
        <v>29</v>
      </c>
      <c r="N1714" s="3">
        <v>-1</v>
      </c>
      <c r="O1714" s="3" t="s">
        <v>29</v>
      </c>
      <c r="P1714" s="3">
        <v>-1</v>
      </c>
      <c r="Q1714" s="3" t="s">
        <v>29</v>
      </c>
      <c r="R1714" s="3">
        <v>11</v>
      </c>
      <c r="S1714" s="3" t="s">
        <v>55</v>
      </c>
      <c r="T1714" s="3" t="s">
        <v>31</v>
      </c>
      <c r="U1714" s="4">
        <v>3</v>
      </c>
      <c r="V1714">
        <f>1-COUNTIF(I1714,-1)</f>
        <v>0</v>
      </c>
      <c r="W1714">
        <f>1-COUNTBLANK(U1714)</f>
        <v>1</v>
      </c>
      <c r="X1714" t="str">
        <f>CONCATENATE(V1714,"_",W1714)</f>
        <v>0_1</v>
      </c>
      <c r="Y1714">
        <f>4-COUNTIF(I1714:Q1714,-1)</f>
        <v>0</v>
      </c>
      <c r="Z1714">
        <v>425</v>
      </c>
    </row>
    <row r="1715" spans="1:26" x14ac:dyDescent="0.25">
      <c r="A1715" s="2">
        <v>1713</v>
      </c>
      <c r="B1715" s="3" t="s">
        <v>48</v>
      </c>
      <c r="C1715" s="3" t="s">
        <v>49</v>
      </c>
      <c r="D1715" s="3" t="s">
        <v>23</v>
      </c>
      <c r="E1715" s="3" t="s">
        <v>50</v>
      </c>
      <c r="F1715" s="3" t="s">
        <v>45</v>
      </c>
      <c r="G1715" s="3" t="s">
        <v>26</v>
      </c>
      <c r="H1715" s="3">
        <v>1</v>
      </c>
      <c r="I1715" s="3">
        <v>-1</v>
      </c>
      <c r="J1715" s="3" t="s">
        <v>29</v>
      </c>
      <c r="K1715" s="3"/>
      <c r="L1715" s="3">
        <v>-1</v>
      </c>
      <c r="M1715" s="3" t="s">
        <v>29</v>
      </c>
      <c r="N1715" s="3">
        <v>-1</v>
      </c>
      <c r="O1715" s="3" t="s">
        <v>29</v>
      </c>
      <c r="P1715" s="3">
        <v>-1</v>
      </c>
      <c r="Q1715" s="3" t="s">
        <v>29</v>
      </c>
      <c r="R1715" s="3">
        <v>20</v>
      </c>
      <c r="S1715" s="3" t="s">
        <v>34</v>
      </c>
      <c r="T1715" s="3" t="s">
        <v>35</v>
      </c>
      <c r="U1715" s="4">
        <v>5</v>
      </c>
      <c r="V1715">
        <f>1-COUNTIF(I1715,-1)</f>
        <v>0</v>
      </c>
      <c r="W1715">
        <f>1-COUNTBLANK(U1715)</f>
        <v>1</v>
      </c>
      <c r="X1715" t="str">
        <f>CONCATENATE(V1715,"_",W1715)</f>
        <v>0_1</v>
      </c>
      <c r="Y1715">
        <f>4-COUNTIF(I1715:Q1715,-1)</f>
        <v>0</v>
      </c>
      <c r="Z1715">
        <v>512</v>
      </c>
    </row>
    <row r="1716" spans="1:26" x14ac:dyDescent="0.25">
      <c r="A1716" s="2">
        <v>1714</v>
      </c>
      <c r="B1716" s="3" t="s">
        <v>48</v>
      </c>
      <c r="C1716" s="3" t="s">
        <v>49</v>
      </c>
      <c r="D1716" s="3" t="s">
        <v>23</v>
      </c>
      <c r="E1716" s="3" t="s">
        <v>50</v>
      </c>
      <c r="F1716" s="3" t="s">
        <v>45</v>
      </c>
      <c r="G1716" s="3" t="s">
        <v>32</v>
      </c>
      <c r="H1716" s="3">
        <v>1</v>
      </c>
      <c r="I1716" s="3">
        <v>-1</v>
      </c>
      <c r="J1716" s="3" t="s">
        <v>29</v>
      </c>
      <c r="K1716" s="3"/>
      <c r="L1716" s="3">
        <v>-1</v>
      </c>
      <c r="M1716" s="3" t="s">
        <v>29</v>
      </c>
      <c r="N1716" s="3">
        <v>-1</v>
      </c>
      <c r="O1716" s="3" t="s">
        <v>29</v>
      </c>
      <c r="P1716" s="3">
        <v>-1</v>
      </c>
      <c r="Q1716" s="3" t="s">
        <v>29</v>
      </c>
      <c r="R1716" s="3">
        <v>8</v>
      </c>
      <c r="S1716" s="3" t="s">
        <v>53</v>
      </c>
      <c r="T1716" s="3" t="s">
        <v>31</v>
      </c>
      <c r="U1716" s="4">
        <v>3</v>
      </c>
      <c r="V1716">
        <f>1-COUNTIF(I1716,-1)</f>
        <v>0</v>
      </c>
      <c r="W1716">
        <f>1-COUNTBLANK(U1716)</f>
        <v>1</v>
      </c>
      <c r="X1716" t="str">
        <f>CONCATENATE(V1716,"_",W1716)</f>
        <v>0_1</v>
      </c>
      <c r="Y1716">
        <f>4-COUNTIF(I1716:Q1716,-1)</f>
        <v>0</v>
      </c>
      <c r="Z1716">
        <v>195</v>
      </c>
    </row>
    <row r="1717" spans="1:26" x14ac:dyDescent="0.25">
      <c r="A1717" s="2">
        <v>1715</v>
      </c>
      <c r="B1717" s="3" t="s">
        <v>48</v>
      </c>
      <c r="C1717" s="3" t="s">
        <v>49</v>
      </c>
      <c r="D1717" s="3" t="s">
        <v>23</v>
      </c>
      <c r="E1717" s="3" t="s">
        <v>50</v>
      </c>
      <c r="F1717" s="3" t="s">
        <v>45</v>
      </c>
      <c r="G1717" s="3" t="s">
        <v>26</v>
      </c>
      <c r="H1717" s="3">
        <v>1</v>
      </c>
      <c r="I1717" s="3">
        <v>-1</v>
      </c>
      <c r="J1717" s="3" t="s">
        <v>29</v>
      </c>
      <c r="K1717" s="3"/>
      <c r="L1717" s="3">
        <v>-1</v>
      </c>
      <c r="M1717" s="3" t="s">
        <v>29</v>
      </c>
      <c r="N1717" s="3">
        <v>-1</v>
      </c>
      <c r="O1717" s="3" t="s">
        <v>29</v>
      </c>
      <c r="P1717" s="3">
        <v>-1</v>
      </c>
      <c r="Q1717" s="3" t="s">
        <v>29</v>
      </c>
      <c r="R1717" s="3"/>
      <c r="S1717" s="3"/>
      <c r="T1717" s="3"/>
      <c r="U1717" s="4"/>
      <c r="V1717">
        <f>1-COUNTIF(I1717,-1)</f>
        <v>0</v>
      </c>
      <c r="W1717">
        <f>1-COUNTBLANK(U1717)</f>
        <v>0</v>
      </c>
      <c r="X1717" t="str">
        <f>CONCATENATE(V1717,"_",W1717)</f>
        <v>0_0</v>
      </c>
      <c r="Y1717">
        <f>4-COUNTIF(I1717:Q1717,-1)</f>
        <v>0</v>
      </c>
      <c r="Z1717">
        <v>1997</v>
      </c>
    </row>
    <row r="1718" spans="1:26" x14ac:dyDescent="0.25">
      <c r="A1718" s="2">
        <v>1716</v>
      </c>
      <c r="B1718" s="3" t="s">
        <v>48</v>
      </c>
      <c r="C1718" s="3" t="s">
        <v>49</v>
      </c>
      <c r="D1718" s="3" t="s">
        <v>23</v>
      </c>
      <c r="E1718" s="3" t="s">
        <v>50</v>
      </c>
      <c r="F1718" s="3" t="s">
        <v>45</v>
      </c>
      <c r="G1718" s="3" t="s">
        <v>26</v>
      </c>
      <c r="H1718" s="3">
        <v>1</v>
      </c>
      <c r="I1718" s="3">
        <v>-1</v>
      </c>
      <c r="J1718" s="3" t="s">
        <v>29</v>
      </c>
      <c r="K1718" s="3"/>
      <c r="L1718" s="3">
        <v>-1</v>
      </c>
      <c r="M1718" s="3" t="s">
        <v>29</v>
      </c>
      <c r="N1718" s="3">
        <v>-1</v>
      </c>
      <c r="O1718" s="3" t="s">
        <v>29</v>
      </c>
      <c r="P1718" s="3">
        <v>-1</v>
      </c>
      <c r="Q1718" s="3" t="s">
        <v>29</v>
      </c>
      <c r="R1718" s="3"/>
      <c r="S1718" s="3"/>
      <c r="T1718" s="3"/>
      <c r="U1718" s="4"/>
      <c r="V1718">
        <f>1-COUNTIF(I1718,-1)</f>
        <v>0</v>
      </c>
      <c r="W1718">
        <f>1-COUNTBLANK(U1718)</f>
        <v>0</v>
      </c>
      <c r="X1718" t="str">
        <f>CONCATENATE(V1718,"_",W1718)</f>
        <v>0_0</v>
      </c>
      <c r="Y1718">
        <f>4-COUNTIF(I1718:Q1718,-1)</f>
        <v>0</v>
      </c>
      <c r="Z1718">
        <v>1998</v>
      </c>
    </row>
    <row r="1719" spans="1:26" x14ac:dyDescent="0.25">
      <c r="A1719" s="2">
        <v>1717</v>
      </c>
      <c r="B1719" s="3" t="s">
        <v>48</v>
      </c>
      <c r="C1719" s="3" t="s">
        <v>49</v>
      </c>
      <c r="D1719" s="3" t="s">
        <v>23</v>
      </c>
      <c r="E1719" s="3" t="s">
        <v>50</v>
      </c>
      <c r="F1719" s="3" t="s">
        <v>45</v>
      </c>
      <c r="G1719" s="3" t="s">
        <v>32</v>
      </c>
      <c r="H1719" s="3">
        <v>1</v>
      </c>
      <c r="I1719" s="3">
        <v>-1</v>
      </c>
      <c r="J1719" s="3" t="s">
        <v>29</v>
      </c>
      <c r="K1719" s="3"/>
      <c r="L1719" s="3">
        <v>-1</v>
      </c>
      <c r="M1719" s="3" t="s">
        <v>29</v>
      </c>
      <c r="N1719" s="3">
        <v>-1</v>
      </c>
      <c r="O1719" s="3" t="s">
        <v>29</v>
      </c>
      <c r="P1719" s="3">
        <v>-1</v>
      </c>
      <c r="Q1719" s="3" t="s">
        <v>29</v>
      </c>
      <c r="R1719" s="3">
        <v>8</v>
      </c>
      <c r="S1719" s="3" t="s">
        <v>53</v>
      </c>
      <c r="T1719" s="3" t="s">
        <v>31</v>
      </c>
      <c r="U1719" s="4">
        <v>3</v>
      </c>
      <c r="V1719">
        <f>1-COUNTIF(I1719,-1)</f>
        <v>0</v>
      </c>
      <c r="W1719">
        <f>1-COUNTBLANK(U1719)</f>
        <v>1</v>
      </c>
      <c r="X1719" t="str">
        <f>CONCATENATE(V1719,"_",W1719)</f>
        <v>0_1</v>
      </c>
      <c r="Y1719">
        <f>4-COUNTIF(I1719:Q1719,-1)</f>
        <v>0</v>
      </c>
      <c r="Z1719">
        <v>196</v>
      </c>
    </row>
    <row r="1720" spans="1:26" x14ac:dyDescent="0.25">
      <c r="A1720" s="2">
        <v>1718</v>
      </c>
      <c r="B1720" s="3" t="s">
        <v>48</v>
      </c>
      <c r="C1720" s="3" t="s">
        <v>49</v>
      </c>
      <c r="D1720" s="3" t="s">
        <v>23</v>
      </c>
      <c r="E1720" s="3" t="s">
        <v>50</v>
      </c>
      <c r="F1720" s="3" t="s">
        <v>45</v>
      </c>
      <c r="G1720" s="3" t="s">
        <v>26</v>
      </c>
      <c r="H1720" s="3">
        <v>1</v>
      </c>
      <c r="I1720" s="3">
        <v>-1</v>
      </c>
      <c r="J1720" s="3" t="s">
        <v>29</v>
      </c>
      <c r="K1720" s="3"/>
      <c r="L1720" s="3">
        <v>-1</v>
      </c>
      <c r="M1720" s="3" t="s">
        <v>29</v>
      </c>
      <c r="N1720" s="3">
        <v>-1</v>
      </c>
      <c r="O1720" s="3" t="s">
        <v>29</v>
      </c>
      <c r="P1720" s="3">
        <v>-1</v>
      </c>
      <c r="Q1720" s="3" t="s">
        <v>29</v>
      </c>
      <c r="R1720" s="3">
        <v>20</v>
      </c>
      <c r="S1720" s="3" t="s">
        <v>34</v>
      </c>
      <c r="T1720" s="3" t="s">
        <v>35</v>
      </c>
      <c r="U1720" s="4">
        <v>5</v>
      </c>
      <c r="V1720">
        <f>1-COUNTIF(I1720,-1)</f>
        <v>0</v>
      </c>
      <c r="W1720">
        <f>1-COUNTBLANK(U1720)</f>
        <v>1</v>
      </c>
      <c r="X1720" t="str">
        <f>CONCATENATE(V1720,"_",W1720)</f>
        <v>0_1</v>
      </c>
      <c r="Y1720">
        <f>4-COUNTIF(I1720:Q1720,-1)</f>
        <v>0</v>
      </c>
      <c r="Z1720">
        <v>513</v>
      </c>
    </row>
    <row r="1721" spans="1:26" x14ac:dyDescent="0.25">
      <c r="A1721" s="2">
        <v>1719</v>
      </c>
      <c r="B1721" s="3" t="s">
        <v>48</v>
      </c>
      <c r="C1721" s="3" t="s">
        <v>49</v>
      </c>
      <c r="D1721" s="3" t="s">
        <v>23</v>
      </c>
      <c r="E1721" s="3" t="s">
        <v>50</v>
      </c>
      <c r="F1721" s="3" t="s">
        <v>45</v>
      </c>
      <c r="G1721" s="3" t="s">
        <v>26</v>
      </c>
      <c r="H1721" s="3">
        <v>1</v>
      </c>
      <c r="I1721" s="3">
        <v>1420</v>
      </c>
      <c r="J1721" s="3" t="s">
        <v>47</v>
      </c>
      <c r="K1721" s="3" t="s">
        <v>28</v>
      </c>
      <c r="L1721" s="3">
        <v>-1</v>
      </c>
      <c r="M1721" s="3" t="s">
        <v>29</v>
      </c>
      <c r="N1721" s="3">
        <v>-1</v>
      </c>
      <c r="O1721" s="3" t="s">
        <v>29</v>
      </c>
      <c r="P1721" s="3">
        <v>-1</v>
      </c>
      <c r="Q1721" s="3" t="s">
        <v>29</v>
      </c>
      <c r="R1721" s="3">
        <v>20</v>
      </c>
      <c r="S1721" s="3" t="s">
        <v>34</v>
      </c>
      <c r="T1721" s="3" t="s">
        <v>35</v>
      </c>
      <c r="U1721" s="4">
        <v>5</v>
      </c>
      <c r="V1721">
        <f>1-COUNTIF(I1721,-1)</f>
        <v>1</v>
      </c>
      <c r="W1721">
        <f>1-COUNTBLANK(U1721)</f>
        <v>1</v>
      </c>
      <c r="X1721" t="str">
        <f>CONCATENATE(V1721,"_",W1721)</f>
        <v>1_1</v>
      </c>
      <c r="Y1721">
        <f>4-COUNTIF(I1721:Q1721,-1)</f>
        <v>1</v>
      </c>
      <c r="Z1721">
        <v>443</v>
      </c>
    </row>
    <row r="1722" spans="1:26" x14ac:dyDescent="0.25">
      <c r="A1722" s="2">
        <v>1720</v>
      </c>
      <c r="B1722" s="3" t="s">
        <v>48</v>
      </c>
      <c r="C1722" s="3" t="s">
        <v>49</v>
      </c>
      <c r="D1722" s="3" t="s">
        <v>23</v>
      </c>
      <c r="E1722" s="3" t="s">
        <v>50</v>
      </c>
      <c r="F1722" s="3" t="s">
        <v>45</v>
      </c>
      <c r="G1722" s="3" t="s">
        <v>26</v>
      </c>
      <c r="H1722" s="3">
        <v>1</v>
      </c>
      <c r="I1722" s="3">
        <v>1420</v>
      </c>
      <c r="J1722" s="3" t="s">
        <v>47</v>
      </c>
      <c r="K1722" s="3" t="s">
        <v>28</v>
      </c>
      <c r="L1722" s="3">
        <v>-1</v>
      </c>
      <c r="M1722" s="3" t="s">
        <v>29</v>
      </c>
      <c r="N1722" s="3">
        <v>-1</v>
      </c>
      <c r="O1722" s="3" t="s">
        <v>29</v>
      </c>
      <c r="P1722" s="3">
        <v>-1</v>
      </c>
      <c r="Q1722" s="3" t="s">
        <v>29</v>
      </c>
      <c r="R1722" s="3">
        <v>20</v>
      </c>
      <c r="S1722" s="3" t="s">
        <v>34</v>
      </c>
      <c r="T1722" s="3" t="s">
        <v>35</v>
      </c>
      <c r="U1722" s="4">
        <v>5</v>
      </c>
      <c r="V1722">
        <f>1-COUNTIF(I1722,-1)</f>
        <v>1</v>
      </c>
      <c r="W1722">
        <f>1-COUNTBLANK(U1722)</f>
        <v>1</v>
      </c>
      <c r="X1722" t="str">
        <f>CONCATENATE(V1722,"_",W1722)</f>
        <v>1_1</v>
      </c>
      <c r="Y1722">
        <f>4-COUNTIF(I1722:Q1722,-1)</f>
        <v>1</v>
      </c>
      <c r="Z1722">
        <v>445</v>
      </c>
    </row>
    <row r="1723" spans="1:26" x14ac:dyDescent="0.25">
      <c r="A1723" s="2">
        <v>1721</v>
      </c>
      <c r="B1723" s="3" t="s">
        <v>48</v>
      </c>
      <c r="C1723" s="3" t="s">
        <v>49</v>
      </c>
      <c r="D1723" s="3" t="s">
        <v>23</v>
      </c>
      <c r="E1723" s="3" t="s">
        <v>50</v>
      </c>
      <c r="F1723" s="3" t="s">
        <v>45</v>
      </c>
      <c r="G1723" s="3" t="s">
        <v>26</v>
      </c>
      <c r="H1723" s="3">
        <v>1</v>
      </c>
      <c r="I1723" s="3">
        <v>-1</v>
      </c>
      <c r="J1723" s="3" t="s">
        <v>29</v>
      </c>
      <c r="K1723" s="3"/>
      <c r="L1723" s="3">
        <v>-1</v>
      </c>
      <c r="M1723" s="3" t="s">
        <v>29</v>
      </c>
      <c r="N1723" s="3">
        <v>-1</v>
      </c>
      <c r="O1723" s="3" t="s">
        <v>29</v>
      </c>
      <c r="P1723" s="3">
        <v>-1</v>
      </c>
      <c r="Q1723" s="3" t="s">
        <v>29</v>
      </c>
      <c r="R1723" s="3">
        <v>20</v>
      </c>
      <c r="S1723" s="3" t="s">
        <v>34</v>
      </c>
      <c r="T1723" s="3" t="s">
        <v>35</v>
      </c>
      <c r="U1723" s="4">
        <v>5</v>
      </c>
      <c r="V1723">
        <f>1-COUNTIF(I1723,-1)</f>
        <v>0</v>
      </c>
      <c r="W1723">
        <f>1-COUNTBLANK(U1723)</f>
        <v>1</v>
      </c>
      <c r="X1723" t="str">
        <f>CONCATENATE(V1723,"_",W1723)</f>
        <v>0_1</v>
      </c>
      <c r="Y1723">
        <f>4-COUNTIF(I1723:Q1723,-1)</f>
        <v>0</v>
      </c>
      <c r="Z1723">
        <v>381</v>
      </c>
    </row>
    <row r="1724" spans="1:26" x14ac:dyDescent="0.25">
      <c r="A1724" s="2">
        <v>1722</v>
      </c>
      <c r="B1724" s="3" t="s">
        <v>48</v>
      </c>
      <c r="C1724" s="3" t="s">
        <v>49</v>
      </c>
      <c r="D1724" s="3" t="s">
        <v>23</v>
      </c>
      <c r="E1724" s="3" t="s">
        <v>50</v>
      </c>
      <c r="F1724" s="3" t="s">
        <v>45</v>
      </c>
      <c r="G1724" s="3" t="s">
        <v>26</v>
      </c>
      <c r="H1724" s="3">
        <v>1</v>
      </c>
      <c r="I1724" s="3">
        <v>-1</v>
      </c>
      <c r="J1724" s="3" t="s">
        <v>29</v>
      </c>
      <c r="K1724" s="3"/>
      <c r="L1724" s="3">
        <v>-1</v>
      </c>
      <c r="M1724" s="3" t="s">
        <v>29</v>
      </c>
      <c r="N1724" s="3">
        <v>-1</v>
      </c>
      <c r="O1724" s="3" t="s">
        <v>29</v>
      </c>
      <c r="P1724" s="3">
        <v>-1</v>
      </c>
      <c r="Q1724" s="3" t="s">
        <v>29</v>
      </c>
      <c r="R1724" s="3">
        <v>20</v>
      </c>
      <c r="S1724" s="3" t="s">
        <v>34</v>
      </c>
      <c r="T1724" s="3" t="s">
        <v>35</v>
      </c>
      <c r="U1724" s="4">
        <v>5</v>
      </c>
      <c r="V1724">
        <f>1-COUNTIF(I1724,-1)</f>
        <v>0</v>
      </c>
      <c r="W1724">
        <f>1-COUNTBLANK(U1724)</f>
        <v>1</v>
      </c>
      <c r="X1724" t="str">
        <f>CONCATENATE(V1724,"_",W1724)</f>
        <v>0_1</v>
      </c>
      <c r="Y1724">
        <f>4-COUNTIF(I1724:Q1724,-1)</f>
        <v>0</v>
      </c>
      <c r="Z1724">
        <v>514</v>
      </c>
    </row>
    <row r="1725" spans="1:26" x14ac:dyDescent="0.25">
      <c r="A1725" s="2">
        <v>1723</v>
      </c>
      <c r="B1725" s="3" t="s">
        <v>48</v>
      </c>
      <c r="C1725" s="3" t="s">
        <v>49</v>
      </c>
      <c r="D1725" s="3" t="s">
        <v>23</v>
      </c>
      <c r="E1725" s="3" t="s">
        <v>50</v>
      </c>
      <c r="F1725" s="3" t="s">
        <v>45</v>
      </c>
      <c r="G1725" s="3" t="s">
        <v>32</v>
      </c>
      <c r="H1725" s="3">
        <v>1</v>
      </c>
      <c r="I1725" s="3">
        <v>-1</v>
      </c>
      <c r="J1725" s="3" t="s">
        <v>29</v>
      </c>
      <c r="K1725" s="3"/>
      <c r="L1725" s="3">
        <v>-1</v>
      </c>
      <c r="M1725" s="3" t="s">
        <v>29</v>
      </c>
      <c r="N1725" s="3">
        <v>-1</v>
      </c>
      <c r="O1725" s="3" t="s">
        <v>29</v>
      </c>
      <c r="P1725" s="3">
        <v>-1</v>
      </c>
      <c r="Q1725" s="3" t="s">
        <v>29</v>
      </c>
      <c r="R1725" s="3">
        <v>8</v>
      </c>
      <c r="S1725" s="3" t="s">
        <v>53</v>
      </c>
      <c r="T1725" s="3" t="s">
        <v>31</v>
      </c>
      <c r="U1725" s="4">
        <v>3</v>
      </c>
      <c r="V1725">
        <f>1-COUNTIF(I1725,-1)</f>
        <v>0</v>
      </c>
      <c r="W1725">
        <f>1-COUNTBLANK(U1725)</f>
        <v>1</v>
      </c>
      <c r="X1725" t="str">
        <f>CONCATENATE(V1725,"_",W1725)</f>
        <v>0_1</v>
      </c>
      <c r="Y1725">
        <f>4-COUNTIF(I1725:Q1725,-1)</f>
        <v>0</v>
      </c>
      <c r="Z1725">
        <v>197</v>
      </c>
    </row>
    <row r="1726" spans="1:26" x14ac:dyDescent="0.25">
      <c r="A1726" s="2">
        <v>1724</v>
      </c>
      <c r="B1726" s="3" t="s">
        <v>48</v>
      </c>
      <c r="C1726" s="3" t="s">
        <v>49</v>
      </c>
      <c r="D1726" s="3" t="s">
        <v>23</v>
      </c>
      <c r="E1726" s="3" t="s">
        <v>50</v>
      </c>
      <c r="F1726" s="3" t="s">
        <v>45</v>
      </c>
      <c r="G1726" s="3" t="s">
        <v>26</v>
      </c>
      <c r="H1726" s="3">
        <v>1</v>
      </c>
      <c r="I1726" s="3">
        <v>-1</v>
      </c>
      <c r="J1726" s="3" t="s">
        <v>29</v>
      </c>
      <c r="K1726" s="3"/>
      <c r="L1726" s="3">
        <v>-1</v>
      </c>
      <c r="M1726" s="3" t="s">
        <v>29</v>
      </c>
      <c r="N1726" s="3">
        <v>-1</v>
      </c>
      <c r="O1726" s="3" t="s">
        <v>29</v>
      </c>
      <c r="P1726" s="3">
        <v>-1</v>
      </c>
      <c r="Q1726" s="3" t="s">
        <v>29</v>
      </c>
      <c r="R1726" s="3"/>
      <c r="S1726" s="3"/>
      <c r="T1726" s="3"/>
      <c r="U1726" s="4"/>
      <c r="V1726">
        <f>1-COUNTIF(I1726,-1)</f>
        <v>0</v>
      </c>
      <c r="W1726">
        <f>1-COUNTBLANK(U1726)</f>
        <v>0</v>
      </c>
      <c r="X1726" t="str">
        <f>CONCATENATE(V1726,"_",W1726)</f>
        <v>0_0</v>
      </c>
      <c r="Y1726">
        <f>4-COUNTIF(I1726:Q1726,-1)</f>
        <v>0</v>
      </c>
      <c r="Z1726">
        <v>1999</v>
      </c>
    </row>
    <row r="1727" spans="1:26" x14ac:dyDescent="0.25">
      <c r="A1727" s="2">
        <v>1725</v>
      </c>
      <c r="B1727" s="3" t="s">
        <v>48</v>
      </c>
      <c r="C1727" s="3" t="s">
        <v>49</v>
      </c>
      <c r="D1727" s="3" t="s">
        <v>23</v>
      </c>
      <c r="E1727" s="3" t="s">
        <v>50</v>
      </c>
      <c r="F1727" s="3" t="s">
        <v>45</v>
      </c>
      <c r="G1727" s="3" t="s">
        <v>32</v>
      </c>
      <c r="H1727" s="3">
        <v>1</v>
      </c>
      <c r="I1727" s="3">
        <v>1420</v>
      </c>
      <c r="J1727" s="3" t="s">
        <v>47</v>
      </c>
      <c r="K1727" s="3" t="s">
        <v>28</v>
      </c>
      <c r="L1727" s="3">
        <v>-1</v>
      </c>
      <c r="M1727" s="3" t="s">
        <v>29</v>
      </c>
      <c r="N1727" s="3">
        <v>-1</v>
      </c>
      <c r="O1727" s="3" t="s">
        <v>29</v>
      </c>
      <c r="P1727" s="3">
        <v>-1</v>
      </c>
      <c r="Q1727" s="3" t="s">
        <v>29</v>
      </c>
      <c r="R1727" s="3">
        <v>7</v>
      </c>
      <c r="S1727" s="3" t="s">
        <v>30</v>
      </c>
      <c r="T1727" s="3" t="s">
        <v>31</v>
      </c>
      <c r="U1727" s="4">
        <v>3</v>
      </c>
      <c r="V1727">
        <f>1-COUNTIF(I1727,-1)</f>
        <v>1</v>
      </c>
      <c r="W1727">
        <f>1-COUNTBLANK(U1727)</f>
        <v>1</v>
      </c>
      <c r="X1727" t="str">
        <f>CONCATENATE(V1727,"_",W1727)</f>
        <v>1_1</v>
      </c>
      <c r="Y1727">
        <f>4-COUNTIF(I1727:Q1727,-1)</f>
        <v>1</v>
      </c>
      <c r="Z1727">
        <v>67</v>
      </c>
    </row>
    <row r="1728" spans="1:26" x14ac:dyDescent="0.25">
      <c r="A1728" s="2">
        <v>1726</v>
      </c>
      <c r="B1728" s="3" t="s">
        <v>48</v>
      </c>
      <c r="C1728" s="3" t="s">
        <v>49</v>
      </c>
      <c r="D1728" s="3" t="s">
        <v>23</v>
      </c>
      <c r="E1728" s="3" t="s">
        <v>50</v>
      </c>
      <c r="F1728" s="3" t="s">
        <v>45</v>
      </c>
      <c r="G1728" s="3" t="s">
        <v>26</v>
      </c>
      <c r="H1728" s="3">
        <v>1</v>
      </c>
      <c r="I1728" s="3">
        <v>-1</v>
      </c>
      <c r="J1728" s="3" t="s">
        <v>29</v>
      </c>
      <c r="K1728" s="3"/>
      <c r="L1728" s="3">
        <v>-1</v>
      </c>
      <c r="M1728" s="3" t="s">
        <v>29</v>
      </c>
      <c r="N1728" s="3">
        <v>-1</v>
      </c>
      <c r="O1728" s="3" t="s">
        <v>29</v>
      </c>
      <c r="P1728" s="3">
        <v>-1</v>
      </c>
      <c r="Q1728" s="3" t="s">
        <v>29</v>
      </c>
      <c r="R1728" s="3"/>
      <c r="S1728" s="3"/>
      <c r="T1728" s="3"/>
      <c r="U1728" s="4"/>
      <c r="V1728">
        <f>1-COUNTIF(I1728,-1)</f>
        <v>0</v>
      </c>
      <c r="W1728">
        <f>1-COUNTBLANK(U1728)</f>
        <v>0</v>
      </c>
      <c r="X1728" t="str">
        <f>CONCATENATE(V1728,"_",W1728)</f>
        <v>0_0</v>
      </c>
      <c r="Y1728">
        <f>4-COUNTIF(I1728:Q1728,-1)</f>
        <v>0</v>
      </c>
      <c r="Z1728">
        <v>2000</v>
      </c>
    </row>
    <row r="1729" spans="1:26" x14ac:dyDescent="0.25">
      <c r="A1729" s="2">
        <v>1727</v>
      </c>
      <c r="B1729" s="3" t="s">
        <v>48</v>
      </c>
      <c r="C1729" s="3" t="s">
        <v>49</v>
      </c>
      <c r="D1729" s="3" t="s">
        <v>23</v>
      </c>
      <c r="E1729" s="3" t="s">
        <v>50</v>
      </c>
      <c r="F1729" s="3" t="s">
        <v>45</v>
      </c>
      <c r="G1729" s="3" t="s">
        <v>26</v>
      </c>
      <c r="H1729" s="3">
        <v>1</v>
      </c>
      <c r="I1729" s="3">
        <v>1420</v>
      </c>
      <c r="J1729" s="3" t="s">
        <v>47</v>
      </c>
      <c r="K1729" s="3" t="s">
        <v>28</v>
      </c>
      <c r="L1729" s="3">
        <v>-1</v>
      </c>
      <c r="M1729" s="3" t="s">
        <v>29</v>
      </c>
      <c r="N1729" s="3">
        <v>-1</v>
      </c>
      <c r="O1729" s="3" t="s">
        <v>29</v>
      </c>
      <c r="P1729" s="3">
        <v>-1</v>
      </c>
      <c r="Q1729" s="3" t="s">
        <v>29</v>
      </c>
      <c r="R1729" s="3">
        <v>20</v>
      </c>
      <c r="S1729" s="3" t="s">
        <v>34</v>
      </c>
      <c r="T1729" s="3" t="s">
        <v>35</v>
      </c>
      <c r="U1729" s="4">
        <v>5</v>
      </c>
      <c r="V1729">
        <f>1-COUNTIF(I1729,-1)</f>
        <v>1</v>
      </c>
      <c r="W1729">
        <f>1-COUNTBLANK(U1729)</f>
        <v>1</v>
      </c>
      <c r="X1729" t="str">
        <f>CONCATENATE(V1729,"_",W1729)</f>
        <v>1_1</v>
      </c>
      <c r="Y1729">
        <f>4-COUNTIF(I1729:Q1729,-1)</f>
        <v>1</v>
      </c>
      <c r="Z1729">
        <v>441</v>
      </c>
    </row>
    <row r="1730" spans="1:26" x14ac:dyDescent="0.25">
      <c r="A1730" s="2">
        <v>1728</v>
      </c>
      <c r="B1730" s="3" t="s">
        <v>43</v>
      </c>
      <c r="C1730" s="3" t="s">
        <v>22</v>
      </c>
      <c r="D1730" s="3" t="s">
        <v>23</v>
      </c>
      <c r="E1730" s="3" t="s">
        <v>44</v>
      </c>
      <c r="F1730" s="3" t="s">
        <v>45</v>
      </c>
      <c r="G1730" s="3" t="s">
        <v>26</v>
      </c>
      <c r="H1730" s="3">
        <v>1</v>
      </c>
      <c r="I1730" s="3">
        <v>-1</v>
      </c>
      <c r="J1730" s="3" t="s">
        <v>29</v>
      </c>
      <c r="K1730" s="3"/>
      <c r="L1730" s="3">
        <v>-1</v>
      </c>
      <c r="M1730" s="3" t="s">
        <v>29</v>
      </c>
      <c r="N1730" s="3">
        <v>-1</v>
      </c>
      <c r="O1730" s="3" t="s">
        <v>29</v>
      </c>
      <c r="P1730" s="3">
        <v>-1</v>
      </c>
      <c r="Q1730" s="3" t="s">
        <v>29</v>
      </c>
      <c r="R1730" s="3">
        <v>20</v>
      </c>
      <c r="S1730" s="3" t="s">
        <v>34</v>
      </c>
      <c r="T1730" s="3" t="s">
        <v>35</v>
      </c>
      <c r="U1730" s="4">
        <v>5</v>
      </c>
      <c r="V1730">
        <f>1-COUNTIF(I1730,-1)</f>
        <v>0</v>
      </c>
      <c r="W1730">
        <f>1-COUNTBLANK(U1730)</f>
        <v>1</v>
      </c>
      <c r="X1730" t="str">
        <f>CONCATENATE(V1730,"_",W1730)</f>
        <v>0_1</v>
      </c>
      <c r="Y1730">
        <f>4-COUNTIF(I1730:Q1730,-1)</f>
        <v>0</v>
      </c>
      <c r="Z1730">
        <v>361</v>
      </c>
    </row>
    <row r="1731" spans="1:26" x14ac:dyDescent="0.25">
      <c r="A1731" s="2">
        <v>1729</v>
      </c>
      <c r="B1731" s="3" t="s">
        <v>48</v>
      </c>
      <c r="C1731" s="3" t="s">
        <v>49</v>
      </c>
      <c r="D1731" s="3" t="s">
        <v>23</v>
      </c>
      <c r="E1731" s="3" t="s">
        <v>50</v>
      </c>
      <c r="F1731" s="3" t="s">
        <v>45</v>
      </c>
      <c r="G1731" s="3" t="s">
        <v>26</v>
      </c>
      <c r="H1731" s="3">
        <v>1</v>
      </c>
      <c r="I1731" s="3">
        <v>-1</v>
      </c>
      <c r="J1731" s="3" t="s">
        <v>29</v>
      </c>
      <c r="K1731" s="3"/>
      <c r="L1731" s="3">
        <v>-1</v>
      </c>
      <c r="M1731" s="3" t="s">
        <v>29</v>
      </c>
      <c r="N1731" s="3">
        <v>-1</v>
      </c>
      <c r="O1731" s="3" t="s">
        <v>29</v>
      </c>
      <c r="P1731" s="3">
        <v>-1</v>
      </c>
      <c r="Q1731" s="3" t="s">
        <v>29</v>
      </c>
      <c r="R1731" s="3"/>
      <c r="S1731" s="3"/>
      <c r="T1731" s="3"/>
      <c r="U1731" s="4"/>
      <c r="V1731">
        <f>1-COUNTIF(I1731,-1)</f>
        <v>0</v>
      </c>
      <c r="W1731">
        <f>1-COUNTBLANK(U1731)</f>
        <v>0</v>
      </c>
      <c r="X1731" t="str">
        <f>CONCATENATE(V1731,"_",W1731)</f>
        <v>0_0</v>
      </c>
      <c r="Y1731">
        <f>4-COUNTIF(I1731:Q1731,-1)</f>
        <v>0</v>
      </c>
      <c r="Z1731">
        <v>2001</v>
      </c>
    </row>
    <row r="1732" spans="1:26" x14ac:dyDescent="0.25">
      <c r="A1732" s="2">
        <v>1730</v>
      </c>
      <c r="B1732" s="3" t="s">
        <v>48</v>
      </c>
      <c r="C1732" s="3" t="s">
        <v>49</v>
      </c>
      <c r="D1732" s="3" t="s">
        <v>23</v>
      </c>
      <c r="E1732" s="3" t="s">
        <v>50</v>
      </c>
      <c r="F1732" s="3" t="s">
        <v>45</v>
      </c>
      <c r="G1732" s="3" t="s">
        <v>26</v>
      </c>
      <c r="H1732" s="3">
        <v>1</v>
      </c>
      <c r="I1732" s="3">
        <v>-1</v>
      </c>
      <c r="J1732" s="3" t="s">
        <v>29</v>
      </c>
      <c r="K1732" s="3"/>
      <c r="L1732" s="3">
        <v>-1</v>
      </c>
      <c r="M1732" s="3" t="s">
        <v>29</v>
      </c>
      <c r="N1732" s="3">
        <v>-1</v>
      </c>
      <c r="O1732" s="3" t="s">
        <v>29</v>
      </c>
      <c r="P1732" s="3">
        <v>-1</v>
      </c>
      <c r="Q1732" s="3" t="s">
        <v>29</v>
      </c>
      <c r="R1732" s="3">
        <v>20</v>
      </c>
      <c r="S1732" s="3" t="s">
        <v>34</v>
      </c>
      <c r="T1732" s="3" t="s">
        <v>35</v>
      </c>
      <c r="U1732" s="4">
        <v>5</v>
      </c>
      <c r="V1732">
        <f>1-COUNTIF(I1732,-1)</f>
        <v>0</v>
      </c>
      <c r="W1732">
        <f>1-COUNTBLANK(U1732)</f>
        <v>1</v>
      </c>
      <c r="X1732" t="str">
        <f>CONCATENATE(V1732,"_",W1732)</f>
        <v>0_1</v>
      </c>
      <c r="Y1732">
        <f>4-COUNTIF(I1732:Q1732,-1)</f>
        <v>0</v>
      </c>
      <c r="Z1732">
        <v>515</v>
      </c>
    </row>
    <row r="1733" spans="1:26" x14ac:dyDescent="0.25">
      <c r="A1733" s="2">
        <v>1731</v>
      </c>
      <c r="B1733" s="3" t="s">
        <v>48</v>
      </c>
      <c r="C1733" s="3" t="s">
        <v>49</v>
      </c>
      <c r="D1733" s="3" t="s">
        <v>23</v>
      </c>
      <c r="E1733" s="3" t="s">
        <v>50</v>
      </c>
      <c r="F1733" s="3" t="s">
        <v>45</v>
      </c>
      <c r="G1733" s="3" t="s">
        <v>32</v>
      </c>
      <c r="H1733" s="3">
        <v>1</v>
      </c>
      <c r="I1733" s="3">
        <v>-1</v>
      </c>
      <c r="J1733" s="3" t="s">
        <v>29</v>
      </c>
      <c r="K1733" s="3"/>
      <c r="L1733" s="3">
        <v>-1</v>
      </c>
      <c r="M1733" s="3" t="s">
        <v>29</v>
      </c>
      <c r="N1733" s="3">
        <v>-1</v>
      </c>
      <c r="O1733" s="3" t="s">
        <v>29</v>
      </c>
      <c r="P1733" s="3">
        <v>-1</v>
      </c>
      <c r="Q1733" s="3" t="s">
        <v>29</v>
      </c>
      <c r="R1733" s="3">
        <v>8</v>
      </c>
      <c r="S1733" s="3" t="s">
        <v>53</v>
      </c>
      <c r="T1733" s="3" t="s">
        <v>31</v>
      </c>
      <c r="U1733" s="4">
        <v>3</v>
      </c>
      <c r="V1733">
        <f>1-COUNTIF(I1733,-1)</f>
        <v>0</v>
      </c>
      <c r="W1733">
        <f>1-COUNTBLANK(U1733)</f>
        <v>1</v>
      </c>
      <c r="X1733" t="str">
        <f>CONCATENATE(V1733,"_",W1733)</f>
        <v>0_1</v>
      </c>
      <c r="Y1733">
        <f>4-COUNTIF(I1733:Q1733,-1)</f>
        <v>0</v>
      </c>
      <c r="Z1733">
        <v>198</v>
      </c>
    </row>
    <row r="1734" spans="1:26" x14ac:dyDescent="0.25">
      <c r="A1734" s="2">
        <v>1732</v>
      </c>
      <c r="B1734" s="3" t="s">
        <v>48</v>
      </c>
      <c r="C1734" s="3" t="s">
        <v>49</v>
      </c>
      <c r="D1734" s="3" t="s">
        <v>23</v>
      </c>
      <c r="E1734" s="3" t="s">
        <v>50</v>
      </c>
      <c r="F1734" s="3" t="s">
        <v>45</v>
      </c>
      <c r="G1734" s="3" t="s">
        <v>26</v>
      </c>
      <c r="H1734" s="3">
        <v>1</v>
      </c>
      <c r="I1734" s="3">
        <v>-1</v>
      </c>
      <c r="J1734" s="3" t="s">
        <v>29</v>
      </c>
      <c r="K1734" s="3"/>
      <c r="L1734" s="3">
        <v>-1</v>
      </c>
      <c r="M1734" s="3" t="s">
        <v>29</v>
      </c>
      <c r="N1734" s="3">
        <v>-1</v>
      </c>
      <c r="O1734" s="3" t="s">
        <v>29</v>
      </c>
      <c r="P1734" s="3">
        <v>-1</v>
      </c>
      <c r="Q1734" s="3" t="s">
        <v>29</v>
      </c>
      <c r="R1734" s="3"/>
      <c r="S1734" s="3"/>
      <c r="T1734" s="3"/>
      <c r="U1734" s="4"/>
      <c r="V1734">
        <f>1-COUNTIF(I1734,-1)</f>
        <v>0</v>
      </c>
      <c r="W1734">
        <f>1-COUNTBLANK(U1734)</f>
        <v>0</v>
      </c>
      <c r="X1734" t="str">
        <f>CONCATENATE(V1734,"_",W1734)</f>
        <v>0_0</v>
      </c>
      <c r="Y1734">
        <f>4-COUNTIF(I1734:Q1734,-1)</f>
        <v>0</v>
      </c>
      <c r="Z1734">
        <v>2002</v>
      </c>
    </row>
    <row r="1735" spans="1:26" x14ac:dyDescent="0.25">
      <c r="A1735" s="2">
        <v>1733</v>
      </c>
      <c r="B1735" s="3" t="s">
        <v>43</v>
      </c>
      <c r="C1735" s="3" t="s">
        <v>22</v>
      </c>
      <c r="D1735" s="3" t="s">
        <v>23</v>
      </c>
      <c r="E1735" s="3" t="s">
        <v>44</v>
      </c>
      <c r="F1735" s="3" t="s">
        <v>45</v>
      </c>
      <c r="G1735" s="3" t="s">
        <v>26</v>
      </c>
      <c r="H1735" s="3">
        <v>1</v>
      </c>
      <c r="I1735" s="3">
        <v>-1</v>
      </c>
      <c r="J1735" s="3" t="s">
        <v>29</v>
      </c>
      <c r="K1735" s="3"/>
      <c r="L1735" s="3">
        <v>-1</v>
      </c>
      <c r="M1735" s="3" t="s">
        <v>29</v>
      </c>
      <c r="N1735" s="3">
        <v>-1</v>
      </c>
      <c r="O1735" s="3" t="s">
        <v>29</v>
      </c>
      <c r="P1735" s="3">
        <v>-1</v>
      </c>
      <c r="Q1735" s="3" t="s">
        <v>29</v>
      </c>
      <c r="R1735" s="3">
        <v>20</v>
      </c>
      <c r="S1735" s="3" t="s">
        <v>34</v>
      </c>
      <c r="T1735" s="3" t="s">
        <v>35</v>
      </c>
      <c r="U1735" s="4">
        <v>5</v>
      </c>
      <c r="V1735">
        <f>1-COUNTIF(I1735,-1)</f>
        <v>0</v>
      </c>
      <c r="W1735">
        <f>1-COUNTBLANK(U1735)</f>
        <v>1</v>
      </c>
      <c r="X1735" t="str">
        <f>CONCATENATE(V1735,"_",W1735)</f>
        <v>0_1</v>
      </c>
      <c r="Y1735">
        <f>4-COUNTIF(I1735:Q1735,-1)</f>
        <v>0</v>
      </c>
      <c r="Z1735">
        <v>362</v>
      </c>
    </row>
    <row r="1736" spans="1:26" x14ac:dyDescent="0.25">
      <c r="A1736" s="2">
        <v>1734</v>
      </c>
      <c r="B1736" s="3" t="s">
        <v>48</v>
      </c>
      <c r="C1736" s="3" t="s">
        <v>49</v>
      </c>
      <c r="D1736" s="3" t="s">
        <v>23</v>
      </c>
      <c r="E1736" s="3" t="s">
        <v>50</v>
      </c>
      <c r="F1736" s="3" t="s">
        <v>45</v>
      </c>
      <c r="G1736" s="3" t="s">
        <v>26</v>
      </c>
      <c r="H1736" s="3">
        <v>1</v>
      </c>
      <c r="I1736" s="3">
        <v>-1</v>
      </c>
      <c r="J1736" s="3" t="s">
        <v>29</v>
      </c>
      <c r="K1736" s="3"/>
      <c r="L1736" s="3">
        <v>-1</v>
      </c>
      <c r="M1736" s="3" t="s">
        <v>29</v>
      </c>
      <c r="N1736" s="3">
        <v>-1</v>
      </c>
      <c r="O1736" s="3" t="s">
        <v>29</v>
      </c>
      <c r="P1736" s="3">
        <v>-1</v>
      </c>
      <c r="Q1736" s="3" t="s">
        <v>29</v>
      </c>
      <c r="R1736" s="3">
        <v>20</v>
      </c>
      <c r="S1736" s="3" t="s">
        <v>34</v>
      </c>
      <c r="T1736" s="3" t="s">
        <v>35</v>
      </c>
      <c r="U1736" s="4">
        <v>5</v>
      </c>
      <c r="V1736">
        <f>1-COUNTIF(I1736,-1)</f>
        <v>0</v>
      </c>
      <c r="W1736">
        <f>1-COUNTBLANK(U1736)</f>
        <v>1</v>
      </c>
      <c r="X1736" t="str">
        <f>CONCATENATE(V1736,"_",W1736)</f>
        <v>0_1</v>
      </c>
      <c r="Y1736">
        <f>4-COUNTIF(I1736:Q1736,-1)</f>
        <v>0</v>
      </c>
      <c r="Z1736">
        <v>382</v>
      </c>
    </row>
    <row r="1737" spans="1:26" x14ac:dyDescent="0.25">
      <c r="A1737" s="2">
        <v>1735</v>
      </c>
      <c r="B1737" s="3" t="s">
        <v>48</v>
      </c>
      <c r="C1737" s="3" t="s">
        <v>49</v>
      </c>
      <c r="D1737" s="3" t="s">
        <v>23</v>
      </c>
      <c r="E1737" s="3" t="s">
        <v>50</v>
      </c>
      <c r="F1737" s="3" t="s">
        <v>45</v>
      </c>
      <c r="G1737" s="3" t="s">
        <v>32</v>
      </c>
      <c r="H1737" s="3">
        <v>1</v>
      </c>
      <c r="I1737" s="3">
        <v>-1</v>
      </c>
      <c r="J1737" s="3" t="s">
        <v>29</v>
      </c>
      <c r="K1737" s="3"/>
      <c r="L1737" s="3">
        <v>-1</v>
      </c>
      <c r="M1737" s="3" t="s">
        <v>29</v>
      </c>
      <c r="N1737" s="3">
        <v>-1</v>
      </c>
      <c r="O1737" s="3" t="s">
        <v>29</v>
      </c>
      <c r="P1737" s="3">
        <v>-1</v>
      </c>
      <c r="Q1737" s="3" t="s">
        <v>29</v>
      </c>
      <c r="R1737" s="3">
        <v>8</v>
      </c>
      <c r="S1737" s="3" t="s">
        <v>53</v>
      </c>
      <c r="T1737" s="3" t="s">
        <v>31</v>
      </c>
      <c r="U1737" s="4">
        <v>3</v>
      </c>
      <c r="V1737">
        <f>1-COUNTIF(I1737,-1)</f>
        <v>0</v>
      </c>
      <c r="W1737">
        <f>1-COUNTBLANK(U1737)</f>
        <v>1</v>
      </c>
      <c r="X1737" t="str">
        <f>CONCATENATE(V1737,"_",W1737)</f>
        <v>0_1</v>
      </c>
      <c r="Y1737">
        <f>4-COUNTIF(I1737:Q1737,-1)</f>
        <v>0</v>
      </c>
      <c r="Z1737">
        <v>199</v>
      </c>
    </row>
    <row r="1738" spans="1:26" x14ac:dyDescent="0.25">
      <c r="A1738" s="2">
        <v>1736</v>
      </c>
      <c r="B1738" s="3" t="s">
        <v>48</v>
      </c>
      <c r="C1738" s="3" t="s">
        <v>49</v>
      </c>
      <c r="D1738" s="3" t="s">
        <v>23</v>
      </c>
      <c r="E1738" s="3" t="s">
        <v>50</v>
      </c>
      <c r="F1738" s="3" t="s">
        <v>45</v>
      </c>
      <c r="G1738" s="3" t="s">
        <v>26</v>
      </c>
      <c r="H1738" s="3">
        <v>1</v>
      </c>
      <c r="I1738" s="3">
        <v>-1</v>
      </c>
      <c r="J1738" s="3" t="s">
        <v>29</v>
      </c>
      <c r="K1738" s="3"/>
      <c r="L1738" s="3">
        <v>-1</v>
      </c>
      <c r="M1738" s="3" t="s">
        <v>29</v>
      </c>
      <c r="N1738" s="3">
        <v>-1</v>
      </c>
      <c r="O1738" s="3" t="s">
        <v>29</v>
      </c>
      <c r="P1738" s="3">
        <v>-1</v>
      </c>
      <c r="Q1738" s="3" t="s">
        <v>29</v>
      </c>
      <c r="R1738" s="3">
        <v>20</v>
      </c>
      <c r="S1738" s="3" t="s">
        <v>34</v>
      </c>
      <c r="T1738" s="3" t="s">
        <v>35</v>
      </c>
      <c r="U1738" s="4">
        <v>5</v>
      </c>
      <c r="V1738">
        <f>1-COUNTIF(I1738,-1)</f>
        <v>0</v>
      </c>
      <c r="W1738">
        <f>1-COUNTBLANK(U1738)</f>
        <v>1</v>
      </c>
      <c r="X1738" t="str">
        <f>CONCATENATE(V1738,"_",W1738)</f>
        <v>0_1</v>
      </c>
      <c r="Y1738">
        <f>4-COUNTIF(I1738:Q1738,-1)</f>
        <v>0</v>
      </c>
      <c r="Z1738">
        <v>516</v>
      </c>
    </row>
    <row r="1739" spans="1:26" x14ac:dyDescent="0.25">
      <c r="A1739" s="2">
        <v>1737</v>
      </c>
      <c r="B1739" s="3" t="s">
        <v>48</v>
      </c>
      <c r="C1739" s="3" t="s">
        <v>49</v>
      </c>
      <c r="D1739" s="3" t="s">
        <v>23</v>
      </c>
      <c r="E1739" s="3" t="s">
        <v>50</v>
      </c>
      <c r="F1739" s="3" t="s">
        <v>45</v>
      </c>
      <c r="G1739" s="3" t="s">
        <v>32</v>
      </c>
      <c r="H1739" s="3">
        <v>1</v>
      </c>
      <c r="I1739" s="3">
        <v>-1</v>
      </c>
      <c r="J1739" s="3" t="s">
        <v>29</v>
      </c>
      <c r="K1739" s="3"/>
      <c r="L1739" s="3">
        <v>-1</v>
      </c>
      <c r="M1739" s="3" t="s">
        <v>29</v>
      </c>
      <c r="N1739" s="3">
        <v>-1</v>
      </c>
      <c r="O1739" s="3" t="s">
        <v>29</v>
      </c>
      <c r="P1739" s="3">
        <v>-1</v>
      </c>
      <c r="Q1739" s="3" t="s">
        <v>29</v>
      </c>
      <c r="R1739" s="3">
        <v>8</v>
      </c>
      <c r="S1739" s="3" t="s">
        <v>53</v>
      </c>
      <c r="T1739" s="3" t="s">
        <v>31</v>
      </c>
      <c r="U1739" s="4">
        <v>3</v>
      </c>
      <c r="V1739">
        <f>1-COUNTIF(I1739,-1)</f>
        <v>0</v>
      </c>
      <c r="W1739">
        <f>1-COUNTBLANK(U1739)</f>
        <v>1</v>
      </c>
      <c r="X1739" t="str">
        <f>CONCATENATE(V1739,"_",W1739)</f>
        <v>0_1</v>
      </c>
      <c r="Y1739">
        <f>4-COUNTIF(I1739:Q1739,-1)</f>
        <v>0</v>
      </c>
      <c r="Z1739">
        <v>200</v>
      </c>
    </row>
    <row r="1740" spans="1:26" x14ac:dyDescent="0.25">
      <c r="A1740" s="2">
        <v>1738</v>
      </c>
      <c r="B1740" s="3" t="s">
        <v>48</v>
      </c>
      <c r="C1740" s="3" t="s">
        <v>49</v>
      </c>
      <c r="D1740" s="3" t="s">
        <v>23</v>
      </c>
      <c r="E1740" s="3" t="s">
        <v>50</v>
      </c>
      <c r="F1740" s="3" t="s">
        <v>45</v>
      </c>
      <c r="G1740" s="3" t="s">
        <v>26</v>
      </c>
      <c r="H1740" s="3">
        <v>1</v>
      </c>
      <c r="I1740" s="3">
        <v>-1</v>
      </c>
      <c r="J1740" s="3" t="s">
        <v>29</v>
      </c>
      <c r="K1740" s="3"/>
      <c r="L1740" s="3">
        <v>-1</v>
      </c>
      <c r="M1740" s="3" t="s">
        <v>29</v>
      </c>
      <c r="N1740" s="3">
        <v>-1</v>
      </c>
      <c r="O1740" s="3" t="s">
        <v>29</v>
      </c>
      <c r="P1740" s="3">
        <v>-1</v>
      </c>
      <c r="Q1740" s="3" t="s">
        <v>29</v>
      </c>
      <c r="R1740" s="3"/>
      <c r="S1740" s="3"/>
      <c r="T1740" s="3"/>
      <c r="U1740" s="4"/>
      <c r="V1740">
        <f>1-COUNTIF(I1740,-1)</f>
        <v>0</v>
      </c>
      <c r="W1740">
        <f>1-COUNTBLANK(U1740)</f>
        <v>0</v>
      </c>
      <c r="X1740" t="str">
        <f>CONCATENATE(V1740,"_",W1740)</f>
        <v>0_0</v>
      </c>
      <c r="Y1740">
        <f>4-COUNTIF(I1740:Q1740,-1)</f>
        <v>0</v>
      </c>
      <c r="Z1740">
        <v>2003</v>
      </c>
    </row>
    <row r="1741" spans="1:26" x14ac:dyDescent="0.25">
      <c r="A1741" s="2">
        <v>1739</v>
      </c>
      <c r="B1741" s="3" t="s">
        <v>51</v>
      </c>
      <c r="C1741" s="3" t="s">
        <v>49</v>
      </c>
      <c r="D1741" s="3" t="s">
        <v>23</v>
      </c>
      <c r="E1741" s="3" t="s">
        <v>52</v>
      </c>
      <c r="F1741" s="3" t="s">
        <v>45</v>
      </c>
      <c r="G1741" s="3" t="s">
        <v>32</v>
      </c>
      <c r="H1741" s="3">
        <v>1</v>
      </c>
      <c r="I1741" s="3">
        <v>-1</v>
      </c>
      <c r="J1741" s="3" t="s">
        <v>29</v>
      </c>
      <c r="K1741" s="3"/>
      <c r="L1741" s="3">
        <v>-1</v>
      </c>
      <c r="M1741" s="3" t="s">
        <v>29</v>
      </c>
      <c r="N1741" s="3">
        <v>-1</v>
      </c>
      <c r="O1741" s="3" t="s">
        <v>29</v>
      </c>
      <c r="P1741" s="3">
        <v>-1</v>
      </c>
      <c r="Q1741" s="3" t="s">
        <v>29</v>
      </c>
      <c r="R1741" s="3">
        <v>8</v>
      </c>
      <c r="S1741" s="3" t="s">
        <v>53</v>
      </c>
      <c r="T1741" s="3" t="s">
        <v>31</v>
      </c>
      <c r="U1741" s="4">
        <v>3</v>
      </c>
      <c r="V1741">
        <f>1-COUNTIF(I1741,-1)</f>
        <v>0</v>
      </c>
      <c r="W1741">
        <f>1-COUNTBLANK(U1741)</f>
        <v>1</v>
      </c>
      <c r="X1741" t="str">
        <f>CONCATENATE(V1741,"_",W1741)</f>
        <v>0_1</v>
      </c>
      <c r="Y1741">
        <f>4-COUNTIF(I1741:Q1741,-1)</f>
        <v>0</v>
      </c>
      <c r="Z1741">
        <v>124</v>
      </c>
    </row>
    <row r="1742" spans="1:26" x14ac:dyDescent="0.25">
      <c r="A1742" s="2">
        <v>1740</v>
      </c>
      <c r="B1742" s="3" t="s">
        <v>48</v>
      </c>
      <c r="C1742" s="3" t="s">
        <v>49</v>
      </c>
      <c r="D1742" s="3" t="s">
        <v>23</v>
      </c>
      <c r="E1742" s="3" t="s">
        <v>50</v>
      </c>
      <c r="F1742" s="3" t="s">
        <v>45</v>
      </c>
      <c r="G1742" s="3" t="s">
        <v>26</v>
      </c>
      <c r="H1742" s="3">
        <v>1</v>
      </c>
      <c r="I1742" s="3">
        <v>-1</v>
      </c>
      <c r="J1742" s="3" t="s">
        <v>29</v>
      </c>
      <c r="K1742" s="3"/>
      <c r="L1742" s="3">
        <v>-1</v>
      </c>
      <c r="M1742" s="3" t="s">
        <v>29</v>
      </c>
      <c r="N1742" s="3">
        <v>-1</v>
      </c>
      <c r="O1742" s="3" t="s">
        <v>29</v>
      </c>
      <c r="P1742" s="3">
        <v>-1</v>
      </c>
      <c r="Q1742" s="3" t="s">
        <v>29</v>
      </c>
      <c r="R1742" s="3">
        <v>22</v>
      </c>
      <c r="S1742" s="3" t="s">
        <v>42</v>
      </c>
      <c r="T1742" s="3" t="s">
        <v>35</v>
      </c>
      <c r="U1742" s="4">
        <v>5</v>
      </c>
      <c r="V1742">
        <f>1-COUNTIF(I1742,-1)</f>
        <v>0</v>
      </c>
      <c r="W1742">
        <f>1-COUNTBLANK(U1742)</f>
        <v>1</v>
      </c>
      <c r="X1742" t="str">
        <f>CONCATENATE(V1742,"_",W1742)</f>
        <v>0_1</v>
      </c>
      <c r="Y1742">
        <f>4-COUNTIF(I1742:Q1742,-1)</f>
        <v>0</v>
      </c>
      <c r="Z1742">
        <v>418</v>
      </c>
    </row>
    <row r="1743" spans="1:26" x14ac:dyDescent="0.25">
      <c r="A1743" s="2">
        <v>1741</v>
      </c>
      <c r="B1743" s="3" t="s">
        <v>48</v>
      </c>
      <c r="C1743" s="3" t="s">
        <v>49</v>
      </c>
      <c r="D1743" s="3" t="s">
        <v>23</v>
      </c>
      <c r="E1743" s="3" t="s">
        <v>50</v>
      </c>
      <c r="F1743" s="3" t="s">
        <v>45</v>
      </c>
      <c r="G1743" s="3" t="s">
        <v>32</v>
      </c>
      <c r="H1743" s="3">
        <v>1</v>
      </c>
      <c r="I1743" s="3">
        <v>-1</v>
      </c>
      <c r="J1743" s="3" t="s">
        <v>29</v>
      </c>
      <c r="K1743" s="3"/>
      <c r="L1743" s="3">
        <v>-1</v>
      </c>
      <c r="M1743" s="3" t="s">
        <v>29</v>
      </c>
      <c r="N1743" s="3">
        <v>-1</v>
      </c>
      <c r="O1743" s="3" t="s">
        <v>29</v>
      </c>
      <c r="P1743" s="3">
        <v>-1</v>
      </c>
      <c r="Q1743" s="3" t="s">
        <v>29</v>
      </c>
      <c r="R1743" s="3">
        <v>8</v>
      </c>
      <c r="S1743" s="3" t="s">
        <v>53</v>
      </c>
      <c r="T1743" s="3" t="s">
        <v>31</v>
      </c>
      <c r="U1743" s="4">
        <v>3</v>
      </c>
      <c r="V1743">
        <f>1-COUNTIF(I1743,-1)</f>
        <v>0</v>
      </c>
      <c r="W1743">
        <f>1-COUNTBLANK(U1743)</f>
        <v>1</v>
      </c>
      <c r="X1743" t="str">
        <f>CONCATENATE(V1743,"_",W1743)</f>
        <v>0_1</v>
      </c>
      <c r="Y1743">
        <f>4-COUNTIF(I1743:Q1743,-1)</f>
        <v>0</v>
      </c>
      <c r="Z1743">
        <v>201</v>
      </c>
    </row>
    <row r="1744" spans="1:26" x14ac:dyDescent="0.25">
      <c r="A1744" s="2">
        <v>1742</v>
      </c>
      <c r="B1744" s="3" t="s">
        <v>48</v>
      </c>
      <c r="C1744" s="3" t="s">
        <v>49</v>
      </c>
      <c r="D1744" s="3" t="s">
        <v>23</v>
      </c>
      <c r="E1744" s="3" t="s">
        <v>50</v>
      </c>
      <c r="F1744" s="3" t="s">
        <v>45</v>
      </c>
      <c r="G1744" s="3" t="s">
        <v>26</v>
      </c>
      <c r="H1744" s="3">
        <v>1</v>
      </c>
      <c r="I1744" s="3">
        <v>-1</v>
      </c>
      <c r="J1744" s="3" t="s">
        <v>29</v>
      </c>
      <c r="K1744" s="3"/>
      <c r="L1744" s="3">
        <v>-1</v>
      </c>
      <c r="M1744" s="3" t="s">
        <v>29</v>
      </c>
      <c r="N1744" s="3">
        <v>-1</v>
      </c>
      <c r="O1744" s="3" t="s">
        <v>29</v>
      </c>
      <c r="P1744" s="3">
        <v>-1</v>
      </c>
      <c r="Q1744" s="3" t="s">
        <v>29</v>
      </c>
      <c r="R1744" s="3"/>
      <c r="S1744" s="3"/>
      <c r="T1744" s="3"/>
      <c r="U1744" s="4"/>
      <c r="V1744">
        <f>1-COUNTIF(I1744,-1)</f>
        <v>0</v>
      </c>
      <c r="W1744">
        <f>1-COUNTBLANK(U1744)</f>
        <v>0</v>
      </c>
      <c r="X1744" t="str">
        <f>CONCATENATE(V1744,"_",W1744)</f>
        <v>0_0</v>
      </c>
      <c r="Y1744">
        <f>4-COUNTIF(I1744:Q1744,-1)</f>
        <v>0</v>
      </c>
      <c r="Z1744">
        <v>2004</v>
      </c>
    </row>
    <row r="1745" spans="1:26" x14ac:dyDescent="0.25">
      <c r="A1745" s="2">
        <v>1743</v>
      </c>
      <c r="B1745" s="3" t="s">
        <v>51</v>
      </c>
      <c r="C1745" s="3" t="s">
        <v>49</v>
      </c>
      <c r="D1745" s="3" t="s">
        <v>23</v>
      </c>
      <c r="E1745" s="3" t="s">
        <v>52</v>
      </c>
      <c r="F1745" s="3" t="s">
        <v>45</v>
      </c>
      <c r="G1745" s="3" t="s">
        <v>26</v>
      </c>
      <c r="H1745" s="3">
        <v>1</v>
      </c>
      <c r="I1745" s="3">
        <v>-1</v>
      </c>
      <c r="J1745" s="3" t="s">
        <v>29</v>
      </c>
      <c r="K1745" s="3"/>
      <c r="L1745" s="3">
        <v>-1</v>
      </c>
      <c r="M1745" s="3" t="s">
        <v>29</v>
      </c>
      <c r="N1745" s="3">
        <v>-1</v>
      </c>
      <c r="O1745" s="3" t="s">
        <v>29</v>
      </c>
      <c r="P1745" s="3">
        <v>-1</v>
      </c>
      <c r="Q1745" s="3" t="s">
        <v>29</v>
      </c>
      <c r="R1745" s="3"/>
      <c r="S1745" s="3"/>
      <c r="T1745" s="3"/>
      <c r="U1745" s="4"/>
      <c r="V1745">
        <f>1-COUNTIF(I1745,-1)</f>
        <v>0</v>
      </c>
      <c r="W1745">
        <f>1-COUNTBLANK(U1745)</f>
        <v>0</v>
      </c>
      <c r="X1745" t="str">
        <f>CONCATENATE(V1745,"_",W1745)</f>
        <v>0_0</v>
      </c>
      <c r="Y1745">
        <f>4-COUNTIF(I1745:Q1745,-1)</f>
        <v>0</v>
      </c>
      <c r="Z1745">
        <v>1731</v>
      </c>
    </row>
    <row r="1746" spans="1:26" x14ac:dyDescent="0.25">
      <c r="A1746" s="2">
        <v>1744</v>
      </c>
      <c r="B1746" s="3" t="s">
        <v>48</v>
      </c>
      <c r="C1746" s="3" t="s">
        <v>49</v>
      </c>
      <c r="D1746" s="3" t="s">
        <v>23</v>
      </c>
      <c r="E1746" s="3" t="s">
        <v>50</v>
      </c>
      <c r="F1746" s="3" t="s">
        <v>45</v>
      </c>
      <c r="G1746" s="3" t="s">
        <v>26</v>
      </c>
      <c r="H1746" s="3">
        <v>1</v>
      </c>
      <c r="I1746" s="3">
        <v>-1</v>
      </c>
      <c r="J1746" s="3" t="s">
        <v>29</v>
      </c>
      <c r="K1746" s="3"/>
      <c r="L1746" s="3">
        <v>-1</v>
      </c>
      <c r="M1746" s="3" t="s">
        <v>29</v>
      </c>
      <c r="N1746" s="3">
        <v>-1</v>
      </c>
      <c r="O1746" s="3" t="s">
        <v>29</v>
      </c>
      <c r="P1746" s="3">
        <v>-1</v>
      </c>
      <c r="Q1746" s="3" t="s">
        <v>29</v>
      </c>
      <c r="R1746" s="3"/>
      <c r="S1746" s="3"/>
      <c r="T1746" s="3"/>
      <c r="U1746" s="4"/>
      <c r="V1746">
        <f>1-COUNTIF(I1746,-1)</f>
        <v>0</v>
      </c>
      <c r="W1746">
        <f>1-COUNTBLANK(U1746)</f>
        <v>0</v>
      </c>
      <c r="X1746" t="str">
        <f>CONCATENATE(V1746,"_",W1746)</f>
        <v>0_0</v>
      </c>
      <c r="Y1746">
        <f>4-COUNTIF(I1746:Q1746,-1)</f>
        <v>0</v>
      </c>
      <c r="Z1746">
        <v>2005</v>
      </c>
    </row>
    <row r="1747" spans="1:26" x14ac:dyDescent="0.25">
      <c r="A1747" s="2">
        <v>1745</v>
      </c>
      <c r="B1747" s="3" t="s">
        <v>48</v>
      </c>
      <c r="C1747" s="3" t="s">
        <v>49</v>
      </c>
      <c r="D1747" s="3" t="s">
        <v>23</v>
      </c>
      <c r="E1747" s="3" t="s">
        <v>50</v>
      </c>
      <c r="F1747" s="3" t="s">
        <v>45</v>
      </c>
      <c r="G1747" s="3" t="s">
        <v>32</v>
      </c>
      <c r="H1747" s="3">
        <v>1</v>
      </c>
      <c r="I1747" s="3">
        <v>-1</v>
      </c>
      <c r="J1747" s="3" t="s">
        <v>29</v>
      </c>
      <c r="K1747" s="3"/>
      <c r="L1747" s="3">
        <v>-1</v>
      </c>
      <c r="M1747" s="3" t="s">
        <v>29</v>
      </c>
      <c r="N1747" s="3">
        <v>-1</v>
      </c>
      <c r="O1747" s="3" t="s">
        <v>29</v>
      </c>
      <c r="P1747" s="3">
        <v>-1</v>
      </c>
      <c r="Q1747" s="3" t="s">
        <v>29</v>
      </c>
      <c r="R1747" s="3">
        <v>8</v>
      </c>
      <c r="S1747" s="3" t="s">
        <v>53</v>
      </c>
      <c r="T1747" s="3" t="s">
        <v>31</v>
      </c>
      <c r="U1747" s="4">
        <v>3</v>
      </c>
      <c r="V1747">
        <f>1-COUNTIF(I1747,-1)</f>
        <v>0</v>
      </c>
      <c r="W1747">
        <f>1-COUNTBLANK(U1747)</f>
        <v>1</v>
      </c>
      <c r="X1747" t="str">
        <f>CONCATENATE(V1747,"_",W1747)</f>
        <v>0_1</v>
      </c>
      <c r="Y1747">
        <f>4-COUNTIF(I1747:Q1747,-1)</f>
        <v>0</v>
      </c>
      <c r="Z1747">
        <v>202</v>
      </c>
    </row>
    <row r="1748" spans="1:26" x14ac:dyDescent="0.25">
      <c r="A1748" s="2">
        <v>1746</v>
      </c>
      <c r="B1748" s="3" t="s">
        <v>48</v>
      </c>
      <c r="C1748" s="3" t="s">
        <v>49</v>
      </c>
      <c r="D1748" s="3" t="s">
        <v>23</v>
      </c>
      <c r="E1748" s="3" t="s">
        <v>50</v>
      </c>
      <c r="F1748" s="3" t="s">
        <v>45</v>
      </c>
      <c r="G1748" s="3" t="s">
        <v>32</v>
      </c>
      <c r="H1748" s="3">
        <v>1</v>
      </c>
      <c r="I1748" s="3">
        <v>-1</v>
      </c>
      <c r="J1748" s="3" t="s">
        <v>29</v>
      </c>
      <c r="K1748" s="3"/>
      <c r="L1748" s="3">
        <v>-1</v>
      </c>
      <c r="M1748" s="3" t="s">
        <v>29</v>
      </c>
      <c r="N1748" s="3">
        <v>-1</v>
      </c>
      <c r="O1748" s="3" t="s">
        <v>29</v>
      </c>
      <c r="P1748" s="3">
        <v>-1</v>
      </c>
      <c r="Q1748" s="3" t="s">
        <v>29</v>
      </c>
      <c r="R1748" s="3">
        <v>8</v>
      </c>
      <c r="S1748" s="3" t="s">
        <v>53</v>
      </c>
      <c r="T1748" s="3" t="s">
        <v>31</v>
      </c>
      <c r="U1748" s="4">
        <v>3</v>
      </c>
      <c r="V1748">
        <f>1-COUNTIF(I1748,-1)</f>
        <v>0</v>
      </c>
      <c r="W1748">
        <f>1-COUNTBLANK(U1748)</f>
        <v>1</v>
      </c>
      <c r="X1748" t="str">
        <f>CONCATENATE(V1748,"_",W1748)</f>
        <v>0_1</v>
      </c>
      <c r="Y1748">
        <f>4-COUNTIF(I1748:Q1748,-1)</f>
        <v>0</v>
      </c>
      <c r="Z1748">
        <v>203</v>
      </c>
    </row>
    <row r="1749" spans="1:26" x14ac:dyDescent="0.25">
      <c r="A1749" s="2">
        <v>1747</v>
      </c>
      <c r="B1749" s="3" t="s">
        <v>48</v>
      </c>
      <c r="C1749" s="3" t="s">
        <v>49</v>
      </c>
      <c r="D1749" s="3" t="s">
        <v>23</v>
      </c>
      <c r="E1749" s="3" t="s">
        <v>50</v>
      </c>
      <c r="F1749" s="3" t="s">
        <v>45</v>
      </c>
      <c r="G1749" s="3" t="s">
        <v>26</v>
      </c>
      <c r="H1749" s="3">
        <v>1</v>
      </c>
      <c r="I1749" s="3">
        <v>-1</v>
      </c>
      <c r="J1749" s="3" t="s">
        <v>29</v>
      </c>
      <c r="K1749" s="3"/>
      <c r="L1749" s="3">
        <v>-1</v>
      </c>
      <c r="M1749" s="3" t="s">
        <v>29</v>
      </c>
      <c r="N1749" s="3">
        <v>-1</v>
      </c>
      <c r="O1749" s="3" t="s">
        <v>29</v>
      </c>
      <c r="P1749" s="3">
        <v>-1</v>
      </c>
      <c r="Q1749" s="3" t="s">
        <v>29</v>
      </c>
      <c r="R1749" s="3"/>
      <c r="S1749" s="3"/>
      <c r="T1749" s="3"/>
      <c r="U1749" s="4"/>
      <c r="V1749">
        <f>1-COUNTIF(I1749,-1)</f>
        <v>0</v>
      </c>
      <c r="W1749">
        <f>1-COUNTBLANK(U1749)</f>
        <v>0</v>
      </c>
      <c r="X1749" t="str">
        <f>CONCATENATE(V1749,"_",W1749)</f>
        <v>0_0</v>
      </c>
      <c r="Y1749">
        <f>4-COUNTIF(I1749:Q1749,-1)</f>
        <v>0</v>
      </c>
      <c r="Z1749">
        <v>2006</v>
      </c>
    </row>
    <row r="1750" spans="1:26" x14ac:dyDescent="0.25">
      <c r="A1750" s="2">
        <v>1748</v>
      </c>
      <c r="B1750" s="3" t="s">
        <v>48</v>
      </c>
      <c r="C1750" s="3" t="s">
        <v>49</v>
      </c>
      <c r="D1750" s="3" t="s">
        <v>23</v>
      </c>
      <c r="E1750" s="3" t="s">
        <v>50</v>
      </c>
      <c r="F1750" s="3" t="s">
        <v>45</v>
      </c>
      <c r="G1750" s="3" t="s">
        <v>26</v>
      </c>
      <c r="H1750" s="3">
        <v>1</v>
      </c>
      <c r="I1750" s="3">
        <v>-1</v>
      </c>
      <c r="J1750" s="3" t="s">
        <v>29</v>
      </c>
      <c r="K1750" s="3"/>
      <c r="L1750" s="3">
        <v>-1</v>
      </c>
      <c r="M1750" s="3" t="s">
        <v>29</v>
      </c>
      <c r="N1750" s="3">
        <v>-1</v>
      </c>
      <c r="O1750" s="3" t="s">
        <v>29</v>
      </c>
      <c r="P1750" s="3">
        <v>-1</v>
      </c>
      <c r="Q1750" s="3" t="s">
        <v>29</v>
      </c>
      <c r="R1750" s="3">
        <v>20</v>
      </c>
      <c r="S1750" s="3" t="s">
        <v>34</v>
      </c>
      <c r="T1750" s="3" t="s">
        <v>35</v>
      </c>
      <c r="U1750" s="4">
        <v>5</v>
      </c>
      <c r="V1750">
        <f>1-COUNTIF(I1750,-1)</f>
        <v>0</v>
      </c>
      <c r="W1750">
        <f>1-COUNTBLANK(U1750)</f>
        <v>1</v>
      </c>
      <c r="X1750" t="str">
        <f>CONCATENATE(V1750,"_",W1750)</f>
        <v>0_1</v>
      </c>
      <c r="Y1750">
        <f>4-COUNTIF(I1750:Q1750,-1)</f>
        <v>0</v>
      </c>
      <c r="Z1750">
        <v>556</v>
      </c>
    </row>
    <row r="1751" spans="1:26" x14ac:dyDescent="0.25">
      <c r="A1751" s="2">
        <v>1749</v>
      </c>
      <c r="B1751" s="3" t="s">
        <v>51</v>
      </c>
      <c r="C1751" s="3" t="s">
        <v>49</v>
      </c>
      <c r="D1751" s="3" t="s">
        <v>23</v>
      </c>
      <c r="E1751" s="3" t="s">
        <v>52</v>
      </c>
      <c r="F1751" s="3" t="s">
        <v>45</v>
      </c>
      <c r="G1751" s="3" t="s">
        <v>26</v>
      </c>
      <c r="H1751" s="3">
        <v>1</v>
      </c>
      <c r="I1751" s="3">
        <v>-1</v>
      </c>
      <c r="J1751" s="3" t="s">
        <v>29</v>
      </c>
      <c r="K1751" s="3"/>
      <c r="L1751" s="3">
        <v>-1</v>
      </c>
      <c r="M1751" s="3" t="s">
        <v>29</v>
      </c>
      <c r="N1751" s="3">
        <v>-1</v>
      </c>
      <c r="O1751" s="3" t="s">
        <v>29</v>
      </c>
      <c r="P1751" s="3">
        <v>-1</v>
      </c>
      <c r="Q1751" s="3" t="s">
        <v>29</v>
      </c>
      <c r="R1751" s="3">
        <v>20</v>
      </c>
      <c r="S1751" s="3" t="s">
        <v>34</v>
      </c>
      <c r="T1751" s="3" t="s">
        <v>35</v>
      </c>
      <c r="U1751" s="4">
        <v>5</v>
      </c>
      <c r="V1751">
        <f>1-COUNTIF(I1751,-1)</f>
        <v>0</v>
      </c>
      <c r="W1751">
        <f>1-COUNTBLANK(U1751)</f>
        <v>1</v>
      </c>
      <c r="X1751" t="str">
        <f>CONCATENATE(V1751,"_",W1751)</f>
        <v>0_1</v>
      </c>
      <c r="Y1751">
        <f>4-COUNTIF(I1751:Q1751,-1)</f>
        <v>0</v>
      </c>
      <c r="Z1751">
        <v>482</v>
      </c>
    </row>
    <row r="1752" spans="1:26" x14ac:dyDescent="0.25">
      <c r="A1752" s="2">
        <v>1750</v>
      </c>
      <c r="B1752" s="3" t="s">
        <v>43</v>
      </c>
      <c r="C1752" s="3" t="s">
        <v>22</v>
      </c>
      <c r="D1752" s="3" t="s">
        <v>23</v>
      </c>
      <c r="E1752" s="3" t="s">
        <v>44</v>
      </c>
      <c r="F1752" s="3" t="s">
        <v>45</v>
      </c>
      <c r="G1752" s="3" t="s">
        <v>32</v>
      </c>
      <c r="H1752" s="3">
        <v>1</v>
      </c>
      <c r="I1752" s="3">
        <v>1420</v>
      </c>
      <c r="J1752" s="3" t="s">
        <v>47</v>
      </c>
      <c r="K1752" s="3" t="s">
        <v>28</v>
      </c>
      <c r="L1752" s="3">
        <v>-1</v>
      </c>
      <c r="M1752" s="3" t="s">
        <v>29</v>
      </c>
      <c r="N1752" s="3">
        <v>-1</v>
      </c>
      <c r="O1752" s="3" t="s">
        <v>29</v>
      </c>
      <c r="P1752" s="3">
        <v>-1</v>
      </c>
      <c r="Q1752" s="3" t="s">
        <v>29</v>
      </c>
      <c r="R1752" s="3">
        <v>7</v>
      </c>
      <c r="S1752" s="3" t="s">
        <v>30</v>
      </c>
      <c r="T1752" s="3" t="s">
        <v>31</v>
      </c>
      <c r="U1752" s="4">
        <v>3</v>
      </c>
      <c r="V1752">
        <f>1-COUNTIF(I1752,-1)</f>
        <v>1</v>
      </c>
      <c r="W1752">
        <f>1-COUNTBLANK(U1752)</f>
        <v>1</v>
      </c>
      <c r="X1752" t="str">
        <f>CONCATENATE(V1752,"_",W1752)</f>
        <v>1_1</v>
      </c>
      <c r="Y1752">
        <f>4-COUNTIF(I1752:Q1752,-1)</f>
        <v>1</v>
      </c>
      <c r="Z1752">
        <v>60</v>
      </c>
    </row>
    <row r="1753" spans="1:26" x14ac:dyDescent="0.25">
      <c r="A1753" s="2">
        <v>1751</v>
      </c>
      <c r="B1753" s="3" t="s">
        <v>48</v>
      </c>
      <c r="C1753" s="3" t="s">
        <v>49</v>
      </c>
      <c r="D1753" s="3" t="s">
        <v>23</v>
      </c>
      <c r="E1753" s="3" t="s">
        <v>50</v>
      </c>
      <c r="F1753" s="3" t="s">
        <v>45</v>
      </c>
      <c r="G1753" s="3" t="s">
        <v>26</v>
      </c>
      <c r="H1753" s="3">
        <v>1</v>
      </c>
      <c r="I1753" s="3">
        <v>-1</v>
      </c>
      <c r="J1753" s="3" t="s">
        <v>29</v>
      </c>
      <c r="K1753" s="3"/>
      <c r="L1753" s="3">
        <v>-1</v>
      </c>
      <c r="M1753" s="3" t="s">
        <v>29</v>
      </c>
      <c r="N1753" s="3">
        <v>-1</v>
      </c>
      <c r="O1753" s="3" t="s">
        <v>29</v>
      </c>
      <c r="P1753" s="3">
        <v>-1</v>
      </c>
      <c r="Q1753" s="3" t="s">
        <v>29</v>
      </c>
      <c r="R1753" s="3"/>
      <c r="S1753" s="3"/>
      <c r="T1753" s="3"/>
      <c r="U1753" s="4"/>
      <c r="V1753">
        <f>1-COUNTIF(I1753,-1)</f>
        <v>0</v>
      </c>
      <c r="W1753">
        <f>1-COUNTBLANK(U1753)</f>
        <v>0</v>
      </c>
      <c r="X1753" t="str">
        <f>CONCATENATE(V1753,"_",W1753)</f>
        <v>0_0</v>
      </c>
      <c r="Y1753">
        <f>4-COUNTIF(I1753:Q1753,-1)</f>
        <v>0</v>
      </c>
      <c r="Z1753">
        <v>2007</v>
      </c>
    </row>
    <row r="1754" spans="1:26" x14ac:dyDescent="0.25">
      <c r="A1754" s="2">
        <v>1752</v>
      </c>
      <c r="B1754" s="3" t="s">
        <v>48</v>
      </c>
      <c r="C1754" s="3" t="s">
        <v>49</v>
      </c>
      <c r="D1754" s="3" t="s">
        <v>23</v>
      </c>
      <c r="E1754" s="3" t="s">
        <v>50</v>
      </c>
      <c r="F1754" s="3" t="s">
        <v>45</v>
      </c>
      <c r="G1754" s="3" t="s">
        <v>26</v>
      </c>
      <c r="H1754" s="3">
        <v>1</v>
      </c>
      <c r="I1754" s="3">
        <v>-1</v>
      </c>
      <c r="J1754" s="3" t="s">
        <v>29</v>
      </c>
      <c r="K1754" s="3"/>
      <c r="L1754" s="3">
        <v>-1</v>
      </c>
      <c r="M1754" s="3" t="s">
        <v>29</v>
      </c>
      <c r="N1754" s="3">
        <v>-1</v>
      </c>
      <c r="O1754" s="3" t="s">
        <v>29</v>
      </c>
      <c r="P1754" s="3">
        <v>-1</v>
      </c>
      <c r="Q1754" s="3" t="s">
        <v>29</v>
      </c>
      <c r="R1754" s="3"/>
      <c r="S1754" s="3"/>
      <c r="T1754" s="3"/>
      <c r="U1754" s="4"/>
      <c r="V1754">
        <f>1-COUNTIF(I1754,-1)</f>
        <v>0</v>
      </c>
      <c r="W1754">
        <f>1-COUNTBLANK(U1754)</f>
        <v>0</v>
      </c>
      <c r="X1754" t="str">
        <f>CONCATENATE(V1754,"_",W1754)</f>
        <v>0_0</v>
      </c>
      <c r="Y1754">
        <f>4-COUNTIF(I1754:Q1754,-1)</f>
        <v>0</v>
      </c>
      <c r="Z1754">
        <v>2008</v>
      </c>
    </row>
    <row r="1755" spans="1:26" x14ac:dyDescent="0.25">
      <c r="A1755" s="2">
        <v>1753</v>
      </c>
      <c r="B1755" s="3" t="s">
        <v>51</v>
      </c>
      <c r="C1755" s="3" t="s">
        <v>49</v>
      </c>
      <c r="D1755" s="3" t="s">
        <v>23</v>
      </c>
      <c r="E1755" s="3" t="s">
        <v>52</v>
      </c>
      <c r="F1755" s="3" t="s">
        <v>45</v>
      </c>
      <c r="G1755" s="3" t="s">
        <v>26</v>
      </c>
      <c r="H1755" s="3">
        <v>1</v>
      </c>
      <c r="I1755" s="3">
        <v>-1</v>
      </c>
      <c r="J1755" s="3" t="s">
        <v>29</v>
      </c>
      <c r="K1755" s="3"/>
      <c r="L1755" s="3">
        <v>-1</v>
      </c>
      <c r="M1755" s="3" t="s">
        <v>29</v>
      </c>
      <c r="N1755" s="3">
        <v>-1</v>
      </c>
      <c r="O1755" s="3" t="s">
        <v>29</v>
      </c>
      <c r="P1755" s="3">
        <v>-1</v>
      </c>
      <c r="Q1755" s="3" t="s">
        <v>29</v>
      </c>
      <c r="R1755" s="3"/>
      <c r="S1755" s="3"/>
      <c r="T1755" s="3"/>
      <c r="U1755" s="4"/>
      <c r="V1755">
        <f>1-COUNTIF(I1755,-1)</f>
        <v>0</v>
      </c>
      <c r="W1755">
        <f>1-COUNTBLANK(U1755)</f>
        <v>0</v>
      </c>
      <c r="X1755" t="str">
        <f>CONCATENATE(V1755,"_",W1755)</f>
        <v>0_0</v>
      </c>
      <c r="Y1755">
        <f>4-COUNTIF(I1755:Q1755,-1)</f>
        <v>0</v>
      </c>
      <c r="Z1755">
        <v>1732</v>
      </c>
    </row>
    <row r="1756" spans="1:26" x14ac:dyDescent="0.25">
      <c r="A1756" s="2">
        <v>1754</v>
      </c>
      <c r="B1756" s="3" t="s">
        <v>48</v>
      </c>
      <c r="C1756" s="3" t="s">
        <v>49</v>
      </c>
      <c r="D1756" s="3" t="s">
        <v>23</v>
      </c>
      <c r="E1756" s="3" t="s">
        <v>50</v>
      </c>
      <c r="F1756" s="3" t="s">
        <v>45</v>
      </c>
      <c r="G1756" s="3" t="s">
        <v>26</v>
      </c>
      <c r="H1756" s="3">
        <v>1</v>
      </c>
      <c r="I1756" s="3">
        <v>-1</v>
      </c>
      <c r="J1756" s="3" t="s">
        <v>29</v>
      </c>
      <c r="K1756" s="3"/>
      <c r="L1756" s="3">
        <v>-1</v>
      </c>
      <c r="M1756" s="3" t="s">
        <v>29</v>
      </c>
      <c r="N1756" s="3">
        <v>-1</v>
      </c>
      <c r="O1756" s="3" t="s">
        <v>29</v>
      </c>
      <c r="P1756" s="3">
        <v>-1</v>
      </c>
      <c r="Q1756" s="3" t="s">
        <v>29</v>
      </c>
      <c r="R1756" s="3">
        <v>20</v>
      </c>
      <c r="S1756" s="3" t="s">
        <v>34</v>
      </c>
      <c r="T1756" s="3" t="s">
        <v>35</v>
      </c>
      <c r="U1756" s="4">
        <v>5</v>
      </c>
      <c r="V1756">
        <f>1-COUNTIF(I1756,-1)</f>
        <v>0</v>
      </c>
      <c r="W1756">
        <f>1-COUNTBLANK(U1756)</f>
        <v>1</v>
      </c>
      <c r="X1756" t="str">
        <f>CONCATENATE(V1756,"_",W1756)</f>
        <v>0_1</v>
      </c>
      <c r="Y1756">
        <f>4-COUNTIF(I1756:Q1756,-1)</f>
        <v>0</v>
      </c>
      <c r="Z1756">
        <v>517</v>
      </c>
    </row>
    <row r="1757" spans="1:26" x14ac:dyDescent="0.25">
      <c r="A1757" s="2">
        <v>1755</v>
      </c>
      <c r="B1757" s="3" t="s">
        <v>48</v>
      </c>
      <c r="C1757" s="3" t="s">
        <v>49</v>
      </c>
      <c r="D1757" s="3" t="s">
        <v>23</v>
      </c>
      <c r="E1757" s="3" t="s">
        <v>50</v>
      </c>
      <c r="F1757" s="3" t="s">
        <v>45</v>
      </c>
      <c r="G1757" s="3" t="s">
        <v>26</v>
      </c>
      <c r="H1757" s="3">
        <v>1</v>
      </c>
      <c r="I1757" s="3">
        <v>-1</v>
      </c>
      <c r="J1757" s="3" t="s">
        <v>29</v>
      </c>
      <c r="K1757" s="3"/>
      <c r="L1757" s="3">
        <v>-1</v>
      </c>
      <c r="M1757" s="3" t="s">
        <v>29</v>
      </c>
      <c r="N1757" s="3">
        <v>-1</v>
      </c>
      <c r="O1757" s="3" t="s">
        <v>29</v>
      </c>
      <c r="P1757" s="3">
        <v>-1</v>
      </c>
      <c r="Q1757" s="3" t="s">
        <v>29</v>
      </c>
      <c r="R1757" s="3">
        <v>20</v>
      </c>
      <c r="S1757" s="3" t="s">
        <v>34</v>
      </c>
      <c r="T1757" s="3" t="s">
        <v>35</v>
      </c>
      <c r="U1757" s="4">
        <v>5</v>
      </c>
      <c r="V1757">
        <f>1-COUNTIF(I1757,-1)</f>
        <v>0</v>
      </c>
      <c r="W1757">
        <f>1-COUNTBLANK(U1757)</f>
        <v>1</v>
      </c>
      <c r="X1757" t="str">
        <f>CONCATENATE(V1757,"_",W1757)</f>
        <v>0_1</v>
      </c>
      <c r="Y1757">
        <f>4-COUNTIF(I1757:Q1757,-1)</f>
        <v>0</v>
      </c>
      <c r="Z1757">
        <v>383</v>
      </c>
    </row>
    <row r="1758" spans="1:26" x14ac:dyDescent="0.25">
      <c r="A1758" s="2">
        <v>1756</v>
      </c>
      <c r="B1758" s="3" t="s">
        <v>48</v>
      </c>
      <c r="C1758" s="3" t="s">
        <v>49</v>
      </c>
      <c r="D1758" s="3" t="s">
        <v>23</v>
      </c>
      <c r="E1758" s="3" t="s">
        <v>50</v>
      </c>
      <c r="F1758" s="3" t="s">
        <v>45</v>
      </c>
      <c r="G1758" s="3" t="s">
        <v>32</v>
      </c>
      <c r="H1758" s="3">
        <v>1</v>
      </c>
      <c r="I1758" s="3">
        <v>1420</v>
      </c>
      <c r="J1758" s="3" t="s">
        <v>47</v>
      </c>
      <c r="K1758" s="3" t="s">
        <v>28</v>
      </c>
      <c r="L1758" s="3">
        <v>-1</v>
      </c>
      <c r="M1758" s="3" t="s">
        <v>29</v>
      </c>
      <c r="N1758" s="3">
        <v>-1</v>
      </c>
      <c r="O1758" s="3" t="s">
        <v>29</v>
      </c>
      <c r="P1758" s="3">
        <v>-1</v>
      </c>
      <c r="Q1758" s="3" t="s">
        <v>29</v>
      </c>
      <c r="R1758" s="3">
        <v>8</v>
      </c>
      <c r="S1758" s="3" t="s">
        <v>53</v>
      </c>
      <c r="T1758" s="3" t="s">
        <v>31</v>
      </c>
      <c r="U1758" s="4">
        <v>3</v>
      </c>
      <c r="V1758">
        <f>1-COUNTIF(I1758,-1)</f>
        <v>1</v>
      </c>
      <c r="W1758">
        <f>1-COUNTBLANK(U1758)</f>
        <v>1</v>
      </c>
      <c r="X1758" t="str">
        <f>CONCATENATE(V1758,"_",W1758)</f>
        <v>1_1</v>
      </c>
      <c r="Y1758">
        <f>4-COUNTIF(I1758:Q1758,-1)</f>
        <v>1</v>
      </c>
      <c r="Z1758">
        <v>92</v>
      </c>
    </row>
    <row r="1759" spans="1:26" x14ac:dyDescent="0.25">
      <c r="A1759" s="2">
        <v>1757</v>
      </c>
      <c r="B1759" s="3" t="s">
        <v>48</v>
      </c>
      <c r="C1759" s="3" t="s">
        <v>49</v>
      </c>
      <c r="D1759" s="3" t="s">
        <v>23</v>
      </c>
      <c r="E1759" s="3" t="s">
        <v>50</v>
      </c>
      <c r="F1759" s="3" t="s">
        <v>45</v>
      </c>
      <c r="G1759" s="3" t="s">
        <v>26</v>
      </c>
      <c r="H1759" s="3">
        <v>1</v>
      </c>
      <c r="I1759" s="3">
        <v>-1</v>
      </c>
      <c r="J1759" s="3" t="s">
        <v>29</v>
      </c>
      <c r="K1759" s="3"/>
      <c r="L1759" s="3">
        <v>-1</v>
      </c>
      <c r="M1759" s="3" t="s">
        <v>29</v>
      </c>
      <c r="N1759" s="3">
        <v>-1</v>
      </c>
      <c r="O1759" s="3" t="s">
        <v>29</v>
      </c>
      <c r="P1759" s="3">
        <v>-1</v>
      </c>
      <c r="Q1759" s="3" t="s">
        <v>29</v>
      </c>
      <c r="R1759" s="3">
        <v>20</v>
      </c>
      <c r="S1759" s="3" t="s">
        <v>34</v>
      </c>
      <c r="T1759" s="3" t="s">
        <v>35</v>
      </c>
      <c r="U1759" s="4">
        <v>5</v>
      </c>
      <c r="V1759">
        <f>1-COUNTIF(I1759,-1)</f>
        <v>0</v>
      </c>
      <c r="W1759">
        <f>1-COUNTBLANK(U1759)</f>
        <v>1</v>
      </c>
      <c r="X1759" t="str">
        <f>CONCATENATE(V1759,"_",W1759)</f>
        <v>0_1</v>
      </c>
      <c r="Y1759">
        <f>4-COUNTIF(I1759:Q1759,-1)</f>
        <v>0</v>
      </c>
      <c r="Z1759">
        <v>384</v>
      </c>
    </row>
    <row r="1760" spans="1:26" x14ac:dyDescent="0.25">
      <c r="A1760" s="2">
        <v>1758</v>
      </c>
      <c r="B1760" s="3" t="s">
        <v>48</v>
      </c>
      <c r="C1760" s="3" t="s">
        <v>49</v>
      </c>
      <c r="D1760" s="3" t="s">
        <v>23</v>
      </c>
      <c r="E1760" s="3" t="s">
        <v>50</v>
      </c>
      <c r="F1760" s="3" t="s">
        <v>45</v>
      </c>
      <c r="G1760" s="3" t="s">
        <v>26</v>
      </c>
      <c r="H1760" s="3">
        <v>1</v>
      </c>
      <c r="I1760" s="3">
        <v>-1</v>
      </c>
      <c r="J1760" s="3" t="s">
        <v>29</v>
      </c>
      <c r="K1760" s="3"/>
      <c r="L1760" s="3">
        <v>-1</v>
      </c>
      <c r="M1760" s="3" t="s">
        <v>29</v>
      </c>
      <c r="N1760" s="3">
        <v>-1</v>
      </c>
      <c r="O1760" s="3" t="s">
        <v>29</v>
      </c>
      <c r="P1760" s="3">
        <v>-1</v>
      </c>
      <c r="Q1760" s="3" t="s">
        <v>29</v>
      </c>
      <c r="R1760" s="3"/>
      <c r="S1760" s="3"/>
      <c r="T1760" s="3"/>
      <c r="U1760" s="4"/>
      <c r="V1760">
        <f>1-COUNTIF(I1760,-1)</f>
        <v>0</v>
      </c>
      <c r="W1760">
        <f>1-COUNTBLANK(U1760)</f>
        <v>0</v>
      </c>
      <c r="X1760" t="str">
        <f>CONCATENATE(V1760,"_",W1760)</f>
        <v>0_0</v>
      </c>
      <c r="Y1760">
        <f>4-COUNTIF(I1760:Q1760,-1)</f>
        <v>0</v>
      </c>
      <c r="Z1760">
        <v>2009</v>
      </c>
    </row>
    <row r="1761" spans="1:26" x14ac:dyDescent="0.25">
      <c r="A1761" s="2">
        <v>1759</v>
      </c>
      <c r="B1761" s="3" t="s">
        <v>43</v>
      </c>
      <c r="C1761" s="3" t="s">
        <v>22</v>
      </c>
      <c r="D1761" s="3" t="s">
        <v>23</v>
      </c>
      <c r="E1761" s="3" t="s">
        <v>44</v>
      </c>
      <c r="F1761" s="3" t="s">
        <v>45</v>
      </c>
      <c r="G1761" s="3" t="s">
        <v>26</v>
      </c>
      <c r="H1761" s="3">
        <v>1</v>
      </c>
      <c r="I1761" s="3">
        <v>-1</v>
      </c>
      <c r="J1761" s="3" t="s">
        <v>29</v>
      </c>
      <c r="K1761" s="3"/>
      <c r="L1761" s="3">
        <v>-1</v>
      </c>
      <c r="M1761" s="3" t="s">
        <v>29</v>
      </c>
      <c r="N1761" s="3">
        <v>-1</v>
      </c>
      <c r="O1761" s="3" t="s">
        <v>29</v>
      </c>
      <c r="P1761" s="3">
        <v>-1</v>
      </c>
      <c r="Q1761" s="3" t="s">
        <v>29</v>
      </c>
      <c r="R1761" s="3"/>
      <c r="S1761" s="3"/>
      <c r="T1761" s="3"/>
      <c r="U1761" s="4"/>
      <c r="V1761">
        <f>1-COUNTIF(I1761,-1)</f>
        <v>0</v>
      </c>
      <c r="W1761">
        <f>1-COUNTBLANK(U1761)</f>
        <v>0</v>
      </c>
      <c r="X1761" t="str">
        <f>CONCATENATE(V1761,"_",W1761)</f>
        <v>0_0</v>
      </c>
      <c r="Y1761">
        <f>4-COUNTIF(I1761:Q1761,-1)</f>
        <v>0</v>
      </c>
      <c r="Z1761">
        <v>1640</v>
      </c>
    </row>
    <row r="1762" spans="1:26" x14ac:dyDescent="0.25">
      <c r="A1762" s="2">
        <v>1760</v>
      </c>
      <c r="B1762" s="3" t="s">
        <v>43</v>
      </c>
      <c r="C1762" s="3" t="s">
        <v>22</v>
      </c>
      <c r="D1762" s="3" t="s">
        <v>23</v>
      </c>
      <c r="E1762" s="3" t="s">
        <v>44</v>
      </c>
      <c r="F1762" s="3" t="s">
        <v>45</v>
      </c>
      <c r="G1762" s="3" t="s">
        <v>32</v>
      </c>
      <c r="H1762" s="3">
        <v>1</v>
      </c>
      <c r="I1762" s="3">
        <v>1420</v>
      </c>
      <c r="J1762" s="3" t="s">
        <v>47</v>
      </c>
      <c r="K1762" s="3" t="s">
        <v>28</v>
      </c>
      <c r="L1762" s="3">
        <v>-1</v>
      </c>
      <c r="M1762" s="3" t="s">
        <v>29</v>
      </c>
      <c r="N1762" s="3">
        <v>-1</v>
      </c>
      <c r="O1762" s="3" t="s">
        <v>29</v>
      </c>
      <c r="P1762" s="3">
        <v>-1</v>
      </c>
      <c r="Q1762" s="3" t="s">
        <v>29</v>
      </c>
      <c r="R1762" s="3">
        <v>20</v>
      </c>
      <c r="S1762" s="3" t="s">
        <v>34</v>
      </c>
      <c r="T1762" s="3" t="s">
        <v>35</v>
      </c>
      <c r="U1762" s="4">
        <v>5</v>
      </c>
      <c r="V1762">
        <f>1-COUNTIF(I1762,-1)</f>
        <v>1</v>
      </c>
      <c r="W1762">
        <f>1-COUNTBLANK(U1762)</f>
        <v>1</v>
      </c>
      <c r="X1762" t="str">
        <f>CONCATENATE(V1762,"_",W1762)</f>
        <v>1_1</v>
      </c>
      <c r="Y1762">
        <f>4-COUNTIF(I1762:Q1762,-1)</f>
        <v>1</v>
      </c>
      <c r="Z1762">
        <v>286</v>
      </c>
    </row>
    <row r="1763" spans="1:26" x14ac:dyDescent="0.25">
      <c r="A1763" s="2">
        <v>1761</v>
      </c>
      <c r="B1763" s="3" t="s">
        <v>43</v>
      </c>
      <c r="C1763" s="3" t="s">
        <v>22</v>
      </c>
      <c r="D1763" s="3" t="s">
        <v>23</v>
      </c>
      <c r="E1763" s="3" t="s">
        <v>44</v>
      </c>
      <c r="F1763" s="3" t="s">
        <v>45</v>
      </c>
      <c r="G1763" s="3" t="s">
        <v>26</v>
      </c>
      <c r="H1763" s="3">
        <v>1</v>
      </c>
      <c r="I1763" s="3">
        <v>-1</v>
      </c>
      <c r="J1763" s="3" t="s">
        <v>29</v>
      </c>
      <c r="K1763" s="3"/>
      <c r="L1763" s="3">
        <v>-1</v>
      </c>
      <c r="M1763" s="3" t="s">
        <v>29</v>
      </c>
      <c r="N1763" s="3">
        <v>-1</v>
      </c>
      <c r="O1763" s="3" t="s">
        <v>29</v>
      </c>
      <c r="P1763" s="3">
        <v>-1</v>
      </c>
      <c r="Q1763" s="3" t="s">
        <v>29</v>
      </c>
      <c r="R1763" s="3">
        <v>20</v>
      </c>
      <c r="S1763" s="3" t="s">
        <v>34</v>
      </c>
      <c r="T1763" s="3" t="s">
        <v>35</v>
      </c>
      <c r="U1763" s="4">
        <v>5</v>
      </c>
      <c r="V1763">
        <f>1-COUNTIF(I1763,-1)</f>
        <v>0</v>
      </c>
      <c r="W1763">
        <f>1-COUNTBLANK(U1763)</f>
        <v>1</v>
      </c>
      <c r="X1763" t="str">
        <f>CONCATENATE(V1763,"_",W1763)</f>
        <v>0_1</v>
      </c>
      <c r="Y1763">
        <f>4-COUNTIF(I1763:Q1763,-1)</f>
        <v>0</v>
      </c>
      <c r="Z1763">
        <v>363</v>
      </c>
    </row>
    <row r="1764" spans="1:26" x14ac:dyDescent="0.25">
      <c r="A1764" s="2">
        <v>1762</v>
      </c>
      <c r="B1764" s="3" t="s">
        <v>48</v>
      </c>
      <c r="C1764" s="3" t="s">
        <v>49</v>
      </c>
      <c r="D1764" s="3" t="s">
        <v>23</v>
      </c>
      <c r="E1764" s="3" t="s">
        <v>50</v>
      </c>
      <c r="F1764" s="3" t="s">
        <v>45</v>
      </c>
      <c r="G1764" s="3" t="s">
        <v>32</v>
      </c>
      <c r="H1764" s="3">
        <v>1</v>
      </c>
      <c r="I1764" s="3">
        <v>-1</v>
      </c>
      <c r="J1764" s="3" t="s">
        <v>29</v>
      </c>
      <c r="K1764" s="3"/>
      <c r="L1764" s="3">
        <v>-1</v>
      </c>
      <c r="M1764" s="3" t="s">
        <v>29</v>
      </c>
      <c r="N1764" s="3">
        <v>-1</v>
      </c>
      <c r="O1764" s="3" t="s">
        <v>29</v>
      </c>
      <c r="P1764" s="3">
        <v>-1</v>
      </c>
      <c r="Q1764" s="3" t="s">
        <v>29</v>
      </c>
      <c r="R1764" s="3">
        <v>8</v>
      </c>
      <c r="S1764" s="3" t="s">
        <v>53</v>
      </c>
      <c r="T1764" s="3" t="s">
        <v>31</v>
      </c>
      <c r="U1764" s="4">
        <v>3</v>
      </c>
      <c r="V1764">
        <f>1-COUNTIF(I1764,-1)</f>
        <v>0</v>
      </c>
      <c r="W1764">
        <f>1-COUNTBLANK(U1764)</f>
        <v>1</v>
      </c>
      <c r="X1764" t="str">
        <f>CONCATENATE(V1764,"_",W1764)</f>
        <v>0_1</v>
      </c>
      <c r="Y1764">
        <f>4-COUNTIF(I1764:Q1764,-1)</f>
        <v>0</v>
      </c>
      <c r="Z1764">
        <v>204</v>
      </c>
    </row>
    <row r="1765" spans="1:26" x14ac:dyDescent="0.25">
      <c r="A1765" s="2">
        <v>1763</v>
      </c>
      <c r="B1765" s="3" t="s">
        <v>48</v>
      </c>
      <c r="C1765" s="3" t="s">
        <v>49</v>
      </c>
      <c r="D1765" s="3" t="s">
        <v>23</v>
      </c>
      <c r="E1765" s="3" t="s">
        <v>50</v>
      </c>
      <c r="F1765" s="3" t="s">
        <v>45</v>
      </c>
      <c r="G1765" s="3" t="s">
        <v>26</v>
      </c>
      <c r="H1765" s="3">
        <v>1</v>
      </c>
      <c r="I1765" s="3">
        <v>-1</v>
      </c>
      <c r="J1765" s="3" t="s">
        <v>29</v>
      </c>
      <c r="K1765" s="3"/>
      <c r="L1765" s="3">
        <v>-1</v>
      </c>
      <c r="M1765" s="3" t="s">
        <v>29</v>
      </c>
      <c r="N1765" s="3">
        <v>-1</v>
      </c>
      <c r="O1765" s="3" t="s">
        <v>29</v>
      </c>
      <c r="P1765" s="3">
        <v>-1</v>
      </c>
      <c r="Q1765" s="3" t="s">
        <v>29</v>
      </c>
      <c r="R1765" s="3">
        <v>20</v>
      </c>
      <c r="S1765" s="3" t="s">
        <v>34</v>
      </c>
      <c r="T1765" s="3" t="s">
        <v>35</v>
      </c>
      <c r="U1765" s="4">
        <v>5</v>
      </c>
      <c r="V1765">
        <f>1-COUNTIF(I1765,-1)</f>
        <v>0</v>
      </c>
      <c r="W1765">
        <f>1-COUNTBLANK(U1765)</f>
        <v>1</v>
      </c>
      <c r="X1765" t="str">
        <f>CONCATENATE(V1765,"_",W1765)</f>
        <v>0_1</v>
      </c>
      <c r="Y1765">
        <f>4-COUNTIF(I1765:Q1765,-1)</f>
        <v>0</v>
      </c>
      <c r="Z1765">
        <v>558</v>
      </c>
    </row>
    <row r="1766" spans="1:26" x14ac:dyDescent="0.25">
      <c r="A1766" s="2">
        <v>1764</v>
      </c>
      <c r="B1766" s="3" t="s">
        <v>48</v>
      </c>
      <c r="C1766" s="3" t="s">
        <v>49</v>
      </c>
      <c r="D1766" s="3" t="s">
        <v>23</v>
      </c>
      <c r="E1766" s="3" t="s">
        <v>50</v>
      </c>
      <c r="F1766" s="3" t="s">
        <v>45</v>
      </c>
      <c r="G1766" s="3" t="s">
        <v>32</v>
      </c>
      <c r="H1766" s="3">
        <v>1</v>
      </c>
      <c r="I1766" s="3">
        <v>-1</v>
      </c>
      <c r="J1766" s="3" t="s">
        <v>29</v>
      </c>
      <c r="K1766" s="3"/>
      <c r="L1766" s="3">
        <v>-1</v>
      </c>
      <c r="M1766" s="3" t="s">
        <v>29</v>
      </c>
      <c r="N1766" s="3">
        <v>-1</v>
      </c>
      <c r="O1766" s="3" t="s">
        <v>29</v>
      </c>
      <c r="P1766" s="3">
        <v>-1</v>
      </c>
      <c r="Q1766" s="3" t="s">
        <v>29</v>
      </c>
      <c r="R1766" s="3">
        <v>8</v>
      </c>
      <c r="S1766" s="3" t="s">
        <v>53</v>
      </c>
      <c r="T1766" s="3" t="s">
        <v>31</v>
      </c>
      <c r="U1766" s="4">
        <v>3</v>
      </c>
      <c r="V1766">
        <f>1-COUNTIF(I1766,-1)</f>
        <v>0</v>
      </c>
      <c r="W1766">
        <f>1-COUNTBLANK(U1766)</f>
        <v>1</v>
      </c>
      <c r="X1766" t="str">
        <f>CONCATENATE(V1766,"_",W1766)</f>
        <v>0_1</v>
      </c>
      <c r="Y1766">
        <f>4-COUNTIF(I1766:Q1766,-1)</f>
        <v>0</v>
      </c>
      <c r="Z1766">
        <v>205</v>
      </c>
    </row>
    <row r="1767" spans="1:26" x14ac:dyDescent="0.25">
      <c r="A1767" s="2">
        <v>1765</v>
      </c>
      <c r="B1767" s="3" t="s">
        <v>48</v>
      </c>
      <c r="C1767" s="3" t="s">
        <v>49</v>
      </c>
      <c r="D1767" s="3" t="s">
        <v>23</v>
      </c>
      <c r="E1767" s="3" t="s">
        <v>50</v>
      </c>
      <c r="F1767" s="3" t="s">
        <v>45</v>
      </c>
      <c r="G1767" s="3" t="s">
        <v>32</v>
      </c>
      <c r="H1767" s="3">
        <v>1</v>
      </c>
      <c r="I1767" s="3">
        <v>-1</v>
      </c>
      <c r="J1767" s="3" t="s">
        <v>29</v>
      </c>
      <c r="K1767" s="3"/>
      <c r="L1767" s="3">
        <v>-1</v>
      </c>
      <c r="M1767" s="3" t="s">
        <v>29</v>
      </c>
      <c r="N1767" s="3">
        <v>-1</v>
      </c>
      <c r="O1767" s="3" t="s">
        <v>29</v>
      </c>
      <c r="P1767" s="3">
        <v>-1</v>
      </c>
      <c r="Q1767" s="3" t="s">
        <v>29</v>
      </c>
      <c r="R1767" s="3">
        <v>8</v>
      </c>
      <c r="S1767" s="3" t="s">
        <v>53</v>
      </c>
      <c r="T1767" s="3" t="s">
        <v>31</v>
      </c>
      <c r="U1767" s="4">
        <v>3</v>
      </c>
      <c r="V1767">
        <f>1-COUNTIF(I1767,-1)</f>
        <v>0</v>
      </c>
      <c r="W1767">
        <f>1-COUNTBLANK(U1767)</f>
        <v>1</v>
      </c>
      <c r="X1767" t="str">
        <f>CONCATENATE(V1767,"_",W1767)</f>
        <v>0_1</v>
      </c>
      <c r="Y1767">
        <f>4-COUNTIF(I1767:Q1767,-1)</f>
        <v>0</v>
      </c>
      <c r="Z1767">
        <v>206</v>
      </c>
    </row>
    <row r="1768" spans="1:26" x14ac:dyDescent="0.25">
      <c r="A1768" s="2">
        <v>1766</v>
      </c>
      <c r="B1768" s="3" t="s">
        <v>48</v>
      </c>
      <c r="C1768" s="3" t="s">
        <v>49</v>
      </c>
      <c r="D1768" s="3" t="s">
        <v>23</v>
      </c>
      <c r="E1768" s="3" t="s">
        <v>50</v>
      </c>
      <c r="F1768" s="3" t="s">
        <v>45</v>
      </c>
      <c r="G1768" s="3" t="s">
        <v>26</v>
      </c>
      <c r="H1768" s="3">
        <v>1</v>
      </c>
      <c r="I1768" s="3">
        <v>-1</v>
      </c>
      <c r="J1768" s="3" t="s">
        <v>29</v>
      </c>
      <c r="K1768" s="3"/>
      <c r="L1768" s="3">
        <v>-1</v>
      </c>
      <c r="M1768" s="3" t="s">
        <v>29</v>
      </c>
      <c r="N1768" s="3">
        <v>-1</v>
      </c>
      <c r="O1768" s="3" t="s">
        <v>29</v>
      </c>
      <c r="P1768" s="3">
        <v>-1</v>
      </c>
      <c r="Q1768" s="3" t="s">
        <v>29</v>
      </c>
      <c r="R1768" s="3"/>
      <c r="S1768" s="3"/>
      <c r="T1768" s="3"/>
      <c r="U1768" s="4"/>
      <c r="V1768">
        <f>1-COUNTIF(I1768,-1)</f>
        <v>0</v>
      </c>
      <c r="W1768">
        <f>1-COUNTBLANK(U1768)</f>
        <v>0</v>
      </c>
      <c r="X1768" t="str">
        <f>CONCATENATE(V1768,"_",W1768)</f>
        <v>0_0</v>
      </c>
      <c r="Y1768">
        <f>4-COUNTIF(I1768:Q1768,-1)</f>
        <v>0</v>
      </c>
      <c r="Z1768">
        <v>2010</v>
      </c>
    </row>
    <row r="1769" spans="1:26" x14ac:dyDescent="0.25">
      <c r="A1769" s="2">
        <v>1767</v>
      </c>
      <c r="B1769" s="3" t="s">
        <v>48</v>
      </c>
      <c r="C1769" s="3" t="s">
        <v>49</v>
      </c>
      <c r="D1769" s="3" t="s">
        <v>23</v>
      </c>
      <c r="E1769" s="3" t="s">
        <v>50</v>
      </c>
      <c r="F1769" s="3" t="s">
        <v>45</v>
      </c>
      <c r="G1769" s="3" t="s">
        <v>26</v>
      </c>
      <c r="H1769" s="3">
        <v>1</v>
      </c>
      <c r="I1769" s="3">
        <v>-1</v>
      </c>
      <c r="J1769" s="3" t="s">
        <v>29</v>
      </c>
      <c r="K1769" s="3"/>
      <c r="L1769" s="3">
        <v>-1</v>
      </c>
      <c r="M1769" s="3" t="s">
        <v>29</v>
      </c>
      <c r="N1769" s="3">
        <v>-1</v>
      </c>
      <c r="O1769" s="3" t="s">
        <v>29</v>
      </c>
      <c r="P1769" s="3">
        <v>-1</v>
      </c>
      <c r="Q1769" s="3" t="s">
        <v>29</v>
      </c>
      <c r="R1769" s="3">
        <v>20</v>
      </c>
      <c r="S1769" s="3" t="s">
        <v>34</v>
      </c>
      <c r="T1769" s="3" t="s">
        <v>35</v>
      </c>
      <c r="U1769" s="4">
        <v>5</v>
      </c>
      <c r="V1769">
        <f>1-COUNTIF(I1769,-1)</f>
        <v>0</v>
      </c>
      <c r="W1769">
        <f>1-COUNTBLANK(U1769)</f>
        <v>1</v>
      </c>
      <c r="X1769" t="str">
        <f>CONCATENATE(V1769,"_",W1769)</f>
        <v>0_1</v>
      </c>
      <c r="Y1769">
        <f>4-COUNTIF(I1769:Q1769,-1)</f>
        <v>0</v>
      </c>
      <c r="Z1769">
        <v>385</v>
      </c>
    </row>
    <row r="1770" spans="1:26" x14ac:dyDescent="0.25">
      <c r="A1770" s="2">
        <v>1768</v>
      </c>
      <c r="B1770" s="3" t="s">
        <v>48</v>
      </c>
      <c r="C1770" s="3" t="s">
        <v>49</v>
      </c>
      <c r="D1770" s="3" t="s">
        <v>23</v>
      </c>
      <c r="E1770" s="3" t="s">
        <v>50</v>
      </c>
      <c r="F1770" s="3" t="s">
        <v>45</v>
      </c>
      <c r="G1770" s="3" t="s">
        <v>32</v>
      </c>
      <c r="H1770" s="3">
        <v>1</v>
      </c>
      <c r="I1770" s="3">
        <v>-1</v>
      </c>
      <c r="J1770" s="3" t="s">
        <v>29</v>
      </c>
      <c r="K1770" s="3"/>
      <c r="L1770" s="3">
        <v>-1</v>
      </c>
      <c r="M1770" s="3" t="s">
        <v>29</v>
      </c>
      <c r="N1770" s="3">
        <v>-1</v>
      </c>
      <c r="O1770" s="3" t="s">
        <v>29</v>
      </c>
      <c r="P1770" s="3">
        <v>-1</v>
      </c>
      <c r="Q1770" s="3" t="s">
        <v>29</v>
      </c>
      <c r="R1770" s="3">
        <v>8</v>
      </c>
      <c r="S1770" s="3" t="s">
        <v>53</v>
      </c>
      <c r="T1770" s="3" t="s">
        <v>31</v>
      </c>
      <c r="U1770" s="4">
        <v>3</v>
      </c>
      <c r="V1770">
        <f>1-COUNTIF(I1770,-1)</f>
        <v>0</v>
      </c>
      <c r="W1770">
        <f>1-COUNTBLANK(U1770)</f>
        <v>1</v>
      </c>
      <c r="X1770" t="str">
        <f>CONCATENATE(V1770,"_",W1770)</f>
        <v>0_1</v>
      </c>
      <c r="Y1770">
        <f>4-COUNTIF(I1770:Q1770,-1)</f>
        <v>0</v>
      </c>
      <c r="Z1770">
        <v>207</v>
      </c>
    </row>
    <row r="1771" spans="1:26" x14ac:dyDescent="0.25">
      <c r="A1771" s="2">
        <v>1769</v>
      </c>
      <c r="B1771" s="3" t="s">
        <v>48</v>
      </c>
      <c r="C1771" s="3" t="s">
        <v>49</v>
      </c>
      <c r="D1771" s="3" t="s">
        <v>23</v>
      </c>
      <c r="E1771" s="3" t="s">
        <v>50</v>
      </c>
      <c r="F1771" s="3" t="s">
        <v>45</v>
      </c>
      <c r="G1771" s="3" t="s">
        <v>26</v>
      </c>
      <c r="H1771" s="3">
        <v>1</v>
      </c>
      <c r="I1771" s="3">
        <v>-1</v>
      </c>
      <c r="J1771" s="3" t="s">
        <v>29</v>
      </c>
      <c r="K1771" s="3"/>
      <c r="L1771" s="3">
        <v>-1</v>
      </c>
      <c r="M1771" s="3" t="s">
        <v>29</v>
      </c>
      <c r="N1771" s="3">
        <v>-1</v>
      </c>
      <c r="O1771" s="3" t="s">
        <v>29</v>
      </c>
      <c r="P1771" s="3">
        <v>-1</v>
      </c>
      <c r="Q1771" s="3" t="s">
        <v>29</v>
      </c>
      <c r="R1771" s="3"/>
      <c r="S1771" s="3"/>
      <c r="T1771" s="3"/>
      <c r="U1771" s="4"/>
      <c r="V1771">
        <f>1-COUNTIF(I1771,-1)</f>
        <v>0</v>
      </c>
      <c r="W1771">
        <f>1-COUNTBLANK(U1771)</f>
        <v>0</v>
      </c>
      <c r="X1771" t="str">
        <f>CONCATENATE(V1771,"_",W1771)</f>
        <v>0_0</v>
      </c>
      <c r="Y1771">
        <f>4-COUNTIF(I1771:Q1771,-1)</f>
        <v>0</v>
      </c>
      <c r="Z1771">
        <v>2011</v>
      </c>
    </row>
    <row r="1772" spans="1:26" x14ac:dyDescent="0.25">
      <c r="A1772" s="2">
        <v>1770</v>
      </c>
      <c r="B1772" s="3" t="s">
        <v>48</v>
      </c>
      <c r="C1772" s="3" t="s">
        <v>49</v>
      </c>
      <c r="D1772" s="3" t="s">
        <v>23</v>
      </c>
      <c r="E1772" s="3" t="s">
        <v>50</v>
      </c>
      <c r="F1772" s="3" t="s">
        <v>45</v>
      </c>
      <c r="G1772" s="3" t="s">
        <v>26</v>
      </c>
      <c r="H1772" s="3">
        <v>1</v>
      </c>
      <c r="I1772" s="3">
        <v>-1</v>
      </c>
      <c r="J1772" s="3" t="s">
        <v>29</v>
      </c>
      <c r="K1772" s="3"/>
      <c r="L1772" s="3">
        <v>-1</v>
      </c>
      <c r="M1772" s="3" t="s">
        <v>29</v>
      </c>
      <c r="N1772" s="3">
        <v>-1</v>
      </c>
      <c r="O1772" s="3" t="s">
        <v>29</v>
      </c>
      <c r="P1772" s="3">
        <v>-1</v>
      </c>
      <c r="Q1772" s="3" t="s">
        <v>29</v>
      </c>
      <c r="R1772" s="3"/>
      <c r="S1772" s="3"/>
      <c r="T1772" s="3"/>
      <c r="U1772" s="4"/>
      <c r="V1772">
        <f>1-COUNTIF(I1772,-1)</f>
        <v>0</v>
      </c>
      <c r="W1772">
        <f>1-COUNTBLANK(U1772)</f>
        <v>0</v>
      </c>
      <c r="X1772" t="str">
        <f>CONCATENATE(V1772,"_",W1772)</f>
        <v>0_0</v>
      </c>
      <c r="Y1772">
        <f>4-COUNTIF(I1772:Q1772,-1)</f>
        <v>0</v>
      </c>
      <c r="Z1772">
        <v>2012</v>
      </c>
    </row>
    <row r="1773" spans="1:26" x14ac:dyDescent="0.25">
      <c r="A1773" s="2">
        <v>1771</v>
      </c>
      <c r="B1773" s="3" t="s">
        <v>48</v>
      </c>
      <c r="C1773" s="3" t="s">
        <v>49</v>
      </c>
      <c r="D1773" s="3" t="s">
        <v>23</v>
      </c>
      <c r="E1773" s="3" t="s">
        <v>50</v>
      </c>
      <c r="F1773" s="3" t="s">
        <v>45</v>
      </c>
      <c r="G1773" s="3" t="s">
        <v>26</v>
      </c>
      <c r="H1773" s="3">
        <v>1</v>
      </c>
      <c r="I1773" s="3">
        <v>-1</v>
      </c>
      <c r="J1773" s="3" t="s">
        <v>29</v>
      </c>
      <c r="K1773" s="3"/>
      <c r="L1773" s="3">
        <v>-1</v>
      </c>
      <c r="M1773" s="3" t="s">
        <v>29</v>
      </c>
      <c r="N1773" s="3">
        <v>-1</v>
      </c>
      <c r="O1773" s="3" t="s">
        <v>29</v>
      </c>
      <c r="P1773" s="3">
        <v>-1</v>
      </c>
      <c r="Q1773" s="3" t="s">
        <v>29</v>
      </c>
      <c r="R1773" s="3"/>
      <c r="S1773" s="3"/>
      <c r="T1773" s="3"/>
      <c r="U1773" s="4"/>
      <c r="V1773">
        <f>1-COUNTIF(I1773,-1)</f>
        <v>0</v>
      </c>
      <c r="W1773">
        <f>1-COUNTBLANK(U1773)</f>
        <v>0</v>
      </c>
      <c r="X1773" t="str">
        <f>CONCATENATE(V1773,"_",W1773)</f>
        <v>0_0</v>
      </c>
      <c r="Y1773">
        <f>4-COUNTIF(I1773:Q1773,-1)</f>
        <v>0</v>
      </c>
      <c r="Z1773">
        <v>2013</v>
      </c>
    </row>
    <row r="1774" spans="1:26" x14ac:dyDescent="0.25">
      <c r="A1774" s="2">
        <v>1772</v>
      </c>
      <c r="B1774" s="3" t="s">
        <v>43</v>
      </c>
      <c r="C1774" s="3" t="s">
        <v>22</v>
      </c>
      <c r="D1774" s="3" t="s">
        <v>23</v>
      </c>
      <c r="E1774" s="3" t="s">
        <v>44</v>
      </c>
      <c r="F1774" s="3" t="s">
        <v>45</v>
      </c>
      <c r="G1774" s="3" t="s">
        <v>26</v>
      </c>
      <c r="H1774" s="3">
        <v>1</v>
      </c>
      <c r="I1774" s="3">
        <v>-1</v>
      </c>
      <c r="J1774" s="3" t="s">
        <v>29</v>
      </c>
      <c r="K1774" s="3"/>
      <c r="L1774" s="3">
        <v>-1</v>
      </c>
      <c r="M1774" s="3" t="s">
        <v>29</v>
      </c>
      <c r="N1774" s="3">
        <v>-1</v>
      </c>
      <c r="O1774" s="3" t="s">
        <v>29</v>
      </c>
      <c r="P1774" s="3">
        <v>-1</v>
      </c>
      <c r="Q1774" s="3" t="s">
        <v>29</v>
      </c>
      <c r="R1774" s="3">
        <v>20</v>
      </c>
      <c r="S1774" s="3" t="s">
        <v>34</v>
      </c>
      <c r="T1774" s="3" t="s">
        <v>35</v>
      </c>
      <c r="U1774" s="4">
        <v>5</v>
      </c>
      <c r="V1774">
        <f>1-COUNTIF(I1774,-1)</f>
        <v>0</v>
      </c>
      <c r="W1774">
        <f>1-COUNTBLANK(U1774)</f>
        <v>1</v>
      </c>
      <c r="X1774" t="str">
        <f>CONCATENATE(V1774,"_",W1774)</f>
        <v>0_1</v>
      </c>
      <c r="Y1774">
        <f>4-COUNTIF(I1774:Q1774,-1)</f>
        <v>0</v>
      </c>
      <c r="Z1774">
        <v>364</v>
      </c>
    </row>
    <row r="1775" spans="1:26" x14ac:dyDescent="0.25">
      <c r="A1775" s="2">
        <v>1773</v>
      </c>
      <c r="B1775" s="3" t="s">
        <v>48</v>
      </c>
      <c r="C1775" s="3" t="s">
        <v>49</v>
      </c>
      <c r="D1775" s="3" t="s">
        <v>23</v>
      </c>
      <c r="E1775" s="3" t="s">
        <v>50</v>
      </c>
      <c r="F1775" s="3" t="s">
        <v>45</v>
      </c>
      <c r="G1775" s="3" t="s">
        <v>26</v>
      </c>
      <c r="H1775" s="3">
        <v>1</v>
      </c>
      <c r="I1775" s="3">
        <v>-1</v>
      </c>
      <c r="J1775" s="3" t="s">
        <v>29</v>
      </c>
      <c r="K1775" s="3"/>
      <c r="L1775" s="3">
        <v>-1</v>
      </c>
      <c r="M1775" s="3" t="s">
        <v>29</v>
      </c>
      <c r="N1775" s="3">
        <v>-1</v>
      </c>
      <c r="O1775" s="3" t="s">
        <v>29</v>
      </c>
      <c r="P1775" s="3">
        <v>-1</v>
      </c>
      <c r="Q1775" s="3" t="s">
        <v>29</v>
      </c>
      <c r="R1775" s="3">
        <v>20</v>
      </c>
      <c r="S1775" s="3" t="s">
        <v>34</v>
      </c>
      <c r="T1775" s="3" t="s">
        <v>35</v>
      </c>
      <c r="U1775" s="4">
        <v>5</v>
      </c>
      <c r="V1775">
        <f>1-COUNTIF(I1775,-1)</f>
        <v>0</v>
      </c>
      <c r="W1775">
        <f>1-COUNTBLANK(U1775)</f>
        <v>1</v>
      </c>
      <c r="X1775" t="str">
        <f>CONCATENATE(V1775,"_",W1775)</f>
        <v>0_1</v>
      </c>
      <c r="Y1775">
        <f>4-COUNTIF(I1775:Q1775,-1)</f>
        <v>0</v>
      </c>
      <c r="Z1775">
        <v>552</v>
      </c>
    </row>
    <row r="1776" spans="1:26" x14ac:dyDescent="0.25">
      <c r="A1776" s="2">
        <v>1774</v>
      </c>
      <c r="B1776" s="3" t="s">
        <v>51</v>
      </c>
      <c r="C1776" s="3" t="s">
        <v>49</v>
      </c>
      <c r="D1776" s="3" t="s">
        <v>23</v>
      </c>
      <c r="E1776" s="3" t="s">
        <v>52</v>
      </c>
      <c r="F1776" s="3" t="s">
        <v>45</v>
      </c>
      <c r="G1776" s="3" t="s">
        <v>26</v>
      </c>
      <c r="H1776" s="3">
        <v>1</v>
      </c>
      <c r="I1776" s="3">
        <v>-1</v>
      </c>
      <c r="J1776" s="3" t="s">
        <v>29</v>
      </c>
      <c r="K1776" s="3"/>
      <c r="L1776" s="3">
        <v>-1</v>
      </c>
      <c r="M1776" s="3" t="s">
        <v>29</v>
      </c>
      <c r="N1776" s="3">
        <v>-1</v>
      </c>
      <c r="O1776" s="3" t="s">
        <v>29</v>
      </c>
      <c r="P1776" s="3">
        <v>-1</v>
      </c>
      <c r="Q1776" s="3" t="s">
        <v>29</v>
      </c>
      <c r="R1776" s="3">
        <v>20</v>
      </c>
      <c r="S1776" s="3" t="s">
        <v>34</v>
      </c>
      <c r="T1776" s="3" t="s">
        <v>35</v>
      </c>
      <c r="U1776" s="4">
        <v>5</v>
      </c>
      <c r="V1776">
        <f>1-COUNTIF(I1776,-1)</f>
        <v>0</v>
      </c>
      <c r="W1776">
        <f>1-COUNTBLANK(U1776)</f>
        <v>1</v>
      </c>
      <c r="X1776" t="str">
        <f>CONCATENATE(V1776,"_",W1776)</f>
        <v>0_1</v>
      </c>
      <c r="Y1776">
        <f>4-COUNTIF(I1776:Q1776,-1)</f>
        <v>0</v>
      </c>
      <c r="Z1776">
        <v>483</v>
      </c>
    </row>
    <row r="1777" spans="1:26" x14ac:dyDescent="0.25">
      <c r="A1777" s="2">
        <v>1775</v>
      </c>
      <c r="B1777" s="3" t="s">
        <v>48</v>
      </c>
      <c r="C1777" s="3" t="s">
        <v>49</v>
      </c>
      <c r="D1777" s="3" t="s">
        <v>23</v>
      </c>
      <c r="E1777" s="3" t="s">
        <v>50</v>
      </c>
      <c r="F1777" s="3" t="s">
        <v>45</v>
      </c>
      <c r="G1777" s="3" t="s">
        <v>26</v>
      </c>
      <c r="H1777" s="3">
        <v>1</v>
      </c>
      <c r="I1777" s="3">
        <v>-1</v>
      </c>
      <c r="J1777" s="3" t="s">
        <v>29</v>
      </c>
      <c r="K1777" s="3"/>
      <c r="L1777" s="3">
        <v>-1</v>
      </c>
      <c r="M1777" s="3" t="s">
        <v>29</v>
      </c>
      <c r="N1777" s="3">
        <v>-1</v>
      </c>
      <c r="O1777" s="3" t="s">
        <v>29</v>
      </c>
      <c r="P1777" s="3">
        <v>-1</v>
      </c>
      <c r="Q1777" s="3" t="s">
        <v>29</v>
      </c>
      <c r="R1777" s="3"/>
      <c r="S1777" s="3"/>
      <c r="T1777" s="3"/>
      <c r="U1777" s="4"/>
      <c r="V1777">
        <f>1-COUNTIF(I1777,-1)</f>
        <v>0</v>
      </c>
      <c r="W1777">
        <f>1-COUNTBLANK(U1777)</f>
        <v>0</v>
      </c>
      <c r="X1777" t="str">
        <f>CONCATENATE(V1777,"_",W1777)</f>
        <v>0_0</v>
      </c>
      <c r="Y1777">
        <f>4-COUNTIF(I1777:Q1777,-1)</f>
        <v>0</v>
      </c>
      <c r="Z1777">
        <v>2014</v>
      </c>
    </row>
    <row r="1778" spans="1:26" x14ac:dyDescent="0.25">
      <c r="A1778" s="2">
        <v>1776</v>
      </c>
      <c r="B1778" s="3" t="s">
        <v>48</v>
      </c>
      <c r="C1778" s="3" t="s">
        <v>49</v>
      </c>
      <c r="D1778" s="3" t="s">
        <v>23</v>
      </c>
      <c r="E1778" s="3" t="s">
        <v>50</v>
      </c>
      <c r="F1778" s="3" t="s">
        <v>45</v>
      </c>
      <c r="G1778" s="3" t="s">
        <v>26</v>
      </c>
      <c r="H1778" s="3">
        <v>1</v>
      </c>
      <c r="I1778" s="3">
        <v>-1</v>
      </c>
      <c r="J1778" s="3" t="s">
        <v>29</v>
      </c>
      <c r="K1778" s="3"/>
      <c r="L1778" s="3">
        <v>-1</v>
      </c>
      <c r="M1778" s="3" t="s">
        <v>29</v>
      </c>
      <c r="N1778" s="3">
        <v>-1</v>
      </c>
      <c r="O1778" s="3" t="s">
        <v>29</v>
      </c>
      <c r="P1778" s="3">
        <v>-1</v>
      </c>
      <c r="Q1778" s="3" t="s">
        <v>29</v>
      </c>
      <c r="R1778" s="3"/>
      <c r="S1778" s="3"/>
      <c r="T1778" s="3"/>
      <c r="U1778" s="4"/>
      <c r="V1778">
        <f>1-COUNTIF(I1778,-1)</f>
        <v>0</v>
      </c>
      <c r="W1778">
        <f>1-COUNTBLANK(U1778)</f>
        <v>0</v>
      </c>
      <c r="X1778" t="str">
        <f>CONCATENATE(V1778,"_",W1778)</f>
        <v>0_0</v>
      </c>
      <c r="Y1778">
        <f>4-COUNTIF(I1778:Q1778,-1)</f>
        <v>0</v>
      </c>
      <c r="Z1778">
        <v>2015</v>
      </c>
    </row>
    <row r="1779" spans="1:26" x14ac:dyDescent="0.25">
      <c r="A1779" s="2">
        <v>1777</v>
      </c>
      <c r="B1779" s="3" t="s">
        <v>48</v>
      </c>
      <c r="C1779" s="3" t="s">
        <v>49</v>
      </c>
      <c r="D1779" s="3" t="s">
        <v>23</v>
      </c>
      <c r="E1779" s="3" t="s">
        <v>50</v>
      </c>
      <c r="F1779" s="3" t="s">
        <v>45</v>
      </c>
      <c r="G1779" s="3" t="s">
        <v>32</v>
      </c>
      <c r="H1779" s="3">
        <v>1</v>
      </c>
      <c r="I1779" s="3">
        <v>-1</v>
      </c>
      <c r="J1779" s="3" t="s">
        <v>29</v>
      </c>
      <c r="K1779" s="3"/>
      <c r="L1779" s="3">
        <v>-1</v>
      </c>
      <c r="M1779" s="3" t="s">
        <v>29</v>
      </c>
      <c r="N1779" s="3">
        <v>-1</v>
      </c>
      <c r="O1779" s="3" t="s">
        <v>29</v>
      </c>
      <c r="P1779" s="3">
        <v>-1</v>
      </c>
      <c r="Q1779" s="3" t="s">
        <v>29</v>
      </c>
      <c r="R1779" s="3">
        <v>8</v>
      </c>
      <c r="S1779" s="3" t="s">
        <v>53</v>
      </c>
      <c r="T1779" s="3" t="s">
        <v>31</v>
      </c>
      <c r="U1779" s="4">
        <v>3</v>
      </c>
      <c r="V1779">
        <f>1-COUNTIF(I1779,-1)</f>
        <v>0</v>
      </c>
      <c r="W1779">
        <f>1-COUNTBLANK(U1779)</f>
        <v>1</v>
      </c>
      <c r="X1779" t="str">
        <f>CONCATENATE(V1779,"_",W1779)</f>
        <v>0_1</v>
      </c>
      <c r="Y1779">
        <f>4-COUNTIF(I1779:Q1779,-1)</f>
        <v>0</v>
      </c>
      <c r="Z1779">
        <v>208</v>
      </c>
    </row>
    <row r="1780" spans="1:26" x14ac:dyDescent="0.25">
      <c r="A1780" s="2">
        <v>1778</v>
      </c>
      <c r="B1780" s="3" t="s">
        <v>48</v>
      </c>
      <c r="C1780" s="3" t="s">
        <v>49</v>
      </c>
      <c r="D1780" s="3" t="s">
        <v>23</v>
      </c>
      <c r="E1780" s="3" t="s">
        <v>50</v>
      </c>
      <c r="F1780" s="3" t="s">
        <v>45</v>
      </c>
      <c r="G1780" s="3" t="s">
        <v>26</v>
      </c>
      <c r="H1780" s="3">
        <v>1</v>
      </c>
      <c r="I1780" s="3">
        <v>1420</v>
      </c>
      <c r="J1780" s="3" t="s">
        <v>47</v>
      </c>
      <c r="K1780" s="3" t="s">
        <v>28</v>
      </c>
      <c r="L1780" s="3">
        <v>-1</v>
      </c>
      <c r="M1780" s="3" t="s">
        <v>29</v>
      </c>
      <c r="N1780" s="3">
        <v>-1</v>
      </c>
      <c r="O1780" s="3" t="s">
        <v>29</v>
      </c>
      <c r="P1780" s="3">
        <v>-1</v>
      </c>
      <c r="Q1780" s="3" t="s">
        <v>29</v>
      </c>
      <c r="R1780" s="3">
        <v>20</v>
      </c>
      <c r="S1780" s="3" t="s">
        <v>34</v>
      </c>
      <c r="T1780" s="3" t="s">
        <v>35</v>
      </c>
      <c r="U1780" s="4">
        <v>5</v>
      </c>
      <c r="V1780">
        <f>1-COUNTIF(I1780,-1)</f>
        <v>1</v>
      </c>
      <c r="W1780">
        <f>1-COUNTBLANK(U1780)</f>
        <v>1</v>
      </c>
      <c r="X1780" t="str">
        <f>CONCATENATE(V1780,"_",W1780)</f>
        <v>1_1</v>
      </c>
      <c r="Y1780">
        <f>4-COUNTIF(I1780:Q1780,-1)</f>
        <v>1</v>
      </c>
      <c r="Z1780">
        <v>455</v>
      </c>
    </row>
    <row r="1781" spans="1:26" x14ac:dyDescent="0.25">
      <c r="A1781" s="2">
        <v>1779</v>
      </c>
      <c r="B1781" s="3" t="s">
        <v>48</v>
      </c>
      <c r="C1781" s="3" t="s">
        <v>49</v>
      </c>
      <c r="D1781" s="3" t="s">
        <v>23</v>
      </c>
      <c r="E1781" s="3" t="s">
        <v>50</v>
      </c>
      <c r="F1781" s="3" t="s">
        <v>45</v>
      </c>
      <c r="G1781" s="3" t="s">
        <v>26</v>
      </c>
      <c r="H1781" s="3">
        <v>1</v>
      </c>
      <c r="I1781" s="3">
        <v>-1</v>
      </c>
      <c r="J1781" s="3" t="s">
        <v>29</v>
      </c>
      <c r="K1781" s="3"/>
      <c r="L1781" s="3">
        <v>-1</v>
      </c>
      <c r="M1781" s="3" t="s">
        <v>29</v>
      </c>
      <c r="N1781" s="3">
        <v>-1</v>
      </c>
      <c r="O1781" s="3" t="s">
        <v>29</v>
      </c>
      <c r="P1781" s="3">
        <v>-1</v>
      </c>
      <c r="Q1781" s="3" t="s">
        <v>29</v>
      </c>
      <c r="R1781" s="3"/>
      <c r="S1781" s="3"/>
      <c r="T1781" s="3"/>
      <c r="U1781" s="4"/>
      <c r="V1781">
        <f>1-COUNTIF(I1781,-1)</f>
        <v>0</v>
      </c>
      <c r="W1781">
        <f>1-COUNTBLANK(U1781)</f>
        <v>0</v>
      </c>
      <c r="X1781" t="str">
        <f>CONCATENATE(V1781,"_",W1781)</f>
        <v>0_0</v>
      </c>
      <c r="Y1781">
        <f>4-COUNTIF(I1781:Q1781,-1)</f>
        <v>0</v>
      </c>
      <c r="Z1781">
        <v>2016</v>
      </c>
    </row>
    <row r="1782" spans="1:26" x14ac:dyDescent="0.25">
      <c r="A1782" s="2">
        <v>1780</v>
      </c>
      <c r="B1782" s="3" t="s">
        <v>48</v>
      </c>
      <c r="C1782" s="3" t="s">
        <v>49</v>
      </c>
      <c r="D1782" s="3" t="s">
        <v>23</v>
      </c>
      <c r="E1782" s="3" t="s">
        <v>50</v>
      </c>
      <c r="F1782" s="3" t="s">
        <v>45</v>
      </c>
      <c r="G1782" s="3" t="s">
        <v>32</v>
      </c>
      <c r="H1782" s="3">
        <v>1</v>
      </c>
      <c r="I1782" s="3">
        <v>-1</v>
      </c>
      <c r="J1782" s="3" t="s">
        <v>29</v>
      </c>
      <c r="K1782" s="3"/>
      <c r="L1782" s="3">
        <v>-1</v>
      </c>
      <c r="M1782" s="3" t="s">
        <v>29</v>
      </c>
      <c r="N1782" s="3">
        <v>-1</v>
      </c>
      <c r="O1782" s="3" t="s">
        <v>29</v>
      </c>
      <c r="P1782" s="3">
        <v>-1</v>
      </c>
      <c r="Q1782" s="3" t="s">
        <v>29</v>
      </c>
      <c r="R1782" s="3">
        <v>20</v>
      </c>
      <c r="S1782" s="3" t="s">
        <v>34</v>
      </c>
      <c r="T1782" s="3" t="s">
        <v>35</v>
      </c>
      <c r="U1782" s="4">
        <v>5</v>
      </c>
      <c r="V1782">
        <f>1-COUNTIF(I1782,-1)</f>
        <v>0</v>
      </c>
      <c r="W1782">
        <f>1-COUNTBLANK(U1782)</f>
        <v>1</v>
      </c>
      <c r="X1782" t="str">
        <f>CONCATENATE(V1782,"_",W1782)</f>
        <v>0_1</v>
      </c>
      <c r="Y1782">
        <f>4-COUNTIF(I1782:Q1782,-1)</f>
        <v>0</v>
      </c>
      <c r="Z1782">
        <v>546</v>
      </c>
    </row>
    <row r="1783" spans="1:26" x14ac:dyDescent="0.25">
      <c r="A1783" s="2">
        <v>1781</v>
      </c>
      <c r="B1783" s="3" t="s">
        <v>48</v>
      </c>
      <c r="C1783" s="3" t="s">
        <v>49</v>
      </c>
      <c r="D1783" s="3" t="s">
        <v>23</v>
      </c>
      <c r="E1783" s="3" t="s">
        <v>50</v>
      </c>
      <c r="F1783" s="3" t="s">
        <v>45</v>
      </c>
      <c r="G1783" s="3" t="s">
        <v>26</v>
      </c>
      <c r="H1783" s="3">
        <v>1</v>
      </c>
      <c r="I1783" s="3">
        <v>-1</v>
      </c>
      <c r="J1783" s="3" t="s">
        <v>29</v>
      </c>
      <c r="K1783" s="3"/>
      <c r="L1783" s="3">
        <v>-1</v>
      </c>
      <c r="M1783" s="3" t="s">
        <v>29</v>
      </c>
      <c r="N1783" s="3">
        <v>-1</v>
      </c>
      <c r="O1783" s="3" t="s">
        <v>29</v>
      </c>
      <c r="P1783" s="3">
        <v>-1</v>
      </c>
      <c r="Q1783" s="3" t="s">
        <v>29</v>
      </c>
      <c r="R1783" s="3"/>
      <c r="S1783" s="3"/>
      <c r="T1783" s="3"/>
      <c r="U1783" s="4"/>
      <c r="V1783">
        <f>1-COUNTIF(I1783,-1)</f>
        <v>0</v>
      </c>
      <c r="W1783">
        <f>1-COUNTBLANK(U1783)</f>
        <v>0</v>
      </c>
      <c r="X1783" t="str">
        <f>CONCATENATE(V1783,"_",W1783)</f>
        <v>0_0</v>
      </c>
      <c r="Y1783">
        <f>4-COUNTIF(I1783:Q1783,-1)</f>
        <v>0</v>
      </c>
      <c r="Z1783">
        <v>2017</v>
      </c>
    </row>
    <row r="1784" spans="1:26" x14ac:dyDescent="0.25">
      <c r="A1784" s="2">
        <v>1782</v>
      </c>
      <c r="B1784" s="3" t="s">
        <v>48</v>
      </c>
      <c r="C1784" s="3" t="s">
        <v>49</v>
      </c>
      <c r="D1784" s="3" t="s">
        <v>23</v>
      </c>
      <c r="E1784" s="3" t="s">
        <v>50</v>
      </c>
      <c r="F1784" s="3" t="s">
        <v>45</v>
      </c>
      <c r="G1784" s="3" t="s">
        <v>26</v>
      </c>
      <c r="H1784" s="3">
        <v>1</v>
      </c>
      <c r="I1784" s="3">
        <v>-1</v>
      </c>
      <c r="J1784" s="3" t="s">
        <v>29</v>
      </c>
      <c r="K1784" s="3"/>
      <c r="L1784" s="3">
        <v>-1</v>
      </c>
      <c r="M1784" s="3" t="s">
        <v>29</v>
      </c>
      <c r="N1784" s="3">
        <v>-1</v>
      </c>
      <c r="O1784" s="3" t="s">
        <v>29</v>
      </c>
      <c r="P1784" s="3">
        <v>-1</v>
      </c>
      <c r="Q1784" s="3" t="s">
        <v>29</v>
      </c>
      <c r="R1784" s="3"/>
      <c r="S1784" s="3"/>
      <c r="T1784" s="3"/>
      <c r="U1784" s="4"/>
      <c r="V1784">
        <f>1-COUNTIF(I1784,-1)</f>
        <v>0</v>
      </c>
      <c r="W1784">
        <f>1-COUNTBLANK(U1784)</f>
        <v>0</v>
      </c>
      <c r="X1784" t="str">
        <f>CONCATENATE(V1784,"_",W1784)</f>
        <v>0_0</v>
      </c>
      <c r="Y1784">
        <f>4-COUNTIF(I1784:Q1784,-1)</f>
        <v>0</v>
      </c>
      <c r="Z1784">
        <v>2018</v>
      </c>
    </row>
    <row r="1785" spans="1:26" x14ac:dyDescent="0.25">
      <c r="A1785" s="2">
        <v>1783</v>
      </c>
      <c r="B1785" s="3" t="s">
        <v>48</v>
      </c>
      <c r="C1785" s="3" t="s">
        <v>49</v>
      </c>
      <c r="D1785" s="3" t="s">
        <v>23</v>
      </c>
      <c r="E1785" s="3" t="s">
        <v>50</v>
      </c>
      <c r="F1785" s="3" t="s">
        <v>45</v>
      </c>
      <c r="G1785" s="3" t="s">
        <v>32</v>
      </c>
      <c r="H1785" s="3">
        <v>1</v>
      </c>
      <c r="I1785" s="3">
        <v>-1</v>
      </c>
      <c r="J1785" s="3" t="s">
        <v>29</v>
      </c>
      <c r="K1785" s="3"/>
      <c r="L1785" s="3">
        <v>-1</v>
      </c>
      <c r="M1785" s="3" t="s">
        <v>29</v>
      </c>
      <c r="N1785" s="3">
        <v>-1</v>
      </c>
      <c r="O1785" s="3" t="s">
        <v>29</v>
      </c>
      <c r="P1785" s="3">
        <v>-1</v>
      </c>
      <c r="Q1785" s="3" t="s">
        <v>29</v>
      </c>
      <c r="R1785" s="3">
        <v>8</v>
      </c>
      <c r="S1785" s="3" t="s">
        <v>53</v>
      </c>
      <c r="T1785" s="3" t="s">
        <v>31</v>
      </c>
      <c r="U1785" s="4">
        <v>3</v>
      </c>
      <c r="V1785">
        <f>1-COUNTIF(I1785,-1)</f>
        <v>0</v>
      </c>
      <c r="W1785">
        <f>1-COUNTBLANK(U1785)</f>
        <v>1</v>
      </c>
      <c r="X1785" t="str">
        <f>CONCATENATE(V1785,"_",W1785)</f>
        <v>0_1</v>
      </c>
      <c r="Y1785">
        <f>4-COUNTIF(I1785:Q1785,-1)</f>
        <v>0</v>
      </c>
      <c r="Z1785">
        <v>209</v>
      </c>
    </row>
    <row r="1786" spans="1:26" x14ac:dyDescent="0.25">
      <c r="A1786" s="2">
        <v>1784</v>
      </c>
      <c r="B1786" s="3" t="s">
        <v>48</v>
      </c>
      <c r="C1786" s="3" t="s">
        <v>49</v>
      </c>
      <c r="D1786" s="3" t="s">
        <v>23</v>
      </c>
      <c r="E1786" s="3" t="s">
        <v>50</v>
      </c>
      <c r="F1786" s="3" t="s">
        <v>45</v>
      </c>
      <c r="G1786" s="3" t="s">
        <v>32</v>
      </c>
      <c r="H1786" s="3">
        <v>1</v>
      </c>
      <c r="I1786" s="3">
        <v>-1</v>
      </c>
      <c r="J1786" s="3" t="s">
        <v>29</v>
      </c>
      <c r="K1786" s="3"/>
      <c r="L1786" s="3">
        <v>-1</v>
      </c>
      <c r="M1786" s="3" t="s">
        <v>29</v>
      </c>
      <c r="N1786" s="3">
        <v>-1</v>
      </c>
      <c r="O1786" s="3" t="s">
        <v>29</v>
      </c>
      <c r="P1786" s="3">
        <v>-1</v>
      </c>
      <c r="Q1786" s="3" t="s">
        <v>29</v>
      </c>
      <c r="R1786" s="3">
        <v>8</v>
      </c>
      <c r="S1786" s="3" t="s">
        <v>53</v>
      </c>
      <c r="T1786" s="3" t="s">
        <v>31</v>
      </c>
      <c r="U1786" s="4">
        <v>3</v>
      </c>
      <c r="V1786">
        <f>1-COUNTIF(I1786,-1)</f>
        <v>0</v>
      </c>
      <c r="W1786">
        <f>1-COUNTBLANK(U1786)</f>
        <v>1</v>
      </c>
      <c r="X1786" t="str">
        <f>CONCATENATE(V1786,"_",W1786)</f>
        <v>0_1</v>
      </c>
      <c r="Y1786">
        <f>4-COUNTIF(I1786:Q1786,-1)</f>
        <v>0</v>
      </c>
      <c r="Z1786">
        <v>210</v>
      </c>
    </row>
    <row r="1787" spans="1:26" x14ac:dyDescent="0.25">
      <c r="A1787" s="2">
        <v>1785</v>
      </c>
      <c r="B1787" s="3" t="s">
        <v>48</v>
      </c>
      <c r="C1787" s="3" t="s">
        <v>49</v>
      </c>
      <c r="D1787" s="3" t="s">
        <v>23</v>
      </c>
      <c r="E1787" s="3" t="s">
        <v>50</v>
      </c>
      <c r="F1787" s="3" t="s">
        <v>45</v>
      </c>
      <c r="G1787" s="3" t="s">
        <v>32</v>
      </c>
      <c r="H1787" s="3">
        <v>1</v>
      </c>
      <c r="I1787" s="3">
        <v>1420</v>
      </c>
      <c r="J1787" s="3" t="s">
        <v>47</v>
      </c>
      <c r="K1787" s="3" t="s">
        <v>28</v>
      </c>
      <c r="L1787" s="3">
        <v>-1</v>
      </c>
      <c r="M1787" s="3" t="s">
        <v>29</v>
      </c>
      <c r="N1787" s="3">
        <v>-1</v>
      </c>
      <c r="O1787" s="3" t="s">
        <v>29</v>
      </c>
      <c r="P1787" s="3">
        <v>-1</v>
      </c>
      <c r="Q1787" s="3" t="s">
        <v>29</v>
      </c>
      <c r="R1787" s="3">
        <v>20</v>
      </c>
      <c r="S1787" s="3" t="s">
        <v>34</v>
      </c>
      <c r="T1787" s="3" t="s">
        <v>35</v>
      </c>
      <c r="U1787" s="4">
        <v>5</v>
      </c>
      <c r="V1787">
        <f>1-COUNTIF(I1787,-1)</f>
        <v>1</v>
      </c>
      <c r="W1787">
        <f>1-COUNTBLANK(U1787)</f>
        <v>1</v>
      </c>
      <c r="X1787" t="str">
        <f>CONCATENATE(V1787,"_",W1787)</f>
        <v>1_1</v>
      </c>
      <c r="Y1787">
        <f>4-COUNTIF(I1787:Q1787,-1)</f>
        <v>1</v>
      </c>
      <c r="Z1787">
        <v>296</v>
      </c>
    </row>
    <row r="1788" spans="1:26" x14ac:dyDescent="0.25">
      <c r="A1788" s="2">
        <v>1786</v>
      </c>
      <c r="B1788" s="3" t="s">
        <v>48</v>
      </c>
      <c r="C1788" s="3" t="s">
        <v>49</v>
      </c>
      <c r="D1788" s="3" t="s">
        <v>23</v>
      </c>
      <c r="E1788" s="3" t="s">
        <v>50</v>
      </c>
      <c r="F1788" s="3" t="s">
        <v>45</v>
      </c>
      <c r="G1788" s="3" t="s">
        <v>32</v>
      </c>
      <c r="H1788" s="3">
        <v>1</v>
      </c>
      <c r="I1788" s="3">
        <v>-1</v>
      </c>
      <c r="J1788" s="3" t="s">
        <v>29</v>
      </c>
      <c r="K1788" s="3"/>
      <c r="L1788" s="3">
        <v>-1</v>
      </c>
      <c r="M1788" s="3" t="s">
        <v>29</v>
      </c>
      <c r="N1788" s="3">
        <v>-1</v>
      </c>
      <c r="O1788" s="3" t="s">
        <v>29</v>
      </c>
      <c r="P1788" s="3">
        <v>-1</v>
      </c>
      <c r="Q1788" s="3" t="s">
        <v>29</v>
      </c>
      <c r="R1788" s="3">
        <v>8</v>
      </c>
      <c r="S1788" s="3" t="s">
        <v>53</v>
      </c>
      <c r="T1788" s="3" t="s">
        <v>31</v>
      </c>
      <c r="U1788" s="4">
        <v>3</v>
      </c>
      <c r="V1788">
        <f>1-COUNTIF(I1788,-1)</f>
        <v>0</v>
      </c>
      <c r="W1788">
        <f>1-COUNTBLANK(U1788)</f>
        <v>1</v>
      </c>
      <c r="X1788" t="str">
        <f>CONCATENATE(V1788,"_",W1788)</f>
        <v>0_1</v>
      </c>
      <c r="Y1788">
        <f>4-COUNTIF(I1788:Q1788,-1)</f>
        <v>0</v>
      </c>
      <c r="Z1788">
        <v>211</v>
      </c>
    </row>
    <row r="1789" spans="1:26" x14ac:dyDescent="0.25">
      <c r="A1789" s="2">
        <v>1787</v>
      </c>
      <c r="B1789" s="3" t="s">
        <v>48</v>
      </c>
      <c r="C1789" s="3" t="s">
        <v>49</v>
      </c>
      <c r="D1789" s="3" t="s">
        <v>23</v>
      </c>
      <c r="E1789" s="3" t="s">
        <v>50</v>
      </c>
      <c r="F1789" s="3" t="s">
        <v>45</v>
      </c>
      <c r="G1789" s="3" t="s">
        <v>32</v>
      </c>
      <c r="H1789" s="3">
        <v>1</v>
      </c>
      <c r="I1789" s="3">
        <v>1420</v>
      </c>
      <c r="J1789" s="3" t="s">
        <v>47</v>
      </c>
      <c r="K1789" s="3" t="s">
        <v>28</v>
      </c>
      <c r="L1789" s="3">
        <v>-1</v>
      </c>
      <c r="M1789" s="3" t="s">
        <v>29</v>
      </c>
      <c r="N1789" s="3">
        <v>-1</v>
      </c>
      <c r="O1789" s="3" t="s">
        <v>29</v>
      </c>
      <c r="P1789" s="3">
        <v>-1</v>
      </c>
      <c r="Q1789" s="3" t="s">
        <v>29</v>
      </c>
      <c r="R1789" s="3">
        <v>7</v>
      </c>
      <c r="S1789" s="3" t="s">
        <v>30</v>
      </c>
      <c r="T1789" s="3" t="s">
        <v>31</v>
      </c>
      <c r="U1789" s="4">
        <v>3</v>
      </c>
      <c r="V1789">
        <f>1-COUNTIF(I1789,-1)</f>
        <v>1</v>
      </c>
      <c r="W1789">
        <f>1-COUNTBLANK(U1789)</f>
        <v>1</v>
      </c>
      <c r="X1789" t="str">
        <f>CONCATENATE(V1789,"_",W1789)</f>
        <v>1_1</v>
      </c>
      <c r="Y1789">
        <f>4-COUNTIF(I1789:Q1789,-1)</f>
        <v>1</v>
      </c>
      <c r="Z1789">
        <v>68</v>
      </c>
    </row>
    <row r="1790" spans="1:26" x14ac:dyDescent="0.25">
      <c r="A1790" s="2">
        <v>1788</v>
      </c>
      <c r="B1790" s="3" t="s">
        <v>48</v>
      </c>
      <c r="C1790" s="3" t="s">
        <v>49</v>
      </c>
      <c r="D1790" s="3" t="s">
        <v>23</v>
      </c>
      <c r="E1790" s="3" t="s">
        <v>50</v>
      </c>
      <c r="F1790" s="3" t="s">
        <v>45</v>
      </c>
      <c r="G1790" s="3" t="s">
        <v>26</v>
      </c>
      <c r="H1790" s="3">
        <v>1</v>
      </c>
      <c r="I1790" s="3">
        <v>-1</v>
      </c>
      <c r="J1790" s="3" t="s">
        <v>29</v>
      </c>
      <c r="K1790" s="3"/>
      <c r="L1790" s="3">
        <v>-1</v>
      </c>
      <c r="M1790" s="3" t="s">
        <v>29</v>
      </c>
      <c r="N1790" s="3">
        <v>-1</v>
      </c>
      <c r="O1790" s="3" t="s">
        <v>29</v>
      </c>
      <c r="P1790" s="3">
        <v>-1</v>
      </c>
      <c r="Q1790" s="3" t="s">
        <v>29</v>
      </c>
      <c r="R1790" s="3">
        <v>20</v>
      </c>
      <c r="S1790" s="3" t="s">
        <v>34</v>
      </c>
      <c r="T1790" s="3" t="s">
        <v>35</v>
      </c>
      <c r="U1790" s="4">
        <v>5</v>
      </c>
      <c r="V1790">
        <f>1-COUNTIF(I1790,-1)</f>
        <v>0</v>
      </c>
      <c r="W1790">
        <f>1-COUNTBLANK(U1790)</f>
        <v>1</v>
      </c>
      <c r="X1790" t="str">
        <f>CONCATENATE(V1790,"_",W1790)</f>
        <v>0_1</v>
      </c>
      <c r="Y1790">
        <f>4-COUNTIF(I1790:Q1790,-1)</f>
        <v>0</v>
      </c>
      <c r="Z1790">
        <v>518</v>
      </c>
    </row>
    <row r="1791" spans="1:26" x14ac:dyDescent="0.25">
      <c r="A1791" s="2">
        <v>1789</v>
      </c>
      <c r="B1791" s="3" t="s">
        <v>48</v>
      </c>
      <c r="C1791" s="3" t="s">
        <v>49</v>
      </c>
      <c r="D1791" s="3" t="s">
        <v>23</v>
      </c>
      <c r="E1791" s="3" t="s">
        <v>50</v>
      </c>
      <c r="F1791" s="3" t="s">
        <v>45</v>
      </c>
      <c r="G1791" s="3" t="s">
        <v>32</v>
      </c>
      <c r="H1791" s="3">
        <v>1</v>
      </c>
      <c r="I1791" s="3">
        <v>1420</v>
      </c>
      <c r="J1791" s="3" t="s">
        <v>47</v>
      </c>
      <c r="K1791" s="3" t="s">
        <v>28</v>
      </c>
      <c r="L1791" s="3">
        <v>-1</v>
      </c>
      <c r="M1791" s="3" t="s">
        <v>29</v>
      </c>
      <c r="N1791" s="3">
        <v>-1</v>
      </c>
      <c r="O1791" s="3" t="s">
        <v>29</v>
      </c>
      <c r="P1791" s="3">
        <v>-1</v>
      </c>
      <c r="Q1791" s="3" t="s">
        <v>29</v>
      </c>
      <c r="R1791" s="3">
        <v>7</v>
      </c>
      <c r="S1791" s="3" t="s">
        <v>30</v>
      </c>
      <c r="T1791" s="3" t="s">
        <v>31</v>
      </c>
      <c r="U1791" s="4">
        <v>3</v>
      </c>
      <c r="V1791">
        <f>1-COUNTIF(I1791,-1)</f>
        <v>1</v>
      </c>
      <c r="W1791">
        <f>1-COUNTBLANK(U1791)</f>
        <v>1</v>
      </c>
      <c r="X1791" t="str">
        <f>CONCATENATE(V1791,"_",W1791)</f>
        <v>1_1</v>
      </c>
      <c r="Y1791">
        <f>4-COUNTIF(I1791:Q1791,-1)</f>
        <v>1</v>
      </c>
      <c r="Z1791">
        <v>69</v>
      </c>
    </row>
    <row r="1792" spans="1:26" x14ac:dyDescent="0.25">
      <c r="A1792" s="2">
        <v>1790</v>
      </c>
      <c r="B1792" s="3" t="s">
        <v>48</v>
      </c>
      <c r="C1792" s="3" t="s">
        <v>49</v>
      </c>
      <c r="D1792" s="3" t="s">
        <v>23</v>
      </c>
      <c r="E1792" s="3" t="s">
        <v>50</v>
      </c>
      <c r="F1792" s="3" t="s">
        <v>45</v>
      </c>
      <c r="G1792" s="3" t="s">
        <v>26</v>
      </c>
      <c r="H1792" s="3">
        <v>1</v>
      </c>
      <c r="I1792" s="3">
        <v>-1</v>
      </c>
      <c r="J1792" s="3" t="s">
        <v>29</v>
      </c>
      <c r="K1792" s="3"/>
      <c r="L1792" s="3">
        <v>-1</v>
      </c>
      <c r="M1792" s="3" t="s">
        <v>29</v>
      </c>
      <c r="N1792" s="3">
        <v>-1</v>
      </c>
      <c r="O1792" s="3" t="s">
        <v>29</v>
      </c>
      <c r="P1792" s="3">
        <v>-1</v>
      </c>
      <c r="Q1792" s="3" t="s">
        <v>29</v>
      </c>
      <c r="R1792" s="3">
        <v>20</v>
      </c>
      <c r="S1792" s="3" t="s">
        <v>34</v>
      </c>
      <c r="T1792" s="3" t="s">
        <v>35</v>
      </c>
      <c r="U1792" s="4">
        <v>5</v>
      </c>
      <c r="V1792">
        <f>1-COUNTIF(I1792,-1)</f>
        <v>0</v>
      </c>
      <c r="W1792">
        <f>1-COUNTBLANK(U1792)</f>
        <v>1</v>
      </c>
      <c r="X1792" t="str">
        <f>CONCATENATE(V1792,"_",W1792)</f>
        <v>0_1</v>
      </c>
      <c r="Y1792">
        <f>4-COUNTIF(I1792:Q1792,-1)</f>
        <v>0</v>
      </c>
      <c r="Z1792">
        <v>386</v>
      </c>
    </row>
    <row r="1793" spans="1:26" x14ac:dyDescent="0.25">
      <c r="A1793" s="2">
        <v>1791</v>
      </c>
      <c r="B1793" s="3" t="s">
        <v>48</v>
      </c>
      <c r="C1793" s="3" t="s">
        <v>49</v>
      </c>
      <c r="D1793" s="3" t="s">
        <v>23</v>
      </c>
      <c r="E1793" s="3" t="s">
        <v>50</v>
      </c>
      <c r="F1793" s="3" t="s">
        <v>45</v>
      </c>
      <c r="G1793" s="3" t="s">
        <v>32</v>
      </c>
      <c r="H1793" s="3">
        <v>1</v>
      </c>
      <c r="I1793" s="3">
        <v>-1</v>
      </c>
      <c r="J1793" s="3" t="s">
        <v>29</v>
      </c>
      <c r="K1793" s="3"/>
      <c r="L1793" s="3">
        <v>-1</v>
      </c>
      <c r="M1793" s="3" t="s">
        <v>29</v>
      </c>
      <c r="N1793" s="3">
        <v>-1</v>
      </c>
      <c r="O1793" s="3" t="s">
        <v>29</v>
      </c>
      <c r="P1793" s="3">
        <v>-1</v>
      </c>
      <c r="Q1793" s="3" t="s">
        <v>29</v>
      </c>
      <c r="R1793" s="3">
        <v>8</v>
      </c>
      <c r="S1793" s="3" t="s">
        <v>53</v>
      </c>
      <c r="T1793" s="3" t="s">
        <v>31</v>
      </c>
      <c r="U1793" s="4">
        <v>3</v>
      </c>
      <c r="V1793">
        <f>1-COUNTIF(I1793,-1)</f>
        <v>0</v>
      </c>
      <c r="W1793">
        <f>1-COUNTBLANK(U1793)</f>
        <v>1</v>
      </c>
      <c r="X1793" t="str">
        <f>CONCATENATE(V1793,"_",W1793)</f>
        <v>0_1</v>
      </c>
      <c r="Y1793">
        <f>4-COUNTIF(I1793:Q1793,-1)</f>
        <v>0</v>
      </c>
      <c r="Z1793">
        <v>212</v>
      </c>
    </row>
    <row r="1794" spans="1:26" x14ac:dyDescent="0.25">
      <c r="A1794" s="2">
        <v>1792</v>
      </c>
      <c r="B1794" s="3" t="s">
        <v>48</v>
      </c>
      <c r="C1794" s="3" t="s">
        <v>49</v>
      </c>
      <c r="D1794" s="3" t="s">
        <v>23</v>
      </c>
      <c r="E1794" s="3" t="s">
        <v>50</v>
      </c>
      <c r="F1794" s="3" t="s">
        <v>45</v>
      </c>
      <c r="G1794" s="3" t="s">
        <v>26</v>
      </c>
      <c r="H1794" s="3">
        <v>1</v>
      </c>
      <c r="I1794" s="3">
        <v>-1</v>
      </c>
      <c r="J1794" s="3" t="s">
        <v>29</v>
      </c>
      <c r="K1794" s="3"/>
      <c r="L1794" s="3">
        <v>-1</v>
      </c>
      <c r="M1794" s="3" t="s">
        <v>29</v>
      </c>
      <c r="N1794" s="3">
        <v>-1</v>
      </c>
      <c r="O1794" s="3" t="s">
        <v>29</v>
      </c>
      <c r="P1794" s="3">
        <v>-1</v>
      </c>
      <c r="Q1794" s="3" t="s">
        <v>29</v>
      </c>
      <c r="R1794" s="3"/>
      <c r="S1794" s="3"/>
      <c r="T1794" s="3"/>
      <c r="U1794" s="4"/>
      <c r="V1794">
        <f>1-COUNTIF(I1794,-1)</f>
        <v>0</v>
      </c>
      <c r="W1794">
        <f>1-COUNTBLANK(U1794)</f>
        <v>0</v>
      </c>
      <c r="X1794" t="str">
        <f>CONCATENATE(V1794,"_",W1794)</f>
        <v>0_0</v>
      </c>
      <c r="Y1794">
        <f>4-COUNTIF(I1794:Q1794,-1)</f>
        <v>0</v>
      </c>
      <c r="Z1794">
        <v>2019</v>
      </c>
    </row>
    <row r="1795" spans="1:26" x14ac:dyDescent="0.25">
      <c r="A1795" s="2">
        <v>1793</v>
      </c>
      <c r="B1795" s="3" t="s">
        <v>48</v>
      </c>
      <c r="C1795" s="3" t="s">
        <v>49</v>
      </c>
      <c r="D1795" s="3" t="s">
        <v>23</v>
      </c>
      <c r="E1795" s="3" t="s">
        <v>50</v>
      </c>
      <c r="F1795" s="3" t="s">
        <v>45</v>
      </c>
      <c r="G1795" s="3" t="s">
        <v>26</v>
      </c>
      <c r="H1795" s="3">
        <v>1</v>
      </c>
      <c r="I1795" s="3">
        <v>-1</v>
      </c>
      <c r="J1795" s="3" t="s">
        <v>29</v>
      </c>
      <c r="K1795" s="3"/>
      <c r="L1795" s="3">
        <v>-1</v>
      </c>
      <c r="M1795" s="3" t="s">
        <v>29</v>
      </c>
      <c r="N1795" s="3">
        <v>-1</v>
      </c>
      <c r="O1795" s="3" t="s">
        <v>29</v>
      </c>
      <c r="P1795" s="3">
        <v>-1</v>
      </c>
      <c r="Q1795" s="3" t="s">
        <v>29</v>
      </c>
      <c r="R1795" s="3">
        <v>20</v>
      </c>
      <c r="S1795" s="3" t="s">
        <v>34</v>
      </c>
      <c r="T1795" s="3" t="s">
        <v>35</v>
      </c>
      <c r="U1795" s="4">
        <v>5</v>
      </c>
      <c r="V1795">
        <f>1-COUNTIF(I1795,-1)</f>
        <v>0</v>
      </c>
      <c r="W1795">
        <f>1-COUNTBLANK(U1795)</f>
        <v>1</v>
      </c>
      <c r="X1795" t="str">
        <f>CONCATENATE(V1795,"_",W1795)</f>
        <v>0_1</v>
      </c>
      <c r="Y1795">
        <f>4-COUNTIF(I1795:Q1795,-1)</f>
        <v>0</v>
      </c>
      <c r="Z1795">
        <v>519</v>
      </c>
    </row>
    <row r="1796" spans="1:26" x14ac:dyDescent="0.25">
      <c r="A1796" s="2">
        <v>1794</v>
      </c>
      <c r="B1796" s="3" t="s">
        <v>48</v>
      </c>
      <c r="C1796" s="3" t="s">
        <v>49</v>
      </c>
      <c r="D1796" s="3" t="s">
        <v>23</v>
      </c>
      <c r="E1796" s="3" t="s">
        <v>50</v>
      </c>
      <c r="F1796" s="3" t="s">
        <v>45</v>
      </c>
      <c r="G1796" s="3" t="s">
        <v>26</v>
      </c>
      <c r="H1796" s="3">
        <v>1</v>
      </c>
      <c r="I1796" s="3">
        <v>5330</v>
      </c>
      <c r="J1796" s="3" t="s">
        <v>37</v>
      </c>
      <c r="K1796" s="3" t="s">
        <v>28</v>
      </c>
      <c r="L1796" s="3">
        <v>6220</v>
      </c>
      <c r="M1796" s="3" t="s">
        <v>38</v>
      </c>
      <c r="N1796" s="3">
        <v>-1</v>
      </c>
      <c r="O1796" s="3" t="s">
        <v>29</v>
      </c>
      <c r="P1796" s="3">
        <v>-1</v>
      </c>
      <c r="Q1796" s="3" t="s">
        <v>29</v>
      </c>
      <c r="R1796" s="3">
        <v>20</v>
      </c>
      <c r="S1796" s="3" t="s">
        <v>34</v>
      </c>
      <c r="T1796" s="3" t="s">
        <v>35</v>
      </c>
      <c r="U1796" s="4">
        <v>5</v>
      </c>
      <c r="V1796">
        <f>1-COUNTIF(I1796,-1)</f>
        <v>1</v>
      </c>
      <c r="W1796">
        <f>1-COUNTBLANK(U1796)</f>
        <v>1</v>
      </c>
      <c r="X1796" t="str">
        <f>CONCATENATE(V1796,"_",W1796)</f>
        <v>1_1</v>
      </c>
      <c r="Y1796">
        <f>4-COUNTIF(I1796:Q1796,-1)</f>
        <v>2</v>
      </c>
      <c r="Z1796">
        <v>555</v>
      </c>
    </row>
    <row r="1797" spans="1:26" x14ac:dyDescent="0.25">
      <c r="A1797" s="2">
        <v>1795</v>
      </c>
      <c r="B1797" s="3" t="s">
        <v>48</v>
      </c>
      <c r="C1797" s="3" t="s">
        <v>49</v>
      </c>
      <c r="D1797" s="3" t="s">
        <v>23</v>
      </c>
      <c r="E1797" s="3" t="s">
        <v>50</v>
      </c>
      <c r="F1797" s="3" t="s">
        <v>45</v>
      </c>
      <c r="G1797" s="3" t="s">
        <v>26</v>
      </c>
      <c r="H1797" s="3">
        <v>1</v>
      </c>
      <c r="I1797" s="3">
        <v>-1</v>
      </c>
      <c r="J1797" s="3" t="s">
        <v>29</v>
      </c>
      <c r="K1797" s="3"/>
      <c r="L1797" s="3">
        <v>-1</v>
      </c>
      <c r="M1797" s="3" t="s">
        <v>29</v>
      </c>
      <c r="N1797" s="3">
        <v>-1</v>
      </c>
      <c r="O1797" s="3" t="s">
        <v>29</v>
      </c>
      <c r="P1797" s="3">
        <v>-1</v>
      </c>
      <c r="Q1797" s="3" t="s">
        <v>29</v>
      </c>
      <c r="R1797" s="3">
        <v>20</v>
      </c>
      <c r="S1797" s="3" t="s">
        <v>34</v>
      </c>
      <c r="T1797" s="3" t="s">
        <v>35</v>
      </c>
      <c r="U1797" s="4">
        <v>5</v>
      </c>
      <c r="V1797">
        <f>1-COUNTIF(I1797,-1)</f>
        <v>0</v>
      </c>
      <c r="W1797">
        <f>1-COUNTBLANK(U1797)</f>
        <v>1</v>
      </c>
      <c r="X1797" t="str">
        <f>CONCATENATE(V1797,"_",W1797)</f>
        <v>0_1</v>
      </c>
      <c r="Y1797">
        <f>4-COUNTIF(I1797:Q1797,-1)</f>
        <v>0</v>
      </c>
      <c r="Z1797">
        <v>535</v>
      </c>
    </row>
    <row r="1798" spans="1:26" x14ac:dyDescent="0.25">
      <c r="A1798" s="2">
        <v>1796</v>
      </c>
      <c r="B1798" s="3" t="s">
        <v>48</v>
      </c>
      <c r="C1798" s="3" t="s">
        <v>49</v>
      </c>
      <c r="D1798" s="3" t="s">
        <v>23</v>
      </c>
      <c r="E1798" s="3" t="s">
        <v>50</v>
      </c>
      <c r="F1798" s="3" t="s">
        <v>45</v>
      </c>
      <c r="G1798" s="3" t="s">
        <v>32</v>
      </c>
      <c r="H1798" s="3">
        <v>1</v>
      </c>
      <c r="I1798" s="3">
        <v>-1</v>
      </c>
      <c r="J1798" s="3" t="s">
        <v>29</v>
      </c>
      <c r="K1798" s="3"/>
      <c r="L1798" s="3">
        <v>-1</v>
      </c>
      <c r="M1798" s="3" t="s">
        <v>29</v>
      </c>
      <c r="N1798" s="3">
        <v>-1</v>
      </c>
      <c r="O1798" s="3" t="s">
        <v>29</v>
      </c>
      <c r="P1798" s="3">
        <v>-1</v>
      </c>
      <c r="Q1798" s="3" t="s">
        <v>29</v>
      </c>
      <c r="R1798" s="3">
        <v>8</v>
      </c>
      <c r="S1798" s="3" t="s">
        <v>53</v>
      </c>
      <c r="T1798" s="3" t="s">
        <v>31</v>
      </c>
      <c r="U1798" s="4">
        <v>3</v>
      </c>
      <c r="V1798">
        <f>1-COUNTIF(I1798,-1)</f>
        <v>0</v>
      </c>
      <c r="W1798">
        <f>1-COUNTBLANK(U1798)</f>
        <v>1</v>
      </c>
      <c r="X1798" t="str">
        <f>CONCATENATE(V1798,"_",W1798)</f>
        <v>0_1</v>
      </c>
      <c r="Y1798">
        <f>4-COUNTIF(I1798:Q1798,-1)</f>
        <v>0</v>
      </c>
      <c r="Z1798">
        <v>213</v>
      </c>
    </row>
    <row r="1799" spans="1:26" x14ac:dyDescent="0.25">
      <c r="A1799" s="2">
        <v>1797</v>
      </c>
      <c r="B1799" s="3" t="s">
        <v>48</v>
      </c>
      <c r="C1799" s="3" t="s">
        <v>49</v>
      </c>
      <c r="D1799" s="3" t="s">
        <v>23</v>
      </c>
      <c r="E1799" s="3" t="s">
        <v>50</v>
      </c>
      <c r="F1799" s="3" t="s">
        <v>45</v>
      </c>
      <c r="G1799" s="3" t="s">
        <v>32</v>
      </c>
      <c r="H1799" s="3">
        <v>1</v>
      </c>
      <c r="I1799" s="3">
        <v>-1</v>
      </c>
      <c r="J1799" s="3" t="s">
        <v>29</v>
      </c>
      <c r="K1799" s="3"/>
      <c r="L1799" s="3">
        <v>-1</v>
      </c>
      <c r="M1799" s="3" t="s">
        <v>29</v>
      </c>
      <c r="N1799" s="3">
        <v>-1</v>
      </c>
      <c r="O1799" s="3" t="s">
        <v>29</v>
      </c>
      <c r="P1799" s="3">
        <v>-1</v>
      </c>
      <c r="Q1799" s="3" t="s">
        <v>29</v>
      </c>
      <c r="R1799" s="3">
        <v>11</v>
      </c>
      <c r="S1799" s="3" t="s">
        <v>55</v>
      </c>
      <c r="T1799" s="3" t="s">
        <v>31</v>
      </c>
      <c r="U1799" s="4">
        <v>3</v>
      </c>
      <c r="V1799">
        <f>1-COUNTIF(I1799,-1)</f>
        <v>0</v>
      </c>
      <c r="W1799">
        <f>1-COUNTBLANK(U1799)</f>
        <v>1</v>
      </c>
      <c r="X1799" t="str">
        <f>CONCATENATE(V1799,"_",W1799)</f>
        <v>0_1</v>
      </c>
      <c r="Y1799">
        <f>4-COUNTIF(I1799:Q1799,-1)</f>
        <v>0</v>
      </c>
      <c r="Z1799">
        <v>426</v>
      </c>
    </row>
    <row r="1800" spans="1:26" x14ac:dyDescent="0.25">
      <c r="A1800" s="2">
        <v>1798</v>
      </c>
      <c r="B1800" s="3" t="s">
        <v>43</v>
      </c>
      <c r="C1800" s="3" t="s">
        <v>22</v>
      </c>
      <c r="D1800" s="3" t="s">
        <v>23</v>
      </c>
      <c r="E1800" s="3" t="s">
        <v>44</v>
      </c>
      <c r="F1800" s="3" t="s">
        <v>45</v>
      </c>
      <c r="G1800" s="3" t="s">
        <v>26</v>
      </c>
      <c r="H1800" s="3">
        <v>1</v>
      </c>
      <c r="I1800" s="3">
        <v>-1</v>
      </c>
      <c r="J1800" s="3" t="s">
        <v>29</v>
      </c>
      <c r="K1800" s="3"/>
      <c r="L1800" s="3">
        <v>-1</v>
      </c>
      <c r="M1800" s="3" t="s">
        <v>29</v>
      </c>
      <c r="N1800" s="3">
        <v>-1</v>
      </c>
      <c r="O1800" s="3" t="s">
        <v>29</v>
      </c>
      <c r="P1800" s="3">
        <v>-1</v>
      </c>
      <c r="Q1800" s="3" t="s">
        <v>29</v>
      </c>
      <c r="R1800" s="3">
        <v>20</v>
      </c>
      <c r="S1800" s="3" t="s">
        <v>34</v>
      </c>
      <c r="T1800" s="3" t="s">
        <v>35</v>
      </c>
      <c r="U1800" s="4">
        <v>5</v>
      </c>
      <c r="V1800">
        <f>1-COUNTIF(I1800,-1)</f>
        <v>0</v>
      </c>
      <c r="W1800">
        <f>1-COUNTBLANK(U1800)</f>
        <v>1</v>
      </c>
      <c r="X1800" t="str">
        <f>CONCATENATE(V1800,"_",W1800)</f>
        <v>0_1</v>
      </c>
      <c r="Y1800">
        <f>4-COUNTIF(I1800:Q1800,-1)</f>
        <v>0</v>
      </c>
      <c r="Z1800">
        <v>365</v>
      </c>
    </row>
    <row r="1801" spans="1:26" x14ac:dyDescent="0.25">
      <c r="A1801" s="2">
        <v>1799</v>
      </c>
      <c r="B1801" s="3" t="s">
        <v>48</v>
      </c>
      <c r="C1801" s="3" t="s">
        <v>49</v>
      </c>
      <c r="D1801" s="3" t="s">
        <v>23</v>
      </c>
      <c r="E1801" s="3" t="s">
        <v>50</v>
      </c>
      <c r="F1801" s="3" t="s">
        <v>45</v>
      </c>
      <c r="G1801" s="3" t="s">
        <v>26</v>
      </c>
      <c r="H1801" s="3">
        <v>1</v>
      </c>
      <c r="I1801" s="3">
        <v>-1</v>
      </c>
      <c r="J1801" s="3" t="s">
        <v>29</v>
      </c>
      <c r="K1801" s="3"/>
      <c r="L1801" s="3">
        <v>-1</v>
      </c>
      <c r="M1801" s="3" t="s">
        <v>29</v>
      </c>
      <c r="N1801" s="3">
        <v>-1</v>
      </c>
      <c r="O1801" s="3" t="s">
        <v>29</v>
      </c>
      <c r="P1801" s="3">
        <v>-1</v>
      </c>
      <c r="Q1801" s="3" t="s">
        <v>29</v>
      </c>
      <c r="R1801" s="3">
        <v>20</v>
      </c>
      <c r="S1801" s="3" t="s">
        <v>34</v>
      </c>
      <c r="T1801" s="3" t="s">
        <v>35</v>
      </c>
      <c r="U1801" s="4">
        <v>5</v>
      </c>
      <c r="V1801">
        <f>1-COUNTIF(I1801,-1)</f>
        <v>0</v>
      </c>
      <c r="W1801">
        <f>1-COUNTBLANK(U1801)</f>
        <v>1</v>
      </c>
      <c r="X1801" t="str">
        <f>CONCATENATE(V1801,"_",W1801)</f>
        <v>0_1</v>
      </c>
      <c r="Y1801">
        <f>4-COUNTIF(I1801:Q1801,-1)</f>
        <v>0</v>
      </c>
      <c r="Z1801">
        <v>520</v>
      </c>
    </row>
    <row r="1802" spans="1:26" x14ac:dyDescent="0.25">
      <c r="A1802" s="2">
        <v>1800</v>
      </c>
      <c r="B1802" s="3" t="s">
        <v>48</v>
      </c>
      <c r="C1802" s="3" t="s">
        <v>49</v>
      </c>
      <c r="D1802" s="3" t="s">
        <v>23</v>
      </c>
      <c r="E1802" s="3" t="s">
        <v>50</v>
      </c>
      <c r="F1802" s="3" t="s">
        <v>45</v>
      </c>
      <c r="G1802" s="3" t="s">
        <v>32</v>
      </c>
      <c r="H1802" s="3">
        <v>1</v>
      </c>
      <c r="I1802" s="3">
        <v>-1</v>
      </c>
      <c r="J1802" s="3" t="s">
        <v>29</v>
      </c>
      <c r="K1802" s="3"/>
      <c r="L1802" s="3">
        <v>-1</v>
      </c>
      <c r="M1802" s="3" t="s">
        <v>29</v>
      </c>
      <c r="N1802" s="3">
        <v>-1</v>
      </c>
      <c r="O1802" s="3" t="s">
        <v>29</v>
      </c>
      <c r="P1802" s="3">
        <v>-1</v>
      </c>
      <c r="Q1802" s="3" t="s">
        <v>29</v>
      </c>
      <c r="R1802" s="3">
        <v>8</v>
      </c>
      <c r="S1802" s="3" t="s">
        <v>53</v>
      </c>
      <c r="T1802" s="3" t="s">
        <v>31</v>
      </c>
      <c r="U1802" s="4">
        <v>3</v>
      </c>
      <c r="V1802">
        <f>1-COUNTIF(I1802,-1)</f>
        <v>0</v>
      </c>
      <c r="W1802">
        <f>1-COUNTBLANK(U1802)</f>
        <v>1</v>
      </c>
      <c r="X1802" t="str">
        <f>CONCATENATE(V1802,"_",W1802)</f>
        <v>0_1</v>
      </c>
      <c r="Y1802">
        <f>4-COUNTIF(I1802:Q1802,-1)</f>
        <v>0</v>
      </c>
      <c r="Z1802">
        <v>214</v>
      </c>
    </row>
    <row r="1803" spans="1:26" x14ac:dyDescent="0.25">
      <c r="A1803" s="2">
        <v>1801</v>
      </c>
      <c r="B1803" s="3" t="s">
        <v>48</v>
      </c>
      <c r="C1803" s="3" t="s">
        <v>49</v>
      </c>
      <c r="D1803" s="3" t="s">
        <v>23</v>
      </c>
      <c r="E1803" s="3" t="s">
        <v>50</v>
      </c>
      <c r="F1803" s="3" t="s">
        <v>45</v>
      </c>
      <c r="G1803" s="3" t="s">
        <v>26</v>
      </c>
      <c r="H1803" s="3">
        <v>1</v>
      </c>
      <c r="I1803" s="3">
        <v>-1</v>
      </c>
      <c r="J1803" s="3" t="s">
        <v>29</v>
      </c>
      <c r="K1803" s="3"/>
      <c r="L1803" s="3">
        <v>-1</v>
      </c>
      <c r="M1803" s="3" t="s">
        <v>29</v>
      </c>
      <c r="N1803" s="3">
        <v>-1</v>
      </c>
      <c r="O1803" s="3" t="s">
        <v>29</v>
      </c>
      <c r="P1803" s="3">
        <v>-1</v>
      </c>
      <c r="Q1803" s="3" t="s">
        <v>29</v>
      </c>
      <c r="R1803" s="3"/>
      <c r="S1803" s="3"/>
      <c r="T1803" s="3"/>
      <c r="U1803" s="4"/>
      <c r="V1803">
        <f>1-COUNTIF(I1803,-1)</f>
        <v>0</v>
      </c>
      <c r="W1803">
        <f>1-COUNTBLANK(U1803)</f>
        <v>0</v>
      </c>
      <c r="X1803" t="str">
        <f>CONCATENATE(V1803,"_",W1803)</f>
        <v>0_0</v>
      </c>
      <c r="Y1803">
        <f>4-COUNTIF(I1803:Q1803,-1)</f>
        <v>0</v>
      </c>
      <c r="Z1803">
        <v>2020</v>
      </c>
    </row>
    <row r="1804" spans="1:26" x14ac:dyDescent="0.25">
      <c r="A1804" s="2">
        <v>1802</v>
      </c>
      <c r="B1804" s="3" t="s">
        <v>48</v>
      </c>
      <c r="C1804" s="3" t="s">
        <v>49</v>
      </c>
      <c r="D1804" s="3" t="s">
        <v>23</v>
      </c>
      <c r="E1804" s="3" t="s">
        <v>50</v>
      </c>
      <c r="F1804" s="3" t="s">
        <v>45</v>
      </c>
      <c r="G1804" s="3" t="s">
        <v>26</v>
      </c>
      <c r="H1804" s="3">
        <v>1</v>
      </c>
      <c r="I1804" s="3">
        <v>-1</v>
      </c>
      <c r="J1804" s="3" t="s">
        <v>29</v>
      </c>
      <c r="K1804" s="3"/>
      <c r="L1804" s="3">
        <v>-1</v>
      </c>
      <c r="M1804" s="3" t="s">
        <v>29</v>
      </c>
      <c r="N1804" s="3">
        <v>-1</v>
      </c>
      <c r="O1804" s="3" t="s">
        <v>29</v>
      </c>
      <c r="P1804" s="3">
        <v>-1</v>
      </c>
      <c r="Q1804" s="3" t="s">
        <v>29</v>
      </c>
      <c r="R1804" s="3">
        <v>20</v>
      </c>
      <c r="S1804" s="3" t="s">
        <v>34</v>
      </c>
      <c r="T1804" s="3" t="s">
        <v>35</v>
      </c>
      <c r="U1804" s="4">
        <v>5</v>
      </c>
      <c r="V1804">
        <f>1-COUNTIF(I1804,-1)</f>
        <v>0</v>
      </c>
      <c r="W1804">
        <f>1-COUNTBLANK(U1804)</f>
        <v>1</v>
      </c>
      <c r="X1804" t="str">
        <f>CONCATENATE(V1804,"_",W1804)</f>
        <v>0_1</v>
      </c>
      <c r="Y1804">
        <f>4-COUNTIF(I1804:Q1804,-1)</f>
        <v>0</v>
      </c>
      <c r="Z1804">
        <v>387</v>
      </c>
    </row>
    <row r="1805" spans="1:26" x14ac:dyDescent="0.25">
      <c r="A1805" s="2">
        <v>1803</v>
      </c>
      <c r="B1805" s="3" t="s">
        <v>48</v>
      </c>
      <c r="C1805" s="3" t="s">
        <v>49</v>
      </c>
      <c r="D1805" s="3" t="s">
        <v>23</v>
      </c>
      <c r="E1805" s="3" t="s">
        <v>50</v>
      </c>
      <c r="F1805" s="3" t="s">
        <v>45</v>
      </c>
      <c r="G1805" s="3" t="s">
        <v>32</v>
      </c>
      <c r="H1805" s="3">
        <v>1</v>
      </c>
      <c r="I1805" s="3">
        <v>-1</v>
      </c>
      <c r="J1805" s="3" t="s">
        <v>29</v>
      </c>
      <c r="K1805" s="3"/>
      <c r="L1805" s="3">
        <v>-1</v>
      </c>
      <c r="M1805" s="3" t="s">
        <v>29</v>
      </c>
      <c r="N1805" s="3">
        <v>-1</v>
      </c>
      <c r="O1805" s="3" t="s">
        <v>29</v>
      </c>
      <c r="P1805" s="3">
        <v>-1</v>
      </c>
      <c r="Q1805" s="3" t="s">
        <v>29</v>
      </c>
      <c r="R1805" s="3">
        <v>11</v>
      </c>
      <c r="S1805" s="3" t="s">
        <v>55</v>
      </c>
      <c r="T1805" s="3" t="s">
        <v>31</v>
      </c>
      <c r="U1805" s="4">
        <v>3</v>
      </c>
      <c r="V1805">
        <f>1-COUNTIF(I1805,-1)</f>
        <v>0</v>
      </c>
      <c r="W1805">
        <f>1-COUNTBLANK(U1805)</f>
        <v>1</v>
      </c>
      <c r="X1805" t="str">
        <f>CONCATENATE(V1805,"_",W1805)</f>
        <v>0_1</v>
      </c>
      <c r="Y1805">
        <f>4-COUNTIF(I1805:Q1805,-1)</f>
        <v>0</v>
      </c>
      <c r="Z1805">
        <v>427</v>
      </c>
    </row>
    <row r="1806" spans="1:26" x14ac:dyDescent="0.25">
      <c r="A1806" s="2">
        <v>1804</v>
      </c>
      <c r="B1806" s="3" t="s">
        <v>48</v>
      </c>
      <c r="C1806" s="3" t="s">
        <v>49</v>
      </c>
      <c r="D1806" s="3" t="s">
        <v>23</v>
      </c>
      <c r="E1806" s="3" t="s">
        <v>50</v>
      </c>
      <c r="F1806" s="3" t="s">
        <v>45</v>
      </c>
      <c r="G1806" s="3" t="s">
        <v>26</v>
      </c>
      <c r="H1806" s="3">
        <v>1</v>
      </c>
      <c r="I1806" s="3">
        <v>-1</v>
      </c>
      <c r="J1806" s="3" t="s">
        <v>29</v>
      </c>
      <c r="K1806" s="3"/>
      <c r="L1806" s="3">
        <v>-1</v>
      </c>
      <c r="M1806" s="3" t="s">
        <v>29</v>
      </c>
      <c r="N1806" s="3">
        <v>-1</v>
      </c>
      <c r="O1806" s="3" t="s">
        <v>29</v>
      </c>
      <c r="P1806" s="3">
        <v>-1</v>
      </c>
      <c r="Q1806" s="3" t="s">
        <v>29</v>
      </c>
      <c r="R1806" s="3"/>
      <c r="S1806" s="3"/>
      <c r="T1806" s="3"/>
      <c r="U1806" s="4"/>
      <c r="V1806">
        <f>1-COUNTIF(I1806,-1)</f>
        <v>0</v>
      </c>
      <c r="W1806">
        <f>1-COUNTBLANK(U1806)</f>
        <v>0</v>
      </c>
      <c r="X1806" t="str">
        <f>CONCATENATE(V1806,"_",W1806)</f>
        <v>0_0</v>
      </c>
      <c r="Y1806">
        <f>4-COUNTIF(I1806:Q1806,-1)</f>
        <v>0</v>
      </c>
      <c r="Z1806">
        <v>2021</v>
      </c>
    </row>
    <row r="1807" spans="1:26" x14ac:dyDescent="0.25">
      <c r="A1807" s="2">
        <v>1805</v>
      </c>
      <c r="B1807" s="3" t="s">
        <v>51</v>
      </c>
      <c r="C1807" s="3" t="s">
        <v>49</v>
      </c>
      <c r="D1807" s="3" t="s">
        <v>23</v>
      </c>
      <c r="E1807" s="3" t="s">
        <v>52</v>
      </c>
      <c r="F1807" s="3" t="s">
        <v>45</v>
      </c>
      <c r="G1807" s="3" t="s">
        <v>32</v>
      </c>
      <c r="H1807" s="3">
        <v>1</v>
      </c>
      <c r="I1807" s="3">
        <v>-1</v>
      </c>
      <c r="J1807" s="3" t="s">
        <v>29</v>
      </c>
      <c r="K1807" s="3"/>
      <c r="L1807" s="3">
        <v>-1</v>
      </c>
      <c r="M1807" s="3" t="s">
        <v>29</v>
      </c>
      <c r="N1807" s="3">
        <v>-1</v>
      </c>
      <c r="O1807" s="3" t="s">
        <v>29</v>
      </c>
      <c r="P1807" s="3">
        <v>-1</v>
      </c>
      <c r="Q1807" s="3" t="s">
        <v>29</v>
      </c>
      <c r="R1807" s="3">
        <v>8</v>
      </c>
      <c r="S1807" s="3" t="s">
        <v>53</v>
      </c>
      <c r="T1807" s="3" t="s">
        <v>31</v>
      </c>
      <c r="U1807" s="4">
        <v>3</v>
      </c>
      <c r="V1807">
        <f>1-COUNTIF(I1807,-1)</f>
        <v>0</v>
      </c>
      <c r="W1807">
        <f>1-COUNTBLANK(U1807)</f>
        <v>1</v>
      </c>
      <c r="X1807" t="str">
        <f>CONCATENATE(V1807,"_",W1807)</f>
        <v>0_1</v>
      </c>
      <c r="Y1807">
        <f>4-COUNTIF(I1807:Q1807,-1)</f>
        <v>0</v>
      </c>
      <c r="Z1807">
        <v>125</v>
      </c>
    </row>
    <row r="1808" spans="1:26" x14ac:dyDescent="0.25">
      <c r="A1808" s="2">
        <v>1806</v>
      </c>
      <c r="B1808" s="3" t="s">
        <v>48</v>
      </c>
      <c r="C1808" s="3" t="s">
        <v>49</v>
      </c>
      <c r="D1808" s="3" t="s">
        <v>23</v>
      </c>
      <c r="E1808" s="3" t="s">
        <v>50</v>
      </c>
      <c r="F1808" s="3" t="s">
        <v>45</v>
      </c>
      <c r="G1808" s="3" t="s">
        <v>32</v>
      </c>
      <c r="H1808" s="3">
        <v>1</v>
      </c>
      <c r="I1808" s="3">
        <v>-1</v>
      </c>
      <c r="J1808" s="3" t="s">
        <v>29</v>
      </c>
      <c r="K1808" s="3"/>
      <c r="L1808" s="3">
        <v>-1</v>
      </c>
      <c r="M1808" s="3" t="s">
        <v>29</v>
      </c>
      <c r="N1808" s="3">
        <v>-1</v>
      </c>
      <c r="O1808" s="3" t="s">
        <v>29</v>
      </c>
      <c r="P1808" s="3">
        <v>-1</v>
      </c>
      <c r="Q1808" s="3" t="s">
        <v>29</v>
      </c>
      <c r="R1808" s="3"/>
      <c r="S1808" s="3"/>
      <c r="T1808" s="3"/>
      <c r="U1808" s="4"/>
      <c r="V1808">
        <f>1-COUNTIF(I1808,-1)</f>
        <v>0</v>
      </c>
      <c r="W1808">
        <f>1-COUNTBLANK(U1808)</f>
        <v>0</v>
      </c>
      <c r="X1808" t="str">
        <f>CONCATENATE(V1808,"_",W1808)</f>
        <v>0_0</v>
      </c>
      <c r="Y1808">
        <f>4-COUNTIF(I1808:Q1808,-1)</f>
        <v>0</v>
      </c>
      <c r="Z1808">
        <v>2022</v>
      </c>
    </row>
    <row r="1809" spans="1:26" x14ac:dyDescent="0.25">
      <c r="A1809" s="2">
        <v>1807</v>
      </c>
      <c r="B1809" s="3" t="s">
        <v>48</v>
      </c>
      <c r="C1809" s="3" t="s">
        <v>49</v>
      </c>
      <c r="D1809" s="3" t="s">
        <v>23</v>
      </c>
      <c r="E1809" s="3" t="s">
        <v>50</v>
      </c>
      <c r="F1809" s="3" t="s">
        <v>45</v>
      </c>
      <c r="G1809" s="3" t="s">
        <v>26</v>
      </c>
      <c r="H1809" s="3">
        <v>1</v>
      </c>
      <c r="I1809" s="3">
        <v>-1</v>
      </c>
      <c r="J1809" s="3" t="s">
        <v>29</v>
      </c>
      <c r="K1809" s="3"/>
      <c r="L1809" s="3">
        <v>-1</v>
      </c>
      <c r="M1809" s="3" t="s">
        <v>29</v>
      </c>
      <c r="N1809" s="3">
        <v>-1</v>
      </c>
      <c r="O1809" s="3" t="s">
        <v>29</v>
      </c>
      <c r="P1809" s="3">
        <v>-1</v>
      </c>
      <c r="Q1809" s="3" t="s">
        <v>29</v>
      </c>
      <c r="R1809" s="3">
        <v>20</v>
      </c>
      <c r="S1809" s="3" t="s">
        <v>34</v>
      </c>
      <c r="T1809" s="3" t="s">
        <v>35</v>
      </c>
      <c r="U1809" s="4">
        <v>5</v>
      </c>
      <c r="V1809">
        <f>1-COUNTIF(I1809,-1)</f>
        <v>0</v>
      </c>
      <c r="W1809">
        <f>1-COUNTBLANK(U1809)</f>
        <v>1</v>
      </c>
      <c r="X1809" t="str">
        <f>CONCATENATE(V1809,"_",W1809)</f>
        <v>0_1</v>
      </c>
      <c r="Y1809">
        <f>4-COUNTIF(I1809:Q1809,-1)</f>
        <v>0</v>
      </c>
      <c r="Z1809">
        <v>521</v>
      </c>
    </row>
    <row r="1810" spans="1:26" x14ac:dyDescent="0.25">
      <c r="A1810" s="2">
        <v>1808</v>
      </c>
      <c r="B1810" s="3" t="s">
        <v>48</v>
      </c>
      <c r="C1810" s="3" t="s">
        <v>49</v>
      </c>
      <c r="D1810" s="3" t="s">
        <v>23</v>
      </c>
      <c r="E1810" s="3" t="s">
        <v>50</v>
      </c>
      <c r="F1810" s="3" t="s">
        <v>45</v>
      </c>
      <c r="G1810" s="3" t="s">
        <v>32</v>
      </c>
      <c r="H1810" s="3">
        <v>1</v>
      </c>
      <c r="I1810" s="3">
        <v>-1</v>
      </c>
      <c r="J1810" s="3" t="s">
        <v>29</v>
      </c>
      <c r="K1810" s="3"/>
      <c r="L1810" s="3">
        <v>-1</v>
      </c>
      <c r="M1810" s="3" t="s">
        <v>29</v>
      </c>
      <c r="N1810" s="3">
        <v>-1</v>
      </c>
      <c r="O1810" s="3" t="s">
        <v>29</v>
      </c>
      <c r="P1810" s="3">
        <v>-1</v>
      </c>
      <c r="Q1810" s="3" t="s">
        <v>29</v>
      </c>
      <c r="R1810" s="3">
        <v>20</v>
      </c>
      <c r="S1810" s="3" t="s">
        <v>34</v>
      </c>
      <c r="T1810" s="3" t="s">
        <v>35</v>
      </c>
      <c r="U1810" s="4">
        <v>5</v>
      </c>
      <c r="V1810">
        <f>1-COUNTIF(I1810,-1)</f>
        <v>0</v>
      </c>
      <c r="W1810">
        <f>1-COUNTBLANK(U1810)</f>
        <v>1</v>
      </c>
      <c r="X1810" t="str">
        <f>CONCATENATE(V1810,"_",W1810)</f>
        <v>0_1</v>
      </c>
      <c r="Y1810">
        <f>4-COUNTIF(I1810:Q1810,-1)</f>
        <v>0</v>
      </c>
      <c r="Z1810">
        <v>439</v>
      </c>
    </row>
    <row r="1811" spans="1:26" x14ac:dyDescent="0.25">
      <c r="A1811" s="2">
        <v>1809</v>
      </c>
      <c r="B1811" s="3" t="s">
        <v>48</v>
      </c>
      <c r="C1811" s="3" t="s">
        <v>49</v>
      </c>
      <c r="D1811" s="3" t="s">
        <v>23</v>
      </c>
      <c r="E1811" s="3" t="s">
        <v>50</v>
      </c>
      <c r="F1811" s="3" t="s">
        <v>45</v>
      </c>
      <c r="G1811" s="3" t="s">
        <v>32</v>
      </c>
      <c r="H1811" s="3">
        <v>1</v>
      </c>
      <c r="I1811" s="3">
        <v>-1</v>
      </c>
      <c r="J1811" s="3" t="s">
        <v>29</v>
      </c>
      <c r="K1811" s="3"/>
      <c r="L1811" s="3">
        <v>-1</v>
      </c>
      <c r="M1811" s="3" t="s">
        <v>29</v>
      </c>
      <c r="N1811" s="3">
        <v>-1</v>
      </c>
      <c r="O1811" s="3" t="s">
        <v>29</v>
      </c>
      <c r="P1811" s="3">
        <v>-1</v>
      </c>
      <c r="Q1811" s="3" t="s">
        <v>29</v>
      </c>
      <c r="R1811" s="3">
        <v>8</v>
      </c>
      <c r="S1811" s="3" t="s">
        <v>53</v>
      </c>
      <c r="T1811" s="3" t="s">
        <v>31</v>
      </c>
      <c r="U1811" s="4">
        <v>3</v>
      </c>
      <c r="V1811">
        <f>1-COUNTIF(I1811,-1)</f>
        <v>0</v>
      </c>
      <c r="W1811">
        <f>1-COUNTBLANK(U1811)</f>
        <v>1</v>
      </c>
      <c r="X1811" t="str">
        <f>CONCATENATE(V1811,"_",W1811)</f>
        <v>0_1</v>
      </c>
      <c r="Y1811">
        <f>4-COUNTIF(I1811:Q1811,-1)</f>
        <v>0</v>
      </c>
      <c r="Z1811">
        <v>215</v>
      </c>
    </row>
    <row r="1812" spans="1:26" x14ac:dyDescent="0.25">
      <c r="A1812" s="2">
        <v>1810</v>
      </c>
      <c r="B1812" s="3" t="s">
        <v>48</v>
      </c>
      <c r="C1812" s="3" t="s">
        <v>49</v>
      </c>
      <c r="D1812" s="3" t="s">
        <v>23</v>
      </c>
      <c r="E1812" s="3" t="s">
        <v>50</v>
      </c>
      <c r="F1812" s="3" t="s">
        <v>45</v>
      </c>
      <c r="G1812" s="3" t="s">
        <v>32</v>
      </c>
      <c r="H1812" s="3">
        <v>1</v>
      </c>
      <c r="I1812" s="3">
        <v>-1</v>
      </c>
      <c r="J1812" s="3" t="s">
        <v>29</v>
      </c>
      <c r="K1812" s="3"/>
      <c r="L1812" s="3">
        <v>-1</v>
      </c>
      <c r="M1812" s="3" t="s">
        <v>29</v>
      </c>
      <c r="N1812" s="3">
        <v>-1</v>
      </c>
      <c r="O1812" s="3" t="s">
        <v>29</v>
      </c>
      <c r="P1812" s="3">
        <v>-1</v>
      </c>
      <c r="Q1812" s="3" t="s">
        <v>29</v>
      </c>
      <c r="R1812" s="3">
        <v>8</v>
      </c>
      <c r="S1812" s="3" t="s">
        <v>53</v>
      </c>
      <c r="T1812" s="3" t="s">
        <v>31</v>
      </c>
      <c r="U1812" s="4">
        <v>3</v>
      </c>
      <c r="V1812">
        <f>1-COUNTIF(I1812,-1)</f>
        <v>0</v>
      </c>
      <c r="W1812">
        <f>1-COUNTBLANK(U1812)</f>
        <v>1</v>
      </c>
      <c r="X1812" t="str">
        <f>CONCATENATE(V1812,"_",W1812)</f>
        <v>0_1</v>
      </c>
      <c r="Y1812">
        <f>4-COUNTIF(I1812:Q1812,-1)</f>
        <v>0</v>
      </c>
      <c r="Z1812">
        <v>216</v>
      </c>
    </row>
    <row r="1813" spans="1:26" x14ac:dyDescent="0.25">
      <c r="A1813" s="2">
        <v>1811</v>
      </c>
      <c r="B1813" s="3" t="s">
        <v>48</v>
      </c>
      <c r="C1813" s="3" t="s">
        <v>49</v>
      </c>
      <c r="D1813" s="3" t="s">
        <v>23</v>
      </c>
      <c r="E1813" s="3" t="s">
        <v>50</v>
      </c>
      <c r="F1813" s="3" t="s">
        <v>45</v>
      </c>
      <c r="G1813" s="3" t="s">
        <v>26</v>
      </c>
      <c r="H1813" s="3">
        <v>1</v>
      </c>
      <c r="I1813" s="3">
        <v>-1</v>
      </c>
      <c r="J1813" s="3" t="s">
        <v>29</v>
      </c>
      <c r="K1813" s="3"/>
      <c r="L1813" s="3">
        <v>-1</v>
      </c>
      <c r="M1813" s="3" t="s">
        <v>29</v>
      </c>
      <c r="N1813" s="3">
        <v>-1</v>
      </c>
      <c r="O1813" s="3" t="s">
        <v>29</v>
      </c>
      <c r="P1813" s="3">
        <v>-1</v>
      </c>
      <c r="Q1813" s="3" t="s">
        <v>29</v>
      </c>
      <c r="R1813" s="3"/>
      <c r="S1813" s="3"/>
      <c r="T1813" s="3"/>
      <c r="U1813" s="4"/>
      <c r="V1813">
        <f>1-COUNTIF(I1813,-1)</f>
        <v>0</v>
      </c>
      <c r="W1813">
        <f>1-COUNTBLANK(U1813)</f>
        <v>0</v>
      </c>
      <c r="X1813" t="str">
        <f>CONCATENATE(V1813,"_",W1813)</f>
        <v>0_0</v>
      </c>
      <c r="Y1813">
        <f>4-COUNTIF(I1813:Q1813,-1)</f>
        <v>0</v>
      </c>
      <c r="Z1813">
        <v>2023</v>
      </c>
    </row>
    <row r="1814" spans="1:26" x14ac:dyDescent="0.25">
      <c r="A1814" s="2">
        <v>1812</v>
      </c>
      <c r="B1814" s="3" t="s">
        <v>48</v>
      </c>
      <c r="C1814" s="3" t="s">
        <v>49</v>
      </c>
      <c r="D1814" s="3" t="s">
        <v>23</v>
      </c>
      <c r="E1814" s="3" t="s">
        <v>50</v>
      </c>
      <c r="F1814" s="3" t="s">
        <v>45</v>
      </c>
      <c r="G1814" s="3" t="s">
        <v>26</v>
      </c>
      <c r="H1814" s="3">
        <v>1</v>
      </c>
      <c r="I1814" s="3">
        <v>-1</v>
      </c>
      <c r="J1814" s="3" t="s">
        <v>29</v>
      </c>
      <c r="K1814" s="3"/>
      <c r="L1814" s="3">
        <v>-1</v>
      </c>
      <c r="M1814" s="3" t="s">
        <v>29</v>
      </c>
      <c r="N1814" s="3">
        <v>-1</v>
      </c>
      <c r="O1814" s="3" t="s">
        <v>29</v>
      </c>
      <c r="P1814" s="3">
        <v>-1</v>
      </c>
      <c r="Q1814" s="3" t="s">
        <v>29</v>
      </c>
      <c r="R1814" s="3">
        <v>20</v>
      </c>
      <c r="S1814" s="3" t="s">
        <v>34</v>
      </c>
      <c r="T1814" s="3" t="s">
        <v>35</v>
      </c>
      <c r="U1814" s="4">
        <v>5</v>
      </c>
      <c r="V1814">
        <f>1-COUNTIF(I1814,-1)</f>
        <v>0</v>
      </c>
      <c r="W1814">
        <f>1-COUNTBLANK(U1814)</f>
        <v>1</v>
      </c>
      <c r="X1814" t="str">
        <f>CONCATENATE(V1814,"_",W1814)</f>
        <v>0_1</v>
      </c>
      <c r="Y1814">
        <f>4-COUNTIF(I1814:Q1814,-1)</f>
        <v>0</v>
      </c>
      <c r="Z1814">
        <v>388</v>
      </c>
    </row>
    <row r="1815" spans="1:26" x14ac:dyDescent="0.25">
      <c r="A1815" s="2">
        <v>1813</v>
      </c>
      <c r="B1815" s="3" t="s">
        <v>48</v>
      </c>
      <c r="C1815" s="3" t="s">
        <v>49</v>
      </c>
      <c r="D1815" s="3" t="s">
        <v>23</v>
      </c>
      <c r="E1815" s="3" t="s">
        <v>50</v>
      </c>
      <c r="F1815" s="3" t="s">
        <v>45</v>
      </c>
      <c r="G1815" s="3" t="s">
        <v>32</v>
      </c>
      <c r="H1815" s="3">
        <v>1</v>
      </c>
      <c r="I1815" s="3">
        <v>-1</v>
      </c>
      <c r="J1815" s="3" t="s">
        <v>29</v>
      </c>
      <c r="K1815" s="3"/>
      <c r="L1815" s="3">
        <v>-1</v>
      </c>
      <c r="M1815" s="3" t="s">
        <v>29</v>
      </c>
      <c r="N1815" s="3">
        <v>-1</v>
      </c>
      <c r="O1815" s="3" t="s">
        <v>29</v>
      </c>
      <c r="P1815" s="3">
        <v>-1</v>
      </c>
      <c r="Q1815" s="3" t="s">
        <v>29</v>
      </c>
      <c r="R1815" s="3">
        <v>8</v>
      </c>
      <c r="S1815" s="3" t="s">
        <v>53</v>
      </c>
      <c r="T1815" s="3" t="s">
        <v>31</v>
      </c>
      <c r="U1815" s="4">
        <v>3</v>
      </c>
      <c r="V1815">
        <f>1-COUNTIF(I1815,-1)</f>
        <v>0</v>
      </c>
      <c r="W1815">
        <f>1-COUNTBLANK(U1815)</f>
        <v>1</v>
      </c>
      <c r="X1815" t="str">
        <f>CONCATENATE(V1815,"_",W1815)</f>
        <v>0_1</v>
      </c>
      <c r="Y1815">
        <f>4-COUNTIF(I1815:Q1815,-1)</f>
        <v>0</v>
      </c>
      <c r="Z1815">
        <v>217</v>
      </c>
    </row>
    <row r="1816" spans="1:26" x14ac:dyDescent="0.25">
      <c r="A1816" s="2">
        <v>1814</v>
      </c>
      <c r="B1816" s="3" t="s">
        <v>48</v>
      </c>
      <c r="C1816" s="3" t="s">
        <v>49</v>
      </c>
      <c r="D1816" s="3" t="s">
        <v>23</v>
      </c>
      <c r="E1816" s="3" t="s">
        <v>50</v>
      </c>
      <c r="F1816" s="3" t="s">
        <v>45</v>
      </c>
      <c r="G1816" s="3" t="s">
        <v>26</v>
      </c>
      <c r="H1816" s="3">
        <v>1</v>
      </c>
      <c r="I1816" s="3">
        <v>-1</v>
      </c>
      <c r="J1816" s="3" t="s">
        <v>29</v>
      </c>
      <c r="K1816" s="3"/>
      <c r="L1816" s="3">
        <v>-1</v>
      </c>
      <c r="M1816" s="3" t="s">
        <v>29</v>
      </c>
      <c r="N1816" s="3">
        <v>-1</v>
      </c>
      <c r="O1816" s="3" t="s">
        <v>29</v>
      </c>
      <c r="P1816" s="3">
        <v>-1</v>
      </c>
      <c r="Q1816" s="3" t="s">
        <v>29</v>
      </c>
      <c r="R1816" s="3"/>
      <c r="S1816" s="3"/>
      <c r="T1816" s="3"/>
      <c r="U1816" s="4"/>
      <c r="V1816">
        <f>1-COUNTIF(I1816,-1)</f>
        <v>0</v>
      </c>
      <c r="W1816">
        <f>1-COUNTBLANK(U1816)</f>
        <v>0</v>
      </c>
      <c r="X1816" t="str">
        <f>CONCATENATE(V1816,"_",W1816)</f>
        <v>0_0</v>
      </c>
      <c r="Y1816">
        <f>4-COUNTIF(I1816:Q1816,-1)</f>
        <v>0</v>
      </c>
      <c r="Z1816">
        <v>2024</v>
      </c>
    </row>
    <row r="1817" spans="1:26" x14ac:dyDescent="0.25">
      <c r="A1817" s="2">
        <v>1815</v>
      </c>
      <c r="B1817" s="3" t="s">
        <v>48</v>
      </c>
      <c r="C1817" s="3" t="s">
        <v>49</v>
      </c>
      <c r="D1817" s="3" t="s">
        <v>23</v>
      </c>
      <c r="E1817" s="3" t="s">
        <v>50</v>
      </c>
      <c r="F1817" s="3" t="s">
        <v>45</v>
      </c>
      <c r="G1817" s="3" t="s">
        <v>32</v>
      </c>
      <c r="H1817" s="3">
        <v>1</v>
      </c>
      <c r="I1817" s="3">
        <v>1420</v>
      </c>
      <c r="J1817" s="3" t="s">
        <v>47</v>
      </c>
      <c r="K1817" s="3" t="s">
        <v>28</v>
      </c>
      <c r="L1817" s="3">
        <v>-1</v>
      </c>
      <c r="M1817" s="3" t="s">
        <v>29</v>
      </c>
      <c r="N1817" s="3">
        <v>-1</v>
      </c>
      <c r="O1817" s="3" t="s">
        <v>29</v>
      </c>
      <c r="P1817" s="3">
        <v>-1</v>
      </c>
      <c r="Q1817" s="3" t="s">
        <v>29</v>
      </c>
      <c r="R1817" s="3">
        <v>8</v>
      </c>
      <c r="S1817" s="3" t="s">
        <v>53</v>
      </c>
      <c r="T1817" s="3" t="s">
        <v>31</v>
      </c>
      <c r="U1817" s="4">
        <v>3</v>
      </c>
      <c r="V1817">
        <f>1-COUNTIF(I1817,-1)</f>
        <v>1</v>
      </c>
      <c r="W1817">
        <f>1-COUNTBLANK(U1817)</f>
        <v>1</v>
      </c>
      <c r="X1817" t="str">
        <f>CONCATENATE(V1817,"_",W1817)</f>
        <v>1_1</v>
      </c>
      <c r="Y1817">
        <f>4-COUNTIF(I1817:Q1817,-1)</f>
        <v>1</v>
      </c>
      <c r="Z1817">
        <v>88</v>
      </c>
    </row>
    <row r="1818" spans="1:26" x14ac:dyDescent="0.25">
      <c r="A1818" s="2">
        <v>1816</v>
      </c>
      <c r="B1818" s="3" t="s">
        <v>48</v>
      </c>
      <c r="C1818" s="3" t="s">
        <v>49</v>
      </c>
      <c r="D1818" s="3" t="s">
        <v>23</v>
      </c>
      <c r="E1818" s="3" t="s">
        <v>50</v>
      </c>
      <c r="F1818" s="3" t="s">
        <v>45</v>
      </c>
      <c r="G1818" s="3" t="s">
        <v>32</v>
      </c>
      <c r="H1818" s="3">
        <v>1</v>
      </c>
      <c r="I1818" s="3">
        <v>-1</v>
      </c>
      <c r="J1818" s="3" t="s">
        <v>29</v>
      </c>
      <c r="K1818" s="3"/>
      <c r="L1818" s="3">
        <v>-1</v>
      </c>
      <c r="M1818" s="3" t="s">
        <v>29</v>
      </c>
      <c r="N1818" s="3">
        <v>-1</v>
      </c>
      <c r="O1818" s="3" t="s">
        <v>29</v>
      </c>
      <c r="P1818" s="3">
        <v>-1</v>
      </c>
      <c r="Q1818" s="3" t="s">
        <v>29</v>
      </c>
      <c r="R1818" s="3">
        <v>8</v>
      </c>
      <c r="S1818" s="3" t="s">
        <v>53</v>
      </c>
      <c r="T1818" s="3" t="s">
        <v>31</v>
      </c>
      <c r="U1818" s="4">
        <v>3</v>
      </c>
      <c r="V1818">
        <f>1-COUNTIF(I1818,-1)</f>
        <v>0</v>
      </c>
      <c r="W1818">
        <f>1-COUNTBLANK(U1818)</f>
        <v>1</v>
      </c>
      <c r="X1818" t="str">
        <f>CONCATENATE(V1818,"_",W1818)</f>
        <v>0_1</v>
      </c>
      <c r="Y1818">
        <f>4-COUNTIF(I1818:Q1818,-1)</f>
        <v>0</v>
      </c>
      <c r="Z1818">
        <v>218</v>
      </c>
    </row>
    <row r="1819" spans="1:26" x14ac:dyDescent="0.25">
      <c r="A1819" s="2">
        <v>1817</v>
      </c>
      <c r="B1819" s="3" t="s">
        <v>48</v>
      </c>
      <c r="C1819" s="3" t="s">
        <v>49</v>
      </c>
      <c r="D1819" s="3" t="s">
        <v>23</v>
      </c>
      <c r="E1819" s="3" t="s">
        <v>50</v>
      </c>
      <c r="F1819" s="3" t="s">
        <v>45</v>
      </c>
      <c r="G1819" s="3" t="s">
        <v>32</v>
      </c>
      <c r="H1819" s="3">
        <v>1</v>
      </c>
      <c r="I1819" s="3">
        <v>-1</v>
      </c>
      <c r="J1819" s="3" t="s">
        <v>29</v>
      </c>
      <c r="K1819" s="3"/>
      <c r="L1819" s="3">
        <v>-1</v>
      </c>
      <c r="M1819" s="3" t="s">
        <v>29</v>
      </c>
      <c r="N1819" s="3">
        <v>-1</v>
      </c>
      <c r="O1819" s="3" t="s">
        <v>29</v>
      </c>
      <c r="P1819" s="3">
        <v>-1</v>
      </c>
      <c r="Q1819" s="3" t="s">
        <v>29</v>
      </c>
      <c r="R1819" s="3">
        <v>7</v>
      </c>
      <c r="S1819" s="3" t="s">
        <v>30</v>
      </c>
      <c r="T1819" s="3" t="s">
        <v>31</v>
      </c>
      <c r="U1819" s="4">
        <v>3</v>
      </c>
      <c r="V1819">
        <f>1-COUNTIF(I1819,-1)</f>
        <v>0</v>
      </c>
      <c r="W1819">
        <f>1-COUNTBLANK(U1819)</f>
        <v>1</v>
      </c>
      <c r="X1819" t="str">
        <f>CONCATENATE(V1819,"_",W1819)</f>
        <v>0_1</v>
      </c>
      <c r="Y1819">
        <f>4-COUNTIF(I1819:Q1819,-1)</f>
        <v>0</v>
      </c>
      <c r="Z1819">
        <v>81</v>
      </c>
    </row>
    <row r="1820" spans="1:26" x14ac:dyDescent="0.25">
      <c r="A1820" s="2">
        <v>1818</v>
      </c>
      <c r="B1820" s="3" t="s">
        <v>48</v>
      </c>
      <c r="C1820" s="3" t="s">
        <v>49</v>
      </c>
      <c r="D1820" s="3" t="s">
        <v>23</v>
      </c>
      <c r="E1820" s="3" t="s">
        <v>50</v>
      </c>
      <c r="F1820" s="3" t="s">
        <v>45</v>
      </c>
      <c r="G1820" s="3" t="s">
        <v>32</v>
      </c>
      <c r="H1820" s="3">
        <v>1</v>
      </c>
      <c r="I1820" s="3">
        <v>-1</v>
      </c>
      <c r="J1820" s="3" t="s">
        <v>29</v>
      </c>
      <c r="K1820" s="3"/>
      <c r="L1820" s="3">
        <v>-1</v>
      </c>
      <c r="M1820" s="3" t="s">
        <v>29</v>
      </c>
      <c r="N1820" s="3">
        <v>-1</v>
      </c>
      <c r="O1820" s="3" t="s">
        <v>29</v>
      </c>
      <c r="P1820" s="3">
        <v>-1</v>
      </c>
      <c r="Q1820" s="3" t="s">
        <v>29</v>
      </c>
      <c r="R1820" s="3">
        <v>8</v>
      </c>
      <c r="S1820" s="3" t="s">
        <v>53</v>
      </c>
      <c r="T1820" s="3" t="s">
        <v>31</v>
      </c>
      <c r="U1820" s="4">
        <v>3</v>
      </c>
      <c r="V1820">
        <f>1-COUNTIF(I1820,-1)</f>
        <v>0</v>
      </c>
      <c r="W1820">
        <f>1-COUNTBLANK(U1820)</f>
        <v>1</v>
      </c>
      <c r="X1820" t="str">
        <f>CONCATENATE(V1820,"_",W1820)</f>
        <v>0_1</v>
      </c>
      <c r="Y1820">
        <f>4-COUNTIF(I1820:Q1820,-1)</f>
        <v>0</v>
      </c>
      <c r="Z1820">
        <v>219</v>
      </c>
    </row>
    <row r="1821" spans="1:26" x14ac:dyDescent="0.25">
      <c r="A1821" s="2">
        <v>1819</v>
      </c>
      <c r="B1821" s="3" t="s">
        <v>48</v>
      </c>
      <c r="C1821" s="3" t="s">
        <v>49</v>
      </c>
      <c r="D1821" s="3" t="s">
        <v>23</v>
      </c>
      <c r="E1821" s="3" t="s">
        <v>50</v>
      </c>
      <c r="F1821" s="3" t="s">
        <v>45</v>
      </c>
      <c r="G1821" s="3" t="s">
        <v>32</v>
      </c>
      <c r="H1821" s="3">
        <v>1</v>
      </c>
      <c r="I1821" s="3">
        <v>-1</v>
      </c>
      <c r="J1821" s="3" t="s">
        <v>29</v>
      </c>
      <c r="K1821" s="3"/>
      <c r="L1821" s="3">
        <v>-1</v>
      </c>
      <c r="M1821" s="3" t="s">
        <v>29</v>
      </c>
      <c r="N1821" s="3">
        <v>-1</v>
      </c>
      <c r="O1821" s="3" t="s">
        <v>29</v>
      </c>
      <c r="P1821" s="3">
        <v>-1</v>
      </c>
      <c r="Q1821" s="3" t="s">
        <v>29</v>
      </c>
      <c r="R1821" s="3">
        <v>11</v>
      </c>
      <c r="S1821" s="3" t="s">
        <v>55</v>
      </c>
      <c r="T1821" s="3" t="s">
        <v>31</v>
      </c>
      <c r="U1821" s="4">
        <v>3</v>
      </c>
      <c r="V1821">
        <f>1-COUNTIF(I1821,-1)</f>
        <v>0</v>
      </c>
      <c r="W1821">
        <f>1-COUNTBLANK(U1821)</f>
        <v>1</v>
      </c>
      <c r="X1821" t="str">
        <f>CONCATENATE(V1821,"_",W1821)</f>
        <v>0_1</v>
      </c>
      <c r="Y1821">
        <f>4-COUNTIF(I1821:Q1821,-1)</f>
        <v>0</v>
      </c>
      <c r="Z1821">
        <v>428</v>
      </c>
    </row>
    <row r="1822" spans="1:26" x14ac:dyDescent="0.25">
      <c r="A1822" s="2">
        <v>1820</v>
      </c>
      <c r="B1822" s="3" t="s">
        <v>43</v>
      </c>
      <c r="C1822" s="3" t="s">
        <v>22</v>
      </c>
      <c r="D1822" s="3" t="s">
        <v>23</v>
      </c>
      <c r="E1822" s="3" t="s">
        <v>44</v>
      </c>
      <c r="F1822" s="3" t="s">
        <v>45</v>
      </c>
      <c r="G1822" s="3" t="s">
        <v>26</v>
      </c>
      <c r="H1822" s="3">
        <v>1</v>
      </c>
      <c r="I1822" s="3">
        <v>2120</v>
      </c>
      <c r="J1822" s="3" t="s">
        <v>46</v>
      </c>
      <c r="K1822" s="3" t="s">
        <v>28</v>
      </c>
      <c r="L1822" s="3">
        <v>2230</v>
      </c>
      <c r="M1822" s="3" t="s">
        <v>28</v>
      </c>
      <c r="N1822" s="3">
        <v>-1</v>
      </c>
      <c r="O1822" s="3" t="s">
        <v>29</v>
      </c>
      <c r="P1822" s="3">
        <v>-1</v>
      </c>
      <c r="Q1822" s="3" t="s">
        <v>29</v>
      </c>
      <c r="R1822" s="3">
        <v>22</v>
      </c>
      <c r="S1822" s="3" t="s">
        <v>42</v>
      </c>
      <c r="T1822" s="3" t="s">
        <v>35</v>
      </c>
      <c r="U1822" s="4">
        <v>5</v>
      </c>
      <c r="V1822">
        <f>1-COUNTIF(I1822,-1)</f>
        <v>1</v>
      </c>
      <c r="W1822">
        <f>1-COUNTBLANK(U1822)</f>
        <v>1</v>
      </c>
      <c r="X1822" t="str">
        <f>CONCATENATE(V1822,"_",W1822)</f>
        <v>1_1</v>
      </c>
      <c r="Y1822">
        <f>4-COUNTIF(I1822:Q1822,-1)</f>
        <v>2</v>
      </c>
      <c r="Z1822">
        <v>410</v>
      </c>
    </row>
    <row r="1823" spans="1:26" x14ac:dyDescent="0.25">
      <c r="A1823" s="2">
        <v>1821</v>
      </c>
      <c r="B1823" s="3" t="s">
        <v>48</v>
      </c>
      <c r="C1823" s="3" t="s">
        <v>49</v>
      </c>
      <c r="D1823" s="3" t="s">
        <v>23</v>
      </c>
      <c r="E1823" s="3" t="s">
        <v>50</v>
      </c>
      <c r="F1823" s="3" t="s">
        <v>45</v>
      </c>
      <c r="G1823" s="3" t="s">
        <v>26</v>
      </c>
      <c r="H1823" s="3">
        <v>1</v>
      </c>
      <c r="I1823" s="3">
        <v>-1</v>
      </c>
      <c r="J1823" s="3" t="s">
        <v>29</v>
      </c>
      <c r="K1823" s="3"/>
      <c r="L1823" s="3">
        <v>-1</v>
      </c>
      <c r="M1823" s="3" t="s">
        <v>29</v>
      </c>
      <c r="N1823" s="3">
        <v>-1</v>
      </c>
      <c r="O1823" s="3" t="s">
        <v>29</v>
      </c>
      <c r="P1823" s="3">
        <v>-1</v>
      </c>
      <c r="Q1823" s="3" t="s">
        <v>29</v>
      </c>
      <c r="R1823" s="3"/>
      <c r="S1823" s="3"/>
      <c r="T1823" s="3"/>
      <c r="U1823" s="4"/>
      <c r="V1823">
        <f>1-COUNTIF(I1823,-1)</f>
        <v>0</v>
      </c>
      <c r="W1823">
        <f>1-COUNTBLANK(U1823)</f>
        <v>0</v>
      </c>
      <c r="X1823" t="str">
        <f>CONCATENATE(V1823,"_",W1823)</f>
        <v>0_0</v>
      </c>
      <c r="Y1823">
        <f>4-COUNTIF(I1823:Q1823,-1)</f>
        <v>0</v>
      </c>
      <c r="Z1823">
        <v>2025</v>
      </c>
    </row>
    <row r="1824" spans="1:26" x14ac:dyDescent="0.25">
      <c r="A1824" s="2">
        <v>1822</v>
      </c>
      <c r="B1824" s="3" t="s">
        <v>43</v>
      </c>
      <c r="C1824" s="3" t="s">
        <v>22</v>
      </c>
      <c r="D1824" s="3" t="s">
        <v>23</v>
      </c>
      <c r="E1824" s="3" t="s">
        <v>44</v>
      </c>
      <c r="F1824" s="3" t="s">
        <v>45</v>
      </c>
      <c r="G1824" s="3" t="s">
        <v>26</v>
      </c>
      <c r="H1824" s="3">
        <v>1</v>
      </c>
      <c r="I1824" s="3">
        <v>-1</v>
      </c>
      <c r="J1824" s="3" t="s">
        <v>29</v>
      </c>
      <c r="K1824" s="3"/>
      <c r="L1824" s="3">
        <v>-1</v>
      </c>
      <c r="M1824" s="3" t="s">
        <v>29</v>
      </c>
      <c r="N1824" s="3">
        <v>-1</v>
      </c>
      <c r="O1824" s="3" t="s">
        <v>29</v>
      </c>
      <c r="P1824" s="3">
        <v>-1</v>
      </c>
      <c r="Q1824" s="3" t="s">
        <v>29</v>
      </c>
      <c r="R1824" s="3"/>
      <c r="S1824" s="3"/>
      <c r="T1824" s="3"/>
      <c r="U1824" s="4"/>
      <c r="V1824">
        <f>1-COUNTIF(I1824,-1)</f>
        <v>0</v>
      </c>
      <c r="W1824">
        <f>1-COUNTBLANK(U1824)</f>
        <v>0</v>
      </c>
      <c r="X1824" t="str">
        <f>CONCATENATE(V1824,"_",W1824)</f>
        <v>0_0</v>
      </c>
      <c r="Y1824">
        <f>4-COUNTIF(I1824:Q1824,-1)</f>
        <v>0</v>
      </c>
      <c r="Z1824">
        <v>1641</v>
      </c>
    </row>
    <row r="1825" spans="1:26" x14ac:dyDescent="0.25">
      <c r="A1825" s="2">
        <v>1823</v>
      </c>
      <c r="B1825" s="3" t="s">
        <v>48</v>
      </c>
      <c r="C1825" s="3" t="s">
        <v>49</v>
      </c>
      <c r="D1825" s="3" t="s">
        <v>23</v>
      </c>
      <c r="E1825" s="3" t="s">
        <v>50</v>
      </c>
      <c r="F1825" s="3" t="s">
        <v>45</v>
      </c>
      <c r="G1825" s="3" t="s">
        <v>26</v>
      </c>
      <c r="H1825" s="3">
        <v>1</v>
      </c>
      <c r="I1825" s="3">
        <v>-1</v>
      </c>
      <c r="J1825" s="3" t="s">
        <v>29</v>
      </c>
      <c r="K1825" s="3"/>
      <c r="L1825" s="3">
        <v>-1</v>
      </c>
      <c r="M1825" s="3" t="s">
        <v>29</v>
      </c>
      <c r="N1825" s="3">
        <v>-1</v>
      </c>
      <c r="O1825" s="3" t="s">
        <v>29</v>
      </c>
      <c r="P1825" s="3">
        <v>-1</v>
      </c>
      <c r="Q1825" s="3" t="s">
        <v>29</v>
      </c>
      <c r="R1825" s="3">
        <v>7</v>
      </c>
      <c r="S1825" s="3" t="s">
        <v>30</v>
      </c>
      <c r="T1825" s="3" t="s">
        <v>31</v>
      </c>
      <c r="U1825" s="4">
        <v>3</v>
      </c>
      <c r="V1825">
        <f>1-COUNTIF(I1825,-1)</f>
        <v>0</v>
      </c>
      <c r="W1825">
        <f>1-COUNTBLANK(U1825)</f>
        <v>1</v>
      </c>
      <c r="X1825" t="str">
        <f>CONCATENATE(V1825,"_",W1825)</f>
        <v>0_1</v>
      </c>
      <c r="Y1825">
        <f>4-COUNTIF(I1825:Q1825,-1)</f>
        <v>0</v>
      </c>
      <c r="Z1825">
        <v>82</v>
      </c>
    </row>
    <row r="1826" spans="1:26" x14ac:dyDescent="0.25">
      <c r="A1826" s="2">
        <v>1824</v>
      </c>
      <c r="B1826" s="3" t="s">
        <v>48</v>
      </c>
      <c r="C1826" s="3" t="s">
        <v>49</v>
      </c>
      <c r="D1826" s="3" t="s">
        <v>23</v>
      </c>
      <c r="E1826" s="3" t="s">
        <v>50</v>
      </c>
      <c r="F1826" s="3" t="s">
        <v>45</v>
      </c>
      <c r="G1826" s="3" t="s">
        <v>32</v>
      </c>
      <c r="H1826" s="3">
        <v>1</v>
      </c>
      <c r="I1826" s="3">
        <v>-1</v>
      </c>
      <c r="J1826" s="3" t="s">
        <v>29</v>
      </c>
      <c r="K1826" s="3"/>
      <c r="L1826" s="3">
        <v>-1</v>
      </c>
      <c r="M1826" s="3" t="s">
        <v>29</v>
      </c>
      <c r="N1826" s="3">
        <v>-1</v>
      </c>
      <c r="O1826" s="3" t="s">
        <v>29</v>
      </c>
      <c r="P1826" s="3">
        <v>-1</v>
      </c>
      <c r="Q1826" s="3" t="s">
        <v>29</v>
      </c>
      <c r="R1826" s="3"/>
      <c r="S1826" s="3"/>
      <c r="T1826" s="3"/>
      <c r="U1826" s="4"/>
      <c r="V1826">
        <f>1-COUNTIF(I1826,-1)</f>
        <v>0</v>
      </c>
      <c r="W1826">
        <f>1-COUNTBLANK(U1826)</f>
        <v>0</v>
      </c>
      <c r="X1826" t="str">
        <f>CONCATENATE(V1826,"_",W1826)</f>
        <v>0_0</v>
      </c>
      <c r="Y1826">
        <f>4-COUNTIF(I1826:Q1826,-1)</f>
        <v>0</v>
      </c>
      <c r="Z1826">
        <v>2026</v>
      </c>
    </row>
    <row r="1827" spans="1:26" x14ac:dyDescent="0.25">
      <c r="A1827" s="2">
        <v>1825</v>
      </c>
      <c r="B1827" s="3" t="s">
        <v>48</v>
      </c>
      <c r="C1827" s="3" t="s">
        <v>49</v>
      </c>
      <c r="D1827" s="3" t="s">
        <v>23</v>
      </c>
      <c r="E1827" s="3" t="s">
        <v>50</v>
      </c>
      <c r="F1827" s="3" t="s">
        <v>45</v>
      </c>
      <c r="G1827" s="3" t="s">
        <v>32</v>
      </c>
      <c r="H1827" s="3">
        <v>1</v>
      </c>
      <c r="I1827" s="3">
        <v>-1</v>
      </c>
      <c r="J1827" s="3" t="s">
        <v>29</v>
      </c>
      <c r="K1827" s="3"/>
      <c r="L1827" s="3">
        <v>-1</v>
      </c>
      <c r="M1827" s="3" t="s">
        <v>29</v>
      </c>
      <c r="N1827" s="3">
        <v>-1</v>
      </c>
      <c r="O1827" s="3" t="s">
        <v>29</v>
      </c>
      <c r="P1827" s="3">
        <v>-1</v>
      </c>
      <c r="Q1827" s="3" t="s">
        <v>29</v>
      </c>
      <c r="R1827" s="3">
        <v>8</v>
      </c>
      <c r="S1827" s="3" t="s">
        <v>53</v>
      </c>
      <c r="T1827" s="3" t="s">
        <v>31</v>
      </c>
      <c r="U1827" s="4">
        <v>3</v>
      </c>
      <c r="V1827">
        <f>1-COUNTIF(I1827,-1)</f>
        <v>0</v>
      </c>
      <c r="W1827">
        <f>1-COUNTBLANK(U1827)</f>
        <v>1</v>
      </c>
      <c r="X1827" t="str">
        <f>CONCATENATE(V1827,"_",W1827)</f>
        <v>0_1</v>
      </c>
      <c r="Y1827">
        <f>4-COUNTIF(I1827:Q1827,-1)</f>
        <v>0</v>
      </c>
      <c r="Z1827">
        <v>220</v>
      </c>
    </row>
    <row r="1828" spans="1:26" x14ac:dyDescent="0.25">
      <c r="A1828" s="2">
        <v>1826</v>
      </c>
      <c r="B1828" s="3" t="s">
        <v>48</v>
      </c>
      <c r="C1828" s="3" t="s">
        <v>49</v>
      </c>
      <c r="D1828" s="3" t="s">
        <v>23</v>
      </c>
      <c r="E1828" s="3" t="s">
        <v>50</v>
      </c>
      <c r="F1828" s="3" t="s">
        <v>45</v>
      </c>
      <c r="G1828" s="3" t="s">
        <v>26</v>
      </c>
      <c r="H1828" s="3">
        <v>1</v>
      </c>
      <c r="I1828" s="3">
        <v>-1</v>
      </c>
      <c r="J1828" s="3" t="s">
        <v>29</v>
      </c>
      <c r="K1828" s="3"/>
      <c r="L1828" s="3">
        <v>-1</v>
      </c>
      <c r="M1828" s="3" t="s">
        <v>29</v>
      </c>
      <c r="N1828" s="3">
        <v>-1</v>
      </c>
      <c r="O1828" s="3" t="s">
        <v>29</v>
      </c>
      <c r="P1828" s="3">
        <v>-1</v>
      </c>
      <c r="Q1828" s="3" t="s">
        <v>29</v>
      </c>
      <c r="R1828" s="3">
        <v>20</v>
      </c>
      <c r="S1828" s="3" t="s">
        <v>34</v>
      </c>
      <c r="T1828" s="3" t="s">
        <v>35</v>
      </c>
      <c r="U1828" s="4">
        <v>5</v>
      </c>
      <c r="V1828">
        <f>1-COUNTIF(I1828,-1)</f>
        <v>0</v>
      </c>
      <c r="W1828">
        <f>1-COUNTBLANK(U1828)</f>
        <v>1</v>
      </c>
      <c r="X1828" t="str">
        <f>CONCATENATE(V1828,"_",W1828)</f>
        <v>0_1</v>
      </c>
      <c r="Y1828">
        <f>4-COUNTIF(I1828:Q1828,-1)</f>
        <v>0</v>
      </c>
      <c r="Z1828">
        <v>389</v>
      </c>
    </row>
    <row r="1829" spans="1:26" x14ac:dyDescent="0.25">
      <c r="A1829" s="2">
        <v>1827</v>
      </c>
      <c r="B1829" s="3" t="s">
        <v>48</v>
      </c>
      <c r="C1829" s="3" t="s">
        <v>49</v>
      </c>
      <c r="D1829" s="3" t="s">
        <v>23</v>
      </c>
      <c r="E1829" s="3" t="s">
        <v>50</v>
      </c>
      <c r="F1829" s="3" t="s">
        <v>45</v>
      </c>
      <c r="G1829" s="3" t="s">
        <v>26</v>
      </c>
      <c r="H1829" s="3">
        <v>1</v>
      </c>
      <c r="I1829" s="3">
        <v>-1</v>
      </c>
      <c r="J1829" s="3" t="s">
        <v>29</v>
      </c>
      <c r="K1829" s="3"/>
      <c r="L1829" s="3">
        <v>-1</v>
      </c>
      <c r="M1829" s="3" t="s">
        <v>29</v>
      </c>
      <c r="N1829" s="3">
        <v>-1</v>
      </c>
      <c r="O1829" s="3" t="s">
        <v>29</v>
      </c>
      <c r="P1829" s="3">
        <v>-1</v>
      </c>
      <c r="Q1829" s="3" t="s">
        <v>29</v>
      </c>
      <c r="R1829" s="3"/>
      <c r="S1829" s="3"/>
      <c r="T1829" s="3"/>
      <c r="U1829" s="4"/>
      <c r="V1829">
        <f>1-COUNTIF(I1829,-1)</f>
        <v>0</v>
      </c>
      <c r="W1829">
        <f>1-COUNTBLANK(U1829)</f>
        <v>0</v>
      </c>
      <c r="X1829" t="str">
        <f>CONCATENATE(V1829,"_",W1829)</f>
        <v>0_0</v>
      </c>
      <c r="Y1829">
        <f>4-COUNTIF(I1829:Q1829,-1)</f>
        <v>0</v>
      </c>
      <c r="Z1829">
        <v>2027</v>
      </c>
    </row>
    <row r="1830" spans="1:26" x14ac:dyDescent="0.25">
      <c r="A1830" s="2">
        <v>1828</v>
      </c>
      <c r="B1830" s="3" t="s">
        <v>48</v>
      </c>
      <c r="C1830" s="3" t="s">
        <v>49</v>
      </c>
      <c r="D1830" s="3" t="s">
        <v>23</v>
      </c>
      <c r="E1830" s="3" t="s">
        <v>50</v>
      </c>
      <c r="F1830" s="3" t="s">
        <v>45</v>
      </c>
      <c r="G1830" s="3" t="s">
        <v>26</v>
      </c>
      <c r="H1830" s="3">
        <v>1</v>
      </c>
      <c r="I1830" s="3">
        <v>-1</v>
      </c>
      <c r="J1830" s="3" t="s">
        <v>29</v>
      </c>
      <c r="K1830" s="3"/>
      <c r="L1830" s="3">
        <v>-1</v>
      </c>
      <c r="M1830" s="3" t="s">
        <v>29</v>
      </c>
      <c r="N1830" s="3">
        <v>-1</v>
      </c>
      <c r="O1830" s="3" t="s">
        <v>29</v>
      </c>
      <c r="P1830" s="3">
        <v>-1</v>
      </c>
      <c r="Q1830" s="3" t="s">
        <v>29</v>
      </c>
      <c r="R1830" s="3"/>
      <c r="S1830" s="3"/>
      <c r="T1830" s="3"/>
      <c r="U1830" s="4"/>
      <c r="V1830">
        <f>1-COUNTIF(I1830,-1)</f>
        <v>0</v>
      </c>
      <c r="W1830">
        <f>1-COUNTBLANK(U1830)</f>
        <v>0</v>
      </c>
      <c r="X1830" t="str">
        <f>CONCATENATE(V1830,"_",W1830)</f>
        <v>0_0</v>
      </c>
      <c r="Y1830">
        <f>4-COUNTIF(I1830:Q1830,-1)</f>
        <v>0</v>
      </c>
      <c r="Z1830">
        <v>2028</v>
      </c>
    </row>
    <row r="1831" spans="1:26" x14ac:dyDescent="0.25">
      <c r="A1831" s="2">
        <v>1829</v>
      </c>
      <c r="B1831" s="3" t="s">
        <v>48</v>
      </c>
      <c r="C1831" s="3" t="s">
        <v>49</v>
      </c>
      <c r="D1831" s="3" t="s">
        <v>23</v>
      </c>
      <c r="E1831" s="3" t="s">
        <v>50</v>
      </c>
      <c r="F1831" s="3" t="s">
        <v>45</v>
      </c>
      <c r="G1831" s="3" t="s">
        <v>32</v>
      </c>
      <c r="H1831" s="3">
        <v>1</v>
      </c>
      <c r="I1831" s="3">
        <v>1420</v>
      </c>
      <c r="J1831" s="3" t="s">
        <v>47</v>
      </c>
      <c r="K1831" s="3" t="s">
        <v>28</v>
      </c>
      <c r="L1831" s="3">
        <v>-1</v>
      </c>
      <c r="M1831" s="3" t="s">
        <v>29</v>
      </c>
      <c r="N1831" s="3">
        <v>-1</v>
      </c>
      <c r="O1831" s="3" t="s">
        <v>29</v>
      </c>
      <c r="P1831" s="3">
        <v>-1</v>
      </c>
      <c r="Q1831" s="3" t="s">
        <v>29</v>
      </c>
      <c r="R1831" s="3">
        <v>8</v>
      </c>
      <c r="S1831" s="3" t="s">
        <v>53</v>
      </c>
      <c r="T1831" s="3" t="s">
        <v>31</v>
      </c>
      <c r="U1831" s="4">
        <v>3</v>
      </c>
      <c r="V1831">
        <f>1-COUNTIF(I1831,-1)</f>
        <v>1</v>
      </c>
      <c r="W1831">
        <f>1-COUNTBLANK(U1831)</f>
        <v>1</v>
      </c>
      <c r="X1831" t="str">
        <f>CONCATENATE(V1831,"_",W1831)</f>
        <v>1_1</v>
      </c>
      <c r="Y1831">
        <f>4-COUNTIF(I1831:Q1831,-1)</f>
        <v>1</v>
      </c>
      <c r="Z1831">
        <v>85</v>
      </c>
    </row>
    <row r="1832" spans="1:26" x14ac:dyDescent="0.25">
      <c r="A1832" s="2">
        <v>1830</v>
      </c>
      <c r="B1832" s="3" t="s">
        <v>48</v>
      </c>
      <c r="C1832" s="3" t="s">
        <v>49</v>
      </c>
      <c r="D1832" s="3" t="s">
        <v>23</v>
      </c>
      <c r="E1832" s="3" t="s">
        <v>50</v>
      </c>
      <c r="F1832" s="3" t="s">
        <v>45</v>
      </c>
      <c r="G1832" s="3" t="s">
        <v>32</v>
      </c>
      <c r="H1832" s="3">
        <v>1</v>
      </c>
      <c r="I1832" s="3">
        <v>-1</v>
      </c>
      <c r="J1832" s="3" t="s">
        <v>29</v>
      </c>
      <c r="K1832" s="3"/>
      <c r="L1832" s="3">
        <v>-1</v>
      </c>
      <c r="M1832" s="3" t="s">
        <v>29</v>
      </c>
      <c r="N1832" s="3">
        <v>-1</v>
      </c>
      <c r="O1832" s="3" t="s">
        <v>29</v>
      </c>
      <c r="P1832" s="3">
        <v>-1</v>
      </c>
      <c r="Q1832" s="3" t="s">
        <v>29</v>
      </c>
      <c r="R1832" s="3">
        <v>8</v>
      </c>
      <c r="S1832" s="3" t="s">
        <v>53</v>
      </c>
      <c r="T1832" s="3" t="s">
        <v>31</v>
      </c>
      <c r="U1832" s="4">
        <v>3</v>
      </c>
      <c r="V1832">
        <f>1-COUNTIF(I1832,-1)</f>
        <v>0</v>
      </c>
      <c r="W1832">
        <f>1-COUNTBLANK(U1832)</f>
        <v>1</v>
      </c>
      <c r="X1832" t="str">
        <f>CONCATENATE(V1832,"_",W1832)</f>
        <v>0_1</v>
      </c>
      <c r="Y1832">
        <f>4-COUNTIF(I1832:Q1832,-1)</f>
        <v>0</v>
      </c>
      <c r="Z1832">
        <v>221</v>
      </c>
    </row>
    <row r="1833" spans="1:26" x14ac:dyDescent="0.25">
      <c r="A1833" s="2">
        <v>1831</v>
      </c>
      <c r="B1833" s="3" t="s">
        <v>48</v>
      </c>
      <c r="C1833" s="3" t="s">
        <v>49</v>
      </c>
      <c r="D1833" s="3" t="s">
        <v>23</v>
      </c>
      <c r="E1833" s="3" t="s">
        <v>50</v>
      </c>
      <c r="F1833" s="3" t="s">
        <v>45</v>
      </c>
      <c r="G1833" s="3" t="s">
        <v>26</v>
      </c>
      <c r="H1833" s="3">
        <v>1</v>
      </c>
      <c r="I1833" s="3">
        <v>-1</v>
      </c>
      <c r="J1833" s="3" t="s">
        <v>29</v>
      </c>
      <c r="K1833" s="3"/>
      <c r="L1833" s="3">
        <v>-1</v>
      </c>
      <c r="M1833" s="3" t="s">
        <v>29</v>
      </c>
      <c r="N1833" s="3">
        <v>-1</v>
      </c>
      <c r="O1833" s="3" t="s">
        <v>29</v>
      </c>
      <c r="P1833" s="3">
        <v>-1</v>
      </c>
      <c r="Q1833" s="3" t="s">
        <v>29</v>
      </c>
      <c r="R1833" s="3"/>
      <c r="S1833" s="3"/>
      <c r="T1833" s="3"/>
      <c r="U1833" s="4"/>
      <c r="V1833">
        <f>1-COUNTIF(I1833,-1)</f>
        <v>0</v>
      </c>
      <c r="W1833">
        <f>1-COUNTBLANK(U1833)</f>
        <v>0</v>
      </c>
      <c r="X1833" t="str">
        <f>CONCATENATE(V1833,"_",W1833)</f>
        <v>0_0</v>
      </c>
      <c r="Y1833">
        <f>4-COUNTIF(I1833:Q1833,-1)</f>
        <v>0</v>
      </c>
      <c r="Z1833">
        <v>2029</v>
      </c>
    </row>
    <row r="1834" spans="1:26" x14ac:dyDescent="0.25">
      <c r="A1834" s="2">
        <v>1832</v>
      </c>
      <c r="B1834" s="3" t="s">
        <v>48</v>
      </c>
      <c r="C1834" s="3" t="s">
        <v>49</v>
      </c>
      <c r="D1834" s="3" t="s">
        <v>23</v>
      </c>
      <c r="E1834" s="3" t="s">
        <v>50</v>
      </c>
      <c r="F1834" s="3" t="s">
        <v>45</v>
      </c>
      <c r="G1834" s="3" t="s">
        <v>26</v>
      </c>
      <c r="H1834" s="3">
        <v>1</v>
      </c>
      <c r="I1834" s="3">
        <v>-1</v>
      </c>
      <c r="J1834" s="3" t="s">
        <v>29</v>
      </c>
      <c r="K1834" s="3"/>
      <c r="L1834" s="3">
        <v>-1</v>
      </c>
      <c r="M1834" s="3" t="s">
        <v>29</v>
      </c>
      <c r="N1834" s="3">
        <v>-1</v>
      </c>
      <c r="O1834" s="3" t="s">
        <v>29</v>
      </c>
      <c r="P1834" s="3">
        <v>-1</v>
      </c>
      <c r="Q1834" s="3" t="s">
        <v>29</v>
      </c>
      <c r="R1834" s="3"/>
      <c r="S1834" s="3"/>
      <c r="T1834" s="3"/>
      <c r="U1834" s="4"/>
      <c r="V1834">
        <f>1-COUNTIF(I1834,-1)</f>
        <v>0</v>
      </c>
      <c r="W1834">
        <f>1-COUNTBLANK(U1834)</f>
        <v>0</v>
      </c>
      <c r="X1834" t="str">
        <f>CONCATENATE(V1834,"_",W1834)</f>
        <v>0_0</v>
      </c>
      <c r="Y1834">
        <f>4-COUNTIF(I1834:Q1834,-1)</f>
        <v>0</v>
      </c>
      <c r="Z1834">
        <v>2030</v>
      </c>
    </row>
    <row r="1835" spans="1:26" x14ac:dyDescent="0.25">
      <c r="A1835" s="2">
        <v>1833</v>
      </c>
      <c r="B1835" s="3" t="s">
        <v>48</v>
      </c>
      <c r="C1835" s="3" t="s">
        <v>49</v>
      </c>
      <c r="D1835" s="3" t="s">
        <v>23</v>
      </c>
      <c r="E1835" s="3" t="s">
        <v>50</v>
      </c>
      <c r="F1835" s="3" t="s">
        <v>45</v>
      </c>
      <c r="G1835" s="3" t="s">
        <v>26</v>
      </c>
      <c r="H1835" s="3">
        <v>1</v>
      </c>
      <c r="I1835" s="3">
        <v>-1</v>
      </c>
      <c r="J1835" s="3" t="s">
        <v>29</v>
      </c>
      <c r="K1835" s="3"/>
      <c r="L1835" s="3">
        <v>-1</v>
      </c>
      <c r="M1835" s="3" t="s">
        <v>29</v>
      </c>
      <c r="N1835" s="3">
        <v>-1</v>
      </c>
      <c r="O1835" s="3" t="s">
        <v>29</v>
      </c>
      <c r="P1835" s="3">
        <v>-1</v>
      </c>
      <c r="Q1835" s="3" t="s">
        <v>29</v>
      </c>
      <c r="R1835" s="3"/>
      <c r="S1835" s="3"/>
      <c r="T1835" s="3"/>
      <c r="U1835" s="4"/>
      <c r="V1835">
        <f>1-COUNTIF(I1835,-1)</f>
        <v>0</v>
      </c>
      <c r="W1835">
        <f>1-COUNTBLANK(U1835)</f>
        <v>0</v>
      </c>
      <c r="X1835" t="str">
        <f>CONCATENATE(V1835,"_",W1835)</f>
        <v>0_0</v>
      </c>
      <c r="Y1835">
        <f>4-COUNTIF(I1835:Q1835,-1)</f>
        <v>0</v>
      </c>
      <c r="Z1835">
        <v>2031</v>
      </c>
    </row>
    <row r="1836" spans="1:26" x14ac:dyDescent="0.25">
      <c r="A1836" s="2">
        <v>1834</v>
      </c>
      <c r="B1836" s="3" t="s">
        <v>48</v>
      </c>
      <c r="C1836" s="3" t="s">
        <v>49</v>
      </c>
      <c r="D1836" s="3" t="s">
        <v>23</v>
      </c>
      <c r="E1836" s="3" t="s">
        <v>50</v>
      </c>
      <c r="F1836" s="3" t="s">
        <v>45</v>
      </c>
      <c r="G1836" s="3" t="s">
        <v>26</v>
      </c>
      <c r="H1836" s="3">
        <v>1</v>
      </c>
      <c r="I1836" s="3">
        <v>-1</v>
      </c>
      <c r="J1836" s="3" t="s">
        <v>29</v>
      </c>
      <c r="K1836" s="3"/>
      <c r="L1836" s="3">
        <v>-1</v>
      </c>
      <c r="M1836" s="3" t="s">
        <v>29</v>
      </c>
      <c r="N1836" s="3">
        <v>-1</v>
      </c>
      <c r="O1836" s="3" t="s">
        <v>29</v>
      </c>
      <c r="P1836" s="3">
        <v>-1</v>
      </c>
      <c r="Q1836" s="3" t="s">
        <v>29</v>
      </c>
      <c r="R1836" s="3"/>
      <c r="S1836" s="3"/>
      <c r="T1836" s="3"/>
      <c r="U1836" s="4"/>
      <c r="V1836">
        <f>1-COUNTIF(I1836,-1)</f>
        <v>0</v>
      </c>
      <c r="W1836">
        <f>1-COUNTBLANK(U1836)</f>
        <v>0</v>
      </c>
      <c r="X1836" t="str">
        <f>CONCATENATE(V1836,"_",W1836)</f>
        <v>0_0</v>
      </c>
      <c r="Y1836">
        <f>4-COUNTIF(I1836:Q1836,-1)</f>
        <v>0</v>
      </c>
      <c r="Z1836">
        <v>2032</v>
      </c>
    </row>
    <row r="1837" spans="1:26" x14ac:dyDescent="0.25">
      <c r="A1837" s="2">
        <v>1835</v>
      </c>
      <c r="B1837" s="3" t="s">
        <v>51</v>
      </c>
      <c r="C1837" s="3" t="s">
        <v>49</v>
      </c>
      <c r="D1837" s="3" t="s">
        <v>23</v>
      </c>
      <c r="E1837" s="3" t="s">
        <v>52</v>
      </c>
      <c r="F1837" s="3" t="s">
        <v>45</v>
      </c>
      <c r="G1837" s="3" t="s">
        <v>26</v>
      </c>
      <c r="H1837" s="3">
        <v>1</v>
      </c>
      <c r="I1837" s="3">
        <v>-1</v>
      </c>
      <c r="J1837" s="3" t="s">
        <v>29</v>
      </c>
      <c r="K1837" s="3"/>
      <c r="L1837" s="3">
        <v>-1</v>
      </c>
      <c r="M1837" s="3" t="s">
        <v>29</v>
      </c>
      <c r="N1837" s="3">
        <v>-1</v>
      </c>
      <c r="O1837" s="3" t="s">
        <v>29</v>
      </c>
      <c r="P1837" s="3">
        <v>-1</v>
      </c>
      <c r="Q1837" s="3" t="s">
        <v>29</v>
      </c>
      <c r="R1837" s="3"/>
      <c r="S1837" s="3"/>
      <c r="T1837" s="3"/>
      <c r="U1837" s="4"/>
      <c r="V1837">
        <f>1-COUNTIF(I1837,-1)</f>
        <v>0</v>
      </c>
      <c r="W1837">
        <f>1-COUNTBLANK(U1837)</f>
        <v>0</v>
      </c>
      <c r="X1837" t="str">
        <f>CONCATENATE(V1837,"_",W1837)</f>
        <v>0_0</v>
      </c>
      <c r="Y1837">
        <f>4-COUNTIF(I1837:Q1837,-1)</f>
        <v>0</v>
      </c>
      <c r="Z1837">
        <v>1733</v>
      </c>
    </row>
    <row r="1838" spans="1:26" x14ac:dyDescent="0.25">
      <c r="A1838" s="2">
        <v>1836</v>
      </c>
      <c r="B1838" s="3" t="s">
        <v>51</v>
      </c>
      <c r="C1838" s="3" t="s">
        <v>49</v>
      </c>
      <c r="D1838" s="3" t="s">
        <v>23</v>
      </c>
      <c r="E1838" s="3" t="s">
        <v>52</v>
      </c>
      <c r="F1838" s="3" t="s">
        <v>45</v>
      </c>
      <c r="G1838" s="3" t="s">
        <v>26</v>
      </c>
      <c r="H1838" s="3">
        <v>1</v>
      </c>
      <c r="I1838" s="3">
        <v>-1</v>
      </c>
      <c r="J1838" s="3" t="s">
        <v>29</v>
      </c>
      <c r="K1838" s="3"/>
      <c r="L1838" s="3">
        <v>-1</v>
      </c>
      <c r="M1838" s="3" t="s">
        <v>29</v>
      </c>
      <c r="N1838" s="3">
        <v>-1</v>
      </c>
      <c r="O1838" s="3" t="s">
        <v>29</v>
      </c>
      <c r="P1838" s="3">
        <v>-1</v>
      </c>
      <c r="Q1838" s="3" t="s">
        <v>29</v>
      </c>
      <c r="R1838" s="3">
        <v>20</v>
      </c>
      <c r="S1838" s="3" t="s">
        <v>34</v>
      </c>
      <c r="T1838" s="3" t="s">
        <v>35</v>
      </c>
      <c r="U1838" s="4">
        <v>5</v>
      </c>
      <c r="V1838">
        <f>1-COUNTIF(I1838,-1)</f>
        <v>0</v>
      </c>
      <c r="W1838">
        <f>1-COUNTBLANK(U1838)</f>
        <v>1</v>
      </c>
      <c r="X1838" t="str">
        <f>CONCATENATE(V1838,"_",W1838)</f>
        <v>0_1</v>
      </c>
      <c r="Y1838">
        <f>4-COUNTIF(I1838:Q1838,-1)</f>
        <v>0</v>
      </c>
      <c r="Z1838">
        <v>484</v>
      </c>
    </row>
    <row r="1839" spans="1:26" x14ac:dyDescent="0.25">
      <c r="A1839" s="2">
        <v>1837</v>
      </c>
      <c r="B1839" s="3" t="s">
        <v>48</v>
      </c>
      <c r="C1839" s="3" t="s">
        <v>49</v>
      </c>
      <c r="D1839" s="3" t="s">
        <v>23</v>
      </c>
      <c r="E1839" s="3" t="s">
        <v>50</v>
      </c>
      <c r="F1839" s="3" t="s">
        <v>45</v>
      </c>
      <c r="G1839" s="3" t="s">
        <v>26</v>
      </c>
      <c r="H1839" s="3">
        <v>1</v>
      </c>
      <c r="I1839" s="3">
        <v>-1</v>
      </c>
      <c r="J1839" s="3" t="s">
        <v>29</v>
      </c>
      <c r="K1839" s="3"/>
      <c r="L1839" s="3">
        <v>-1</v>
      </c>
      <c r="M1839" s="3" t="s">
        <v>29</v>
      </c>
      <c r="N1839" s="3">
        <v>-1</v>
      </c>
      <c r="O1839" s="3" t="s">
        <v>29</v>
      </c>
      <c r="P1839" s="3">
        <v>-1</v>
      </c>
      <c r="Q1839" s="3" t="s">
        <v>29</v>
      </c>
      <c r="R1839" s="3">
        <v>20</v>
      </c>
      <c r="S1839" s="3" t="s">
        <v>34</v>
      </c>
      <c r="T1839" s="3" t="s">
        <v>35</v>
      </c>
      <c r="U1839" s="4">
        <v>5</v>
      </c>
      <c r="V1839">
        <f>1-COUNTIF(I1839,-1)</f>
        <v>0</v>
      </c>
      <c r="W1839">
        <f>1-COUNTBLANK(U1839)</f>
        <v>1</v>
      </c>
      <c r="X1839" t="str">
        <f>CONCATENATE(V1839,"_",W1839)</f>
        <v>0_1</v>
      </c>
      <c r="Y1839">
        <f>4-COUNTIF(I1839:Q1839,-1)</f>
        <v>0</v>
      </c>
      <c r="Z1839">
        <v>522</v>
      </c>
    </row>
    <row r="1840" spans="1:26" x14ac:dyDescent="0.25">
      <c r="A1840" s="2">
        <v>1838</v>
      </c>
      <c r="B1840" s="3" t="s">
        <v>48</v>
      </c>
      <c r="C1840" s="3" t="s">
        <v>49</v>
      </c>
      <c r="D1840" s="3" t="s">
        <v>23</v>
      </c>
      <c r="E1840" s="3" t="s">
        <v>50</v>
      </c>
      <c r="F1840" s="3" t="s">
        <v>45</v>
      </c>
      <c r="G1840" s="3" t="s">
        <v>32</v>
      </c>
      <c r="H1840" s="3">
        <v>1</v>
      </c>
      <c r="I1840" s="3">
        <v>-1</v>
      </c>
      <c r="J1840" s="3" t="s">
        <v>29</v>
      </c>
      <c r="K1840" s="3"/>
      <c r="L1840" s="3">
        <v>-1</v>
      </c>
      <c r="M1840" s="3" t="s">
        <v>29</v>
      </c>
      <c r="N1840" s="3">
        <v>-1</v>
      </c>
      <c r="O1840" s="3" t="s">
        <v>29</v>
      </c>
      <c r="P1840" s="3">
        <v>-1</v>
      </c>
      <c r="Q1840" s="3" t="s">
        <v>29</v>
      </c>
      <c r="R1840" s="3">
        <v>20</v>
      </c>
      <c r="S1840" s="3" t="s">
        <v>34</v>
      </c>
      <c r="T1840" s="3" t="s">
        <v>35</v>
      </c>
      <c r="U1840" s="4">
        <v>5</v>
      </c>
      <c r="V1840">
        <f>1-COUNTIF(I1840,-1)</f>
        <v>0</v>
      </c>
      <c r="W1840">
        <f>1-COUNTBLANK(U1840)</f>
        <v>1</v>
      </c>
      <c r="X1840" t="str">
        <f>CONCATENATE(V1840,"_",W1840)</f>
        <v>0_1</v>
      </c>
      <c r="Y1840">
        <f>4-COUNTIF(I1840:Q1840,-1)</f>
        <v>0</v>
      </c>
      <c r="Z1840">
        <v>430</v>
      </c>
    </row>
    <row r="1841" spans="1:26" x14ac:dyDescent="0.25">
      <c r="A1841" s="2">
        <v>1839</v>
      </c>
      <c r="B1841" s="3" t="s">
        <v>48</v>
      </c>
      <c r="C1841" s="3" t="s">
        <v>49</v>
      </c>
      <c r="D1841" s="3" t="s">
        <v>23</v>
      </c>
      <c r="E1841" s="3" t="s">
        <v>50</v>
      </c>
      <c r="F1841" s="3" t="s">
        <v>45</v>
      </c>
      <c r="G1841" s="3" t="s">
        <v>26</v>
      </c>
      <c r="H1841" s="3">
        <v>1</v>
      </c>
      <c r="I1841" s="3">
        <v>-1</v>
      </c>
      <c r="J1841" s="3" t="s">
        <v>29</v>
      </c>
      <c r="K1841" s="3"/>
      <c r="L1841" s="3">
        <v>-1</v>
      </c>
      <c r="M1841" s="3" t="s">
        <v>29</v>
      </c>
      <c r="N1841" s="3">
        <v>-1</v>
      </c>
      <c r="O1841" s="3" t="s">
        <v>29</v>
      </c>
      <c r="P1841" s="3">
        <v>-1</v>
      </c>
      <c r="Q1841" s="3" t="s">
        <v>29</v>
      </c>
      <c r="R1841" s="3"/>
      <c r="S1841" s="3"/>
      <c r="T1841" s="3"/>
      <c r="U1841" s="4"/>
      <c r="V1841">
        <f>1-COUNTIF(I1841,-1)</f>
        <v>0</v>
      </c>
      <c r="W1841">
        <f>1-COUNTBLANK(U1841)</f>
        <v>0</v>
      </c>
      <c r="X1841" t="str">
        <f>CONCATENATE(V1841,"_",W1841)</f>
        <v>0_0</v>
      </c>
      <c r="Y1841">
        <f>4-COUNTIF(I1841:Q1841,-1)</f>
        <v>0</v>
      </c>
      <c r="Z1841">
        <v>2033</v>
      </c>
    </row>
    <row r="1842" spans="1:26" x14ac:dyDescent="0.25">
      <c r="A1842" s="2">
        <v>1840</v>
      </c>
      <c r="B1842" s="3" t="s">
        <v>48</v>
      </c>
      <c r="C1842" s="3" t="s">
        <v>49</v>
      </c>
      <c r="D1842" s="3" t="s">
        <v>23</v>
      </c>
      <c r="E1842" s="3" t="s">
        <v>50</v>
      </c>
      <c r="F1842" s="3" t="s">
        <v>45</v>
      </c>
      <c r="G1842" s="3" t="s">
        <v>26</v>
      </c>
      <c r="H1842" s="3">
        <v>1</v>
      </c>
      <c r="I1842" s="3">
        <v>-1</v>
      </c>
      <c r="J1842" s="3" t="s">
        <v>29</v>
      </c>
      <c r="K1842" s="3"/>
      <c r="L1842" s="3">
        <v>-1</v>
      </c>
      <c r="M1842" s="3" t="s">
        <v>29</v>
      </c>
      <c r="N1842" s="3">
        <v>-1</v>
      </c>
      <c r="O1842" s="3" t="s">
        <v>29</v>
      </c>
      <c r="P1842" s="3">
        <v>-1</v>
      </c>
      <c r="Q1842" s="3" t="s">
        <v>29</v>
      </c>
      <c r="R1842" s="3"/>
      <c r="S1842" s="3"/>
      <c r="T1842" s="3"/>
      <c r="U1842" s="4"/>
      <c r="V1842">
        <f>1-COUNTIF(I1842,-1)</f>
        <v>0</v>
      </c>
      <c r="W1842">
        <f>1-COUNTBLANK(U1842)</f>
        <v>0</v>
      </c>
      <c r="X1842" t="str">
        <f>CONCATENATE(V1842,"_",W1842)</f>
        <v>0_0</v>
      </c>
      <c r="Y1842">
        <f>4-COUNTIF(I1842:Q1842,-1)</f>
        <v>0</v>
      </c>
      <c r="Z1842">
        <v>2034</v>
      </c>
    </row>
    <row r="1843" spans="1:26" x14ac:dyDescent="0.25">
      <c r="A1843" s="2">
        <v>1841</v>
      </c>
      <c r="B1843" s="3" t="s">
        <v>48</v>
      </c>
      <c r="C1843" s="3" t="s">
        <v>49</v>
      </c>
      <c r="D1843" s="3" t="s">
        <v>23</v>
      </c>
      <c r="E1843" s="3" t="s">
        <v>50</v>
      </c>
      <c r="F1843" s="3" t="s">
        <v>45</v>
      </c>
      <c r="G1843" s="3" t="s">
        <v>26</v>
      </c>
      <c r="H1843" s="3">
        <v>1</v>
      </c>
      <c r="I1843" s="3">
        <v>-1</v>
      </c>
      <c r="J1843" s="3" t="s">
        <v>29</v>
      </c>
      <c r="K1843" s="3"/>
      <c r="L1843" s="3">
        <v>-1</v>
      </c>
      <c r="M1843" s="3" t="s">
        <v>29</v>
      </c>
      <c r="N1843" s="3">
        <v>-1</v>
      </c>
      <c r="O1843" s="3" t="s">
        <v>29</v>
      </c>
      <c r="P1843" s="3">
        <v>-1</v>
      </c>
      <c r="Q1843" s="3" t="s">
        <v>29</v>
      </c>
      <c r="R1843" s="3">
        <v>20</v>
      </c>
      <c r="S1843" s="3" t="s">
        <v>34</v>
      </c>
      <c r="T1843" s="3" t="s">
        <v>35</v>
      </c>
      <c r="U1843" s="4">
        <v>5</v>
      </c>
      <c r="V1843">
        <f>1-COUNTIF(I1843,-1)</f>
        <v>0</v>
      </c>
      <c r="W1843">
        <f>1-COUNTBLANK(U1843)</f>
        <v>1</v>
      </c>
      <c r="X1843" t="str">
        <f>CONCATENATE(V1843,"_",W1843)</f>
        <v>0_1</v>
      </c>
      <c r="Y1843">
        <f>4-COUNTIF(I1843:Q1843,-1)</f>
        <v>0</v>
      </c>
      <c r="Z1843">
        <v>523</v>
      </c>
    </row>
    <row r="1844" spans="1:26" x14ac:dyDescent="0.25">
      <c r="A1844" s="2">
        <v>1842</v>
      </c>
      <c r="B1844" s="3" t="s">
        <v>48</v>
      </c>
      <c r="C1844" s="3" t="s">
        <v>49</v>
      </c>
      <c r="D1844" s="3" t="s">
        <v>23</v>
      </c>
      <c r="E1844" s="3" t="s">
        <v>50</v>
      </c>
      <c r="F1844" s="3" t="s">
        <v>45</v>
      </c>
      <c r="G1844" s="3" t="s">
        <v>32</v>
      </c>
      <c r="H1844" s="3">
        <v>1</v>
      </c>
      <c r="I1844" s="3">
        <v>-1</v>
      </c>
      <c r="J1844" s="3" t="s">
        <v>29</v>
      </c>
      <c r="K1844" s="3"/>
      <c r="L1844" s="3">
        <v>-1</v>
      </c>
      <c r="M1844" s="3" t="s">
        <v>29</v>
      </c>
      <c r="N1844" s="3">
        <v>-1</v>
      </c>
      <c r="O1844" s="3" t="s">
        <v>29</v>
      </c>
      <c r="P1844" s="3">
        <v>-1</v>
      </c>
      <c r="Q1844" s="3" t="s">
        <v>29</v>
      </c>
      <c r="R1844" s="3">
        <v>8</v>
      </c>
      <c r="S1844" s="3" t="s">
        <v>53</v>
      </c>
      <c r="T1844" s="3" t="s">
        <v>31</v>
      </c>
      <c r="U1844" s="4">
        <v>3</v>
      </c>
      <c r="V1844">
        <f>1-COUNTIF(I1844,-1)</f>
        <v>0</v>
      </c>
      <c r="W1844">
        <f>1-COUNTBLANK(U1844)</f>
        <v>1</v>
      </c>
      <c r="X1844" t="str">
        <f>CONCATENATE(V1844,"_",W1844)</f>
        <v>0_1</v>
      </c>
      <c r="Y1844">
        <f>4-COUNTIF(I1844:Q1844,-1)</f>
        <v>0</v>
      </c>
      <c r="Z1844">
        <v>222</v>
      </c>
    </row>
    <row r="1845" spans="1:26" x14ac:dyDescent="0.25">
      <c r="A1845" s="2">
        <v>1843</v>
      </c>
      <c r="B1845" s="3" t="s">
        <v>48</v>
      </c>
      <c r="C1845" s="3" t="s">
        <v>49</v>
      </c>
      <c r="D1845" s="3" t="s">
        <v>23</v>
      </c>
      <c r="E1845" s="3" t="s">
        <v>50</v>
      </c>
      <c r="F1845" s="3" t="s">
        <v>45</v>
      </c>
      <c r="G1845" s="3" t="s">
        <v>32</v>
      </c>
      <c r="H1845" s="3">
        <v>1</v>
      </c>
      <c r="I1845" s="3">
        <v>1420</v>
      </c>
      <c r="J1845" s="3" t="s">
        <v>47</v>
      </c>
      <c r="K1845" s="3" t="s">
        <v>28</v>
      </c>
      <c r="L1845" s="3">
        <v>-1</v>
      </c>
      <c r="M1845" s="3" t="s">
        <v>29</v>
      </c>
      <c r="N1845" s="3">
        <v>-1</v>
      </c>
      <c r="O1845" s="3" t="s">
        <v>29</v>
      </c>
      <c r="P1845" s="3">
        <v>-1</v>
      </c>
      <c r="Q1845" s="3" t="s">
        <v>29</v>
      </c>
      <c r="R1845" s="3">
        <v>20</v>
      </c>
      <c r="S1845" s="3" t="s">
        <v>34</v>
      </c>
      <c r="T1845" s="3" t="s">
        <v>35</v>
      </c>
      <c r="U1845" s="4">
        <v>5</v>
      </c>
      <c r="V1845">
        <f>1-COUNTIF(I1845,-1)</f>
        <v>1</v>
      </c>
      <c r="W1845">
        <f>1-COUNTBLANK(U1845)</f>
        <v>1</v>
      </c>
      <c r="X1845" t="str">
        <f>CONCATENATE(V1845,"_",W1845)</f>
        <v>1_1</v>
      </c>
      <c r="Y1845">
        <f>4-COUNTIF(I1845:Q1845,-1)</f>
        <v>1</v>
      </c>
      <c r="Z1845">
        <v>287</v>
      </c>
    </row>
    <row r="1846" spans="1:26" x14ac:dyDescent="0.25">
      <c r="A1846" s="2">
        <v>1844</v>
      </c>
      <c r="B1846" s="3" t="s">
        <v>48</v>
      </c>
      <c r="C1846" s="3" t="s">
        <v>49</v>
      </c>
      <c r="D1846" s="3" t="s">
        <v>23</v>
      </c>
      <c r="E1846" s="3" t="s">
        <v>50</v>
      </c>
      <c r="F1846" s="3" t="s">
        <v>45</v>
      </c>
      <c r="G1846" s="3" t="s">
        <v>26</v>
      </c>
      <c r="H1846" s="3">
        <v>1</v>
      </c>
      <c r="I1846" s="3">
        <v>-1</v>
      </c>
      <c r="J1846" s="3" t="s">
        <v>29</v>
      </c>
      <c r="K1846" s="3"/>
      <c r="L1846" s="3">
        <v>-1</v>
      </c>
      <c r="M1846" s="3" t="s">
        <v>29</v>
      </c>
      <c r="N1846" s="3">
        <v>-1</v>
      </c>
      <c r="O1846" s="3" t="s">
        <v>29</v>
      </c>
      <c r="P1846" s="3">
        <v>-1</v>
      </c>
      <c r="Q1846" s="3" t="s">
        <v>29</v>
      </c>
      <c r="R1846" s="3">
        <v>20</v>
      </c>
      <c r="S1846" s="3" t="s">
        <v>34</v>
      </c>
      <c r="T1846" s="3" t="s">
        <v>35</v>
      </c>
      <c r="U1846" s="4">
        <v>5</v>
      </c>
      <c r="V1846">
        <f>1-COUNTIF(I1846,-1)</f>
        <v>0</v>
      </c>
      <c r="W1846">
        <f>1-COUNTBLANK(U1846)</f>
        <v>1</v>
      </c>
      <c r="X1846" t="str">
        <f>CONCATENATE(V1846,"_",W1846)</f>
        <v>0_1</v>
      </c>
      <c r="Y1846">
        <f>4-COUNTIF(I1846:Q1846,-1)</f>
        <v>0</v>
      </c>
      <c r="Z1846">
        <v>390</v>
      </c>
    </row>
    <row r="1847" spans="1:26" x14ac:dyDescent="0.25">
      <c r="A1847" s="2">
        <v>1845</v>
      </c>
      <c r="B1847" s="3" t="s">
        <v>48</v>
      </c>
      <c r="C1847" s="3" t="s">
        <v>49</v>
      </c>
      <c r="D1847" s="3" t="s">
        <v>23</v>
      </c>
      <c r="E1847" s="3" t="s">
        <v>50</v>
      </c>
      <c r="F1847" s="3" t="s">
        <v>45</v>
      </c>
      <c r="G1847" s="3" t="s">
        <v>26</v>
      </c>
      <c r="H1847" s="3">
        <v>1</v>
      </c>
      <c r="I1847" s="3">
        <v>-1</v>
      </c>
      <c r="J1847" s="3" t="s">
        <v>29</v>
      </c>
      <c r="K1847" s="3"/>
      <c r="L1847" s="3">
        <v>-1</v>
      </c>
      <c r="M1847" s="3" t="s">
        <v>29</v>
      </c>
      <c r="N1847" s="3">
        <v>-1</v>
      </c>
      <c r="O1847" s="3" t="s">
        <v>29</v>
      </c>
      <c r="P1847" s="3">
        <v>-1</v>
      </c>
      <c r="Q1847" s="3" t="s">
        <v>29</v>
      </c>
      <c r="R1847" s="3"/>
      <c r="S1847" s="3"/>
      <c r="T1847" s="3"/>
      <c r="U1847" s="4"/>
      <c r="V1847">
        <f>1-COUNTIF(I1847,-1)</f>
        <v>0</v>
      </c>
      <c r="W1847">
        <f>1-COUNTBLANK(U1847)</f>
        <v>0</v>
      </c>
      <c r="X1847" t="str">
        <f>CONCATENATE(V1847,"_",W1847)</f>
        <v>0_0</v>
      </c>
      <c r="Y1847">
        <f>4-COUNTIF(I1847:Q1847,-1)</f>
        <v>0</v>
      </c>
      <c r="Z1847">
        <v>2035</v>
      </c>
    </row>
    <row r="1848" spans="1:26" x14ac:dyDescent="0.25">
      <c r="A1848" s="2">
        <v>1846</v>
      </c>
      <c r="B1848" s="3" t="s">
        <v>48</v>
      </c>
      <c r="C1848" s="3" t="s">
        <v>49</v>
      </c>
      <c r="D1848" s="3" t="s">
        <v>23</v>
      </c>
      <c r="E1848" s="3" t="s">
        <v>50</v>
      </c>
      <c r="F1848" s="3" t="s">
        <v>45</v>
      </c>
      <c r="G1848" s="3" t="s">
        <v>32</v>
      </c>
      <c r="H1848" s="3">
        <v>1</v>
      </c>
      <c r="I1848" s="3">
        <v>1420</v>
      </c>
      <c r="J1848" s="3" t="s">
        <v>47</v>
      </c>
      <c r="K1848" s="3" t="s">
        <v>28</v>
      </c>
      <c r="L1848" s="3">
        <v>-1</v>
      </c>
      <c r="M1848" s="3" t="s">
        <v>29</v>
      </c>
      <c r="N1848" s="3">
        <v>-1</v>
      </c>
      <c r="O1848" s="3" t="s">
        <v>29</v>
      </c>
      <c r="P1848" s="3">
        <v>-1</v>
      </c>
      <c r="Q1848" s="3" t="s">
        <v>29</v>
      </c>
      <c r="R1848" s="3">
        <v>7</v>
      </c>
      <c r="S1848" s="3" t="s">
        <v>30</v>
      </c>
      <c r="T1848" s="3" t="s">
        <v>31</v>
      </c>
      <c r="U1848" s="4">
        <v>3</v>
      </c>
      <c r="V1848">
        <f>1-COUNTIF(I1848,-1)</f>
        <v>1</v>
      </c>
      <c r="W1848">
        <f>1-COUNTBLANK(U1848)</f>
        <v>1</v>
      </c>
      <c r="X1848" t="str">
        <f>CONCATENATE(V1848,"_",W1848)</f>
        <v>1_1</v>
      </c>
      <c r="Y1848">
        <f>4-COUNTIF(I1848:Q1848,-1)</f>
        <v>1</v>
      </c>
      <c r="Z1848">
        <v>76</v>
      </c>
    </row>
    <row r="1849" spans="1:26" x14ac:dyDescent="0.25">
      <c r="A1849" s="2">
        <v>1847</v>
      </c>
      <c r="B1849" s="3" t="s">
        <v>43</v>
      </c>
      <c r="C1849" s="3" t="s">
        <v>22</v>
      </c>
      <c r="D1849" s="3" t="s">
        <v>23</v>
      </c>
      <c r="E1849" s="3" t="s">
        <v>44</v>
      </c>
      <c r="F1849" s="3" t="s">
        <v>45</v>
      </c>
      <c r="G1849" s="3" t="s">
        <v>26</v>
      </c>
      <c r="H1849" s="3">
        <v>1</v>
      </c>
      <c r="I1849" s="3">
        <v>1420</v>
      </c>
      <c r="J1849" s="3" t="s">
        <v>47</v>
      </c>
      <c r="K1849" s="3" t="s">
        <v>28</v>
      </c>
      <c r="L1849" s="3">
        <v>-1</v>
      </c>
      <c r="M1849" s="3" t="s">
        <v>29</v>
      </c>
      <c r="N1849" s="3">
        <v>-1</v>
      </c>
      <c r="O1849" s="3" t="s">
        <v>29</v>
      </c>
      <c r="P1849" s="3">
        <v>-1</v>
      </c>
      <c r="Q1849" s="3" t="s">
        <v>29</v>
      </c>
      <c r="R1849" s="3">
        <v>20</v>
      </c>
      <c r="S1849" s="3" t="s">
        <v>34</v>
      </c>
      <c r="T1849" s="3" t="s">
        <v>35</v>
      </c>
      <c r="U1849" s="4">
        <v>5</v>
      </c>
      <c r="V1849">
        <f>1-COUNTIF(I1849,-1)</f>
        <v>1</v>
      </c>
      <c r="W1849">
        <f>1-COUNTBLANK(U1849)</f>
        <v>1</v>
      </c>
      <c r="X1849" t="str">
        <f>CONCATENATE(V1849,"_",W1849)</f>
        <v>1_1</v>
      </c>
      <c r="Y1849">
        <f>4-COUNTIF(I1849:Q1849,-1)</f>
        <v>1</v>
      </c>
      <c r="Z1849">
        <v>293</v>
      </c>
    </row>
    <row r="1850" spans="1:26" x14ac:dyDescent="0.25">
      <c r="A1850" s="2">
        <v>1848</v>
      </c>
      <c r="B1850" s="3" t="s">
        <v>48</v>
      </c>
      <c r="C1850" s="3" t="s">
        <v>49</v>
      </c>
      <c r="D1850" s="3" t="s">
        <v>23</v>
      </c>
      <c r="E1850" s="3" t="s">
        <v>50</v>
      </c>
      <c r="F1850" s="3" t="s">
        <v>45</v>
      </c>
      <c r="G1850" s="3" t="s">
        <v>26</v>
      </c>
      <c r="H1850" s="3">
        <v>1</v>
      </c>
      <c r="I1850" s="3">
        <v>-1</v>
      </c>
      <c r="J1850" s="3" t="s">
        <v>29</v>
      </c>
      <c r="K1850" s="3"/>
      <c r="L1850" s="3">
        <v>-1</v>
      </c>
      <c r="M1850" s="3" t="s">
        <v>29</v>
      </c>
      <c r="N1850" s="3">
        <v>-1</v>
      </c>
      <c r="O1850" s="3" t="s">
        <v>29</v>
      </c>
      <c r="P1850" s="3">
        <v>-1</v>
      </c>
      <c r="Q1850" s="3" t="s">
        <v>29</v>
      </c>
      <c r="R1850" s="3"/>
      <c r="S1850" s="3"/>
      <c r="T1850" s="3"/>
      <c r="U1850" s="4"/>
      <c r="V1850">
        <f>1-COUNTIF(I1850,-1)</f>
        <v>0</v>
      </c>
      <c r="W1850">
        <f>1-COUNTBLANK(U1850)</f>
        <v>0</v>
      </c>
      <c r="X1850" t="str">
        <f>CONCATENATE(V1850,"_",W1850)</f>
        <v>0_0</v>
      </c>
      <c r="Y1850">
        <f>4-COUNTIF(I1850:Q1850,-1)</f>
        <v>0</v>
      </c>
      <c r="Z1850">
        <v>2036</v>
      </c>
    </row>
    <row r="1851" spans="1:26" x14ac:dyDescent="0.25">
      <c r="A1851" s="2">
        <v>1849</v>
      </c>
      <c r="B1851" s="3" t="s">
        <v>48</v>
      </c>
      <c r="C1851" s="3" t="s">
        <v>49</v>
      </c>
      <c r="D1851" s="3" t="s">
        <v>23</v>
      </c>
      <c r="E1851" s="3" t="s">
        <v>50</v>
      </c>
      <c r="F1851" s="3" t="s">
        <v>45</v>
      </c>
      <c r="G1851" s="3" t="s">
        <v>26</v>
      </c>
      <c r="H1851" s="3">
        <v>1</v>
      </c>
      <c r="I1851" s="3">
        <v>-1</v>
      </c>
      <c r="J1851" s="3" t="s">
        <v>29</v>
      </c>
      <c r="K1851" s="3"/>
      <c r="L1851" s="3">
        <v>-1</v>
      </c>
      <c r="M1851" s="3" t="s">
        <v>29</v>
      </c>
      <c r="N1851" s="3">
        <v>-1</v>
      </c>
      <c r="O1851" s="3" t="s">
        <v>29</v>
      </c>
      <c r="P1851" s="3">
        <v>-1</v>
      </c>
      <c r="Q1851" s="3" t="s">
        <v>29</v>
      </c>
      <c r="R1851" s="3"/>
      <c r="S1851" s="3"/>
      <c r="T1851" s="3"/>
      <c r="U1851" s="4"/>
      <c r="V1851">
        <f>1-COUNTIF(I1851,-1)</f>
        <v>0</v>
      </c>
      <c r="W1851">
        <f>1-COUNTBLANK(U1851)</f>
        <v>0</v>
      </c>
      <c r="X1851" t="str">
        <f>CONCATENATE(V1851,"_",W1851)</f>
        <v>0_0</v>
      </c>
      <c r="Y1851">
        <f>4-COUNTIF(I1851:Q1851,-1)</f>
        <v>0</v>
      </c>
      <c r="Z1851">
        <v>2037</v>
      </c>
    </row>
    <row r="1852" spans="1:26" x14ac:dyDescent="0.25">
      <c r="A1852" s="2">
        <v>1850</v>
      </c>
      <c r="B1852" s="3" t="s">
        <v>48</v>
      </c>
      <c r="C1852" s="3" t="s">
        <v>49</v>
      </c>
      <c r="D1852" s="3" t="s">
        <v>23</v>
      </c>
      <c r="E1852" s="3" t="s">
        <v>50</v>
      </c>
      <c r="F1852" s="3" t="s">
        <v>45</v>
      </c>
      <c r="G1852" s="3" t="s">
        <v>26</v>
      </c>
      <c r="H1852" s="3">
        <v>1</v>
      </c>
      <c r="I1852" s="3">
        <v>-1</v>
      </c>
      <c r="J1852" s="3" t="s">
        <v>29</v>
      </c>
      <c r="K1852" s="3"/>
      <c r="L1852" s="3">
        <v>-1</v>
      </c>
      <c r="M1852" s="3" t="s">
        <v>29</v>
      </c>
      <c r="N1852" s="3">
        <v>-1</v>
      </c>
      <c r="O1852" s="3" t="s">
        <v>29</v>
      </c>
      <c r="P1852" s="3">
        <v>-1</v>
      </c>
      <c r="Q1852" s="3" t="s">
        <v>29</v>
      </c>
      <c r="R1852" s="3"/>
      <c r="S1852" s="3"/>
      <c r="T1852" s="3"/>
      <c r="U1852" s="4"/>
      <c r="V1852">
        <f>1-COUNTIF(I1852,-1)</f>
        <v>0</v>
      </c>
      <c r="W1852">
        <f>1-COUNTBLANK(U1852)</f>
        <v>0</v>
      </c>
      <c r="X1852" t="str">
        <f>CONCATENATE(V1852,"_",W1852)</f>
        <v>0_0</v>
      </c>
      <c r="Y1852">
        <f>4-COUNTIF(I1852:Q1852,-1)</f>
        <v>0</v>
      </c>
      <c r="Z1852">
        <v>2038</v>
      </c>
    </row>
    <row r="1853" spans="1:26" x14ac:dyDescent="0.25">
      <c r="A1853" s="2">
        <v>1851</v>
      </c>
      <c r="B1853" s="3" t="s">
        <v>48</v>
      </c>
      <c r="C1853" s="3" t="s">
        <v>49</v>
      </c>
      <c r="D1853" s="3" t="s">
        <v>23</v>
      </c>
      <c r="E1853" s="3" t="s">
        <v>50</v>
      </c>
      <c r="F1853" s="3" t="s">
        <v>45</v>
      </c>
      <c r="G1853" s="3" t="s">
        <v>32</v>
      </c>
      <c r="H1853" s="3">
        <v>1</v>
      </c>
      <c r="I1853" s="3">
        <v>-1</v>
      </c>
      <c r="J1853" s="3" t="s">
        <v>29</v>
      </c>
      <c r="K1853" s="3"/>
      <c r="L1853" s="3">
        <v>-1</v>
      </c>
      <c r="M1853" s="3" t="s">
        <v>29</v>
      </c>
      <c r="N1853" s="3">
        <v>-1</v>
      </c>
      <c r="O1853" s="3" t="s">
        <v>29</v>
      </c>
      <c r="P1853" s="3">
        <v>-1</v>
      </c>
      <c r="Q1853" s="3" t="s">
        <v>29</v>
      </c>
      <c r="R1853" s="3">
        <v>8</v>
      </c>
      <c r="S1853" s="3" t="s">
        <v>53</v>
      </c>
      <c r="T1853" s="3" t="s">
        <v>31</v>
      </c>
      <c r="U1853" s="4">
        <v>3</v>
      </c>
      <c r="V1853">
        <f>1-COUNTIF(I1853,-1)</f>
        <v>0</v>
      </c>
      <c r="W1853">
        <f>1-COUNTBLANK(U1853)</f>
        <v>1</v>
      </c>
      <c r="X1853" t="str">
        <f>CONCATENATE(V1853,"_",W1853)</f>
        <v>0_1</v>
      </c>
      <c r="Y1853">
        <f>4-COUNTIF(I1853:Q1853,-1)</f>
        <v>0</v>
      </c>
      <c r="Z1853">
        <v>223</v>
      </c>
    </row>
    <row r="1854" spans="1:26" x14ac:dyDescent="0.25">
      <c r="A1854" s="2">
        <v>1852</v>
      </c>
      <c r="B1854" s="3" t="s">
        <v>48</v>
      </c>
      <c r="C1854" s="3" t="s">
        <v>49</v>
      </c>
      <c r="D1854" s="3" t="s">
        <v>23</v>
      </c>
      <c r="E1854" s="3" t="s">
        <v>50</v>
      </c>
      <c r="F1854" s="3" t="s">
        <v>45</v>
      </c>
      <c r="G1854" s="3" t="s">
        <v>26</v>
      </c>
      <c r="H1854" s="3">
        <v>1</v>
      </c>
      <c r="I1854" s="3">
        <v>-1</v>
      </c>
      <c r="J1854" s="3" t="s">
        <v>29</v>
      </c>
      <c r="K1854" s="3"/>
      <c r="L1854" s="3">
        <v>-1</v>
      </c>
      <c r="M1854" s="3" t="s">
        <v>29</v>
      </c>
      <c r="N1854" s="3">
        <v>-1</v>
      </c>
      <c r="O1854" s="3" t="s">
        <v>29</v>
      </c>
      <c r="P1854" s="3">
        <v>-1</v>
      </c>
      <c r="Q1854" s="3" t="s">
        <v>29</v>
      </c>
      <c r="R1854" s="3"/>
      <c r="S1854" s="3"/>
      <c r="T1854" s="3"/>
      <c r="U1854" s="4"/>
      <c r="V1854">
        <f>1-COUNTIF(I1854,-1)</f>
        <v>0</v>
      </c>
      <c r="W1854">
        <f>1-COUNTBLANK(U1854)</f>
        <v>0</v>
      </c>
      <c r="X1854" t="str">
        <f>CONCATENATE(V1854,"_",W1854)</f>
        <v>0_0</v>
      </c>
      <c r="Y1854">
        <f>4-COUNTIF(I1854:Q1854,-1)</f>
        <v>0</v>
      </c>
      <c r="Z1854">
        <v>2039</v>
      </c>
    </row>
    <row r="1855" spans="1:26" x14ac:dyDescent="0.25">
      <c r="A1855" s="2">
        <v>1853</v>
      </c>
      <c r="B1855" s="3" t="s">
        <v>51</v>
      </c>
      <c r="C1855" s="3" t="s">
        <v>49</v>
      </c>
      <c r="D1855" s="3" t="s">
        <v>23</v>
      </c>
      <c r="E1855" s="3" t="s">
        <v>52</v>
      </c>
      <c r="F1855" s="3" t="s">
        <v>45</v>
      </c>
      <c r="G1855" s="3" t="s">
        <v>26</v>
      </c>
      <c r="H1855" s="3">
        <v>1</v>
      </c>
      <c r="I1855" s="3">
        <v>-1</v>
      </c>
      <c r="J1855" s="3" t="s">
        <v>29</v>
      </c>
      <c r="K1855" s="3"/>
      <c r="L1855" s="3">
        <v>-1</v>
      </c>
      <c r="M1855" s="3" t="s">
        <v>29</v>
      </c>
      <c r="N1855" s="3">
        <v>-1</v>
      </c>
      <c r="O1855" s="3" t="s">
        <v>29</v>
      </c>
      <c r="P1855" s="3">
        <v>-1</v>
      </c>
      <c r="Q1855" s="3" t="s">
        <v>29</v>
      </c>
      <c r="R1855" s="3">
        <v>20</v>
      </c>
      <c r="S1855" s="3" t="s">
        <v>34</v>
      </c>
      <c r="T1855" s="3" t="s">
        <v>35</v>
      </c>
      <c r="U1855" s="4">
        <v>5</v>
      </c>
      <c r="V1855">
        <f>1-COUNTIF(I1855,-1)</f>
        <v>0</v>
      </c>
      <c r="W1855">
        <f>1-COUNTBLANK(U1855)</f>
        <v>1</v>
      </c>
      <c r="X1855" t="str">
        <f>CONCATENATE(V1855,"_",W1855)</f>
        <v>0_1</v>
      </c>
      <c r="Y1855">
        <f>4-COUNTIF(I1855:Q1855,-1)</f>
        <v>0</v>
      </c>
      <c r="Z1855">
        <v>485</v>
      </c>
    </row>
    <row r="1856" spans="1:26" x14ac:dyDescent="0.25">
      <c r="A1856" s="2">
        <v>1854</v>
      </c>
      <c r="B1856" s="3" t="s">
        <v>48</v>
      </c>
      <c r="C1856" s="3" t="s">
        <v>49</v>
      </c>
      <c r="D1856" s="3" t="s">
        <v>23</v>
      </c>
      <c r="E1856" s="3" t="s">
        <v>50</v>
      </c>
      <c r="F1856" s="3" t="s">
        <v>45</v>
      </c>
      <c r="G1856" s="3" t="s">
        <v>32</v>
      </c>
      <c r="H1856" s="3">
        <v>1</v>
      </c>
      <c r="I1856" s="3">
        <v>-1</v>
      </c>
      <c r="J1856" s="3" t="s">
        <v>29</v>
      </c>
      <c r="K1856" s="3"/>
      <c r="L1856" s="3">
        <v>-1</v>
      </c>
      <c r="M1856" s="3" t="s">
        <v>29</v>
      </c>
      <c r="N1856" s="3">
        <v>-1</v>
      </c>
      <c r="O1856" s="3" t="s">
        <v>29</v>
      </c>
      <c r="P1856" s="3">
        <v>-1</v>
      </c>
      <c r="Q1856" s="3" t="s">
        <v>29</v>
      </c>
      <c r="R1856" s="3">
        <v>8</v>
      </c>
      <c r="S1856" s="3" t="s">
        <v>53</v>
      </c>
      <c r="T1856" s="3" t="s">
        <v>31</v>
      </c>
      <c r="U1856" s="4">
        <v>3</v>
      </c>
      <c r="V1856">
        <f>1-COUNTIF(I1856,-1)</f>
        <v>0</v>
      </c>
      <c r="W1856">
        <f>1-COUNTBLANK(U1856)</f>
        <v>1</v>
      </c>
      <c r="X1856" t="str">
        <f>CONCATENATE(V1856,"_",W1856)</f>
        <v>0_1</v>
      </c>
      <c r="Y1856">
        <f>4-COUNTIF(I1856:Q1856,-1)</f>
        <v>0</v>
      </c>
      <c r="Z1856">
        <v>224</v>
      </c>
    </row>
    <row r="1857" spans="1:26" x14ac:dyDescent="0.25">
      <c r="A1857" s="2">
        <v>1855</v>
      </c>
      <c r="B1857" s="3" t="s">
        <v>48</v>
      </c>
      <c r="C1857" s="3" t="s">
        <v>49</v>
      </c>
      <c r="D1857" s="3" t="s">
        <v>23</v>
      </c>
      <c r="E1857" s="3" t="s">
        <v>50</v>
      </c>
      <c r="F1857" s="3" t="s">
        <v>45</v>
      </c>
      <c r="G1857" s="3" t="s">
        <v>26</v>
      </c>
      <c r="H1857" s="3">
        <v>1</v>
      </c>
      <c r="I1857" s="3">
        <v>-1</v>
      </c>
      <c r="J1857" s="3" t="s">
        <v>29</v>
      </c>
      <c r="K1857" s="3"/>
      <c r="L1857" s="3">
        <v>-1</v>
      </c>
      <c r="M1857" s="3" t="s">
        <v>29</v>
      </c>
      <c r="N1857" s="3">
        <v>-1</v>
      </c>
      <c r="O1857" s="3" t="s">
        <v>29</v>
      </c>
      <c r="P1857" s="3">
        <v>-1</v>
      </c>
      <c r="Q1857" s="3" t="s">
        <v>29</v>
      </c>
      <c r="R1857" s="3"/>
      <c r="S1857" s="3"/>
      <c r="T1857" s="3"/>
      <c r="U1857" s="4"/>
      <c r="V1857">
        <f>1-COUNTIF(I1857,-1)</f>
        <v>0</v>
      </c>
      <c r="W1857">
        <f>1-COUNTBLANK(U1857)</f>
        <v>0</v>
      </c>
      <c r="X1857" t="str">
        <f>CONCATENATE(V1857,"_",W1857)</f>
        <v>0_0</v>
      </c>
      <c r="Y1857">
        <f>4-COUNTIF(I1857:Q1857,-1)</f>
        <v>0</v>
      </c>
      <c r="Z1857">
        <v>2040</v>
      </c>
    </row>
    <row r="1858" spans="1:26" x14ac:dyDescent="0.25">
      <c r="A1858" s="2">
        <v>1856</v>
      </c>
      <c r="B1858" s="3" t="s">
        <v>48</v>
      </c>
      <c r="C1858" s="3" t="s">
        <v>49</v>
      </c>
      <c r="D1858" s="3" t="s">
        <v>23</v>
      </c>
      <c r="E1858" s="3" t="s">
        <v>50</v>
      </c>
      <c r="F1858" s="3" t="s">
        <v>45</v>
      </c>
      <c r="G1858" s="3" t="s">
        <v>32</v>
      </c>
      <c r="H1858" s="3">
        <v>1</v>
      </c>
      <c r="I1858" s="3">
        <v>-1</v>
      </c>
      <c r="J1858" s="3" t="s">
        <v>29</v>
      </c>
      <c r="K1858" s="3"/>
      <c r="L1858" s="3">
        <v>-1</v>
      </c>
      <c r="M1858" s="3" t="s">
        <v>29</v>
      </c>
      <c r="N1858" s="3">
        <v>-1</v>
      </c>
      <c r="O1858" s="3" t="s">
        <v>29</v>
      </c>
      <c r="P1858" s="3">
        <v>-1</v>
      </c>
      <c r="Q1858" s="3" t="s">
        <v>29</v>
      </c>
      <c r="R1858" s="3">
        <v>8</v>
      </c>
      <c r="S1858" s="3" t="s">
        <v>53</v>
      </c>
      <c r="T1858" s="3" t="s">
        <v>31</v>
      </c>
      <c r="U1858" s="4">
        <v>3</v>
      </c>
      <c r="V1858">
        <f>1-COUNTIF(I1858,-1)</f>
        <v>0</v>
      </c>
      <c r="W1858">
        <f>1-COUNTBLANK(U1858)</f>
        <v>1</v>
      </c>
      <c r="X1858" t="str">
        <f>CONCATENATE(V1858,"_",W1858)</f>
        <v>0_1</v>
      </c>
      <c r="Y1858">
        <f>4-COUNTIF(I1858:Q1858,-1)</f>
        <v>0</v>
      </c>
      <c r="Z1858">
        <v>225</v>
      </c>
    </row>
    <row r="1859" spans="1:26" x14ac:dyDescent="0.25">
      <c r="A1859" s="2">
        <v>1857</v>
      </c>
      <c r="B1859" s="3" t="s">
        <v>48</v>
      </c>
      <c r="C1859" s="3" t="s">
        <v>49</v>
      </c>
      <c r="D1859" s="3" t="s">
        <v>23</v>
      </c>
      <c r="E1859" s="3" t="s">
        <v>50</v>
      </c>
      <c r="F1859" s="3" t="s">
        <v>45</v>
      </c>
      <c r="G1859" s="3" t="s">
        <v>32</v>
      </c>
      <c r="H1859" s="3">
        <v>1</v>
      </c>
      <c r="I1859" s="3">
        <v>-1</v>
      </c>
      <c r="J1859" s="3" t="s">
        <v>29</v>
      </c>
      <c r="K1859" s="3"/>
      <c r="L1859" s="3">
        <v>-1</v>
      </c>
      <c r="M1859" s="3" t="s">
        <v>29</v>
      </c>
      <c r="N1859" s="3">
        <v>-1</v>
      </c>
      <c r="O1859" s="3" t="s">
        <v>29</v>
      </c>
      <c r="P1859" s="3">
        <v>-1</v>
      </c>
      <c r="Q1859" s="3" t="s">
        <v>29</v>
      </c>
      <c r="R1859" s="3">
        <v>8</v>
      </c>
      <c r="S1859" s="3" t="s">
        <v>53</v>
      </c>
      <c r="T1859" s="3" t="s">
        <v>31</v>
      </c>
      <c r="U1859" s="4">
        <v>3</v>
      </c>
      <c r="V1859">
        <f>1-COUNTIF(I1859,-1)</f>
        <v>0</v>
      </c>
      <c r="W1859">
        <f>1-COUNTBLANK(U1859)</f>
        <v>1</v>
      </c>
      <c r="X1859" t="str">
        <f>CONCATENATE(V1859,"_",W1859)</f>
        <v>0_1</v>
      </c>
      <c r="Y1859">
        <f>4-COUNTIF(I1859:Q1859,-1)</f>
        <v>0</v>
      </c>
      <c r="Z1859">
        <v>226</v>
      </c>
    </row>
    <row r="1860" spans="1:26" x14ac:dyDescent="0.25">
      <c r="A1860" s="2">
        <v>1858</v>
      </c>
      <c r="B1860" s="3" t="s">
        <v>51</v>
      </c>
      <c r="C1860" s="3" t="s">
        <v>49</v>
      </c>
      <c r="D1860" s="3" t="s">
        <v>23</v>
      </c>
      <c r="E1860" s="3" t="s">
        <v>52</v>
      </c>
      <c r="F1860" s="3" t="s">
        <v>45</v>
      </c>
      <c r="G1860" s="3" t="s">
        <v>26</v>
      </c>
      <c r="H1860" s="3">
        <v>1</v>
      </c>
      <c r="I1860" s="3">
        <v>-1</v>
      </c>
      <c r="J1860" s="3" t="s">
        <v>29</v>
      </c>
      <c r="K1860" s="3"/>
      <c r="L1860" s="3">
        <v>-1</v>
      </c>
      <c r="M1860" s="3" t="s">
        <v>29</v>
      </c>
      <c r="N1860" s="3">
        <v>-1</v>
      </c>
      <c r="O1860" s="3" t="s">
        <v>29</v>
      </c>
      <c r="P1860" s="3">
        <v>-1</v>
      </c>
      <c r="Q1860" s="3" t="s">
        <v>29</v>
      </c>
      <c r="R1860" s="3">
        <v>20</v>
      </c>
      <c r="S1860" s="3" t="s">
        <v>34</v>
      </c>
      <c r="T1860" s="3" t="s">
        <v>35</v>
      </c>
      <c r="U1860" s="4">
        <v>5</v>
      </c>
      <c r="V1860">
        <f>1-COUNTIF(I1860,-1)</f>
        <v>0</v>
      </c>
      <c r="W1860">
        <f>1-COUNTBLANK(U1860)</f>
        <v>1</v>
      </c>
      <c r="X1860" t="str">
        <f>CONCATENATE(V1860,"_",W1860)</f>
        <v>0_1</v>
      </c>
      <c r="Y1860">
        <f>4-COUNTIF(I1860:Q1860,-1)</f>
        <v>0</v>
      </c>
      <c r="Z1860">
        <v>486</v>
      </c>
    </row>
    <row r="1861" spans="1:26" x14ac:dyDescent="0.25">
      <c r="A1861" s="2">
        <v>1859</v>
      </c>
      <c r="B1861" s="3" t="s">
        <v>48</v>
      </c>
      <c r="C1861" s="3" t="s">
        <v>49</v>
      </c>
      <c r="D1861" s="3" t="s">
        <v>23</v>
      </c>
      <c r="E1861" s="3" t="s">
        <v>50</v>
      </c>
      <c r="F1861" s="3" t="s">
        <v>45</v>
      </c>
      <c r="G1861" s="3" t="s">
        <v>32</v>
      </c>
      <c r="H1861" s="3">
        <v>1</v>
      </c>
      <c r="I1861" s="3">
        <v>1420</v>
      </c>
      <c r="J1861" s="3" t="s">
        <v>47</v>
      </c>
      <c r="K1861" s="3" t="s">
        <v>28</v>
      </c>
      <c r="L1861" s="3">
        <v>-1</v>
      </c>
      <c r="M1861" s="3" t="s">
        <v>29</v>
      </c>
      <c r="N1861" s="3">
        <v>-1</v>
      </c>
      <c r="O1861" s="3" t="s">
        <v>29</v>
      </c>
      <c r="P1861" s="3">
        <v>-1</v>
      </c>
      <c r="Q1861" s="3" t="s">
        <v>29</v>
      </c>
      <c r="R1861" s="3">
        <v>7</v>
      </c>
      <c r="S1861" s="3" t="s">
        <v>30</v>
      </c>
      <c r="T1861" s="3" t="s">
        <v>31</v>
      </c>
      <c r="U1861" s="4">
        <v>3</v>
      </c>
      <c r="V1861">
        <f>1-COUNTIF(I1861,-1)</f>
        <v>1</v>
      </c>
      <c r="W1861">
        <f>1-COUNTBLANK(U1861)</f>
        <v>1</v>
      </c>
      <c r="X1861" t="str">
        <f>CONCATENATE(V1861,"_",W1861)</f>
        <v>1_1</v>
      </c>
      <c r="Y1861">
        <f>4-COUNTIF(I1861:Q1861,-1)</f>
        <v>1</v>
      </c>
      <c r="Z1861">
        <v>70</v>
      </c>
    </row>
    <row r="1862" spans="1:26" x14ac:dyDescent="0.25">
      <c r="A1862" s="2">
        <v>1860</v>
      </c>
      <c r="B1862" s="3" t="s">
        <v>48</v>
      </c>
      <c r="C1862" s="3" t="s">
        <v>49</v>
      </c>
      <c r="D1862" s="3" t="s">
        <v>23</v>
      </c>
      <c r="E1862" s="3" t="s">
        <v>50</v>
      </c>
      <c r="F1862" s="3" t="s">
        <v>45</v>
      </c>
      <c r="G1862" s="3" t="s">
        <v>26</v>
      </c>
      <c r="H1862" s="3">
        <v>1</v>
      </c>
      <c r="I1862" s="3">
        <v>1420</v>
      </c>
      <c r="J1862" s="3" t="s">
        <v>47</v>
      </c>
      <c r="K1862" s="3" t="s">
        <v>28</v>
      </c>
      <c r="L1862" s="3">
        <v>-1</v>
      </c>
      <c r="M1862" s="3" t="s">
        <v>29</v>
      </c>
      <c r="N1862" s="3">
        <v>-1</v>
      </c>
      <c r="O1862" s="3" t="s">
        <v>29</v>
      </c>
      <c r="P1862" s="3">
        <v>-1</v>
      </c>
      <c r="Q1862" s="3" t="s">
        <v>29</v>
      </c>
      <c r="R1862" s="3">
        <v>20</v>
      </c>
      <c r="S1862" s="3" t="s">
        <v>34</v>
      </c>
      <c r="T1862" s="3" t="s">
        <v>35</v>
      </c>
      <c r="U1862" s="4">
        <v>5</v>
      </c>
      <c r="V1862">
        <f>1-COUNTIF(I1862,-1)</f>
        <v>1</v>
      </c>
      <c r="W1862">
        <f>1-COUNTBLANK(U1862)</f>
        <v>1</v>
      </c>
      <c r="X1862" t="str">
        <f>CONCATENATE(V1862,"_",W1862)</f>
        <v>1_1</v>
      </c>
      <c r="Y1862">
        <f>4-COUNTIF(I1862:Q1862,-1)</f>
        <v>1</v>
      </c>
      <c r="Z1862">
        <v>452</v>
      </c>
    </row>
    <row r="1863" spans="1:26" x14ac:dyDescent="0.25">
      <c r="A1863" s="2">
        <v>1861</v>
      </c>
      <c r="B1863" s="3" t="s">
        <v>48</v>
      </c>
      <c r="C1863" s="3" t="s">
        <v>49</v>
      </c>
      <c r="D1863" s="3" t="s">
        <v>23</v>
      </c>
      <c r="E1863" s="3" t="s">
        <v>50</v>
      </c>
      <c r="F1863" s="3" t="s">
        <v>45</v>
      </c>
      <c r="G1863" s="3" t="s">
        <v>32</v>
      </c>
      <c r="H1863" s="3">
        <v>1</v>
      </c>
      <c r="I1863" s="3">
        <v>-1</v>
      </c>
      <c r="J1863" s="3" t="s">
        <v>29</v>
      </c>
      <c r="K1863" s="3"/>
      <c r="L1863" s="3">
        <v>-1</v>
      </c>
      <c r="M1863" s="3" t="s">
        <v>29</v>
      </c>
      <c r="N1863" s="3">
        <v>-1</v>
      </c>
      <c r="O1863" s="3" t="s">
        <v>29</v>
      </c>
      <c r="P1863" s="3">
        <v>-1</v>
      </c>
      <c r="Q1863" s="3" t="s">
        <v>29</v>
      </c>
      <c r="R1863" s="3">
        <v>8</v>
      </c>
      <c r="S1863" s="3" t="s">
        <v>53</v>
      </c>
      <c r="T1863" s="3" t="s">
        <v>31</v>
      </c>
      <c r="U1863" s="4">
        <v>3</v>
      </c>
      <c r="V1863">
        <f>1-COUNTIF(I1863,-1)</f>
        <v>0</v>
      </c>
      <c r="W1863">
        <f>1-COUNTBLANK(U1863)</f>
        <v>1</v>
      </c>
      <c r="X1863" t="str">
        <f>CONCATENATE(V1863,"_",W1863)</f>
        <v>0_1</v>
      </c>
      <c r="Y1863">
        <f>4-COUNTIF(I1863:Q1863,-1)</f>
        <v>0</v>
      </c>
      <c r="Z1863">
        <v>227</v>
      </c>
    </row>
    <row r="1864" spans="1:26" x14ac:dyDescent="0.25">
      <c r="A1864" s="2">
        <v>1862</v>
      </c>
      <c r="B1864" s="3" t="s">
        <v>48</v>
      </c>
      <c r="C1864" s="3" t="s">
        <v>49</v>
      </c>
      <c r="D1864" s="3" t="s">
        <v>23</v>
      </c>
      <c r="E1864" s="3" t="s">
        <v>50</v>
      </c>
      <c r="F1864" s="3" t="s">
        <v>45</v>
      </c>
      <c r="G1864" s="3" t="s">
        <v>26</v>
      </c>
      <c r="H1864" s="3">
        <v>1</v>
      </c>
      <c r="I1864" s="3">
        <v>-1</v>
      </c>
      <c r="J1864" s="3" t="s">
        <v>29</v>
      </c>
      <c r="K1864" s="3"/>
      <c r="L1864" s="3">
        <v>-1</v>
      </c>
      <c r="M1864" s="3" t="s">
        <v>29</v>
      </c>
      <c r="N1864" s="3">
        <v>-1</v>
      </c>
      <c r="O1864" s="3" t="s">
        <v>29</v>
      </c>
      <c r="P1864" s="3">
        <v>-1</v>
      </c>
      <c r="Q1864" s="3" t="s">
        <v>29</v>
      </c>
      <c r="R1864" s="3">
        <v>20</v>
      </c>
      <c r="S1864" s="3" t="s">
        <v>34</v>
      </c>
      <c r="T1864" s="3" t="s">
        <v>35</v>
      </c>
      <c r="U1864" s="4">
        <v>5</v>
      </c>
      <c r="V1864">
        <f>1-COUNTIF(I1864,-1)</f>
        <v>0</v>
      </c>
      <c r="W1864">
        <f>1-COUNTBLANK(U1864)</f>
        <v>1</v>
      </c>
      <c r="X1864" t="str">
        <f>CONCATENATE(V1864,"_",W1864)</f>
        <v>0_1</v>
      </c>
      <c r="Y1864">
        <f>4-COUNTIF(I1864:Q1864,-1)</f>
        <v>0</v>
      </c>
      <c r="Z1864">
        <v>524</v>
      </c>
    </row>
    <row r="1865" spans="1:26" x14ac:dyDescent="0.25">
      <c r="A1865" s="2">
        <v>1863</v>
      </c>
      <c r="B1865" s="3" t="s">
        <v>48</v>
      </c>
      <c r="C1865" s="3" t="s">
        <v>49</v>
      </c>
      <c r="D1865" s="3" t="s">
        <v>23</v>
      </c>
      <c r="E1865" s="3" t="s">
        <v>50</v>
      </c>
      <c r="F1865" s="3" t="s">
        <v>45</v>
      </c>
      <c r="G1865" s="3" t="s">
        <v>26</v>
      </c>
      <c r="H1865" s="3">
        <v>1</v>
      </c>
      <c r="I1865" s="3">
        <v>-1</v>
      </c>
      <c r="J1865" s="3" t="s">
        <v>29</v>
      </c>
      <c r="K1865" s="3"/>
      <c r="L1865" s="3">
        <v>-1</v>
      </c>
      <c r="M1865" s="3" t="s">
        <v>29</v>
      </c>
      <c r="N1865" s="3">
        <v>-1</v>
      </c>
      <c r="O1865" s="3" t="s">
        <v>29</v>
      </c>
      <c r="P1865" s="3">
        <v>-1</v>
      </c>
      <c r="Q1865" s="3" t="s">
        <v>29</v>
      </c>
      <c r="R1865" s="3"/>
      <c r="S1865" s="3"/>
      <c r="T1865" s="3"/>
      <c r="U1865" s="4"/>
      <c r="V1865">
        <f>1-COUNTIF(I1865,-1)</f>
        <v>0</v>
      </c>
      <c r="W1865">
        <f>1-COUNTBLANK(U1865)</f>
        <v>0</v>
      </c>
      <c r="X1865" t="str">
        <f>CONCATENATE(V1865,"_",W1865)</f>
        <v>0_0</v>
      </c>
      <c r="Y1865">
        <f>4-COUNTIF(I1865:Q1865,-1)</f>
        <v>0</v>
      </c>
      <c r="Z1865">
        <v>2041</v>
      </c>
    </row>
    <row r="1866" spans="1:26" x14ac:dyDescent="0.25">
      <c r="A1866" s="2">
        <v>1864</v>
      </c>
      <c r="B1866" s="3" t="s">
        <v>48</v>
      </c>
      <c r="C1866" s="3" t="s">
        <v>49</v>
      </c>
      <c r="D1866" s="3" t="s">
        <v>23</v>
      </c>
      <c r="E1866" s="3" t="s">
        <v>50</v>
      </c>
      <c r="F1866" s="3" t="s">
        <v>45</v>
      </c>
      <c r="G1866" s="3" t="s">
        <v>32</v>
      </c>
      <c r="H1866" s="3">
        <v>1</v>
      </c>
      <c r="I1866" s="3">
        <v>-1</v>
      </c>
      <c r="J1866" s="3" t="s">
        <v>29</v>
      </c>
      <c r="K1866" s="3"/>
      <c r="L1866" s="3">
        <v>-1</v>
      </c>
      <c r="M1866" s="3" t="s">
        <v>29</v>
      </c>
      <c r="N1866" s="3">
        <v>-1</v>
      </c>
      <c r="O1866" s="3" t="s">
        <v>29</v>
      </c>
      <c r="P1866" s="3">
        <v>-1</v>
      </c>
      <c r="Q1866" s="3" t="s">
        <v>29</v>
      </c>
      <c r="R1866" s="3">
        <v>8</v>
      </c>
      <c r="S1866" s="3" t="s">
        <v>53</v>
      </c>
      <c r="T1866" s="3" t="s">
        <v>31</v>
      </c>
      <c r="U1866" s="4">
        <v>3</v>
      </c>
      <c r="V1866">
        <f>1-COUNTIF(I1866,-1)</f>
        <v>0</v>
      </c>
      <c r="W1866">
        <f>1-COUNTBLANK(U1866)</f>
        <v>1</v>
      </c>
      <c r="X1866" t="str">
        <f>CONCATENATE(V1866,"_",W1866)</f>
        <v>0_1</v>
      </c>
      <c r="Y1866">
        <f>4-COUNTIF(I1866:Q1866,-1)</f>
        <v>0</v>
      </c>
      <c r="Z1866">
        <v>228</v>
      </c>
    </row>
    <row r="1867" spans="1:26" x14ac:dyDescent="0.25">
      <c r="A1867" s="2">
        <v>1865</v>
      </c>
      <c r="B1867" s="3" t="s">
        <v>43</v>
      </c>
      <c r="C1867" s="3" t="s">
        <v>22</v>
      </c>
      <c r="D1867" s="3" t="s">
        <v>23</v>
      </c>
      <c r="E1867" s="3" t="s">
        <v>44</v>
      </c>
      <c r="F1867" s="3" t="s">
        <v>45</v>
      </c>
      <c r="G1867" s="3" t="s">
        <v>26</v>
      </c>
      <c r="H1867" s="3">
        <v>1</v>
      </c>
      <c r="I1867" s="3">
        <v>-1</v>
      </c>
      <c r="J1867" s="3" t="s">
        <v>29</v>
      </c>
      <c r="K1867" s="3"/>
      <c r="L1867" s="3">
        <v>-1</v>
      </c>
      <c r="M1867" s="3" t="s">
        <v>29</v>
      </c>
      <c r="N1867" s="3">
        <v>-1</v>
      </c>
      <c r="O1867" s="3" t="s">
        <v>29</v>
      </c>
      <c r="P1867" s="3">
        <v>-1</v>
      </c>
      <c r="Q1867" s="3" t="s">
        <v>29</v>
      </c>
      <c r="R1867" s="3">
        <v>20</v>
      </c>
      <c r="S1867" s="3" t="s">
        <v>34</v>
      </c>
      <c r="T1867" s="3" t="s">
        <v>35</v>
      </c>
      <c r="U1867" s="4">
        <v>5</v>
      </c>
      <c r="V1867">
        <f>1-COUNTIF(I1867,-1)</f>
        <v>0</v>
      </c>
      <c r="W1867">
        <f>1-COUNTBLANK(U1867)</f>
        <v>1</v>
      </c>
      <c r="X1867" t="str">
        <f>CONCATENATE(V1867,"_",W1867)</f>
        <v>0_1</v>
      </c>
      <c r="Y1867">
        <f>4-COUNTIF(I1867:Q1867,-1)</f>
        <v>0</v>
      </c>
      <c r="Z1867">
        <v>366</v>
      </c>
    </row>
    <row r="1868" spans="1:26" x14ac:dyDescent="0.25">
      <c r="A1868" s="2">
        <v>1866</v>
      </c>
      <c r="B1868" s="3" t="s">
        <v>48</v>
      </c>
      <c r="C1868" s="3" t="s">
        <v>49</v>
      </c>
      <c r="D1868" s="3" t="s">
        <v>23</v>
      </c>
      <c r="E1868" s="3" t="s">
        <v>50</v>
      </c>
      <c r="F1868" s="3" t="s">
        <v>45</v>
      </c>
      <c r="G1868" s="3" t="s">
        <v>32</v>
      </c>
      <c r="H1868" s="3">
        <v>1</v>
      </c>
      <c r="I1868" s="3">
        <v>-1</v>
      </c>
      <c r="J1868" s="3" t="s">
        <v>29</v>
      </c>
      <c r="K1868" s="3"/>
      <c r="L1868" s="3">
        <v>-1</v>
      </c>
      <c r="M1868" s="3" t="s">
        <v>29</v>
      </c>
      <c r="N1868" s="3">
        <v>-1</v>
      </c>
      <c r="O1868" s="3" t="s">
        <v>29</v>
      </c>
      <c r="P1868" s="3">
        <v>-1</v>
      </c>
      <c r="Q1868" s="3" t="s">
        <v>29</v>
      </c>
      <c r="R1868" s="3">
        <v>20</v>
      </c>
      <c r="S1868" s="3" t="s">
        <v>34</v>
      </c>
      <c r="T1868" s="3" t="s">
        <v>35</v>
      </c>
      <c r="U1868" s="4">
        <v>5</v>
      </c>
      <c r="V1868">
        <f>1-COUNTIF(I1868,-1)</f>
        <v>0</v>
      </c>
      <c r="W1868">
        <f>1-COUNTBLANK(U1868)</f>
        <v>1</v>
      </c>
      <c r="X1868" t="str">
        <f>CONCATENATE(V1868,"_",W1868)</f>
        <v>0_1</v>
      </c>
      <c r="Y1868">
        <f>4-COUNTIF(I1868:Q1868,-1)</f>
        <v>0</v>
      </c>
      <c r="Z1868">
        <v>554</v>
      </c>
    </row>
    <row r="1869" spans="1:26" x14ac:dyDescent="0.25">
      <c r="A1869" s="2">
        <v>1867</v>
      </c>
      <c r="B1869" s="3" t="s">
        <v>48</v>
      </c>
      <c r="C1869" s="3" t="s">
        <v>49</v>
      </c>
      <c r="D1869" s="3" t="s">
        <v>23</v>
      </c>
      <c r="E1869" s="3" t="s">
        <v>50</v>
      </c>
      <c r="F1869" s="3" t="s">
        <v>45</v>
      </c>
      <c r="G1869" s="3" t="s">
        <v>26</v>
      </c>
      <c r="H1869" s="3">
        <v>1</v>
      </c>
      <c r="I1869" s="3">
        <v>-1</v>
      </c>
      <c r="J1869" s="3" t="s">
        <v>29</v>
      </c>
      <c r="K1869" s="3"/>
      <c r="L1869" s="3">
        <v>-1</v>
      </c>
      <c r="M1869" s="3" t="s">
        <v>29</v>
      </c>
      <c r="N1869" s="3">
        <v>-1</v>
      </c>
      <c r="O1869" s="3" t="s">
        <v>29</v>
      </c>
      <c r="P1869" s="3">
        <v>-1</v>
      </c>
      <c r="Q1869" s="3" t="s">
        <v>29</v>
      </c>
      <c r="R1869" s="3"/>
      <c r="S1869" s="3"/>
      <c r="T1869" s="3"/>
      <c r="U1869" s="4"/>
      <c r="V1869">
        <f>1-COUNTIF(I1869,-1)</f>
        <v>0</v>
      </c>
      <c r="W1869">
        <f>1-COUNTBLANK(U1869)</f>
        <v>0</v>
      </c>
      <c r="X1869" t="str">
        <f>CONCATENATE(V1869,"_",W1869)</f>
        <v>0_0</v>
      </c>
      <c r="Y1869">
        <f>4-COUNTIF(I1869:Q1869,-1)</f>
        <v>0</v>
      </c>
      <c r="Z1869">
        <v>2042</v>
      </c>
    </row>
    <row r="1870" spans="1:26" x14ac:dyDescent="0.25">
      <c r="A1870" s="2">
        <v>1868</v>
      </c>
      <c r="B1870" s="3" t="s">
        <v>48</v>
      </c>
      <c r="C1870" s="3" t="s">
        <v>49</v>
      </c>
      <c r="D1870" s="3" t="s">
        <v>23</v>
      </c>
      <c r="E1870" s="3" t="s">
        <v>50</v>
      </c>
      <c r="F1870" s="3" t="s">
        <v>45</v>
      </c>
      <c r="G1870" s="3" t="s">
        <v>26</v>
      </c>
      <c r="H1870" s="3">
        <v>1</v>
      </c>
      <c r="I1870" s="3">
        <v>-1</v>
      </c>
      <c r="J1870" s="3" t="s">
        <v>29</v>
      </c>
      <c r="K1870" s="3"/>
      <c r="L1870" s="3">
        <v>-1</v>
      </c>
      <c r="M1870" s="3" t="s">
        <v>29</v>
      </c>
      <c r="N1870" s="3">
        <v>-1</v>
      </c>
      <c r="O1870" s="3" t="s">
        <v>29</v>
      </c>
      <c r="P1870" s="3">
        <v>-1</v>
      </c>
      <c r="Q1870" s="3" t="s">
        <v>29</v>
      </c>
      <c r="R1870" s="3"/>
      <c r="S1870" s="3"/>
      <c r="T1870" s="3"/>
      <c r="U1870" s="4"/>
      <c r="V1870">
        <f>1-COUNTIF(I1870,-1)</f>
        <v>0</v>
      </c>
      <c r="W1870">
        <f>1-COUNTBLANK(U1870)</f>
        <v>0</v>
      </c>
      <c r="X1870" t="str">
        <f>CONCATENATE(V1870,"_",W1870)</f>
        <v>0_0</v>
      </c>
      <c r="Y1870">
        <f>4-COUNTIF(I1870:Q1870,-1)</f>
        <v>0</v>
      </c>
      <c r="Z1870">
        <v>2043</v>
      </c>
    </row>
    <row r="1871" spans="1:26" x14ac:dyDescent="0.25">
      <c r="A1871" s="2">
        <v>1869</v>
      </c>
      <c r="B1871" s="3" t="s">
        <v>48</v>
      </c>
      <c r="C1871" s="3" t="s">
        <v>49</v>
      </c>
      <c r="D1871" s="3" t="s">
        <v>23</v>
      </c>
      <c r="E1871" s="3" t="s">
        <v>50</v>
      </c>
      <c r="F1871" s="3" t="s">
        <v>45</v>
      </c>
      <c r="G1871" s="3" t="s">
        <v>26</v>
      </c>
      <c r="H1871" s="3">
        <v>1</v>
      </c>
      <c r="I1871" s="3">
        <v>-1</v>
      </c>
      <c r="J1871" s="3" t="s">
        <v>29</v>
      </c>
      <c r="K1871" s="3"/>
      <c r="L1871" s="3">
        <v>-1</v>
      </c>
      <c r="M1871" s="3" t="s">
        <v>29</v>
      </c>
      <c r="N1871" s="3">
        <v>-1</v>
      </c>
      <c r="O1871" s="3" t="s">
        <v>29</v>
      </c>
      <c r="P1871" s="3">
        <v>-1</v>
      </c>
      <c r="Q1871" s="3" t="s">
        <v>29</v>
      </c>
      <c r="R1871" s="3">
        <v>20</v>
      </c>
      <c r="S1871" s="3" t="s">
        <v>34</v>
      </c>
      <c r="T1871" s="3" t="s">
        <v>35</v>
      </c>
      <c r="U1871" s="4">
        <v>5</v>
      </c>
      <c r="V1871">
        <f>1-COUNTIF(I1871,-1)</f>
        <v>0</v>
      </c>
      <c r="W1871">
        <f>1-COUNTBLANK(U1871)</f>
        <v>1</v>
      </c>
      <c r="X1871" t="str">
        <f>CONCATENATE(V1871,"_",W1871)</f>
        <v>0_1</v>
      </c>
      <c r="Y1871">
        <f>4-COUNTIF(I1871:Q1871,-1)</f>
        <v>0</v>
      </c>
      <c r="Z1871">
        <v>525</v>
      </c>
    </row>
    <row r="1872" spans="1:26" x14ac:dyDescent="0.25">
      <c r="A1872" s="2">
        <v>1870</v>
      </c>
      <c r="B1872" s="3" t="s">
        <v>48</v>
      </c>
      <c r="C1872" s="3" t="s">
        <v>49</v>
      </c>
      <c r="D1872" s="3" t="s">
        <v>23</v>
      </c>
      <c r="E1872" s="3" t="s">
        <v>50</v>
      </c>
      <c r="F1872" s="3" t="s">
        <v>45</v>
      </c>
      <c r="G1872" s="3" t="s">
        <v>26</v>
      </c>
      <c r="H1872" s="3">
        <v>1</v>
      </c>
      <c r="I1872" s="3">
        <v>-1</v>
      </c>
      <c r="J1872" s="3" t="s">
        <v>29</v>
      </c>
      <c r="K1872" s="3"/>
      <c r="L1872" s="3">
        <v>-1</v>
      </c>
      <c r="M1872" s="3" t="s">
        <v>29</v>
      </c>
      <c r="N1872" s="3">
        <v>-1</v>
      </c>
      <c r="O1872" s="3" t="s">
        <v>29</v>
      </c>
      <c r="P1872" s="3">
        <v>-1</v>
      </c>
      <c r="Q1872" s="3" t="s">
        <v>29</v>
      </c>
      <c r="R1872" s="3"/>
      <c r="S1872" s="3"/>
      <c r="T1872" s="3"/>
      <c r="U1872" s="4"/>
      <c r="V1872">
        <f>1-COUNTIF(I1872,-1)</f>
        <v>0</v>
      </c>
      <c r="W1872">
        <f>1-COUNTBLANK(U1872)</f>
        <v>0</v>
      </c>
      <c r="X1872" t="str">
        <f>CONCATENATE(V1872,"_",W1872)</f>
        <v>0_0</v>
      </c>
      <c r="Y1872">
        <f>4-COUNTIF(I1872:Q1872,-1)</f>
        <v>0</v>
      </c>
      <c r="Z1872">
        <v>2044</v>
      </c>
    </row>
    <row r="1873" spans="1:26" x14ac:dyDescent="0.25">
      <c r="A1873" s="2">
        <v>1871</v>
      </c>
      <c r="B1873" s="3" t="s">
        <v>48</v>
      </c>
      <c r="C1873" s="3" t="s">
        <v>49</v>
      </c>
      <c r="D1873" s="3" t="s">
        <v>23</v>
      </c>
      <c r="E1873" s="3" t="s">
        <v>50</v>
      </c>
      <c r="F1873" s="3" t="s">
        <v>45</v>
      </c>
      <c r="G1873" s="3" t="s">
        <v>32</v>
      </c>
      <c r="H1873" s="3">
        <v>1</v>
      </c>
      <c r="I1873" s="3">
        <v>-1</v>
      </c>
      <c r="J1873" s="3" t="s">
        <v>29</v>
      </c>
      <c r="K1873" s="3"/>
      <c r="L1873" s="3">
        <v>-1</v>
      </c>
      <c r="M1873" s="3" t="s">
        <v>29</v>
      </c>
      <c r="N1873" s="3">
        <v>-1</v>
      </c>
      <c r="O1873" s="3" t="s">
        <v>29</v>
      </c>
      <c r="P1873" s="3">
        <v>-1</v>
      </c>
      <c r="Q1873" s="3" t="s">
        <v>29</v>
      </c>
      <c r="R1873" s="3">
        <v>8</v>
      </c>
      <c r="S1873" s="3" t="s">
        <v>53</v>
      </c>
      <c r="T1873" s="3" t="s">
        <v>31</v>
      </c>
      <c r="U1873" s="4">
        <v>3</v>
      </c>
      <c r="V1873">
        <f>1-COUNTIF(I1873,-1)</f>
        <v>0</v>
      </c>
      <c r="W1873">
        <f>1-COUNTBLANK(U1873)</f>
        <v>1</v>
      </c>
      <c r="X1873" t="str">
        <f>CONCATENATE(V1873,"_",W1873)</f>
        <v>0_1</v>
      </c>
      <c r="Y1873">
        <f>4-COUNTIF(I1873:Q1873,-1)</f>
        <v>0</v>
      </c>
      <c r="Z1873">
        <v>229</v>
      </c>
    </row>
    <row r="1874" spans="1:26" x14ac:dyDescent="0.25">
      <c r="A1874" s="2">
        <v>1872</v>
      </c>
      <c r="B1874" s="3" t="s">
        <v>48</v>
      </c>
      <c r="C1874" s="3" t="s">
        <v>49</v>
      </c>
      <c r="D1874" s="3" t="s">
        <v>23</v>
      </c>
      <c r="E1874" s="3" t="s">
        <v>50</v>
      </c>
      <c r="F1874" s="3" t="s">
        <v>45</v>
      </c>
      <c r="G1874" s="3" t="s">
        <v>32</v>
      </c>
      <c r="H1874" s="3">
        <v>1</v>
      </c>
      <c r="I1874" s="3">
        <v>-1</v>
      </c>
      <c r="J1874" s="3" t="s">
        <v>29</v>
      </c>
      <c r="K1874" s="3"/>
      <c r="L1874" s="3">
        <v>-1</v>
      </c>
      <c r="M1874" s="3" t="s">
        <v>29</v>
      </c>
      <c r="N1874" s="3">
        <v>-1</v>
      </c>
      <c r="O1874" s="3" t="s">
        <v>29</v>
      </c>
      <c r="P1874" s="3">
        <v>-1</v>
      </c>
      <c r="Q1874" s="3" t="s">
        <v>29</v>
      </c>
      <c r="R1874" s="3">
        <v>8</v>
      </c>
      <c r="S1874" s="3" t="s">
        <v>53</v>
      </c>
      <c r="T1874" s="3" t="s">
        <v>31</v>
      </c>
      <c r="U1874" s="4">
        <v>3</v>
      </c>
      <c r="V1874">
        <f>1-COUNTIF(I1874,-1)</f>
        <v>0</v>
      </c>
      <c r="W1874">
        <f>1-COUNTBLANK(U1874)</f>
        <v>1</v>
      </c>
      <c r="X1874" t="str">
        <f>CONCATENATE(V1874,"_",W1874)</f>
        <v>0_1</v>
      </c>
      <c r="Y1874">
        <f>4-COUNTIF(I1874:Q1874,-1)</f>
        <v>0</v>
      </c>
      <c r="Z1874">
        <v>230</v>
      </c>
    </row>
    <row r="1875" spans="1:26" x14ac:dyDescent="0.25">
      <c r="A1875" s="2">
        <v>1873</v>
      </c>
      <c r="B1875" s="3" t="s">
        <v>48</v>
      </c>
      <c r="C1875" s="3" t="s">
        <v>49</v>
      </c>
      <c r="D1875" s="3" t="s">
        <v>23</v>
      </c>
      <c r="E1875" s="3" t="s">
        <v>50</v>
      </c>
      <c r="F1875" s="3" t="s">
        <v>45</v>
      </c>
      <c r="G1875" s="3" t="s">
        <v>26</v>
      </c>
      <c r="H1875" s="3">
        <v>1</v>
      </c>
      <c r="I1875" s="3">
        <v>-1</v>
      </c>
      <c r="J1875" s="3" t="s">
        <v>29</v>
      </c>
      <c r="K1875" s="3"/>
      <c r="L1875" s="3">
        <v>-1</v>
      </c>
      <c r="M1875" s="3" t="s">
        <v>29</v>
      </c>
      <c r="N1875" s="3">
        <v>-1</v>
      </c>
      <c r="O1875" s="3" t="s">
        <v>29</v>
      </c>
      <c r="P1875" s="3">
        <v>-1</v>
      </c>
      <c r="Q1875" s="3" t="s">
        <v>29</v>
      </c>
      <c r="R1875" s="3"/>
      <c r="S1875" s="3"/>
      <c r="T1875" s="3"/>
      <c r="U1875" s="4"/>
      <c r="V1875">
        <f>1-COUNTIF(I1875,-1)</f>
        <v>0</v>
      </c>
      <c r="W1875">
        <f>1-COUNTBLANK(U1875)</f>
        <v>0</v>
      </c>
      <c r="X1875" t="str">
        <f>CONCATENATE(V1875,"_",W1875)</f>
        <v>0_0</v>
      </c>
      <c r="Y1875">
        <f>4-COUNTIF(I1875:Q1875,-1)</f>
        <v>0</v>
      </c>
      <c r="Z1875">
        <v>2045</v>
      </c>
    </row>
    <row r="1876" spans="1:26" x14ac:dyDescent="0.25">
      <c r="A1876" s="2">
        <v>1874</v>
      </c>
      <c r="B1876" s="3" t="s">
        <v>48</v>
      </c>
      <c r="C1876" s="3" t="s">
        <v>49</v>
      </c>
      <c r="D1876" s="3" t="s">
        <v>23</v>
      </c>
      <c r="E1876" s="3" t="s">
        <v>50</v>
      </c>
      <c r="F1876" s="3" t="s">
        <v>45</v>
      </c>
      <c r="G1876" s="3" t="s">
        <v>26</v>
      </c>
      <c r="H1876" s="3">
        <v>1</v>
      </c>
      <c r="I1876" s="3">
        <v>-1</v>
      </c>
      <c r="J1876" s="3" t="s">
        <v>29</v>
      </c>
      <c r="K1876" s="3"/>
      <c r="L1876" s="3">
        <v>-1</v>
      </c>
      <c r="M1876" s="3" t="s">
        <v>29</v>
      </c>
      <c r="N1876" s="3">
        <v>-1</v>
      </c>
      <c r="O1876" s="3" t="s">
        <v>29</v>
      </c>
      <c r="P1876" s="3">
        <v>-1</v>
      </c>
      <c r="Q1876" s="3" t="s">
        <v>29</v>
      </c>
      <c r="R1876" s="3">
        <v>12</v>
      </c>
      <c r="S1876" s="3" t="s">
        <v>33</v>
      </c>
      <c r="T1876" s="3" t="s">
        <v>31</v>
      </c>
      <c r="U1876" s="4">
        <v>3</v>
      </c>
      <c r="V1876">
        <f>1-COUNTIF(I1876,-1)</f>
        <v>0</v>
      </c>
      <c r="W1876">
        <f>1-COUNTBLANK(U1876)</f>
        <v>1</v>
      </c>
      <c r="X1876" t="str">
        <f>CONCATENATE(V1876,"_",W1876)</f>
        <v>0_1</v>
      </c>
      <c r="Y1876">
        <f>4-COUNTIF(I1876:Q1876,-1)</f>
        <v>0</v>
      </c>
      <c r="Z1876">
        <v>533</v>
      </c>
    </row>
    <row r="1877" spans="1:26" x14ac:dyDescent="0.25">
      <c r="A1877" s="2">
        <v>1875</v>
      </c>
      <c r="B1877" s="3" t="s">
        <v>51</v>
      </c>
      <c r="C1877" s="3" t="s">
        <v>49</v>
      </c>
      <c r="D1877" s="3" t="s">
        <v>23</v>
      </c>
      <c r="E1877" s="3" t="s">
        <v>52</v>
      </c>
      <c r="F1877" s="3" t="s">
        <v>45</v>
      </c>
      <c r="G1877" s="3" t="s">
        <v>32</v>
      </c>
      <c r="H1877" s="3">
        <v>1</v>
      </c>
      <c r="I1877" s="3">
        <v>-1</v>
      </c>
      <c r="J1877" s="3" t="s">
        <v>29</v>
      </c>
      <c r="K1877" s="3"/>
      <c r="L1877" s="3">
        <v>-1</v>
      </c>
      <c r="M1877" s="3" t="s">
        <v>29</v>
      </c>
      <c r="N1877" s="3">
        <v>-1</v>
      </c>
      <c r="O1877" s="3" t="s">
        <v>29</v>
      </c>
      <c r="P1877" s="3">
        <v>-1</v>
      </c>
      <c r="Q1877" s="3" t="s">
        <v>29</v>
      </c>
      <c r="R1877" s="3">
        <v>8</v>
      </c>
      <c r="S1877" s="3" t="s">
        <v>53</v>
      </c>
      <c r="T1877" s="3" t="s">
        <v>31</v>
      </c>
      <c r="U1877" s="4">
        <v>3</v>
      </c>
      <c r="V1877">
        <f>1-COUNTIF(I1877,-1)</f>
        <v>0</v>
      </c>
      <c r="W1877">
        <f>1-COUNTBLANK(U1877)</f>
        <v>1</v>
      </c>
      <c r="X1877" t="str">
        <f>CONCATENATE(V1877,"_",W1877)</f>
        <v>0_1</v>
      </c>
      <c r="Y1877">
        <f>4-COUNTIF(I1877:Q1877,-1)</f>
        <v>0</v>
      </c>
      <c r="Z1877">
        <v>126</v>
      </c>
    </row>
    <row r="1878" spans="1:26" x14ac:dyDescent="0.25">
      <c r="A1878" s="2">
        <v>1876</v>
      </c>
      <c r="B1878" s="3" t="s">
        <v>48</v>
      </c>
      <c r="C1878" s="3" t="s">
        <v>49</v>
      </c>
      <c r="D1878" s="3" t="s">
        <v>23</v>
      </c>
      <c r="E1878" s="3" t="s">
        <v>50</v>
      </c>
      <c r="F1878" s="3" t="s">
        <v>45</v>
      </c>
      <c r="G1878" s="3" t="s">
        <v>26</v>
      </c>
      <c r="H1878" s="3">
        <v>1</v>
      </c>
      <c r="I1878" s="3">
        <v>-1</v>
      </c>
      <c r="J1878" s="3" t="s">
        <v>29</v>
      </c>
      <c r="K1878" s="3"/>
      <c r="L1878" s="3">
        <v>-1</v>
      </c>
      <c r="M1878" s="3" t="s">
        <v>29</v>
      </c>
      <c r="N1878" s="3">
        <v>-1</v>
      </c>
      <c r="O1878" s="3" t="s">
        <v>29</v>
      </c>
      <c r="P1878" s="3">
        <v>-1</v>
      </c>
      <c r="Q1878" s="3" t="s">
        <v>29</v>
      </c>
      <c r="R1878" s="3">
        <v>20</v>
      </c>
      <c r="S1878" s="3" t="s">
        <v>34</v>
      </c>
      <c r="T1878" s="3" t="s">
        <v>35</v>
      </c>
      <c r="U1878" s="4">
        <v>5</v>
      </c>
      <c r="V1878">
        <f>1-COUNTIF(I1878,-1)</f>
        <v>0</v>
      </c>
      <c r="W1878">
        <f>1-COUNTBLANK(U1878)</f>
        <v>1</v>
      </c>
      <c r="X1878" t="str">
        <f>CONCATENATE(V1878,"_",W1878)</f>
        <v>0_1</v>
      </c>
      <c r="Y1878">
        <f>4-COUNTIF(I1878:Q1878,-1)</f>
        <v>0</v>
      </c>
      <c r="Z1878">
        <v>559</v>
      </c>
    </row>
    <row r="1879" spans="1:26" x14ac:dyDescent="0.25">
      <c r="A1879" s="2">
        <v>1877</v>
      </c>
      <c r="B1879" s="3" t="s">
        <v>48</v>
      </c>
      <c r="C1879" s="3" t="s">
        <v>49</v>
      </c>
      <c r="D1879" s="3" t="s">
        <v>23</v>
      </c>
      <c r="E1879" s="3" t="s">
        <v>50</v>
      </c>
      <c r="F1879" s="3" t="s">
        <v>45</v>
      </c>
      <c r="G1879" s="3" t="s">
        <v>32</v>
      </c>
      <c r="H1879" s="3">
        <v>1</v>
      </c>
      <c r="I1879" s="3">
        <v>-1</v>
      </c>
      <c r="J1879" s="3" t="s">
        <v>29</v>
      </c>
      <c r="K1879" s="3"/>
      <c r="L1879" s="3">
        <v>-1</v>
      </c>
      <c r="M1879" s="3" t="s">
        <v>29</v>
      </c>
      <c r="N1879" s="3">
        <v>-1</v>
      </c>
      <c r="O1879" s="3" t="s">
        <v>29</v>
      </c>
      <c r="P1879" s="3">
        <v>-1</v>
      </c>
      <c r="Q1879" s="3" t="s">
        <v>29</v>
      </c>
      <c r="R1879" s="3">
        <v>8</v>
      </c>
      <c r="S1879" s="3" t="s">
        <v>53</v>
      </c>
      <c r="T1879" s="3" t="s">
        <v>31</v>
      </c>
      <c r="U1879" s="4">
        <v>3</v>
      </c>
      <c r="V1879">
        <f>1-COUNTIF(I1879,-1)</f>
        <v>0</v>
      </c>
      <c r="W1879">
        <f>1-COUNTBLANK(U1879)</f>
        <v>1</v>
      </c>
      <c r="X1879" t="str">
        <f>CONCATENATE(V1879,"_",W1879)</f>
        <v>0_1</v>
      </c>
      <c r="Y1879">
        <f>4-COUNTIF(I1879:Q1879,-1)</f>
        <v>0</v>
      </c>
      <c r="Z1879">
        <v>231</v>
      </c>
    </row>
    <row r="1880" spans="1:26" x14ac:dyDescent="0.25">
      <c r="A1880" s="2">
        <v>1878</v>
      </c>
      <c r="B1880" s="3" t="s">
        <v>48</v>
      </c>
      <c r="C1880" s="3" t="s">
        <v>49</v>
      </c>
      <c r="D1880" s="3" t="s">
        <v>23</v>
      </c>
      <c r="E1880" s="3" t="s">
        <v>50</v>
      </c>
      <c r="F1880" s="3" t="s">
        <v>45</v>
      </c>
      <c r="G1880" s="3" t="s">
        <v>26</v>
      </c>
      <c r="H1880" s="3">
        <v>1</v>
      </c>
      <c r="I1880" s="3">
        <v>-1</v>
      </c>
      <c r="J1880" s="3" t="s">
        <v>29</v>
      </c>
      <c r="K1880" s="3"/>
      <c r="L1880" s="3">
        <v>-1</v>
      </c>
      <c r="M1880" s="3" t="s">
        <v>29</v>
      </c>
      <c r="N1880" s="3">
        <v>-1</v>
      </c>
      <c r="O1880" s="3" t="s">
        <v>29</v>
      </c>
      <c r="P1880" s="3">
        <v>-1</v>
      </c>
      <c r="Q1880" s="3" t="s">
        <v>29</v>
      </c>
      <c r="R1880" s="3">
        <v>20</v>
      </c>
      <c r="S1880" s="3" t="s">
        <v>34</v>
      </c>
      <c r="T1880" s="3" t="s">
        <v>35</v>
      </c>
      <c r="U1880" s="4">
        <v>5</v>
      </c>
      <c r="V1880">
        <f>1-COUNTIF(I1880,-1)</f>
        <v>0</v>
      </c>
      <c r="W1880">
        <f>1-COUNTBLANK(U1880)</f>
        <v>1</v>
      </c>
      <c r="X1880" t="str">
        <f>CONCATENATE(V1880,"_",W1880)</f>
        <v>0_1</v>
      </c>
      <c r="Y1880">
        <f>4-COUNTIF(I1880:Q1880,-1)</f>
        <v>0</v>
      </c>
      <c r="Z1880">
        <v>391</v>
      </c>
    </row>
    <row r="1881" spans="1:26" x14ac:dyDescent="0.25">
      <c r="A1881" s="2">
        <v>1879</v>
      </c>
      <c r="B1881" s="3" t="s">
        <v>48</v>
      </c>
      <c r="C1881" s="3" t="s">
        <v>49</v>
      </c>
      <c r="D1881" s="3" t="s">
        <v>23</v>
      </c>
      <c r="E1881" s="3" t="s">
        <v>50</v>
      </c>
      <c r="F1881" s="3" t="s">
        <v>45</v>
      </c>
      <c r="G1881" s="3" t="s">
        <v>26</v>
      </c>
      <c r="H1881" s="3">
        <v>1</v>
      </c>
      <c r="I1881" s="3">
        <v>-1</v>
      </c>
      <c r="J1881" s="3" t="s">
        <v>29</v>
      </c>
      <c r="K1881" s="3"/>
      <c r="L1881" s="3">
        <v>-1</v>
      </c>
      <c r="M1881" s="3" t="s">
        <v>29</v>
      </c>
      <c r="N1881" s="3">
        <v>-1</v>
      </c>
      <c r="O1881" s="3" t="s">
        <v>29</v>
      </c>
      <c r="P1881" s="3">
        <v>-1</v>
      </c>
      <c r="Q1881" s="3" t="s">
        <v>29</v>
      </c>
      <c r="R1881" s="3">
        <v>20</v>
      </c>
      <c r="S1881" s="3" t="s">
        <v>34</v>
      </c>
      <c r="T1881" s="3" t="s">
        <v>35</v>
      </c>
      <c r="U1881" s="4">
        <v>5</v>
      </c>
      <c r="V1881">
        <f>1-COUNTIF(I1881,-1)</f>
        <v>0</v>
      </c>
      <c r="W1881">
        <f>1-COUNTBLANK(U1881)</f>
        <v>1</v>
      </c>
      <c r="X1881" t="str">
        <f>CONCATENATE(V1881,"_",W1881)</f>
        <v>0_1</v>
      </c>
      <c r="Y1881">
        <f>4-COUNTIF(I1881:Q1881,-1)</f>
        <v>0</v>
      </c>
      <c r="Z1881">
        <v>526</v>
      </c>
    </row>
    <row r="1882" spans="1:26" x14ac:dyDescent="0.25">
      <c r="A1882" s="2">
        <v>1880</v>
      </c>
      <c r="B1882" s="3" t="s">
        <v>48</v>
      </c>
      <c r="C1882" s="3" t="s">
        <v>49</v>
      </c>
      <c r="D1882" s="3" t="s">
        <v>23</v>
      </c>
      <c r="E1882" s="3" t="s">
        <v>50</v>
      </c>
      <c r="F1882" s="3" t="s">
        <v>45</v>
      </c>
      <c r="G1882" s="3" t="s">
        <v>26</v>
      </c>
      <c r="H1882" s="3">
        <v>1</v>
      </c>
      <c r="I1882" s="3">
        <v>-1</v>
      </c>
      <c r="J1882" s="3" t="s">
        <v>29</v>
      </c>
      <c r="K1882" s="3"/>
      <c r="L1882" s="3">
        <v>-1</v>
      </c>
      <c r="M1882" s="3" t="s">
        <v>29</v>
      </c>
      <c r="N1882" s="3">
        <v>-1</v>
      </c>
      <c r="O1882" s="3" t="s">
        <v>29</v>
      </c>
      <c r="P1882" s="3">
        <v>-1</v>
      </c>
      <c r="Q1882" s="3" t="s">
        <v>29</v>
      </c>
      <c r="R1882" s="3">
        <v>20</v>
      </c>
      <c r="S1882" s="3" t="s">
        <v>34</v>
      </c>
      <c r="T1882" s="3" t="s">
        <v>35</v>
      </c>
      <c r="U1882" s="4">
        <v>5</v>
      </c>
      <c r="V1882">
        <f>1-COUNTIF(I1882,-1)</f>
        <v>0</v>
      </c>
      <c r="W1882">
        <f>1-COUNTBLANK(U1882)</f>
        <v>1</v>
      </c>
      <c r="X1882" t="str">
        <f>CONCATENATE(V1882,"_",W1882)</f>
        <v>0_1</v>
      </c>
      <c r="Y1882">
        <f>4-COUNTIF(I1882:Q1882,-1)</f>
        <v>0</v>
      </c>
      <c r="Z1882">
        <v>392</v>
      </c>
    </row>
    <row r="1883" spans="1:26" x14ac:dyDescent="0.25">
      <c r="A1883" s="2">
        <v>1881</v>
      </c>
      <c r="B1883" s="3" t="s">
        <v>48</v>
      </c>
      <c r="C1883" s="3" t="s">
        <v>49</v>
      </c>
      <c r="D1883" s="3" t="s">
        <v>23</v>
      </c>
      <c r="E1883" s="3" t="s">
        <v>50</v>
      </c>
      <c r="F1883" s="3" t="s">
        <v>45</v>
      </c>
      <c r="G1883" s="3" t="s">
        <v>26</v>
      </c>
      <c r="H1883" s="3">
        <v>1</v>
      </c>
      <c r="I1883" s="3">
        <v>1420</v>
      </c>
      <c r="J1883" s="3" t="s">
        <v>47</v>
      </c>
      <c r="K1883" s="3" t="s">
        <v>28</v>
      </c>
      <c r="L1883" s="3">
        <v>-1</v>
      </c>
      <c r="M1883" s="3" t="s">
        <v>29</v>
      </c>
      <c r="N1883" s="3">
        <v>-1</v>
      </c>
      <c r="O1883" s="3" t="s">
        <v>29</v>
      </c>
      <c r="P1883" s="3">
        <v>-1</v>
      </c>
      <c r="Q1883" s="3" t="s">
        <v>29</v>
      </c>
      <c r="R1883" s="3">
        <v>20</v>
      </c>
      <c r="S1883" s="3" t="s">
        <v>34</v>
      </c>
      <c r="T1883" s="3" t="s">
        <v>35</v>
      </c>
      <c r="U1883" s="4">
        <v>5</v>
      </c>
      <c r="V1883">
        <f>1-COUNTIF(I1883,-1)</f>
        <v>1</v>
      </c>
      <c r="W1883">
        <f>1-COUNTBLANK(U1883)</f>
        <v>1</v>
      </c>
      <c r="X1883" t="str">
        <f>CONCATENATE(V1883,"_",W1883)</f>
        <v>1_1</v>
      </c>
      <c r="Y1883">
        <f>4-COUNTIF(I1883:Q1883,-1)</f>
        <v>1</v>
      </c>
      <c r="Z1883">
        <v>448</v>
      </c>
    </row>
    <row r="1884" spans="1:26" x14ac:dyDescent="0.25">
      <c r="A1884" s="2">
        <v>1882</v>
      </c>
      <c r="B1884" s="3" t="s">
        <v>48</v>
      </c>
      <c r="C1884" s="3" t="s">
        <v>49</v>
      </c>
      <c r="D1884" s="3" t="s">
        <v>23</v>
      </c>
      <c r="E1884" s="3" t="s">
        <v>50</v>
      </c>
      <c r="F1884" s="3" t="s">
        <v>45</v>
      </c>
      <c r="G1884" s="3" t="s">
        <v>32</v>
      </c>
      <c r="H1884" s="3">
        <v>1</v>
      </c>
      <c r="I1884" s="3">
        <v>-1</v>
      </c>
      <c r="J1884" s="3" t="s">
        <v>29</v>
      </c>
      <c r="K1884" s="3"/>
      <c r="L1884" s="3">
        <v>-1</v>
      </c>
      <c r="M1884" s="3" t="s">
        <v>29</v>
      </c>
      <c r="N1884" s="3">
        <v>-1</v>
      </c>
      <c r="O1884" s="3" t="s">
        <v>29</v>
      </c>
      <c r="P1884" s="3">
        <v>-1</v>
      </c>
      <c r="Q1884" s="3" t="s">
        <v>29</v>
      </c>
      <c r="R1884" s="3">
        <v>8</v>
      </c>
      <c r="S1884" s="3" t="s">
        <v>53</v>
      </c>
      <c r="T1884" s="3" t="s">
        <v>31</v>
      </c>
      <c r="U1884" s="4">
        <v>3</v>
      </c>
      <c r="V1884">
        <f>1-COUNTIF(I1884,-1)</f>
        <v>0</v>
      </c>
      <c r="W1884">
        <f>1-COUNTBLANK(U1884)</f>
        <v>1</v>
      </c>
      <c r="X1884" t="str">
        <f>CONCATENATE(V1884,"_",W1884)</f>
        <v>0_1</v>
      </c>
      <c r="Y1884">
        <f>4-COUNTIF(I1884:Q1884,-1)</f>
        <v>0</v>
      </c>
      <c r="Z1884">
        <v>232</v>
      </c>
    </row>
    <row r="1885" spans="1:26" x14ac:dyDescent="0.25">
      <c r="A1885" s="2">
        <v>1883</v>
      </c>
      <c r="B1885" s="3" t="s">
        <v>48</v>
      </c>
      <c r="C1885" s="3" t="s">
        <v>49</v>
      </c>
      <c r="D1885" s="3" t="s">
        <v>23</v>
      </c>
      <c r="E1885" s="3" t="s">
        <v>50</v>
      </c>
      <c r="F1885" s="3" t="s">
        <v>45</v>
      </c>
      <c r="G1885" s="3" t="s">
        <v>32</v>
      </c>
      <c r="H1885" s="3">
        <v>1</v>
      </c>
      <c r="I1885" s="3">
        <v>-1</v>
      </c>
      <c r="J1885" s="3" t="s">
        <v>29</v>
      </c>
      <c r="K1885" s="3"/>
      <c r="L1885" s="3">
        <v>-1</v>
      </c>
      <c r="M1885" s="3" t="s">
        <v>29</v>
      </c>
      <c r="N1885" s="3">
        <v>-1</v>
      </c>
      <c r="O1885" s="3" t="s">
        <v>29</v>
      </c>
      <c r="P1885" s="3">
        <v>-1</v>
      </c>
      <c r="Q1885" s="3" t="s">
        <v>29</v>
      </c>
      <c r="R1885" s="3">
        <v>8</v>
      </c>
      <c r="S1885" s="3" t="s">
        <v>53</v>
      </c>
      <c r="T1885" s="3" t="s">
        <v>31</v>
      </c>
      <c r="U1885" s="4">
        <v>3</v>
      </c>
      <c r="V1885">
        <f>1-COUNTIF(I1885,-1)</f>
        <v>0</v>
      </c>
      <c r="W1885">
        <f>1-COUNTBLANK(U1885)</f>
        <v>1</v>
      </c>
      <c r="X1885" t="str">
        <f>CONCATENATE(V1885,"_",W1885)</f>
        <v>0_1</v>
      </c>
      <c r="Y1885">
        <f>4-COUNTIF(I1885:Q1885,-1)</f>
        <v>0</v>
      </c>
      <c r="Z1885">
        <v>233</v>
      </c>
    </row>
    <row r="1886" spans="1:26" x14ac:dyDescent="0.25">
      <c r="A1886" s="2">
        <v>1884</v>
      </c>
      <c r="B1886" s="3" t="s">
        <v>48</v>
      </c>
      <c r="C1886" s="3" t="s">
        <v>49</v>
      </c>
      <c r="D1886" s="3" t="s">
        <v>23</v>
      </c>
      <c r="E1886" s="3" t="s">
        <v>50</v>
      </c>
      <c r="F1886" s="3" t="s">
        <v>45</v>
      </c>
      <c r="G1886" s="3" t="s">
        <v>26</v>
      </c>
      <c r="H1886" s="3">
        <v>1</v>
      </c>
      <c r="I1886" s="3">
        <v>-1</v>
      </c>
      <c r="J1886" s="3" t="s">
        <v>29</v>
      </c>
      <c r="K1886" s="3"/>
      <c r="L1886" s="3">
        <v>-1</v>
      </c>
      <c r="M1886" s="3" t="s">
        <v>29</v>
      </c>
      <c r="N1886" s="3">
        <v>-1</v>
      </c>
      <c r="O1886" s="3" t="s">
        <v>29</v>
      </c>
      <c r="P1886" s="3">
        <v>-1</v>
      </c>
      <c r="Q1886" s="3" t="s">
        <v>29</v>
      </c>
      <c r="R1886" s="3"/>
      <c r="S1886" s="3"/>
      <c r="T1886" s="3"/>
      <c r="U1886" s="4"/>
      <c r="V1886">
        <f>1-COUNTIF(I1886,-1)</f>
        <v>0</v>
      </c>
      <c r="W1886">
        <f>1-COUNTBLANK(U1886)</f>
        <v>0</v>
      </c>
      <c r="X1886" t="str">
        <f>CONCATENATE(V1886,"_",W1886)</f>
        <v>0_0</v>
      </c>
      <c r="Y1886">
        <f>4-COUNTIF(I1886:Q1886,-1)</f>
        <v>0</v>
      </c>
      <c r="Z1886">
        <v>2046</v>
      </c>
    </row>
    <row r="1887" spans="1:26" x14ac:dyDescent="0.25">
      <c r="A1887" s="2">
        <v>1885</v>
      </c>
      <c r="B1887" s="3" t="s">
        <v>48</v>
      </c>
      <c r="C1887" s="3" t="s">
        <v>49</v>
      </c>
      <c r="D1887" s="3" t="s">
        <v>23</v>
      </c>
      <c r="E1887" s="3" t="s">
        <v>50</v>
      </c>
      <c r="F1887" s="3" t="s">
        <v>45</v>
      </c>
      <c r="G1887" s="3" t="s">
        <v>26</v>
      </c>
      <c r="H1887" s="3">
        <v>1</v>
      </c>
      <c r="I1887" s="3">
        <v>-1</v>
      </c>
      <c r="J1887" s="3" t="s">
        <v>29</v>
      </c>
      <c r="K1887" s="3"/>
      <c r="L1887" s="3">
        <v>-1</v>
      </c>
      <c r="M1887" s="3" t="s">
        <v>29</v>
      </c>
      <c r="N1887" s="3">
        <v>-1</v>
      </c>
      <c r="O1887" s="3" t="s">
        <v>29</v>
      </c>
      <c r="P1887" s="3">
        <v>-1</v>
      </c>
      <c r="Q1887" s="3" t="s">
        <v>29</v>
      </c>
      <c r="R1887" s="3"/>
      <c r="S1887" s="3"/>
      <c r="T1887" s="3"/>
      <c r="U1887" s="4"/>
      <c r="V1887">
        <f>1-COUNTIF(I1887,-1)</f>
        <v>0</v>
      </c>
      <c r="W1887">
        <f>1-COUNTBLANK(U1887)</f>
        <v>0</v>
      </c>
      <c r="X1887" t="str">
        <f>CONCATENATE(V1887,"_",W1887)</f>
        <v>0_0</v>
      </c>
      <c r="Y1887">
        <f>4-COUNTIF(I1887:Q1887,-1)</f>
        <v>0</v>
      </c>
      <c r="Z1887">
        <v>2047</v>
      </c>
    </row>
    <row r="1888" spans="1:26" x14ac:dyDescent="0.25">
      <c r="A1888" s="2">
        <v>1886</v>
      </c>
      <c r="B1888" s="3" t="s">
        <v>48</v>
      </c>
      <c r="C1888" s="3" t="s">
        <v>49</v>
      </c>
      <c r="D1888" s="3" t="s">
        <v>23</v>
      </c>
      <c r="E1888" s="3" t="s">
        <v>50</v>
      </c>
      <c r="F1888" s="3" t="s">
        <v>45</v>
      </c>
      <c r="G1888" s="3" t="s">
        <v>26</v>
      </c>
      <c r="H1888" s="3">
        <v>1</v>
      </c>
      <c r="I1888" s="3">
        <v>-1</v>
      </c>
      <c r="J1888" s="3" t="s">
        <v>29</v>
      </c>
      <c r="K1888" s="3"/>
      <c r="L1888" s="3">
        <v>-1</v>
      </c>
      <c r="M1888" s="3" t="s">
        <v>29</v>
      </c>
      <c r="N1888" s="3">
        <v>-1</v>
      </c>
      <c r="O1888" s="3" t="s">
        <v>29</v>
      </c>
      <c r="P1888" s="3">
        <v>-1</v>
      </c>
      <c r="Q1888" s="3" t="s">
        <v>29</v>
      </c>
      <c r="R1888" s="3">
        <v>20</v>
      </c>
      <c r="S1888" s="3" t="s">
        <v>34</v>
      </c>
      <c r="T1888" s="3" t="s">
        <v>35</v>
      </c>
      <c r="U1888" s="4">
        <v>5</v>
      </c>
      <c r="V1888">
        <f>1-COUNTIF(I1888,-1)</f>
        <v>0</v>
      </c>
      <c r="W1888">
        <f>1-COUNTBLANK(U1888)</f>
        <v>1</v>
      </c>
      <c r="X1888" t="str">
        <f>CONCATENATE(V1888,"_",W1888)</f>
        <v>0_1</v>
      </c>
      <c r="Y1888">
        <f>4-COUNTIF(I1888:Q1888,-1)</f>
        <v>0</v>
      </c>
      <c r="Z1888">
        <v>527</v>
      </c>
    </row>
    <row r="1889" spans="1:26" x14ac:dyDescent="0.25">
      <c r="A1889" s="2">
        <v>1887</v>
      </c>
      <c r="B1889" s="3" t="s">
        <v>48</v>
      </c>
      <c r="C1889" s="3" t="s">
        <v>49</v>
      </c>
      <c r="D1889" s="3" t="s">
        <v>23</v>
      </c>
      <c r="E1889" s="3" t="s">
        <v>50</v>
      </c>
      <c r="F1889" s="3" t="s">
        <v>45</v>
      </c>
      <c r="G1889" s="3" t="s">
        <v>26</v>
      </c>
      <c r="H1889" s="3">
        <v>1</v>
      </c>
      <c r="I1889" s="3">
        <v>-1</v>
      </c>
      <c r="J1889" s="3" t="s">
        <v>29</v>
      </c>
      <c r="K1889" s="3"/>
      <c r="L1889" s="3">
        <v>-1</v>
      </c>
      <c r="M1889" s="3" t="s">
        <v>29</v>
      </c>
      <c r="N1889" s="3">
        <v>-1</v>
      </c>
      <c r="O1889" s="3" t="s">
        <v>29</v>
      </c>
      <c r="P1889" s="3">
        <v>-1</v>
      </c>
      <c r="Q1889" s="3" t="s">
        <v>29</v>
      </c>
      <c r="R1889" s="3"/>
      <c r="S1889" s="3"/>
      <c r="T1889" s="3"/>
      <c r="U1889" s="4"/>
      <c r="V1889">
        <f>1-COUNTIF(I1889,-1)</f>
        <v>0</v>
      </c>
      <c r="W1889">
        <f>1-COUNTBLANK(U1889)</f>
        <v>0</v>
      </c>
      <c r="X1889" t="str">
        <f>CONCATENATE(V1889,"_",W1889)</f>
        <v>0_0</v>
      </c>
      <c r="Y1889">
        <f>4-COUNTIF(I1889:Q1889,-1)</f>
        <v>0</v>
      </c>
      <c r="Z1889">
        <v>2048</v>
      </c>
    </row>
    <row r="1890" spans="1:26" x14ac:dyDescent="0.25">
      <c r="A1890" s="2">
        <v>1888</v>
      </c>
      <c r="B1890" s="3" t="s">
        <v>48</v>
      </c>
      <c r="C1890" s="3" t="s">
        <v>49</v>
      </c>
      <c r="D1890" s="3" t="s">
        <v>23</v>
      </c>
      <c r="E1890" s="3" t="s">
        <v>50</v>
      </c>
      <c r="F1890" s="3" t="s">
        <v>45</v>
      </c>
      <c r="G1890" s="3" t="s">
        <v>26</v>
      </c>
      <c r="H1890" s="3">
        <v>1</v>
      </c>
      <c r="I1890" s="3">
        <v>2120</v>
      </c>
      <c r="J1890" s="3" t="s">
        <v>46</v>
      </c>
      <c r="K1890" s="3" t="s">
        <v>28</v>
      </c>
      <c r="L1890" s="3">
        <v>2230</v>
      </c>
      <c r="M1890" s="3" t="s">
        <v>28</v>
      </c>
      <c r="N1890" s="3">
        <v>-1</v>
      </c>
      <c r="O1890" s="3" t="s">
        <v>29</v>
      </c>
      <c r="P1890" s="3">
        <v>-1</v>
      </c>
      <c r="Q1890" s="3" t="s">
        <v>29</v>
      </c>
      <c r="R1890" s="3">
        <v>22</v>
      </c>
      <c r="S1890" s="3" t="s">
        <v>42</v>
      </c>
      <c r="T1890" s="3" t="s">
        <v>35</v>
      </c>
      <c r="U1890" s="4">
        <v>5</v>
      </c>
      <c r="V1890">
        <f>1-COUNTIF(I1890,-1)</f>
        <v>1</v>
      </c>
      <c r="W1890">
        <f>1-COUNTBLANK(U1890)</f>
        <v>1</v>
      </c>
      <c r="X1890" t="str">
        <f>CONCATENATE(V1890,"_",W1890)</f>
        <v>1_1</v>
      </c>
      <c r="Y1890">
        <f>4-COUNTIF(I1890:Q1890,-1)</f>
        <v>2</v>
      </c>
      <c r="Z1890">
        <v>411</v>
      </c>
    </row>
    <row r="1891" spans="1:26" x14ac:dyDescent="0.25">
      <c r="A1891" s="2">
        <v>1889</v>
      </c>
      <c r="B1891" s="3" t="s">
        <v>48</v>
      </c>
      <c r="C1891" s="3" t="s">
        <v>49</v>
      </c>
      <c r="D1891" s="3" t="s">
        <v>23</v>
      </c>
      <c r="E1891" s="3" t="s">
        <v>50</v>
      </c>
      <c r="F1891" s="3" t="s">
        <v>45</v>
      </c>
      <c r="G1891" s="3" t="s">
        <v>26</v>
      </c>
      <c r="H1891" s="3">
        <v>1</v>
      </c>
      <c r="I1891" s="3">
        <v>-1</v>
      </c>
      <c r="J1891" s="3" t="s">
        <v>29</v>
      </c>
      <c r="K1891" s="3"/>
      <c r="L1891" s="3">
        <v>-1</v>
      </c>
      <c r="M1891" s="3" t="s">
        <v>29</v>
      </c>
      <c r="N1891" s="3">
        <v>-1</v>
      </c>
      <c r="O1891" s="3" t="s">
        <v>29</v>
      </c>
      <c r="P1891" s="3">
        <v>-1</v>
      </c>
      <c r="Q1891" s="3" t="s">
        <v>29</v>
      </c>
      <c r="R1891" s="3">
        <v>20</v>
      </c>
      <c r="S1891" s="3" t="s">
        <v>34</v>
      </c>
      <c r="T1891" s="3" t="s">
        <v>35</v>
      </c>
      <c r="U1891" s="4">
        <v>5</v>
      </c>
      <c r="V1891">
        <f>1-COUNTIF(I1891,-1)</f>
        <v>0</v>
      </c>
      <c r="W1891">
        <f>1-COUNTBLANK(U1891)</f>
        <v>1</v>
      </c>
      <c r="X1891" t="str">
        <f>CONCATENATE(V1891,"_",W1891)</f>
        <v>0_1</v>
      </c>
      <c r="Y1891">
        <f>4-COUNTIF(I1891:Q1891,-1)</f>
        <v>0</v>
      </c>
      <c r="Z1891">
        <v>393</v>
      </c>
    </row>
    <row r="1892" spans="1:26" x14ac:dyDescent="0.25">
      <c r="A1892" s="2">
        <v>1890</v>
      </c>
      <c r="B1892" s="3" t="s">
        <v>48</v>
      </c>
      <c r="C1892" s="3" t="s">
        <v>49</v>
      </c>
      <c r="D1892" s="3" t="s">
        <v>23</v>
      </c>
      <c r="E1892" s="3" t="s">
        <v>50</v>
      </c>
      <c r="F1892" s="3" t="s">
        <v>45</v>
      </c>
      <c r="G1892" s="3" t="s">
        <v>26</v>
      </c>
      <c r="H1892" s="3">
        <v>1</v>
      </c>
      <c r="I1892" s="3">
        <v>-1</v>
      </c>
      <c r="J1892" s="3" t="s">
        <v>29</v>
      </c>
      <c r="K1892" s="3"/>
      <c r="L1892" s="3">
        <v>-1</v>
      </c>
      <c r="M1892" s="3" t="s">
        <v>29</v>
      </c>
      <c r="N1892" s="3">
        <v>-1</v>
      </c>
      <c r="O1892" s="3" t="s">
        <v>29</v>
      </c>
      <c r="P1892" s="3">
        <v>-1</v>
      </c>
      <c r="Q1892" s="3" t="s">
        <v>29</v>
      </c>
      <c r="R1892" s="3"/>
      <c r="S1892" s="3"/>
      <c r="T1892" s="3"/>
      <c r="U1892" s="4"/>
      <c r="V1892">
        <f>1-COUNTIF(I1892,-1)</f>
        <v>0</v>
      </c>
      <c r="W1892">
        <f>1-COUNTBLANK(U1892)</f>
        <v>0</v>
      </c>
      <c r="X1892" t="str">
        <f>CONCATENATE(V1892,"_",W1892)</f>
        <v>0_0</v>
      </c>
      <c r="Y1892">
        <f>4-COUNTIF(I1892:Q1892,-1)</f>
        <v>0</v>
      </c>
      <c r="Z1892">
        <v>2049</v>
      </c>
    </row>
    <row r="1893" spans="1:26" x14ac:dyDescent="0.25">
      <c r="A1893" s="2">
        <v>1891</v>
      </c>
      <c r="B1893" s="3" t="s">
        <v>48</v>
      </c>
      <c r="C1893" s="3" t="s">
        <v>49</v>
      </c>
      <c r="D1893" s="3" t="s">
        <v>23</v>
      </c>
      <c r="E1893" s="3" t="s">
        <v>50</v>
      </c>
      <c r="F1893" s="3" t="s">
        <v>45</v>
      </c>
      <c r="G1893" s="3" t="s">
        <v>26</v>
      </c>
      <c r="H1893" s="3">
        <v>1</v>
      </c>
      <c r="I1893" s="3">
        <v>-1</v>
      </c>
      <c r="J1893" s="3" t="s">
        <v>29</v>
      </c>
      <c r="K1893" s="3"/>
      <c r="L1893" s="3">
        <v>-1</v>
      </c>
      <c r="M1893" s="3" t="s">
        <v>29</v>
      </c>
      <c r="N1893" s="3">
        <v>-1</v>
      </c>
      <c r="O1893" s="3" t="s">
        <v>29</v>
      </c>
      <c r="P1893" s="3">
        <v>-1</v>
      </c>
      <c r="Q1893" s="3" t="s">
        <v>29</v>
      </c>
      <c r="R1893" s="3"/>
      <c r="S1893" s="3"/>
      <c r="T1893" s="3"/>
      <c r="U1893" s="4"/>
      <c r="V1893">
        <f>1-COUNTIF(I1893,-1)</f>
        <v>0</v>
      </c>
      <c r="W1893">
        <f>1-COUNTBLANK(U1893)</f>
        <v>0</v>
      </c>
      <c r="X1893" t="str">
        <f>CONCATENATE(V1893,"_",W1893)</f>
        <v>0_0</v>
      </c>
      <c r="Y1893">
        <f>4-COUNTIF(I1893:Q1893,-1)</f>
        <v>0</v>
      </c>
      <c r="Z1893">
        <v>2050</v>
      </c>
    </row>
    <row r="1894" spans="1:26" x14ac:dyDescent="0.25">
      <c r="A1894" s="2">
        <v>1892</v>
      </c>
      <c r="B1894" s="3" t="s">
        <v>48</v>
      </c>
      <c r="C1894" s="3" t="s">
        <v>49</v>
      </c>
      <c r="D1894" s="3" t="s">
        <v>23</v>
      </c>
      <c r="E1894" s="3" t="s">
        <v>50</v>
      </c>
      <c r="F1894" s="3" t="s">
        <v>45</v>
      </c>
      <c r="G1894" s="3" t="s">
        <v>32</v>
      </c>
      <c r="H1894" s="3">
        <v>1</v>
      </c>
      <c r="I1894" s="3">
        <v>-1</v>
      </c>
      <c r="J1894" s="3" t="s">
        <v>29</v>
      </c>
      <c r="K1894" s="3"/>
      <c r="L1894" s="3">
        <v>-1</v>
      </c>
      <c r="M1894" s="3" t="s">
        <v>29</v>
      </c>
      <c r="N1894" s="3">
        <v>-1</v>
      </c>
      <c r="O1894" s="3" t="s">
        <v>29</v>
      </c>
      <c r="P1894" s="3">
        <v>-1</v>
      </c>
      <c r="Q1894" s="3" t="s">
        <v>29</v>
      </c>
      <c r="R1894" s="3">
        <v>8</v>
      </c>
      <c r="S1894" s="3" t="s">
        <v>53</v>
      </c>
      <c r="T1894" s="3" t="s">
        <v>31</v>
      </c>
      <c r="U1894" s="4">
        <v>3</v>
      </c>
      <c r="V1894">
        <f>1-COUNTIF(I1894,-1)</f>
        <v>0</v>
      </c>
      <c r="W1894">
        <f>1-COUNTBLANK(U1894)</f>
        <v>1</v>
      </c>
      <c r="X1894" t="str">
        <f>CONCATENATE(V1894,"_",W1894)</f>
        <v>0_1</v>
      </c>
      <c r="Y1894">
        <f>4-COUNTIF(I1894:Q1894,-1)</f>
        <v>0</v>
      </c>
      <c r="Z1894">
        <v>234</v>
      </c>
    </row>
    <row r="1895" spans="1:26" x14ac:dyDescent="0.25">
      <c r="A1895" s="2">
        <v>1893</v>
      </c>
      <c r="B1895" s="3" t="s">
        <v>48</v>
      </c>
      <c r="C1895" s="3" t="s">
        <v>49</v>
      </c>
      <c r="D1895" s="3" t="s">
        <v>23</v>
      </c>
      <c r="E1895" s="3" t="s">
        <v>50</v>
      </c>
      <c r="F1895" s="3" t="s">
        <v>45</v>
      </c>
      <c r="G1895" s="3" t="s">
        <v>32</v>
      </c>
      <c r="H1895" s="3">
        <v>1</v>
      </c>
      <c r="I1895" s="3">
        <v>-1</v>
      </c>
      <c r="J1895" s="3" t="s">
        <v>29</v>
      </c>
      <c r="K1895" s="3"/>
      <c r="L1895" s="3">
        <v>-1</v>
      </c>
      <c r="M1895" s="3" t="s">
        <v>29</v>
      </c>
      <c r="N1895" s="3">
        <v>-1</v>
      </c>
      <c r="O1895" s="3" t="s">
        <v>29</v>
      </c>
      <c r="P1895" s="3">
        <v>-1</v>
      </c>
      <c r="Q1895" s="3" t="s">
        <v>29</v>
      </c>
      <c r="R1895" s="3">
        <v>8</v>
      </c>
      <c r="S1895" s="3" t="s">
        <v>53</v>
      </c>
      <c r="T1895" s="3" t="s">
        <v>31</v>
      </c>
      <c r="U1895" s="4">
        <v>3</v>
      </c>
      <c r="V1895">
        <f>1-COUNTIF(I1895,-1)</f>
        <v>0</v>
      </c>
      <c r="W1895">
        <f>1-COUNTBLANK(U1895)</f>
        <v>1</v>
      </c>
      <c r="X1895" t="str">
        <f>CONCATENATE(V1895,"_",W1895)</f>
        <v>0_1</v>
      </c>
      <c r="Y1895">
        <f>4-COUNTIF(I1895:Q1895,-1)</f>
        <v>0</v>
      </c>
      <c r="Z1895">
        <v>235</v>
      </c>
    </row>
    <row r="1896" spans="1:26" x14ac:dyDescent="0.25">
      <c r="A1896" s="2">
        <v>1894</v>
      </c>
      <c r="B1896" s="3" t="s">
        <v>48</v>
      </c>
      <c r="C1896" s="3" t="s">
        <v>49</v>
      </c>
      <c r="D1896" s="3" t="s">
        <v>23</v>
      </c>
      <c r="E1896" s="3" t="s">
        <v>50</v>
      </c>
      <c r="F1896" s="3" t="s">
        <v>45</v>
      </c>
      <c r="G1896" s="3" t="s">
        <v>32</v>
      </c>
      <c r="H1896" s="3">
        <v>1</v>
      </c>
      <c r="I1896" s="3">
        <v>1420</v>
      </c>
      <c r="J1896" s="3" t="s">
        <v>47</v>
      </c>
      <c r="K1896" s="3" t="s">
        <v>28</v>
      </c>
      <c r="L1896" s="3">
        <v>-1</v>
      </c>
      <c r="M1896" s="3" t="s">
        <v>29</v>
      </c>
      <c r="N1896" s="3">
        <v>-1</v>
      </c>
      <c r="O1896" s="3" t="s">
        <v>29</v>
      </c>
      <c r="P1896" s="3">
        <v>-1</v>
      </c>
      <c r="Q1896" s="3" t="s">
        <v>29</v>
      </c>
      <c r="R1896" s="3">
        <v>8</v>
      </c>
      <c r="S1896" s="3" t="s">
        <v>53</v>
      </c>
      <c r="T1896" s="3" t="s">
        <v>31</v>
      </c>
      <c r="U1896" s="4">
        <v>3</v>
      </c>
      <c r="V1896">
        <f>1-COUNTIF(I1896,-1)</f>
        <v>1</v>
      </c>
      <c r="W1896">
        <f>1-COUNTBLANK(U1896)</f>
        <v>1</v>
      </c>
      <c r="X1896" t="str">
        <f>CONCATENATE(V1896,"_",W1896)</f>
        <v>1_1</v>
      </c>
      <c r="Y1896">
        <f>4-COUNTIF(I1896:Q1896,-1)</f>
        <v>1</v>
      </c>
      <c r="Z1896">
        <v>93</v>
      </c>
    </row>
    <row r="1897" spans="1:26" x14ac:dyDescent="0.25">
      <c r="A1897" s="2">
        <v>1895</v>
      </c>
      <c r="B1897" s="3" t="s">
        <v>48</v>
      </c>
      <c r="C1897" s="3" t="s">
        <v>49</v>
      </c>
      <c r="D1897" s="3" t="s">
        <v>23</v>
      </c>
      <c r="E1897" s="3" t="s">
        <v>50</v>
      </c>
      <c r="F1897" s="3" t="s">
        <v>45</v>
      </c>
      <c r="G1897" s="3" t="s">
        <v>32</v>
      </c>
      <c r="H1897" s="3">
        <v>1</v>
      </c>
      <c r="I1897" s="3">
        <v>1420</v>
      </c>
      <c r="J1897" s="3" t="s">
        <v>47</v>
      </c>
      <c r="K1897" s="3" t="s">
        <v>28</v>
      </c>
      <c r="L1897" s="3">
        <v>-1</v>
      </c>
      <c r="M1897" s="3" t="s">
        <v>29</v>
      </c>
      <c r="N1897" s="3">
        <v>-1</v>
      </c>
      <c r="O1897" s="3" t="s">
        <v>29</v>
      </c>
      <c r="P1897" s="3">
        <v>-1</v>
      </c>
      <c r="Q1897" s="3" t="s">
        <v>29</v>
      </c>
      <c r="R1897" s="3">
        <v>7</v>
      </c>
      <c r="S1897" s="3" t="s">
        <v>30</v>
      </c>
      <c r="T1897" s="3" t="s">
        <v>31</v>
      </c>
      <c r="U1897" s="4">
        <v>3</v>
      </c>
      <c r="V1897">
        <f>1-COUNTIF(I1897,-1)</f>
        <v>1</v>
      </c>
      <c r="W1897">
        <f>1-COUNTBLANK(U1897)</f>
        <v>1</v>
      </c>
      <c r="X1897" t="str">
        <f>CONCATENATE(V1897,"_",W1897)</f>
        <v>1_1</v>
      </c>
      <c r="Y1897">
        <f>4-COUNTIF(I1897:Q1897,-1)</f>
        <v>1</v>
      </c>
      <c r="Z1897">
        <v>71</v>
      </c>
    </row>
    <row r="1898" spans="1:26" x14ac:dyDescent="0.25">
      <c r="A1898" s="2">
        <v>1896</v>
      </c>
      <c r="B1898" s="3" t="s">
        <v>48</v>
      </c>
      <c r="C1898" s="3" t="s">
        <v>49</v>
      </c>
      <c r="D1898" s="3" t="s">
        <v>23</v>
      </c>
      <c r="E1898" s="3" t="s">
        <v>50</v>
      </c>
      <c r="F1898" s="3" t="s">
        <v>45</v>
      </c>
      <c r="G1898" s="3" t="s">
        <v>32</v>
      </c>
      <c r="H1898" s="3">
        <v>1</v>
      </c>
      <c r="I1898" s="3">
        <v>-1</v>
      </c>
      <c r="J1898" s="3" t="s">
        <v>29</v>
      </c>
      <c r="K1898" s="3"/>
      <c r="L1898" s="3">
        <v>-1</v>
      </c>
      <c r="M1898" s="3" t="s">
        <v>29</v>
      </c>
      <c r="N1898" s="3">
        <v>-1</v>
      </c>
      <c r="O1898" s="3" t="s">
        <v>29</v>
      </c>
      <c r="P1898" s="3">
        <v>-1</v>
      </c>
      <c r="Q1898" s="3" t="s">
        <v>29</v>
      </c>
      <c r="R1898" s="3">
        <v>8</v>
      </c>
      <c r="S1898" s="3" t="s">
        <v>53</v>
      </c>
      <c r="T1898" s="3" t="s">
        <v>31</v>
      </c>
      <c r="U1898" s="4">
        <v>3</v>
      </c>
      <c r="V1898">
        <f>1-COUNTIF(I1898,-1)</f>
        <v>0</v>
      </c>
      <c r="W1898">
        <f>1-COUNTBLANK(U1898)</f>
        <v>1</v>
      </c>
      <c r="X1898" t="str">
        <f>CONCATENATE(V1898,"_",W1898)</f>
        <v>0_1</v>
      </c>
      <c r="Y1898">
        <f>4-COUNTIF(I1898:Q1898,-1)</f>
        <v>0</v>
      </c>
      <c r="Z1898">
        <v>236</v>
      </c>
    </row>
    <row r="1899" spans="1:26" x14ac:dyDescent="0.25">
      <c r="A1899" s="2">
        <v>1897</v>
      </c>
      <c r="B1899" s="3" t="s">
        <v>48</v>
      </c>
      <c r="C1899" s="3" t="s">
        <v>49</v>
      </c>
      <c r="D1899" s="3" t="s">
        <v>23</v>
      </c>
      <c r="E1899" s="3" t="s">
        <v>50</v>
      </c>
      <c r="F1899" s="3" t="s">
        <v>45</v>
      </c>
      <c r="G1899" s="3" t="s">
        <v>32</v>
      </c>
      <c r="H1899" s="3">
        <v>1</v>
      </c>
      <c r="I1899" s="3">
        <v>-1</v>
      </c>
      <c r="J1899" s="3" t="s">
        <v>29</v>
      </c>
      <c r="K1899" s="3"/>
      <c r="L1899" s="3">
        <v>-1</v>
      </c>
      <c r="M1899" s="3" t="s">
        <v>29</v>
      </c>
      <c r="N1899" s="3">
        <v>-1</v>
      </c>
      <c r="O1899" s="3" t="s">
        <v>29</v>
      </c>
      <c r="P1899" s="3">
        <v>-1</v>
      </c>
      <c r="Q1899" s="3" t="s">
        <v>29</v>
      </c>
      <c r="R1899" s="3">
        <v>8</v>
      </c>
      <c r="S1899" s="3" t="s">
        <v>53</v>
      </c>
      <c r="T1899" s="3" t="s">
        <v>31</v>
      </c>
      <c r="U1899" s="4">
        <v>3</v>
      </c>
      <c r="V1899">
        <f>1-COUNTIF(I1899,-1)</f>
        <v>0</v>
      </c>
      <c r="W1899">
        <f>1-COUNTBLANK(U1899)</f>
        <v>1</v>
      </c>
      <c r="X1899" t="str">
        <f>CONCATENATE(V1899,"_",W1899)</f>
        <v>0_1</v>
      </c>
      <c r="Y1899">
        <f>4-COUNTIF(I1899:Q1899,-1)</f>
        <v>0</v>
      </c>
      <c r="Z1899">
        <v>237</v>
      </c>
    </row>
    <row r="1900" spans="1:26" x14ac:dyDescent="0.25">
      <c r="A1900" s="2">
        <v>1898</v>
      </c>
      <c r="B1900" s="3" t="s">
        <v>48</v>
      </c>
      <c r="C1900" s="3" t="s">
        <v>49</v>
      </c>
      <c r="D1900" s="3" t="s">
        <v>23</v>
      </c>
      <c r="E1900" s="3" t="s">
        <v>50</v>
      </c>
      <c r="F1900" s="3" t="s">
        <v>45</v>
      </c>
      <c r="G1900" s="3" t="s">
        <v>32</v>
      </c>
      <c r="H1900" s="3">
        <v>1</v>
      </c>
      <c r="I1900" s="3">
        <v>-1</v>
      </c>
      <c r="J1900" s="3" t="s">
        <v>29</v>
      </c>
      <c r="K1900" s="3"/>
      <c r="L1900" s="3">
        <v>-1</v>
      </c>
      <c r="M1900" s="3" t="s">
        <v>29</v>
      </c>
      <c r="N1900" s="3">
        <v>-1</v>
      </c>
      <c r="O1900" s="3" t="s">
        <v>29</v>
      </c>
      <c r="P1900" s="3">
        <v>-1</v>
      </c>
      <c r="Q1900" s="3" t="s">
        <v>29</v>
      </c>
      <c r="R1900" s="3">
        <v>20</v>
      </c>
      <c r="S1900" s="3" t="s">
        <v>34</v>
      </c>
      <c r="T1900" s="3" t="s">
        <v>35</v>
      </c>
      <c r="U1900" s="4">
        <v>5</v>
      </c>
      <c r="V1900">
        <f>1-COUNTIF(I1900,-1)</f>
        <v>0</v>
      </c>
      <c r="W1900">
        <f>1-COUNTBLANK(U1900)</f>
        <v>1</v>
      </c>
      <c r="X1900" t="str">
        <f>CONCATENATE(V1900,"_",W1900)</f>
        <v>0_1</v>
      </c>
      <c r="Y1900">
        <f>4-COUNTIF(I1900:Q1900,-1)</f>
        <v>0</v>
      </c>
      <c r="Z1900">
        <v>548</v>
      </c>
    </row>
    <row r="1901" spans="1:26" x14ac:dyDescent="0.25">
      <c r="A1901" s="2">
        <v>1899</v>
      </c>
      <c r="B1901" s="3" t="s">
        <v>48</v>
      </c>
      <c r="C1901" s="3" t="s">
        <v>49</v>
      </c>
      <c r="D1901" s="3" t="s">
        <v>23</v>
      </c>
      <c r="E1901" s="3" t="s">
        <v>50</v>
      </c>
      <c r="F1901" s="3" t="s">
        <v>45</v>
      </c>
      <c r="G1901" s="3" t="s">
        <v>32</v>
      </c>
      <c r="H1901" s="3">
        <v>1</v>
      </c>
      <c r="I1901" s="3">
        <v>-1</v>
      </c>
      <c r="J1901" s="3" t="s">
        <v>29</v>
      </c>
      <c r="K1901" s="3"/>
      <c r="L1901" s="3">
        <v>-1</v>
      </c>
      <c r="M1901" s="3" t="s">
        <v>29</v>
      </c>
      <c r="N1901" s="3">
        <v>-1</v>
      </c>
      <c r="O1901" s="3" t="s">
        <v>29</v>
      </c>
      <c r="P1901" s="3">
        <v>-1</v>
      </c>
      <c r="Q1901" s="3" t="s">
        <v>29</v>
      </c>
      <c r="R1901" s="3">
        <v>8</v>
      </c>
      <c r="S1901" s="3" t="s">
        <v>53</v>
      </c>
      <c r="T1901" s="3" t="s">
        <v>31</v>
      </c>
      <c r="U1901" s="4">
        <v>3</v>
      </c>
      <c r="V1901">
        <f>1-COUNTIF(I1901,-1)</f>
        <v>0</v>
      </c>
      <c r="W1901">
        <f>1-COUNTBLANK(U1901)</f>
        <v>1</v>
      </c>
      <c r="X1901" t="str">
        <f>CONCATENATE(V1901,"_",W1901)</f>
        <v>0_1</v>
      </c>
      <c r="Y1901">
        <f>4-COUNTIF(I1901:Q1901,-1)</f>
        <v>0</v>
      </c>
      <c r="Z1901">
        <v>238</v>
      </c>
    </row>
    <row r="1902" spans="1:26" x14ac:dyDescent="0.25">
      <c r="A1902" s="2">
        <v>1900</v>
      </c>
      <c r="B1902" s="3" t="s">
        <v>48</v>
      </c>
      <c r="C1902" s="3" t="s">
        <v>49</v>
      </c>
      <c r="D1902" s="3" t="s">
        <v>23</v>
      </c>
      <c r="E1902" s="3" t="s">
        <v>50</v>
      </c>
      <c r="F1902" s="3" t="s">
        <v>45</v>
      </c>
      <c r="G1902" s="3" t="s">
        <v>26</v>
      </c>
      <c r="H1902" s="3">
        <v>1</v>
      </c>
      <c r="I1902" s="3">
        <v>-1</v>
      </c>
      <c r="J1902" s="3" t="s">
        <v>29</v>
      </c>
      <c r="K1902" s="3"/>
      <c r="L1902" s="3">
        <v>-1</v>
      </c>
      <c r="M1902" s="3" t="s">
        <v>29</v>
      </c>
      <c r="N1902" s="3">
        <v>-1</v>
      </c>
      <c r="O1902" s="3" t="s">
        <v>29</v>
      </c>
      <c r="P1902" s="3">
        <v>-1</v>
      </c>
      <c r="Q1902" s="3" t="s">
        <v>29</v>
      </c>
      <c r="R1902" s="3"/>
      <c r="S1902" s="3"/>
      <c r="T1902" s="3"/>
      <c r="U1902" s="4"/>
      <c r="V1902">
        <f>1-COUNTIF(I1902,-1)</f>
        <v>0</v>
      </c>
      <c r="W1902">
        <f>1-COUNTBLANK(U1902)</f>
        <v>0</v>
      </c>
      <c r="X1902" t="str">
        <f>CONCATENATE(V1902,"_",W1902)</f>
        <v>0_0</v>
      </c>
      <c r="Y1902">
        <f>4-COUNTIF(I1902:Q1902,-1)</f>
        <v>0</v>
      </c>
      <c r="Z1902">
        <v>2051</v>
      </c>
    </row>
    <row r="1903" spans="1:26" x14ac:dyDescent="0.25">
      <c r="A1903" s="2">
        <v>1901</v>
      </c>
      <c r="B1903" s="3" t="s">
        <v>48</v>
      </c>
      <c r="C1903" s="3" t="s">
        <v>49</v>
      </c>
      <c r="D1903" s="3" t="s">
        <v>23</v>
      </c>
      <c r="E1903" s="3" t="s">
        <v>50</v>
      </c>
      <c r="F1903" s="3" t="s">
        <v>45</v>
      </c>
      <c r="G1903" s="3" t="s">
        <v>26</v>
      </c>
      <c r="H1903" s="3">
        <v>1</v>
      </c>
      <c r="I1903" s="3">
        <v>-1</v>
      </c>
      <c r="J1903" s="3" t="s">
        <v>29</v>
      </c>
      <c r="K1903" s="3"/>
      <c r="L1903" s="3">
        <v>-1</v>
      </c>
      <c r="M1903" s="3" t="s">
        <v>29</v>
      </c>
      <c r="N1903" s="3">
        <v>-1</v>
      </c>
      <c r="O1903" s="3" t="s">
        <v>29</v>
      </c>
      <c r="P1903" s="3">
        <v>-1</v>
      </c>
      <c r="Q1903" s="3" t="s">
        <v>29</v>
      </c>
      <c r="R1903" s="3"/>
      <c r="S1903" s="3"/>
      <c r="T1903" s="3"/>
      <c r="U1903" s="4"/>
      <c r="V1903">
        <f>1-COUNTIF(I1903,-1)</f>
        <v>0</v>
      </c>
      <c r="W1903">
        <f>1-COUNTBLANK(U1903)</f>
        <v>0</v>
      </c>
      <c r="X1903" t="str">
        <f>CONCATENATE(V1903,"_",W1903)</f>
        <v>0_0</v>
      </c>
      <c r="Y1903">
        <f>4-COUNTIF(I1903:Q1903,-1)</f>
        <v>0</v>
      </c>
      <c r="Z1903">
        <v>2052</v>
      </c>
    </row>
    <row r="1904" spans="1:26" x14ac:dyDescent="0.25">
      <c r="A1904" s="2">
        <v>1902</v>
      </c>
      <c r="B1904" s="3" t="s">
        <v>48</v>
      </c>
      <c r="C1904" s="3" t="s">
        <v>49</v>
      </c>
      <c r="D1904" s="3" t="s">
        <v>23</v>
      </c>
      <c r="E1904" s="3" t="s">
        <v>50</v>
      </c>
      <c r="F1904" s="3" t="s">
        <v>45</v>
      </c>
      <c r="G1904" s="3" t="s">
        <v>26</v>
      </c>
      <c r="H1904" s="3">
        <v>1</v>
      </c>
      <c r="I1904" s="3">
        <v>-1</v>
      </c>
      <c r="J1904" s="3" t="s">
        <v>29</v>
      </c>
      <c r="K1904" s="3"/>
      <c r="L1904" s="3">
        <v>-1</v>
      </c>
      <c r="M1904" s="3" t="s">
        <v>29</v>
      </c>
      <c r="N1904" s="3">
        <v>-1</v>
      </c>
      <c r="O1904" s="3" t="s">
        <v>29</v>
      </c>
      <c r="P1904" s="3">
        <v>-1</v>
      </c>
      <c r="Q1904" s="3" t="s">
        <v>29</v>
      </c>
      <c r="R1904" s="3">
        <v>20</v>
      </c>
      <c r="S1904" s="3" t="s">
        <v>34</v>
      </c>
      <c r="T1904" s="3" t="s">
        <v>35</v>
      </c>
      <c r="U1904" s="4">
        <v>5</v>
      </c>
      <c r="V1904">
        <f>1-COUNTIF(I1904,-1)</f>
        <v>0</v>
      </c>
      <c r="W1904">
        <f>1-COUNTBLANK(U1904)</f>
        <v>1</v>
      </c>
      <c r="X1904" t="str">
        <f>CONCATENATE(V1904,"_",W1904)</f>
        <v>0_1</v>
      </c>
      <c r="Y1904">
        <f>4-COUNTIF(I1904:Q1904,-1)</f>
        <v>0</v>
      </c>
      <c r="Z1904">
        <v>394</v>
      </c>
    </row>
    <row r="1905" spans="1:26" x14ac:dyDescent="0.25">
      <c r="A1905" s="2">
        <v>1903</v>
      </c>
      <c r="B1905" s="3" t="s">
        <v>48</v>
      </c>
      <c r="C1905" s="3" t="s">
        <v>49</v>
      </c>
      <c r="D1905" s="3" t="s">
        <v>23</v>
      </c>
      <c r="E1905" s="3" t="s">
        <v>50</v>
      </c>
      <c r="F1905" s="3" t="s">
        <v>45</v>
      </c>
      <c r="G1905" s="3" t="s">
        <v>26</v>
      </c>
      <c r="H1905" s="3">
        <v>1</v>
      </c>
      <c r="I1905" s="3">
        <v>-1</v>
      </c>
      <c r="J1905" s="3" t="s">
        <v>29</v>
      </c>
      <c r="K1905" s="3"/>
      <c r="L1905" s="3">
        <v>-1</v>
      </c>
      <c r="M1905" s="3" t="s">
        <v>29</v>
      </c>
      <c r="N1905" s="3">
        <v>-1</v>
      </c>
      <c r="O1905" s="3" t="s">
        <v>29</v>
      </c>
      <c r="P1905" s="3">
        <v>-1</v>
      </c>
      <c r="Q1905" s="3" t="s">
        <v>29</v>
      </c>
      <c r="R1905" s="3"/>
      <c r="S1905" s="3"/>
      <c r="T1905" s="3"/>
      <c r="U1905" s="4"/>
      <c r="V1905">
        <f>1-COUNTIF(I1905,-1)</f>
        <v>0</v>
      </c>
      <c r="W1905">
        <f>1-COUNTBLANK(U1905)</f>
        <v>0</v>
      </c>
      <c r="X1905" t="str">
        <f>CONCATENATE(V1905,"_",W1905)</f>
        <v>0_0</v>
      </c>
      <c r="Y1905">
        <f>4-COUNTIF(I1905:Q1905,-1)</f>
        <v>0</v>
      </c>
      <c r="Z1905">
        <v>2053</v>
      </c>
    </row>
    <row r="1906" spans="1:26" x14ac:dyDescent="0.25">
      <c r="A1906" s="2">
        <v>1904</v>
      </c>
      <c r="B1906" s="3" t="s">
        <v>48</v>
      </c>
      <c r="C1906" s="3" t="s">
        <v>49</v>
      </c>
      <c r="D1906" s="3" t="s">
        <v>23</v>
      </c>
      <c r="E1906" s="3" t="s">
        <v>50</v>
      </c>
      <c r="F1906" s="3" t="s">
        <v>45</v>
      </c>
      <c r="G1906" s="3" t="s">
        <v>26</v>
      </c>
      <c r="H1906" s="3">
        <v>1</v>
      </c>
      <c r="I1906" s="3">
        <v>-1</v>
      </c>
      <c r="J1906" s="3" t="s">
        <v>29</v>
      </c>
      <c r="K1906" s="3"/>
      <c r="L1906" s="3">
        <v>-1</v>
      </c>
      <c r="M1906" s="3" t="s">
        <v>29</v>
      </c>
      <c r="N1906" s="3">
        <v>-1</v>
      </c>
      <c r="O1906" s="3" t="s">
        <v>29</v>
      </c>
      <c r="P1906" s="3">
        <v>-1</v>
      </c>
      <c r="Q1906" s="3" t="s">
        <v>29</v>
      </c>
      <c r="R1906" s="3">
        <v>20</v>
      </c>
      <c r="S1906" s="3" t="s">
        <v>34</v>
      </c>
      <c r="T1906" s="3" t="s">
        <v>35</v>
      </c>
      <c r="U1906" s="4">
        <v>5</v>
      </c>
      <c r="V1906">
        <f>1-COUNTIF(I1906,-1)</f>
        <v>0</v>
      </c>
      <c r="W1906">
        <f>1-COUNTBLANK(U1906)</f>
        <v>1</v>
      </c>
      <c r="X1906" t="str">
        <f>CONCATENATE(V1906,"_",W1906)</f>
        <v>0_1</v>
      </c>
      <c r="Y1906">
        <f>4-COUNTIF(I1906:Q1906,-1)</f>
        <v>0</v>
      </c>
      <c r="Z1906">
        <v>528</v>
      </c>
    </row>
    <row r="1907" spans="1:26" x14ac:dyDescent="0.25">
      <c r="A1907" s="2">
        <v>1905</v>
      </c>
      <c r="B1907" s="3" t="s">
        <v>48</v>
      </c>
      <c r="C1907" s="3" t="s">
        <v>49</v>
      </c>
      <c r="D1907" s="3" t="s">
        <v>23</v>
      </c>
      <c r="E1907" s="3" t="s">
        <v>50</v>
      </c>
      <c r="F1907" s="3" t="s">
        <v>45</v>
      </c>
      <c r="G1907" s="3" t="s">
        <v>26</v>
      </c>
      <c r="H1907" s="3">
        <v>1</v>
      </c>
      <c r="I1907" s="3">
        <v>-1</v>
      </c>
      <c r="J1907" s="3" t="s">
        <v>29</v>
      </c>
      <c r="K1907" s="3"/>
      <c r="L1907" s="3">
        <v>-1</v>
      </c>
      <c r="M1907" s="3" t="s">
        <v>29</v>
      </c>
      <c r="N1907" s="3">
        <v>-1</v>
      </c>
      <c r="O1907" s="3" t="s">
        <v>29</v>
      </c>
      <c r="P1907" s="3">
        <v>-1</v>
      </c>
      <c r="Q1907" s="3" t="s">
        <v>29</v>
      </c>
      <c r="R1907" s="3">
        <v>20</v>
      </c>
      <c r="S1907" s="3" t="s">
        <v>34</v>
      </c>
      <c r="T1907" s="3" t="s">
        <v>35</v>
      </c>
      <c r="U1907" s="4">
        <v>5</v>
      </c>
      <c r="V1907">
        <f>1-COUNTIF(I1907,-1)</f>
        <v>0</v>
      </c>
      <c r="W1907">
        <f>1-COUNTBLANK(U1907)</f>
        <v>1</v>
      </c>
      <c r="X1907" t="str">
        <f>CONCATENATE(V1907,"_",W1907)</f>
        <v>0_1</v>
      </c>
      <c r="Y1907">
        <f>4-COUNTIF(I1907:Q1907,-1)</f>
        <v>0</v>
      </c>
      <c r="Z1907">
        <v>536</v>
      </c>
    </row>
    <row r="1908" spans="1:26" x14ac:dyDescent="0.25">
      <c r="A1908" s="2">
        <v>1906</v>
      </c>
      <c r="B1908" s="3" t="s">
        <v>48</v>
      </c>
      <c r="C1908" s="3" t="s">
        <v>49</v>
      </c>
      <c r="D1908" s="3" t="s">
        <v>23</v>
      </c>
      <c r="E1908" s="3" t="s">
        <v>50</v>
      </c>
      <c r="F1908" s="3" t="s">
        <v>45</v>
      </c>
      <c r="G1908" s="3" t="s">
        <v>26</v>
      </c>
      <c r="H1908" s="3">
        <v>1</v>
      </c>
      <c r="I1908" s="3">
        <v>5330</v>
      </c>
      <c r="J1908" s="3" t="s">
        <v>37</v>
      </c>
      <c r="K1908" s="3" t="s">
        <v>28</v>
      </c>
      <c r="L1908" s="3">
        <v>1430</v>
      </c>
      <c r="M1908" s="3" t="s">
        <v>28</v>
      </c>
      <c r="N1908" s="3">
        <v>6220</v>
      </c>
      <c r="O1908" s="3" t="s">
        <v>38</v>
      </c>
      <c r="P1908" s="3">
        <v>-1</v>
      </c>
      <c r="Q1908" s="3" t="s">
        <v>29</v>
      </c>
      <c r="R1908" s="3"/>
      <c r="S1908" s="3"/>
      <c r="T1908" s="3"/>
      <c r="U1908" s="4"/>
      <c r="V1908">
        <f>1-COUNTIF(I1908,-1)</f>
        <v>1</v>
      </c>
      <c r="W1908">
        <f>1-COUNTBLANK(U1908)</f>
        <v>0</v>
      </c>
      <c r="X1908" t="str">
        <f>CONCATENATE(V1908,"_",W1908)</f>
        <v>1_0</v>
      </c>
      <c r="Y1908">
        <f>4-COUNTIF(I1908:Q1908,-1)</f>
        <v>3</v>
      </c>
      <c r="Z1908">
        <v>1298</v>
      </c>
    </row>
    <row r="1909" spans="1:26" x14ac:dyDescent="0.25">
      <c r="A1909" s="2">
        <v>1907</v>
      </c>
      <c r="B1909" s="3" t="s">
        <v>48</v>
      </c>
      <c r="C1909" s="3" t="s">
        <v>49</v>
      </c>
      <c r="D1909" s="3" t="s">
        <v>23</v>
      </c>
      <c r="E1909" s="3" t="s">
        <v>50</v>
      </c>
      <c r="F1909" s="3" t="s">
        <v>45</v>
      </c>
      <c r="G1909" s="3" t="s">
        <v>32</v>
      </c>
      <c r="H1909" s="3">
        <v>1</v>
      </c>
      <c r="I1909" s="3">
        <v>-1</v>
      </c>
      <c r="J1909" s="3" t="s">
        <v>29</v>
      </c>
      <c r="K1909" s="3"/>
      <c r="L1909" s="3">
        <v>-1</v>
      </c>
      <c r="M1909" s="3" t="s">
        <v>29</v>
      </c>
      <c r="N1909" s="3">
        <v>-1</v>
      </c>
      <c r="O1909" s="3" t="s">
        <v>29</v>
      </c>
      <c r="P1909" s="3">
        <v>-1</v>
      </c>
      <c r="Q1909" s="3" t="s">
        <v>29</v>
      </c>
      <c r="R1909" s="3">
        <v>8</v>
      </c>
      <c r="S1909" s="3" t="s">
        <v>53</v>
      </c>
      <c r="T1909" s="3" t="s">
        <v>31</v>
      </c>
      <c r="U1909" s="4">
        <v>3</v>
      </c>
      <c r="V1909">
        <f>1-COUNTIF(I1909,-1)</f>
        <v>0</v>
      </c>
      <c r="W1909">
        <f>1-COUNTBLANK(U1909)</f>
        <v>1</v>
      </c>
      <c r="X1909" t="str">
        <f>CONCATENATE(V1909,"_",W1909)</f>
        <v>0_1</v>
      </c>
      <c r="Y1909">
        <f>4-COUNTIF(I1909:Q1909,-1)</f>
        <v>0</v>
      </c>
      <c r="Z1909">
        <v>239</v>
      </c>
    </row>
    <row r="1910" spans="1:26" x14ac:dyDescent="0.25">
      <c r="A1910" s="2">
        <v>1908</v>
      </c>
      <c r="B1910" s="3" t="s">
        <v>51</v>
      </c>
      <c r="C1910" s="3" t="s">
        <v>49</v>
      </c>
      <c r="D1910" s="3" t="s">
        <v>23</v>
      </c>
      <c r="E1910" s="3" t="s">
        <v>52</v>
      </c>
      <c r="F1910" s="3" t="s">
        <v>45</v>
      </c>
      <c r="G1910" s="3" t="s">
        <v>32</v>
      </c>
      <c r="H1910" s="3">
        <v>1</v>
      </c>
      <c r="I1910" s="3">
        <v>-1</v>
      </c>
      <c r="J1910" s="3" t="s">
        <v>29</v>
      </c>
      <c r="K1910" s="3"/>
      <c r="L1910" s="3">
        <v>-1</v>
      </c>
      <c r="M1910" s="3" t="s">
        <v>29</v>
      </c>
      <c r="N1910" s="3">
        <v>-1</v>
      </c>
      <c r="O1910" s="3" t="s">
        <v>29</v>
      </c>
      <c r="P1910" s="3">
        <v>-1</v>
      </c>
      <c r="Q1910" s="3" t="s">
        <v>29</v>
      </c>
      <c r="R1910" s="3">
        <v>8</v>
      </c>
      <c r="S1910" s="3" t="s">
        <v>53</v>
      </c>
      <c r="T1910" s="3" t="s">
        <v>31</v>
      </c>
      <c r="U1910" s="4">
        <v>3</v>
      </c>
      <c r="V1910">
        <f>1-COUNTIF(I1910,-1)</f>
        <v>0</v>
      </c>
      <c r="W1910">
        <f>1-COUNTBLANK(U1910)</f>
        <v>1</v>
      </c>
      <c r="X1910" t="str">
        <f>CONCATENATE(V1910,"_",W1910)</f>
        <v>0_1</v>
      </c>
      <c r="Y1910">
        <f>4-COUNTIF(I1910:Q1910,-1)</f>
        <v>0</v>
      </c>
      <c r="Z1910">
        <v>127</v>
      </c>
    </row>
    <row r="1911" spans="1:26" x14ac:dyDescent="0.25">
      <c r="A1911" s="2">
        <v>1909</v>
      </c>
      <c r="B1911" s="3" t="s">
        <v>48</v>
      </c>
      <c r="C1911" s="3" t="s">
        <v>49</v>
      </c>
      <c r="D1911" s="3" t="s">
        <v>23</v>
      </c>
      <c r="E1911" s="3" t="s">
        <v>50</v>
      </c>
      <c r="F1911" s="3" t="s">
        <v>45</v>
      </c>
      <c r="G1911" s="3" t="s">
        <v>32</v>
      </c>
      <c r="H1911" s="3">
        <v>1</v>
      </c>
      <c r="I1911" s="3">
        <v>-1</v>
      </c>
      <c r="J1911" s="3" t="s">
        <v>29</v>
      </c>
      <c r="K1911" s="3"/>
      <c r="L1911" s="3">
        <v>-1</v>
      </c>
      <c r="M1911" s="3" t="s">
        <v>29</v>
      </c>
      <c r="N1911" s="3">
        <v>-1</v>
      </c>
      <c r="O1911" s="3" t="s">
        <v>29</v>
      </c>
      <c r="P1911" s="3">
        <v>-1</v>
      </c>
      <c r="Q1911" s="3" t="s">
        <v>29</v>
      </c>
      <c r="R1911" s="3">
        <v>8</v>
      </c>
      <c r="S1911" s="3" t="s">
        <v>53</v>
      </c>
      <c r="T1911" s="3" t="s">
        <v>31</v>
      </c>
      <c r="U1911" s="4">
        <v>3</v>
      </c>
      <c r="V1911">
        <f>1-COUNTIF(I1911,-1)</f>
        <v>0</v>
      </c>
      <c r="W1911">
        <f>1-COUNTBLANK(U1911)</f>
        <v>1</v>
      </c>
      <c r="X1911" t="str">
        <f>CONCATENATE(V1911,"_",W1911)</f>
        <v>0_1</v>
      </c>
      <c r="Y1911">
        <f>4-COUNTIF(I1911:Q1911,-1)</f>
        <v>0</v>
      </c>
      <c r="Z1911">
        <v>240</v>
      </c>
    </row>
    <row r="1912" spans="1:26" x14ac:dyDescent="0.25">
      <c r="A1912" s="2">
        <v>1910</v>
      </c>
      <c r="B1912" s="3" t="s">
        <v>48</v>
      </c>
      <c r="C1912" s="3" t="s">
        <v>49</v>
      </c>
      <c r="D1912" s="3" t="s">
        <v>23</v>
      </c>
      <c r="E1912" s="3" t="s">
        <v>50</v>
      </c>
      <c r="F1912" s="3" t="s">
        <v>45</v>
      </c>
      <c r="G1912" s="3" t="s">
        <v>26</v>
      </c>
      <c r="H1912" s="3">
        <v>1</v>
      </c>
      <c r="I1912" s="3">
        <v>-1</v>
      </c>
      <c r="J1912" s="3" t="s">
        <v>29</v>
      </c>
      <c r="K1912" s="3"/>
      <c r="L1912" s="3">
        <v>-1</v>
      </c>
      <c r="M1912" s="3" t="s">
        <v>29</v>
      </c>
      <c r="N1912" s="3">
        <v>-1</v>
      </c>
      <c r="O1912" s="3" t="s">
        <v>29</v>
      </c>
      <c r="P1912" s="3">
        <v>-1</v>
      </c>
      <c r="Q1912" s="3" t="s">
        <v>29</v>
      </c>
      <c r="R1912" s="3"/>
      <c r="S1912" s="3"/>
      <c r="T1912" s="3"/>
      <c r="U1912" s="4"/>
      <c r="V1912">
        <f>1-COUNTIF(I1912,-1)</f>
        <v>0</v>
      </c>
      <c r="W1912">
        <f>1-COUNTBLANK(U1912)</f>
        <v>0</v>
      </c>
      <c r="X1912" t="str">
        <f>CONCATENATE(V1912,"_",W1912)</f>
        <v>0_0</v>
      </c>
      <c r="Y1912">
        <f>4-COUNTIF(I1912:Q1912,-1)</f>
        <v>0</v>
      </c>
      <c r="Z1912">
        <v>2054</v>
      </c>
    </row>
    <row r="1913" spans="1:26" x14ac:dyDescent="0.25">
      <c r="A1913" s="2">
        <v>1911</v>
      </c>
      <c r="B1913" s="3" t="s">
        <v>51</v>
      </c>
      <c r="C1913" s="3" t="s">
        <v>49</v>
      </c>
      <c r="D1913" s="3" t="s">
        <v>23</v>
      </c>
      <c r="E1913" s="3" t="s">
        <v>52</v>
      </c>
      <c r="F1913" s="3" t="s">
        <v>45</v>
      </c>
      <c r="G1913" s="3" t="s">
        <v>32</v>
      </c>
      <c r="H1913" s="3">
        <v>1</v>
      </c>
      <c r="I1913" s="3">
        <v>-1</v>
      </c>
      <c r="J1913" s="3" t="s">
        <v>29</v>
      </c>
      <c r="K1913" s="3"/>
      <c r="L1913" s="3">
        <v>-1</v>
      </c>
      <c r="M1913" s="3" t="s">
        <v>29</v>
      </c>
      <c r="N1913" s="3">
        <v>-1</v>
      </c>
      <c r="O1913" s="3" t="s">
        <v>29</v>
      </c>
      <c r="P1913" s="3">
        <v>-1</v>
      </c>
      <c r="Q1913" s="3" t="s">
        <v>29</v>
      </c>
      <c r="R1913" s="3">
        <v>8</v>
      </c>
      <c r="S1913" s="3" t="s">
        <v>53</v>
      </c>
      <c r="T1913" s="3" t="s">
        <v>31</v>
      </c>
      <c r="U1913" s="4">
        <v>3</v>
      </c>
      <c r="V1913">
        <f>1-COUNTIF(I1913,-1)</f>
        <v>0</v>
      </c>
      <c r="W1913">
        <f>1-COUNTBLANK(U1913)</f>
        <v>1</v>
      </c>
      <c r="X1913" t="str">
        <f>CONCATENATE(V1913,"_",W1913)</f>
        <v>0_1</v>
      </c>
      <c r="Y1913">
        <f>4-COUNTIF(I1913:Q1913,-1)</f>
        <v>0</v>
      </c>
      <c r="Z1913">
        <v>128</v>
      </c>
    </row>
    <row r="1914" spans="1:26" x14ac:dyDescent="0.25">
      <c r="A1914" s="2">
        <v>1912</v>
      </c>
      <c r="B1914" s="3" t="s">
        <v>48</v>
      </c>
      <c r="C1914" s="3" t="s">
        <v>49</v>
      </c>
      <c r="D1914" s="3" t="s">
        <v>23</v>
      </c>
      <c r="E1914" s="3" t="s">
        <v>50</v>
      </c>
      <c r="F1914" s="3" t="s">
        <v>45</v>
      </c>
      <c r="G1914" s="3" t="s">
        <v>26</v>
      </c>
      <c r="H1914" s="3">
        <v>1</v>
      </c>
      <c r="I1914" s="3">
        <v>-1</v>
      </c>
      <c r="J1914" s="3" t="s">
        <v>29</v>
      </c>
      <c r="K1914" s="3"/>
      <c r="L1914" s="3">
        <v>-1</v>
      </c>
      <c r="M1914" s="3" t="s">
        <v>29</v>
      </c>
      <c r="N1914" s="3">
        <v>-1</v>
      </c>
      <c r="O1914" s="3" t="s">
        <v>29</v>
      </c>
      <c r="P1914" s="3">
        <v>-1</v>
      </c>
      <c r="Q1914" s="3" t="s">
        <v>29</v>
      </c>
      <c r="R1914" s="3"/>
      <c r="S1914" s="3"/>
      <c r="T1914" s="3"/>
      <c r="U1914" s="4"/>
      <c r="V1914">
        <f>1-COUNTIF(I1914,-1)</f>
        <v>0</v>
      </c>
      <c r="W1914">
        <f>1-COUNTBLANK(U1914)</f>
        <v>0</v>
      </c>
      <c r="X1914" t="str">
        <f>CONCATENATE(V1914,"_",W1914)</f>
        <v>0_0</v>
      </c>
      <c r="Y1914">
        <f>4-COUNTIF(I1914:Q1914,-1)</f>
        <v>0</v>
      </c>
      <c r="Z1914">
        <v>2055</v>
      </c>
    </row>
    <row r="1915" spans="1:26" x14ac:dyDescent="0.25">
      <c r="A1915" s="2">
        <v>1913</v>
      </c>
      <c r="B1915" s="3" t="s">
        <v>43</v>
      </c>
      <c r="C1915" s="3" t="s">
        <v>22</v>
      </c>
      <c r="D1915" s="3" t="s">
        <v>23</v>
      </c>
      <c r="E1915" s="3" t="s">
        <v>44</v>
      </c>
      <c r="F1915" s="3" t="s">
        <v>45</v>
      </c>
      <c r="G1915" s="3" t="s">
        <v>32</v>
      </c>
      <c r="H1915" s="3">
        <v>1</v>
      </c>
      <c r="I1915" s="3">
        <v>1420</v>
      </c>
      <c r="J1915" s="3" t="s">
        <v>47</v>
      </c>
      <c r="K1915" s="3" t="s">
        <v>28</v>
      </c>
      <c r="L1915" s="3">
        <v>-1</v>
      </c>
      <c r="M1915" s="3" t="s">
        <v>29</v>
      </c>
      <c r="N1915" s="3">
        <v>-1</v>
      </c>
      <c r="O1915" s="3" t="s">
        <v>29</v>
      </c>
      <c r="P1915" s="3">
        <v>-1</v>
      </c>
      <c r="Q1915" s="3" t="s">
        <v>29</v>
      </c>
      <c r="R1915" s="3">
        <v>20</v>
      </c>
      <c r="S1915" s="3" t="s">
        <v>34</v>
      </c>
      <c r="T1915" s="3" t="s">
        <v>35</v>
      </c>
      <c r="U1915" s="4">
        <v>5</v>
      </c>
      <c r="V1915">
        <f>1-COUNTIF(I1915,-1)</f>
        <v>1</v>
      </c>
      <c r="W1915">
        <f>1-COUNTBLANK(U1915)</f>
        <v>1</v>
      </c>
      <c r="X1915" t="str">
        <f>CONCATENATE(V1915,"_",W1915)</f>
        <v>1_1</v>
      </c>
      <c r="Y1915">
        <f>4-COUNTIF(I1915:Q1915,-1)</f>
        <v>1</v>
      </c>
      <c r="Z1915">
        <v>290</v>
      </c>
    </row>
    <row r="1916" spans="1:26" x14ac:dyDescent="0.25">
      <c r="A1916" s="2">
        <v>1914</v>
      </c>
      <c r="B1916" s="3" t="s">
        <v>48</v>
      </c>
      <c r="C1916" s="3" t="s">
        <v>49</v>
      </c>
      <c r="D1916" s="3" t="s">
        <v>23</v>
      </c>
      <c r="E1916" s="3" t="s">
        <v>50</v>
      </c>
      <c r="F1916" s="3" t="s">
        <v>45</v>
      </c>
      <c r="G1916" s="3" t="s">
        <v>32</v>
      </c>
      <c r="H1916" s="3">
        <v>1</v>
      </c>
      <c r="I1916" s="3">
        <v>-1</v>
      </c>
      <c r="J1916" s="3" t="s">
        <v>29</v>
      </c>
      <c r="K1916" s="3"/>
      <c r="L1916" s="3">
        <v>-1</v>
      </c>
      <c r="M1916" s="3" t="s">
        <v>29</v>
      </c>
      <c r="N1916" s="3">
        <v>-1</v>
      </c>
      <c r="O1916" s="3" t="s">
        <v>29</v>
      </c>
      <c r="P1916" s="3">
        <v>-1</v>
      </c>
      <c r="Q1916" s="3" t="s">
        <v>29</v>
      </c>
      <c r="R1916" s="3">
        <v>8</v>
      </c>
      <c r="S1916" s="3" t="s">
        <v>53</v>
      </c>
      <c r="T1916" s="3" t="s">
        <v>31</v>
      </c>
      <c r="U1916" s="4">
        <v>3</v>
      </c>
      <c r="V1916">
        <f>1-COUNTIF(I1916,-1)</f>
        <v>0</v>
      </c>
      <c r="W1916">
        <f>1-COUNTBLANK(U1916)</f>
        <v>1</v>
      </c>
      <c r="X1916" t="str">
        <f>CONCATENATE(V1916,"_",W1916)</f>
        <v>0_1</v>
      </c>
      <c r="Y1916">
        <f>4-COUNTIF(I1916:Q1916,-1)</f>
        <v>0</v>
      </c>
      <c r="Z1916">
        <v>241</v>
      </c>
    </row>
    <row r="1917" spans="1:26" x14ac:dyDescent="0.25">
      <c r="A1917" s="2">
        <v>1915</v>
      </c>
      <c r="B1917" s="3" t="s">
        <v>48</v>
      </c>
      <c r="C1917" s="3" t="s">
        <v>49</v>
      </c>
      <c r="D1917" s="3" t="s">
        <v>23</v>
      </c>
      <c r="E1917" s="3" t="s">
        <v>50</v>
      </c>
      <c r="F1917" s="3" t="s">
        <v>45</v>
      </c>
      <c r="G1917" s="3" t="s">
        <v>32</v>
      </c>
      <c r="H1917" s="3">
        <v>1</v>
      </c>
      <c r="I1917" s="3">
        <v>-1</v>
      </c>
      <c r="J1917" s="3" t="s">
        <v>29</v>
      </c>
      <c r="K1917" s="3"/>
      <c r="L1917" s="3">
        <v>-1</v>
      </c>
      <c r="M1917" s="3" t="s">
        <v>29</v>
      </c>
      <c r="N1917" s="3">
        <v>-1</v>
      </c>
      <c r="O1917" s="3" t="s">
        <v>29</v>
      </c>
      <c r="P1917" s="3">
        <v>-1</v>
      </c>
      <c r="Q1917" s="3" t="s">
        <v>29</v>
      </c>
      <c r="R1917" s="3">
        <v>8</v>
      </c>
      <c r="S1917" s="3" t="s">
        <v>53</v>
      </c>
      <c r="T1917" s="3" t="s">
        <v>31</v>
      </c>
      <c r="U1917" s="4">
        <v>3</v>
      </c>
      <c r="V1917">
        <f>1-COUNTIF(I1917,-1)</f>
        <v>0</v>
      </c>
      <c r="W1917">
        <f>1-COUNTBLANK(U1917)</f>
        <v>1</v>
      </c>
      <c r="X1917" t="str">
        <f>CONCATENATE(V1917,"_",W1917)</f>
        <v>0_1</v>
      </c>
      <c r="Y1917">
        <f>4-COUNTIF(I1917:Q1917,-1)</f>
        <v>0</v>
      </c>
      <c r="Z1917">
        <v>242</v>
      </c>
    </row>
    <row r="1918" spans="1:26" x14ac:dyDescent="0.25">
      <c r="A1918" s="2">
        <v>1916</v>
      </c>
      <c r="B1918" s="3" t="s">
        <v>43</v>
      </c>
      <c r="C1918" s="3" t="s">
        <v>22</v>
      </c>
      <c r="D1918" s="3" t="s">
        <v>23</v>
      </c>
      <c r="E1918" s="3" t="s">
        <v>44</v>
      </c>
      <c r="F1918" s="3" t="s">
        <v>45</v>
      </c>
      <c r="G1918" s="3" t="s">
        <v>32</v>
      </c>
      <c r="H1918" s="3">
        <v>1</v>
      </c>
      <c r="I1918" s="3">
        <v>1420</v>
      </c>
      <c r="J1918" s="3" t="s">
        <v>47</v>
      </c>
      <c r="K1918" s="3" t="s">
        <v>28</v>
      </c>
      <c r="L1918" s="3">
        <v>-1</v>
      </c>
      <c r="M1918" s="3" t="s">
        <v>29</v>
      </c>
      <c r="N1918" s="3">
        <v>-1</v>
      </c>
      <c r="O1918" s="3" t="s">
        <v>29</v>
      </c>
      <c r="P1918" s="3">
        <v>-1</v>
      </c>
      <c r="Q1918" s="3" t="s">
        <v>29</v>
      </c>
      <c r="R1918" s="3">
        <v>7</v>
      </c>
      <c r="S1918" s="3" t="s">
        <v>30</v>
      </c>
      <c r="T1918" s="3" t="s">
        <v>31</v>
      </c>
      <c r="U1918" s="4">
        <v>3</v>
      </c>
      <c r="V1918">
        <f>1-COUNTIF(I1918,-1)</f>
        <v>1</v>
      </c>
      <c r="W1918">
        <f>1-COUNTBLANK(U1918)</f>
        <v>1</v>
      </c>
      <c r="X1918" t="str">
        <f>CONCATENATE(V1918,"_",W1918)</f>
        <v>1_1</v>
      </c>
      <c r="Y1918">
        <f>4-COUNTIF(I1918:Q1918,-1)</f>
        <v>1</v>
      </c>
      <c r="Z1918">
        <v>59</v>
      </c>
    </row>
    <row r="1919" spans="1:26" x14ac:dyDescent="0.25">
      <c r="A1919" s="2">
        <v>1917</v>
      </c>
      <c r="B1919" s="3" t="s">
        <v>48</v>
      </c>
      <c r="C1919" s="3" t="s">
        <v>49</v>
      </c>
      <c r="D1919" s="3" t="s">
        <v>23</v>
      </c>
      <c r="E1919" s="3" t="s">
        <v>50</v>
      </c>
      <c r="F1919" s="3" t="s">
        <v>45</v>
      </c>
      <c r="G1919" s="3" t="s">
        <v>32</v>
      </c>
      <c r="H1919" s="3">
        <v>1</v>
      </c>
      <c r="I1919" s="3">
        <v>-1</v>
      </c>
      <c r="J1919" s="3" t="s">
        <v>29</v>
      </c>
      <c r="K1919" s="3"/>
      <c r="L1919" s="3">
        <v>-1</v>
      </c>
      <c r="M1919" s="3" t="s">
        <v>29</v>
      </c>
      <c r="N1919" s="3">
        <v>-1</v>
      </c>
      <c r="O1919" s="3" t="s">
        <v>29</v>
      </c>
      <c r="P1919" s="3">
        <v>-1</v>
      </c>
      <c r="Q1919" s="3" t="s">
        <v>29</v>
      </c>
      <c r="R1919" s="3">
        <v>8</v>
      </c>
      <c r="S1919" s="3" t="s">
        <v>53</v>
      </c>
      <c r="T1919" s="3" t="s">
        <v>31</v>
      </c>
      <c r="U1919" s="4">
        <v>3</v>
      </c>
      <c r="V1919">
        <f>1-COUNTIF(I1919,-1)</f>
        <v>0</v>
      </c>
      <c r="W1919">
        <f>1-COUNTBLANK(U1919)</f>
        <v>1</v>
      </c>
      <c r="X1919" t="str">
        <f>CONCATENATE(V1919,"_",W1919)</f>
        <v>0_1</v>
      </c>
      <c r="Y1919">
        <f>4-COUNTIF(I1919:Q1919,-1)</f>
        <v>0</v>
      </c>
      <c r="Z1919">
        <v>243</v>
      </c>
    </row>
    <row r="1920" spans="1:26" x14ac:dyDescent="0.25">
      <c r="A1920" s="2">
        <v>1918</v>
      </c>
      <c r="B1920" s="3" t="s">
        <v>48</v>
      </c>
      <c r="C1920" s="3" t="s">
        <v>49</v>
      </c>
      <c r="D1920" s="3" t="s">
        <v>23</v>
      </c>
      <c r="E1920" s="3" t="s">
        <v>50</v>
      </c>
      <c r="F1920" s="3" t="s">
        <v>45</v>
      </c>
      <c r="G1920" s="3" t="s">
        <v>26</v>
      </c>
      <c r="H1920" s="3">
        <v>1</v>
      </c>
      <c r="I1920" s="3">
        <v>-1</v>
      </c>
      <c r="J1920" s="3" t="s">
        <v>29</v>
      </c>
      <c r="K1920" s="3"/>
      <c r="L1920" s="3">
        <v>-1</v>
      </c>
      <c r="M1920" s="3" t="s">
        <v>29</v>
      </c>
      <c r="N1920" s="3">
        <v>-1</v>
      </c>
      <c r="O1920" s="3" t="s">
        <v>29</v>
      </c>
      <c r="P1920" s="3">
        <v>-1</v>
      </c>
      <c r="Q1920" s="3" t="s">
        <v>29</v>
      </c>
      <c r="R1920" s="3"/>
      <c r="S1920" s="3"/>
      <c r="T1920" s="3"/>
      <c r="U1920" s="4"/>
      <c r="V1920">
        <f>1-COUNTIF(I1920,-1)</f>
        <v>0</v>
      </c>
      <c r="W1920">
        <f>1-COUNTBLANK(U1920)</f>
        <v>0</v>
      </c>
      <c r="X1920" t="str">
        <f>CONCATENATE(V1920,"_",W1920)</f>
        <v>0_0</v>
      </c>
      <c r="Y1920">
        <f>4-COUNTIF(I1920:Q1920,-1)</f>
        <v>0</v>
      </c>
      <c r="Z1920">
        <v>2056</v>
      </c>
    </row>
    <row r="1921" spans="1:26" x14ac:dyDescent="0.25">
      <c r="A1921" s="2">
        <v>1919</v>
      </c>
      <c r="B1921" s="3" t="s">
        <v>48</v>
      </c>
      <c r="C1921" s="3" t="s">
        <v>49</v>
      </c>
      <c r="D1921" s="3" t="s">
        <v>23</v>
      </c>
      <c r="E1921" s="3" t="s">
        <v>50</v>
      </c>
      <c r="F1921" s="3" t="s">
        <v>45</v>
      </c>
      <c r="G1921" s="3" t="s">
        <v>26</v>
      </c>
      <c r="H1921" s="3">
        <v>1</v>
      </c>
      <c r="I1921" s="3">
        <v>-1</v>
      </c>
      <c r="J1921" s="3" t="s">
        <v>29</v>
      </c>
      <c r="K1921" s="3"/>
      <c r="L1921" s="3">
        <v>-1</v>
      </c>
      <c r="M1921" s="3" t="s">
        <v>29</v>
      </c>
      <c r="N1921" s="3">
        <v>-1</v>
      </c>
      <c r="O1921" s="3" t="s">
        <v>29</v>
      </c>
      <c r="P1921" s="3">
        <v>-1</v>
      </c>
      <c r="Q1921" s="3" t="s">
        <v>29</v>
      </c>
      <c r="R1921" s="3"/>
      <c r="S1921" s="3"/>
      <c r="T1921" s="3"/>
      <c r="U1921" s="4"/>
      <c r="V1921">
        <f>1-COUNTIF(I1921,-1)</f>
        <v>0</v>
      </c>
      <c r="W1921">
        <f>1-COUNTBLANK(U1921)</f>
        <v>0</v>
      </c>
      <c r="X1921" t="str">
        <f>CONCATENATE(V1921,"_",W1921)</f>
        <v>0_0</v>
      </c>
      <c r="Y1921">
        <f>4-COUNTIF(I1921:Q1921,-1)</f>
        <v>0</v>
      </c>
      <c r="Z1921">
        <v>2057</v>
      </c>
    </row>
    <row r="1922" spans="1:26" x14ac:dyDescent="0.25">
      <c r="A1922" s="2">
        <v>1920</v>
      </c>
      <c r="B1922" s="3" t="s">
        <v>48</v>
      </c>
      <c r="C1922" s="3" t="s">
        <v>49</v>
      </c>
      <c r="D1922" s="3" t="s">
        <v>23</v>
      </c>
      <c r="E1922" s="3" t="s">
        <v>50</v>
      </c>
      <c r="F1922" s="3" t="s">
        <v>45</v>
      </c>
      <c r="G1922" s="3" t="s">
        <v>26</v>
      </c>
      <c r="H1922" s="3">
        <v>1</v>
      </c>
      <c r="I1922" s="3">
        <v>-1</v>
      </c>
      <c r="J1922" s="3" t="s">
        <v>29</v>
      </c>
      <c r="K1922" s="3"/>
      <c r="L1922" s="3">
        <v>-1</v>
      </c>
      <c r="M1922" s="3" t="s">
        <v>29</v>
      </c>
      <c r="N1922" s="3">
        <v>-1</v>
      </c>
      <c r="O1922" s="3" t="s">
        <v>29</v>
      </c>
      <c r="P1922" s="3">
        <v>-1</v>
      </c>
      <c r="Q1922" s="3" t="s">
        <v>29</v>
      </c>
      <c r="R1922" s="3"/>
      <c r="S1922" s="3"/>
      <c r="T1922" s="3"/>
      <c r="U1922" s="4"/>
      <c r="V1922">
        <f>1-COUNTIF(I1922,-1)</f>
        <v>0</v>
      </c>
      <c r="W1922">
        <f>1-COUNTBLANK(U1922)</f>
        <v>0</v>
      </c>
      <c r="X1922" t="str">
        <f>CONCATENATE(V1922,"_",W1922)</f>
        <v>0_0</v>
      </c>
      <c r="Y1922">
        <f>4-COUNTIF(I1922:Q1922,-1)</f>
        <v>0</v>
      </c>
      <c r="Z1922">
        <v>2058</v>
      </c>
    </row>
    <row r="1923" spans="1:26" x14ac:dyDescent="0.25">
      <c r="A1923" s="2">
        <v>1921</v>
      </c>
      <c r="B1923" s="3" t="s">
        <v>48</v>
      </c>
      <c r="C1923" s="3" t="s">
        <v>49</v>
      </c>
      <c r="D1923" s="3" t="s">
        <v>23</v>
      </c>
      <c r="E1923" s="3" t="s">
        <v>50</v>
      </c>
      <c r="F1923" s="3" t="s">
        <v>45</v>
      </c>
      <c r="G1923" s="3" t="s">
        <v>26</v>
      </c>
      <c r="H1923" s="3">
        <v>1</v>
      </c>
      <c r="I1923" s="3">
        <v>-1</v>
      </c>
      <c r="J1923" s="3" t="s">
        <v>29</v>
      </c>
      <c r="K1923" s="3"/>
      <c r="L1923" s="3">
        <v>-1</v>
      </c>
      <c r="M1923" s="3" t="s">
        <v>29</v>
      </c>
      <c r="N1923" s="3">
        <v>-1</v>
      </c>
      <c r="O1923" s="3" t="s">
        <v>29</v>
      </c>
      <c r="P1923" s="3">
        <v>-1</v>
      </c>
      <c r="Q1923" s="3" t="s">
        <v>29</v>
      </c>
      <c r="R1923" s="3"/>
      <c r="S1923" s="3"/>
      <c r="T1923" s="3"/>
      <c r="U1923" s="4"/>
      <c r="V1923">
        <f>1-COUNTIF(I1923,-1)</f>
        <v>0</v>
      </c>
      <c r="W1923">
        <f>1-COUNTBLANK(U1923)</f>
        <v>0</v>
      </c>
      <c r="X1923" t="str">
        <f>CONCATENATE(V1923,"_",W1923)</f>
        <v>0_0</v>
      </c>
      <c r="Y1923">
        <f>4-COUNTIF(I1923:Q1923,-1)</f>
        <v>0</v>
      </c>
      <c r="Z1923">
        <v>2059</v>
      </c>
    </row>
    <row r="1924" spans="1:26" x14ac:dyDescent="0.25">
      <c r="A1924" s="2">
        <v>1922</v>
      </c>
      <c r="B1924" s="3" t="s">
        <v>48</v>
      </c>
      <c r="C1924" s="3" t="s">
        <v>49</v>
      </c>
      <c r="D1924" s="3" t="s">
        <v>23</v>
      </c>
      <c r="E1924" s="3" t="s">
        <v>50</v>
      </c>
      <c r="F1924" s="3" t="s">
        <v>45</v>
      </c>
      <c r="G1924" s="3" t="s">
        <v>26</v>
      </c>
      <c r="H1924" s="3">
        <v>1</v>
      </c>
      <c r="I1924" s="3">
        <v>-1</v>
      </c>
      <c r="J1924" s="3" t="s">
        <v>29</v>
      </c>
      <c r="K1924" s="3"/>
      <c r="L1924" s="3">
        <v>-1</v>
      </c>
      <c r="M1924" s="3" t="s">
        <v>29</v>
      </c>
      <c r="N1924" s="3">
        <v>-1</v>
      </c>
      <c r="O1924" s="3" t="s">
        <v>29</v>
      </c>
      <c r="P1924" s="3">
        <v>-1</v>
      </c>
      <c r="Q1924" s="3" t="s">
        <v>29</v>
      </c>
      <c r="R1924" s="3">
        <v>20</v>
      </c>
      <c r="S1924" s="3" t="s">
        <v>34</v>
      </c>
      <c r="T1924" s="3" t="s">
        <v>35</v>
      </c>
      <c r="U1924" s="4">
        <v>5</v>
      </c>
      <c r="V1924">
        <f>1-COUNTIF(I1924,-1)</f>
        <v>0</v>
      </c>
      <c r="W1924">
        <f>1-COUNTBLANK(U1924)</f>
        <v>1</v>
      </c>
      <c r="X1924" t="str">
        <f>CONCATENATE(V1924,"_",W1924)</f>
        <v>0_1</v>
      </c>
      <c r="Y1924">
        <f>4-COUNTIF(I1924:Q1924,-1)</f>
        <v>0</v>
      </c>
      <c r="Z1924">
        <v>529</v>
      </c>
    </row>
    <row r="1925" spans="1:26" x14ac:dyDescent="0.25">
      <c r="A1925" s="2">
        <v>1923</v>
      </c>
      <c r="B1925" s="3" t="s">
        <v>48</v>
      </c>
      <c r="C1925" s="3" t="s">
        <v>49</v>
      </c>
      <c r="D1925" s="3" t="s">
        <v>23</v>
      </c>
      <c r="E1925" s="3" t="s">
        <v>50</v>
      </c>
      <c r="F1925" s="3" t="s">
        <v>45</v>
      </c>
      <c r="G1925" s="3" t="s">
        <v>32</v>
      </c>
      <c r="H1925" s="3">
        <v>1</v>
      </c>
      <c r="I1925" s="3">
        <v>1420</v>
      </c>
      <c r="J1925" s="3" t="s">
        <v>47</v>
      </c>
      <c r="K1925" s="3" t="s">
        <v>28</v>
      </c>
      <c r="L1925" s="3">
        <v>-1</v>
      </c>
      <c r="M1925" s="3" t="s">
        <v>29</v>
      </c>
      <c r="N1925" s="3">
        <v>-1</v>
      </c>
      <c r="O1925" s="3" t="s">
        <v>29</v>
      </c>
      <c r="P1925" s="3">
        <v>-1</v>
      </c>
      <c r="Q1925" s="3" t="s">
        <v>29</v>
      </c>
      <c r="R1925" s="3"/>
      <c r="S1925" s="3"/>
      <c r="T1925" s="3"/>
      <c r="U1925" s="4"/>
      <c r="V1925">
        <f>1-COUNTIF(I1925,-1)</f>
        <v>1</v>
      </c>
      <c r="W1925">
        <f>1-COUNTBLANK(U1925)</f>
        <v>0</v>
      </c>
      <c r="X1925" t="str">
        <f>CONCATENATE(V1925,"_",W1925)</f>
        <v>1_0</v>
      </c>
      <c r="Y1925">
        <f>4-COUNTIF(I1925:Q1925,-1)</f>
        <v>1</v>
      </c>
      <c r="Z1925">
        <v>1295</v>
      </c>
    </row>
    <row r="1926" spans="1:26" x14ac:dyDescent="0.25">
      <c r="A1926" s="2">
        <v>1924</v>
      </c>
      <c r="B1926" s="3" t="s">
        <v>48</v>
      </c>
      <c r="C1926" s="3" t="s">
        <v>49</v>
      </c>
      <c r="D1926" s="3" t="s">
        <v>23</v>
      </c>
      <c r="E1926" s="3" t="s">
        <v>50</v>
      </c>
      <c r="F1926" s="3" t="s">
        <v>45</v>
      </c>
      <c r="G1926" s="3" t="s">
        <v>32</v>
      </c>
      <c r="H1926" s="3">
        <v>1</v>
      </c>
      <c r="I1926" s="3">
        <v>-1</v>
      </c>
      <c r="J1926" s="3" t="s">
        <v>29</v>
      </c>
      <c r="K1926" s="3"/>
      <c r="L1926" s="3">
        <v>-1</v>
      </c>
      <c r="M1926" s="3" t="s">
        <v>29</v>
      </c>
      <c r="N1926" s="3">
        <v>-1</v>
      </c>
      <c r="O1926" s="3" t="s">
        <v>29</v>
      </c>
      <c r="P1926" s="3">
        <v>-1</v>
      </c>
      <c r="Q1926" s="3" t="s">
        <v>29</v>
      </c>
      <c r="R1926" s="3">
        <v>8</v>
      </c>
      <c r="S1926" s="3" t="s">
        <v>53</v>
      </c>
      <c r="T1926" s="3" t="s">
        <v>31</v>
      </c>
      <c r="U1926" s="4">
        <v>3</v>
      </c>
      <c r="V1926">
        <f>1-COUNTIF(I1926,-1)</f>
        <v>0</v>
      </c>
      <c r="W1926">
        <f>1-COUNTBLANK(U1926)</f>
        <v>1</v>
      </c>
      <c r="X1926" t="str">
        <f>CONCATENATE(V1926,"_",W1926)</f>
        <v>0_1</v>
      </c>
      <c r="Y1926">
        <f>4-COUNTIF(I1926:Q1926,-1)</f>
        <v>0</v>
      </c>
      <c r="Z1926">
        <v>244</v>
      </c>
    </row>
    <row r="1927" spans="1:26" x14ac:dyDescent="0.25">
      <c r="A1927" s="2">
        <v>1925</v>
      </c>
      <c r="B1927" s="3" t="s">
        <v>48</v>
      </c>
      <c r="C1927" s="3" t="s">
        <v>49</v>
      </c>
      <c r="D1927" s="3" t="s">
        <v>23</v>
      </c>
      <c r="E1927" s="3" t="s">
        <v>50</v>
      </c>
      <c r="F1927" s="3" t="s">
        <v>45</v>
      </c>
      <c r="G1927" s="3" t="s">
        <v>26</v>
      </c>
      <c r="H1927" s="3">
        <v>1</v>
      </c>
      <c r="I1927" s="3">
        <v>-1</v>
      </c>
      <c r="J1927" s="3" t="s">
        <v>29</v>
      </c>
      <c r="K1927" s="3"/>
      <c r="L1927" s="3">
        <v>-1</v>
      </c>
      <c r="M1927" s="3" t="s">
        <v>29</v>
      </c>
      <c r="N1927" s="3">
        <v>-1</v>
      </c>
      <c r="O1927" s="3" t="s">
        <v>29</v>
      </c>
      <c r="P1927" s="3">
        <v>-1</v>
      </c>
      <c r="Q1927" s="3" t="s">
        <v>29</v>
      </c>
      <c r="R1927" s="3"/>
      <c r="S1927" s="3"/>
      <c r="T1927" s="3"/>
      <c r="U1927" s="4"/>
      <c r="V1927">
        <f>1-COUNTIF(I1927,-1)</f>
        <v>0</v>
      </c>
      <c r="W1927">
        <f>1-COUNTBLANK(U1927)</f>
        <v>0</v>
      </c>
      <c r="X1927" t="str">
        <f>CONCATENATE(V1927,"_",W1927)</f>
        <v>0_0</v>
      </c>
      <c r="Y1927">
        <f>4-COUNTIF(I1927:Q1927,-1)</f>
        <v>0</v>
      </c>
      <c r="Z1927">
        <v>2060</v>
      </c>
    </row>
    <row r="1928" spans="1:26" x14ac:dyDescent="0.25">
      <c r="A1928" s="2">
        <v>1926</v>
      </c>
      <c r="B1928" s="3" t="s">
        <v>48</v>
      </c>
      <c r="C1928" s="3" t="s">
        <v>49</v>
      </c>
      <c r="D1928" s="3" t="s">
        <v>23</v>
      </c>
      <c r="E1928" s="3" t="s">
        <v>50</v>
      </c>
      <c r="F1928" s="3" t="s">
        <v>45</v>
      </c>
      <c r="G1928" s="3" t="s">
        <v>26</v>
      </c>
      <c r="H1928" s="3">
        <v>1</v>
      </c>
      <c r="I1928" s="3">
        <v>-1</v>
      </c>
      <c r="J1928" s="3" t="s">
        <v>29</v>
      </c>
      <c r="K1928" s="3"/>
      <c r="L1928" s="3">
        <v>-1</v>
      </c>
      <c r="M1928" s="3" t="s">
        <v>29</v>
      </c>
      <c r="N1928" s="3">
        <v>-1</v>
      </c>
      <c r="O1928" s="3" t="s">
        <v>29</v>
      </c>
      <c r="P1928" s="3">
        <v>-1</v>
      </c>
      <c r="Q1928" s="3" t="s">
        <v>29</v>
      </c>
      <c r="R1928" s="3"/>
      <c r="S1928" s="3"/>
      <c r="T1928" s="3"/>
      <c r="U1928" s="4"/>
      <c r="V1928">
        <f>1-COUNTIF(I1928,-1)</f>
        <v>0</v>
      </c>
      <c r="W1928">
        <f>1-COUNTBLANK(U1928)</f>
        <v>0</v>
      </c>
      <c r="X1928" t="str">
        <f>CONCATENATE(V1928,"_",W1928)</f>
        <v>0_0</v>
      </c>
      <c r="Y1928">
        <f>4-COUNTIF(I1928:Q1928,-1)</f>
        <v>0</v>
      </c>
      <c r="Z1928">
        <v>2061</v>
      </c>
    </row>
    <row r="1929" spans="1:26" x14ac:dyDescent="0.25">
      <c r="A1929" s="2">
        <v>1927</v>
      </c>
      <c r="B1929" s="3" t="s">
        <v>48</v>
      </c>
      <c r="C1929" s="3" t="s">
        <v>49</v>
      </c>
      <c r="D1929" s="3" t="s">
        <v>23</v>
      </c>
      <c r="E1929" s="3" t="s">
        <v>50</v>
      </c>
      <c r="F1929" s="3" t="s">
        <v>45</v>
      </c>
      <c r="G1929" s="3" t="s">
        <v>26</v>
      </c>
      <c r="H1929" s="3">
        <v>1</v>
      </c>
      <c r="I1929" s="3">
        <v>-1</v>
      </c>
      <c r="J1929" s="3" t="s">
        <v>29</v>
      </c>
      <c r="K1929" s="3"/>
      <c r="L1929" s="3">
        <v>-1</v>
      </c>
      <c r="M1929" s="3" t="s">
        <v>29</v>
      </c>
      <c r="N1929" s="3">
        <v>-1</v>
      </c>
      <c r="O1929" s="3" t="s">
        <v>29</v>
      </c>
      <c r="P1929" s="3">
        <v>-1</v>
      </c>
      <c r="Q1929" s="3" t="s">
        <v>29</v>
      </c>
      <c r="R1929" s="3"/>
      <c r="S1929" s="3"/>
      <c r="T1929" s="3"/>
      <c r="U1929" s="4"/>
      <c r="V1929">
        <f>1-COUNTIF(I1929,-1)</f>
        <v>0</v>
      </c>
      <c r="W1929">
        <f>1-COUNTBLANK(U1929)</f>
        <v>0</v>
      </c>
      <c r="X1929" t="str">
        <f>CONCATENATE(V1929,"_",W1929)</f>
        <v>0_0</v>
      </c>
      <c r="Y1929">
        <f>4-COUNTIF(I1929:Q1929,-1)</f>
        <v>0</v>
      </c>
      <c r="Z1929">
        <v>2062</v>
      </c>
    </row>
    <row r="1930" spans="1:26" x14ac:dyDescent="0.25">
      <c r="A1930" s="2">
        <v>1928</v>
      </c>
      <c r="B1930" s="3" t="s">
        <v>70</v>
      </c>
      <c r="C1930" s="3"/>
      <c r="D1930" s="3" t="s">
        <v>68</v>
      </c>
      <c r="E1930" s="3" t="s">
        <v>71</v>
      </c>
      <c r="F1930" s="3" t="s">
        <v>45</v>
      </c>
      <c r="G1930" s="3" t="s">
        <v>26</v>
      </c>
      <c r="H1930" s="3">
        <v>0</v>
      </c>
      <c r="I1930" s="3">
        <v>1430</v>
      </c>
      <c r="J1930" s="3" t="s">
        <v>36</v>
      </c>
      <c r="K1930" s="3" t="s">
        <v>28</v>
      </c>
      <c r="L1930" s="3">
        <v>1510</v>
      </c>
      <c r="M1930" s="3" t="s">
        <v>38</v>
      </c>
      <c r="N1930" s="3">
        <v>-1</v>
      </c>
      <c r="O1930" s="3" t="s">
        <v>29</v>
      </c>
      <c r="P1930" s="3">
        <v>-1</v>
      </c>
      <c r="Q1930" s="3" t="s">
        <v>29</v>
      </c>
      <c r="R1930" s="3"/>
      <c r="S1930" s="3"/>
      <c r="T1930" s="3"/>
      <c r="U1930" s="4"/>
      <c r="V1930">
        <f>1-COUNTIF(I1930,-1)</f>
        <v>1</v>
      </c>
      <c r="W1930">
        <f>1-COUNTBLANK(U1930)</f>
        <v>0</v>
      </c>
      <c r="X1930" t="str">
        <f>CONCATENATE(V1930,"_",W1930)</f>
        <v>1_0</v>
      </c>
      <c r="Y1930">
        <f>4-COUNTIF(I1930:Q1930,-1)</f>
        <v>2</v>
      </c>
      <c r="Z1930">
        <v>1301</v>
      </c>
    </row>
    <row r="1931" spans="1:26" x14ac:dyDescent="0.25">
      <c r="A1931" s="2">
        <v>1929</v>
      </c>
      <c r="B1931" s="3" t="s">
        <v>70</v>
      </c>
      <c r="C1931" s="3"/>
      <c r="D1931" s="3" t="s">
        <v>68</v>
      </c>
      <c r="E1931" s="3" t="s">
        <v>71</v>
      </c>
      <c r="F1931" s="3" t="s">
        <v>45</v>
      </c>
      <c r="G1931" s="3" t="s">
        <v>26</v>
      </c>
      <c r="H1931" s="3">
        <v>0</v>
      </c>
      <c r="I1931" s="3">
        <v>1430</v>
      </c>
      <c r="J1931" s="3" t="s">
        <v>36</v>
      </c>
      <c r="K1931" s="3" t="s">
        <v>28</v>
      </c>
      <c r="L1931" s="3">
        <v>1510</v>
      </c>
      <c r="M1931" s="3" t="s">
        <v>38</v>
      </c>
      <c r="N1931" s="3">
        <v>-1</v>
      </c>
      <c r="O1931" s="3" t="s">
        <v>29</v>
      </c>
      <c r="P1931" s="3">
        <v>-1</v>
      </c>
      <c r="Q1931" s="3" t="s">
        <v>29</v>
      </c>
      <c r="R1931" s="3">
        <v>20</v>
      </c>
      <c r="S1931" s="3" t="s">
        <v>34</v>
      </c>
      <c r="T1931" s="3" t="s">
        <v>35</v>
      </c>
      <c r="U1931" s="4">
        <v>5</v>
      </c>
      <c r="V1931">
        <f>1-COUNTIF(I1931,-1)</f>
        <v>1</v>
      </c>
      <c r="W1931">
        <f>1-COUNTBLANK(U1931)</f>
        <v>1</v>
      </c>
      <c r="X1931" t="str">
        <f>CONCATENATE(V1931,"_",W1931)</f>
        <v>1_1</v>
      </c>
      <c r="Y1931">
        <f>4-COUNTIF(I1931:Q1931,-1)</f>
        <v>2</v>
      </c>
      <c r="Z1931">
        <v>901</v>
      </c>
    </row>
    <row r="1932" spans="1:26" x14ac:dyDescent="0.25">
      <c r="A1932" s="2">
        <v>1930</v>
      </c>
      <c r="B1932" s="3" t="s">
        <v>70</v>
      </c>
      <c r="C1932" s="3"/>
      <c r="D1932" s="3" t="s">
        <v>68</v>
      </c>
      <c r="E1932" s="3" t="s">
        <v>71</v>
      </c>
      <c r="F1932" s="3" t="s">
        <v>45</v>
      </c>
      <c r="G1932" s="3" t="s">
        <v>26</v>
      </c>
      <c r="H1932" s="3">
        <v>0</v>
      </c>
      <c r="I1932" s="3">
        <v>1430</v>
      </c>
      <c r="J1932" s="3" t="s">
        <v>36</v>
      </c>
      <c r="K1932" s="3" t="s">
        <v>28</v>
      </c>
      <c r="L1932" s="3">
        <v>1510</v>
      </c>
      <c r="M1932" s="3" t="s">
        <v>38</v>
      </c>
      <c r="N1932" s="3">
        <v>-1</v>
      </c>
      <c r="O1932" s="3" t="s">
        <v>29</v>
      </c>
      <c r="P1932" s="3">
        <v>-1</v>
      </c>
      <c r="Q1932" s="3" t="s">
        <v>29</v>
      </c>
      <c r="R1932" s="3">
        <v>20</v>
      </c>
      <c r="S1932" s="3" t="s">
        <v>34</v>
      </c>
      <c r="T1932" s="3" t="s">
        <v>35</v>
      </c>
      <c r="U1932" s="4">
        <v>5</v>
      </c>
      <c r="V1932">
        <f>1-COUNTIF(I1932,-1)</f>
        <v>1</v>
      </c>
      <c r="W1932">
        <f>1-COUNTBLANK(U1932)</f>
        <v>1</v>
      </c>
      <c r="X1932" t="str">
        <f>CONCATENATE(V1932,"_",W1932)</f>
        <v>1_1</v>
      </c>
      <c r="Y1932">
        <f>4-COUNTIF(I1932:Q1932,-1)</f>
        <v>2</v>
      </c>
      <c r="Z1932">
        <v>857</v>
      </c>
    </row>
    <row r="1933" spans="1:26" x14ac:dyDescent="0.25">
      <c r="A1933" s="2">
        <v>1931</v>
      </c>
      <c r="B1933" s="3" t="s">
        <v>70</v>
      </c>
      <c r="C1933" s="3"/>
      <c r="D1933" s="3" t="s">
        <v>68</v>
      </c>
      <c r="E1933" s="3" t="s">
        <v>71</v>
      </c>
      <c r="F1933" s="3" t="s">
        <v>45</v>
      </c>
      <c r="G1933" s="3" t="s">
        <v>26</v>
      </c>
      <c r="H1933" s="3">
        <v>0</v>
      </c>
      <c r="I1933" s="3">
        <v>1520</v>
      </c>
      <c r="J1933" s="3" t="s">
        <v>72</v>
      </c>
      <c r="K1933" s="3" t="s">
        <v>38</v>
      </c>
      <c r="L1933" s="3">
        <v>1430</v>
      </c>
      <c r="M1933" s="3" t="s">
        <v>28</v>
      </c>
      <c r="N1933" s="3">
        <v>-1</v>
      </c>
      <c r="O1933" s="3" t="s">
        <v>29</v>
      </c>
      <c r="P1933" s="3">
        <v>-1</v>
      </c>
      <c r="Q1933" s="3" t="s">
        <v>29</v>
      </c>
      <c r="R1933" s="3">
        <v>20</v>
      </c>
      <c r="S1933" s="3" t="s">
        <v>34</v>
      </c>
      <c r="T1933" s="3" t="s">
        <v>35</v>
      </c>
      <c r="U1933" s="4">
        <v>5</v>
      </c>
      <c r="V1933">
        <f>1-COUNTIF(I1933,-1)</f>
        <v>1</v>
      </c>
      <c r="W1933">
        <f>1-COUNTBLANK(U1933)</f>
        <v>1</v>
      </c>
      <c r="X1933" t="str">
        <f>CONCATENATE(V1933,"_",W1933)</f>
        <v>1_1</v>
      </c>
      <c r="Y1933">
        <f>4-COUNTIF(I1933:Q1933,-1)</f>
        <v>2</v>
      </c>
      <c r="Z1933">
        <v>872</v>
      </c>
    </row>
    <row r="1934" spans="1:26" x14ac:dyDescent="0.25">
      <c r="A1934" s="2">
        <v>1932</v>
      </c>
      <c r="B1934" s="3" t="s">
        <v>70</v>
      </c>
      <c r="C1934" s="3"/>
      <c r="D1934" s="3" t="s">
        <v>68</v>
      </c>
      <c r="E1934" s="3" t="s">
        <v>71</v>
      </c>
      <c r="F1934" s="3" t="s">
        <v>45</v>
      </c>
      <c r="G1934" s="3" t="s">
        <v>26</v>
      </c>
      <c r="H1934" s="3">
        <v>0</v>
      </c>
      <c r="I1934" s="3">
        <v>1420</v>
      </c>
      <c r="J1934" s="3" t="s">
        <v>47</v>
      </c>
      <c r="K1934" s="3" t="s">
        <v>28</v>
      </c>
      <c r="L1934" s="3">
        <v>1510</v>
      </c>
      <c r="M1934" s="3" t="s">
        <v>38</v>
      </c>
      <c r="N1934" s="3">
        <v>1430</v>
      </c>
      <c r="O1934" s="3" t="s">
        <v>28</v>
      </c>
      <c r="P1934" s="3">
        <v>1410</v>
      </c>
      <c r="Q1934" s="3" t="s">
        <v>28</v>
      </c>
      <c r="R1934" s="3">
        <v>20</v>
      </c>
      <c r="S1934" s="3" t="s">
        <v>34</v>
      </c>
      <c r="T1934" s="3" t="s">
        <v>35</v>
      </c>
      <c r="U1934" s="4">
        <v>5</v>
      </c>
      <c r="V1934">
        <f>1-COUNTIF(I1934,-1)</f>
        <v>1</v>
      </c>
      <c r="W1934">
        <f>1-COUNTBLANK(U1934)</f>
        <v>1</v>
      </c>
      <c r="X1934" t="str">
        <f>CONCATENATE(V1934,"_",W1934)</f>
        <v>1_1</v>
      </c>
      <c r="Y1934">
        <f>4-COUNTIF(I1934:Q1934,-1)</f>
        <v>4</v>
      </c>
      <c r="Z1934">
        <v>859</v>
      </c>
    </row>
    <row r="1935" spans="1:26" x14ac:dyDescent="0.25">
      <c r="A1935" s="2">
        <v>1933</v>
      </c>
      <c r="B1935" s="3" t="s">
        <v>70</v>
      </c>
      <c r="C1935" s="3"/>
      <c r="D1935" s="3" t="s">
        <v>68</v>
      </c>
      <c r="E1935" s="3" t="s">
        <v>71</v>
      </c>
      <c r="F1935" s="3" t="s">
        <v>45</v>
      </c>
      <c r="G1935" s="3" t="s">
        <v>26</v>
      </c>
      <c r="H1935" s="3">
        <v>0</v>
      </c>
      <c r="I1935" s="3">
        <v>1430</v>
      </c>
      <c r="J1935" s="3" t="s">
        <v>36</v>
      </c>
      <c r="K1935" s="3" t="s">
        <v>28</v>
      </c>
      <c r="L1935" s="3">
        <v>1510</v>
      </c>
      <c r="M1935" s="3" t="s">
        <v>38</v>
      </c>
      <c r="N1935" s="3">
        <v>-1</v>
      </c>
      <c r="O1935" s="3" t="s">
        <v>29</v>
      </c>
      <c r="P1935" s="3">
        <v>-1</v>
      </c>
      <c r="Q1935" s="3" t="s">
        <v>29</v>
      </c>
      <c r="R1935" s="3"/>
      <c r="S1935" s="3"/>
      <c r="T1935" s="3"/>
      <c r="U1935" s="4"/>
      <c r="V1935">
        <f>1-COUNTIF(I1935,-1)</f>
        <v>1</v>
      </c>
      <c r="W1935">
        <f>1-COUNTBLANK(U1935)</f>
        <v>0</v>
      </c>
      <c r="X1935" t="str">
        <f>CONCATENATE(V1935,"_",W1935)</f>
        <v>1_0</v>
      </c>
      <c r="Y1935">
        <f>4-COUNTIF(I1935:Q1935,-1)</f>
        <v>2</v>
      </c>
      <c r="Z1935">
        <v>1302</v>
      </c>
    </row>
    <row r="1936" spans="1:26" x14ac:dyDescent="0.25">
      <c r="A1936" s="2">
        <v>1934</v>
      </c>
      <c r="B1936" s="3" t="s">
        <v>70</v>
      </c>
      <c r="C1936" s="3"/>
      <c r="D1936" s="3" t="s">
        <v>68</v>
      </c>
      <c r="E1936" s="3" t="s">
        <v>71</v>
      </c>
      <c r="F1936" s="3" t="s">
        <v>45</v>
      </c>
      <c r="G1936" s="3" t="s">
        <v>26</v>
      </c>
      <c r="H1936" s="3">
        <v>0</v>
      </c>
      <c r="I1936" s="3">
        <v>1520</v>
      </c>
      <c r="J1936" s="3" t="s">
        <v>72</v>
      </c>
      <c r="K1936" s="3" t="s">
        <v>38</v>
      </c>
      <c r="L1936" s="3">
        <v>1510</v>
      </c>
      <c r="M1936" s="3" t="s">
        <v>38</v>
      </c>
      <c r="N1936" s="3">
        <v>-1</v>
      </c>
      <c r="O1936" s="3" t="s">
        <v>29</v>
      </c>
      <c r="P1936" s="3">
        <v>-1</v>
      </c>
      <c r="Q1936" s="3" t="s">
        <v>29</v>
      </c>
      <c r="R1936" s="3">
        <v>20</v>
      </c>
      <c r="S1936" s="3" t="s">
        <v>34</v>
      </c>
      <c r="T1936" s="3" t="s">
        <v>35</v>
      </c>
      <c r="U1936" s="4">
        <v>5</v>
      </c>
      <c r="V1936">
        <f>1-COUNTIF(I1936,-1)</f>
        <v>1</v>
      </c>
      <c r="W1936">
        <f>1-COUNTBLANK(U1936)</f>
        <v>1</v>
      </c>
      <c r="X1936" t="str">
        <f>CONCATENATE(V1936,"_",W1936)</f>
        <v>1_1</v>
      </c>
      <c r="Y1936">
        <f>4-COUNTIF(I1936:Q1936,-1)</f>
        <v>2</v>
      </c>
      <c r="Z1936">
        <v>879</v>
      </c>
    </row>
    <row r="1937" spans="1:26" x14ac:dyDescent="0.25">
      <c r="A1937" s="2">
        <v>1935</v>
      </c>
      <c r="B1937" s="3" t="s">
        <v>70</v>
      </c>
      <c r="C1937" s="3"/>
      <c r="D1937" s="3" t="s">
        <v>68</v>
      </c>
      <c r="E1937" s="3" t="s">
        <v>71</v>
      </c>
      <c r="F1937" s="3" t="s">
        <v>45</v>
      </c>
      <c r="G1937" s="3" t="s">
        <v>26</v>
      </c>
      <c r="H1937" s="3">
        <v>0</v>
      </c>
      <c r="I1937" s="3">
        <v>1520</v>
      </c>
      <c r="J1937" s="3" t="s">
        <v>72</v>
      </c>
      <c r="K1937" s="3" t="s">
        <v>38</v>
      </c>
      <c r="L1937" s="3">
        <v>-1</v>
      </c>
      <c r="M1937" s="3" t="s">
        <v>29</v>
      </c>
      <c r="N1937" s="3">
        <v>-1</v>
      </c>
      <c r="O1937" s="3" t="s">
        <v>29</v>
      </c>
      <c r="P1937" s="3">
        <v>-1</v>
      </c>
      <c r="Q1937" s="3" t="s">
        <v>29</v>
      </c>
      <c r="R1937" s="3">
        <v>20</v>
      </c>
      <c r="S1937" s="3" t="s">
        <v>34</v>
      </c>
      <c r="T1937" s="3" t="s">
        <v>35</v>
      </c>
      <c r="U1937" s="4">
        <v>5</v>
      </c>
      <c r="V1937">
        <f>1-COUNTIF(I1937,-1)</f>
        <v>1</v>
      </c>
      <c r="W1937">
        <f>1-COUNTBLANK(U1937)</f>
        <v>1</v>
      </c>
      <c r="X1937" t="str">
        <f>CONCATENATE(V1937,"_",W1937)</f>
        <v>1_1</v>
      </c>
      <c r="Y1937">
        <f>4-COUNTIF(I1937:Q1937,-1)</f>
        <v>1</v>
      </c>
      <c r="Z1937">
        <v>853</v>
      </c>
    </row>
    <row r="1938" spans="1:26" x14ac:dyDescent="0.25">
      <c r="A1938" s="2">
        <v>1936</v>
      </c>
      <c r="B1938" s="3" t="s">
        <v>70</v>
      </c>
      <c r="C1938" s="3"/>
      <c r="D1938" s="3" t="s">
        <v>68</v>
      </c>
      <c r="E1938" s="3" t="s">
        <v>71</v>
      </c>
      <c r="F1938" s="3" t="s">
        <v>45</v>
      </c>
      <c r="G1938" s="3" t="s">
        <v>26</v>
      </c>
      <c r="H1938" s="3">
        <v>0</v>
      </c>
      <c r="I1938" s="3">
        <v>1520</v>
      </c>
      <c r="J1938" s="3" t="s">
        <v>72</v>
      </c>
      <c r="K1938" s="3" t="s">
        <v>38</v>
      </c>
      <c r="L1938" s="3">
        <v>1510</v>
      </c>
      <c r="M1938" s="3" t="s">
        <v>38</v>
      </c>
      <c r="N1938" s="3">
        <v>-1</v>
      </c>
      <c r="O1938" s="3" t="s">
        <v>29</v>
      </c>
      <c r="P1938" s="3">
        <v>-1</v>
      </c>
      <c r="Q1938" s="3" t="s">
        <v>29</v>
      </c>
      <c r="R1938" s="3">
        <v>20</v>
      </c>
      <c r="S1938" s="3" t="s">
        <v>34</v>
      </c>
      <c r="T1938" s="3" t="s">
        <v>35</v>
      </c>
      <c r="U1938" s="4">
        <v>5</v>
      </c>
      <c r="V1938">
        <f>1-COUNTIF(I1938,-1)</f>
        <v>1</v>
      </c>
      <c r="W1938">
        <f>1-COUNTBLANK(U1938)</f>
        <v>1</v>
      </c>
      <c r="X1938" t="str">
        <f>CONCATENATE(V1938,"_",W1938)</f>
        <v>1_1</v>
      </c>
      <c r="Y1938">
        <f>4-COUNTIF(I1938:Q1938,-1)</f>
        <v>2</v>
      </c>
      <c r="Z1938">
        <v>897</v>
      </c>
    </row>
    <row r="1939" spans="1:26" x14ac:dyDescent="0.25">
      <c r="A1939" s="2">
        <v>1937</v>
      </c>
      <c r="B1939" s="3" t="s">
        <v>70</v>
      </c>
      <c r="C1939" s="3"/>
      <c r="D1939" s="3" t="s">
        <v>68</v>
      </c>
      <c r="E1939" s="3" t="s">
        <v>71</v>
      </c>
      <c r="F1939" s="3" t="s">
        <v>45</v>
      </c>
      <c r="G1939" s="3" t="s">
        <v>26</v>
      </c>
      <c r="H1939" s="3">
        <v>0</v>
      </c>
      <c r="I1939" s="3">
        <v>1520</v>
      </c>
      <c r="J1939" s="3" t="s">
        <v>72</v>
      </c>
      <c r="K1939" s="3" t="s">
        <v>38</v>
      </c>
      <c r="L1939" s="3">
        <v>1510</v>
      </c>
      <c r="M1939" s="3" t="s">
        <v>38</v>
      </c>
      <c r="N1939" s="3">
        <v>-1</v>
      </c>
      <c r="O1939" s="3" t="s">
        <v>29</v>
      </c>
      <c r="P1939" s="3">
        <v>-1</v>
      </c>
      <c r="Q1939" s="3" t="s">
        <v>29</v>
      </c>
      <c r="R1939" s="3">
        <v>20</v>
      </c>
      <c r="S1939" s="3" t="s">
        <v>34</v>
      </c>
      <c r="T1939" s="3" t="s">
        <v>35</v>
      </c>
      <c r="U1939" s="4">
        <v>5</v>
      </c>
      <c r="V1939">
        <f>1-COUNTIF(I1939,-1)</f>
        <v>1</v>
      </c>
      <c r="W1939">
        <f>1-COUNTBLANK(U1939)</f>
        <v>1</v>
      </c>
      <c r="X1939" t="str">
        <f>CONCATENATE(V1939,"_",W1939)</f>
        <v>1_1</v>
      </c>
      <c r="Y1939">
        <f>4-COUNTIF(I1939:Q1939,-1)</f>
        <v>2</v>
      </c>
      <c r="Z1939">
        <v>883</v>
      </c>
    </row>
    <row r="1940" spans="1:26" x14ac:dyDescent="0.25">
      <c r="A1940" s="2">
        <v>1938</v>
      </c>
      <c r="B1940" s="3" t="s">
        <v>70</v>
      </c>
      <c r="C1940" s="3"/>
      <c r="D1940" s="3" t="s">
        <v>68</v>
      </c>
      <c r="E1940" s="3" t="s">
        <v>71</v>
      </c>
      <c r="F1940" s="3" t="s">
        <v>45</v>
      </c>
      <c r="G1940" s="3" t="s">
        <v>26</v>
      </c>
      <c r="H1940" s="3">
        <v>0</v>
      </c>
      <c r="I1940" s="3">
        <v>1520</v>
      </c>
      <c r="J1940" s="3" t="s">
        <v>72</v>
      </c>
      <c r="K1940" s="3" t="s">
        <v>38</v>
      </c>
      <c r="L1940" s="3">
        <v>1510</v>
      </c>
      <c r="M1940" s="3" t="s">
        <v>38</v>
      </c>
      <c r="N1940" s="3">
        <v>-1</v>
      </c>
      <c r="O1940" s="3" t="s">
        <v>29</v>
      </c>
      <c r="P1940" s="3">
        <v>-1</v>
      </c>
      <c r="Q1940" s="3" t="s">
        <v>29</v>
      </c>
      <c r="R1940" s="3">
        <v>20</v>
      </c>
      <c r="S1940" s="3" t="s">
        <v>34</v>
      </c>
      <c r="T1940" s="3" t="s">
        <v>35</v>
      </c>
      <c r="U1940" s="4">
        <v>5</v>
      </c>
      <c r="V1940">
        <f>1-COUNTIF(I1940,-1)</f>
        <v>1</v>
      </c>
      <c r="W1940">
        <f>1-COUNTBLANK(U1940)</f>
        <v>1</v>
      </c>
      <c r="X1940" t="str">
        <f>CONCATENATE(V1940,"_",W1940)</f>
        <v>1_1</v>
      </c>
      <c r="Y1940">
        <f>4-COUNTIF(I1940:Q1940,-1)</f>
        <v>2</v>
      </c>
      <c r="Z1940">
        <v>884</v>
      </c>
    </row>
    <row r="1941" spans="1:26" x14ac:dyDescent="0.25">
      <c r="A1941" s="2">
        <v>1939</v>
      </c>
      <c r="B1941" s="3" t="s">
        <v>70</v>
      </c>
      <c r="C1941" s="3"/>
      <c r="D1941" s="3" t="s">
        <v>68</v>
      </c>
      <c r="E1941" s="3" t="s">
        <v>71</v>
      </c>
      <c r="F1941" s="3" t="s">
        <v>45</v>
      </c>
      <c r="G1941" s="3" t="s">
        <v>32</v>
      </c>
      <c r="H1941" s="3">
        <v>0</v>
      </c>
      <c r="I1941" s="3">
        <v>1420</v>
      </c>
      <c r="J1941" s="3" t="s">
        <v>47</v>
      </c>
      <c r="K1941" s="3" t="s">
        <v>28</v>
      </c>
      <c r="L1941" s="3">
        <v>1510</v>
      </c>
      <c r="M1941" s="3" t="s">
        <v>38</v>
      </c>
      <c r="N1941" s="3">
        <v>1430</v>
      </c>
      <c r="O1941" s="3" t="s">
        <v>28</v>
      </c>
      <c r="P1941" s="3">
        <v>1410</v>
      </c>
      <c r="Q1941" s="3" t="s">
        <v>28</v>
      </c>
      <c r="R1941" s="3">
        <v>20</v>
      </c>
      <c r="S1941" s="3" t="s">
        <v>34</v>
      </c>
      <c r="T1941" s="3" t="s">
        <v>35</v>
      </c>
      <c r="U1941" s="4">
        <v>5</v>
      </c>
      <c r="V1941">
        <f>1-COUNTIF(I1941,-1)</f>
        <v>1</v>
      </c>
      <c r="W1941">
        <f>1-COUNTBLANK(U1941)</f>
        <v>1</v>
      </c>
      <c r="X1941" t="str">
        <f>CONCATENATE(V1941,"_",W1941)</f>
        <v>1_1</v>
      </c>
      <c r="Y1941">
        <f>4-COUNTIF(I1941:Q1941,-1)</f>
        <v>4</v>
      </c>
      <c r="Z1941">
        <v>846</v>
      </c>
    </row>
    <row r="1942" spans="1:26" x14ac:dyDescent="0.25">
      <c r="A1942" s="2">
        <v>1940</v>
      </c>
      <c r="B1942" s="3" t="s">
        <v>70</v>
      </c>
      <c r="C1942" s="3"/>
      <c r="D1942" s="3" t="s">
        <v>68</v>
      </c>
      <c r="E1942" s="3" t="s">
        <v>71</v>
      </c>
      <c r="F1942" s="3" t="s">
        <v>45</v>
      </c>
      <c r="G1942" s="3" t="s">
        <v>26</v>
      </c>
      <c r="H1942" s="3">
        <v>0</v>
      </c>
      <c r="I1942" s="3">
        <v>1520</v>
      </c>
      <c r="J1942" s="3" t="s">
        <v>72</v>
      </c>
      <c r="K1942" s="3" t="s">
        <v>38</v>
      </c>
      <c r="L1942" s="3">
        <v>1510</v>
      </c>
      <c r="M1942" s="3" t="s">
        <v>38</v>
      </c>
      <c r="N1942" s="3">
        <v>-1</v>
      </c>
      <c r="O1942" s="3" t="s">
        <v>29</v>
      </c>
      <c r="P1942" s="3">
        <v>-1</v>
      </c>
      <c r="Q1942" s="3" t="s">
        <v>29</v>
      </c>
      <c r="R1942" s="3">
        <v>20</v>
      </c>
      <c r="S1942" s="3" t="s">
        <v>34</v>
      </c>
      <c r="T1942" s="3" t="s">
        <v>35</v>
      </c>
      <c r="U1942" s="4">
        <v>5</v>
      </c>
      <c r="V1942">
        <f>1-COUNTIF(I1942,-1)</f>
        <v>1</v>
      </c>
      <c r="W1942">
        <f>1-COUNTBLANK(U1942)</f>
        <v>1</v>
      </c>
      <c r="X1942" t="str">
        <f>CONCATENATE(V1942,"_",W1942)</f>
        <v>1_1</v>
      </c>
      <c r="Y1942">
        <f>4-COUNTIF(I1942:Q1942,-1)</f>
        <v>2</v>
      </c>
      <c r="Z1942">
        <v>882</v>
      </c>
    </row>
    <row r="1943" spans="1:26" x14ac:dyDescent="0.25">
      <c r="A1943" s="2">
        <v>1941</v>
      </c>
      <c r="B1943" s="3" t="s">
        <v>70</v>
      </c>
      <c r="C1943" s="3"/>
      <c r="D1943" s="3" t="s">
        <v>68</v>
      </c>
      <c r="E1943" s="3" t="s">
        <v>71</v>
      </c>
      <c r="F1943" s="3" t="s">
        <v>45</v>
      </c>
      <c r="G1943" s="3" t="s">
        <v>26</v>
      </c>
      <c r="H1943" s="3">
        <v>0</v>
      </c>
      <c r="I1943" s="3">
        <v>1520</v>
      </c>
      <c r="J1943" s="3" t="s">
        <v>72</v>
      </c>
      <c r="K1943" s="3" t="s">
        <v>38</v>
      </c>
      <c r="L1943" s="3">
        <v>1430</v>
      </c>
      <c r="M1943" s="3" t="s">
        <v>28</v>
      </c>
      <c r="N1943" s="3">
        <v>-1</v>
      </c>
      <c r="O1943" s="3" t="s">
        <v>29</v>
      </c>
      <c r="P1943" s="3">
        <v>-1</v>
      </c>
      <c r="Q1943" s="3" t="s">
        <v>29</v>
      </c>
      <c r="R1943" s="3">
        <v>20</v>
      </c>
      <c r="S1943" s="3" t="s">
        <v>34</v>
      </c>
      <c r="T1943" s="3" t="s">
        <v>35</v>
      </c>
      <c r="U1943" s="4">
        <v>5</v>
      </c>
      <c r="V1943">
        <f>1-COUNTIF(I1943,-1)</f>
        <v>1</v>
      </c>
      <c r="W1943">
        <f>1-COUNTBLANK(U1943)</f>
        <v>1</v>
      </c>
      <c r="X1943" t="str">
        <f>CONCATENATE(V1943,"_",W1943)</f>
        <v>1_1</v>
      </c>
      <c r="Y1943">
        <f>4-COUNTIF(I1943:Q1943,-1)</f>
        <v>2</v>
      </c>
      <c r="Z1943">
        <v>830</v>
      </c>
    </row>
    <row r="1944" spans="1:26" x14ac:dyDescent="0.25">
      <c r="A1944" s="2">
        <v>1942</v>
      </c>
      <c r="B1944" s="3" t="s">
        <v>70</v>
      </c>
      <c r="C1944" s="3"/>
      <c r="D1944" s="3" t="s">
        <v>68</v>
      </c>
      <c r="E1944" s="3" t="s">
        <v>71</v>
      </c>
      <c r="F1944" s="3" t="s">
        <v>45</v>
      </c>
      <c r="G1944" s="3" t="s">
        <v>26</v>
      </c>
      <c r="H1944" s="3">
        <v>0</v>
      </c>
      <c r="I1944" s="3">
        <v>1520</v>
      </c>
      <c r="J1944" s="3" t="s">
        <v>72</v>
      </c>
      <c r="K1944" s="3" t="s">
        <v>38</v>
      </c>
      <c r="L1944" s="3">
        <v>1510</v>
      </c>
      <c r="M1944" s="3" t="s">
        <v>38</v>
      </c>
      <c r="N1944" s="3">
        <v>-1</v>
      </c>
      <c r="O1944" s="3" t="s">
        <v>29</v>
      </c>
      <c r="P1944" s="3">
        <v>-1</v>
      </c>
      <c r="Q1944" s="3" t="s">
        <v>29</v>
      </c>
      <c r="R1944" s="3">
        <v>20</v>
      </c>
      <c r="S1944" s="3" t="s">
        <v>34</v>
      </c>
      <c r="T1944" s="3" t="s">
        <v>35</v>
      </c>
      <c r="U1944" s="4">
        <v>5</v>
      </c>
      <c r="V1944">
        <f>1-COUNTIF(I1944,-1)</f>
        <v>1</v>
      </c>
      <c r="W1944">
        <f>1-COUNTBLANK(U1944)</f>
        <v>1</v>
      </c>
      <c r="X1944" t="str">
        <f>CONCATENATE(V1944,"_",W1944)</f>
        <v>1_1</v>
      </c>
      <c r="Y1944">
        <f>4-COUNTIF(I1944:Q1944,-1)</f>
        <v>2</v>
      </c>
      <c r="Z1944">
        <v>886</v>
      </c>
    </row>
    <row r="1945" spans="1:26" x14ac:dyDescent="0.25">
      <c r="A1945" s="2">
        <v>1943</v>
      </c>
      <c r="B1945" s="3" t="s">
        <v>70</v>
      </c>
      <c r="C1945" s="3"/>
      <c r="D1945" s="3" t="s">
        <v>68</v>
      </c>
      <c r="E1945" s="3" t="s">
        <v>71</v>
      </c>
      <c r="F1945" s="3" t="s">
        <v>45</v>
      </c>
      <c r="G1945" s="3" t="s">
        <v>26</v>
      </c>
      <c r="H1945" s="3">
        <v>0</v>
      </c>
      <c r="I1945" s="3">
        <v>1520</v>
      </c>
      <c r="J1945" s="3" t="s">
        <v>72</v>
      </c>
      <c r="K1945" s="3" t="s">
        <v>38</v>
      </c>
      <c r="L1945" s="3">
        <v>1430</v>
      </c>
      <c r="M1945" s="3" t="s">
        <v>28</v>
      </c>
      <c r="N1945" s="3">
        <v>-1</v>
      </c>
      <c r="O1945" s="3" t="s">
        <v>29</v>
      </c>
      <c r="P1945" s="3">
        <v>-1</v>
      </c>
      <c r="Q1945" s="3" t="s">
        <v>29</v>
      </c>
      <c r="R1945" s="3">
        <v>20</v>
      </c>
      <c r="S1945" s="3" t="s">
        <v>34</v>
      </c>
      <c r="T1945" s="3" t="s">
        <v>35</v>
      </c>
      <c r="U1945" s="4">
        <v>5</v>
      </c>
      <c r="V1945">
        <f>1-COUNTIF(I1945,-1)</f>
        <v>1</v>
      </c>
      <c r="W1945">
        <f>1-COUNTBLANK(U1945)</f>
        <v>1</v>
      </c>
      <c r="X1945" t="str">
        <f>CONCATENATE(V1945,"_",W1945)</f>
        <v>1_1</v>
      </c>
      <c r="Y1945">
        <f>4-COUNTIF(I1945:Q1945,-1)</f>
        <v>2</v>
      </c>
      <c r="Z1945">
        <v>865</v>
      </c>
    </row>
    <row r="1946" spans="1:26" x14ac:dyDescent="0.25">
      <c r="A1946" s="2">
        <v>1944</v>
      </c>
      <c r="B1946" s="3" t="s">
        <v>70</v>
      </c>
      <c r="C1946" s="3"/>
      <c r="D1946" s="3" t="s">
        <v>68</v>
      </c>
      <c r="E1946" s="3" t="s">
        <v>71</v>
      </c>
      <c r="F1946" s="3" t="s">
        <v>45</v>
      </c>
      <c r="G1946" s="3" t="s">
        <v>26</v>
      </c>
      <c r="H1946" s="3">
        <v>0</v>
      </c>
      <c r="I1946" s="3">
        <v>1520</v>
      </c>
      <c r="J1946" s="3" t="s">
        <v>72</v>
      </c>
      <c r="K1946" s="3" t="s">
        <v>38</v>
      </c>
      <c r="L1946" s="3">
        <v>1510</v>
      </c>
      <c r="M1946" s="3" t="s">
        <v>38</v>
      </c>
      <c r="N1946" s="3">
        <v>-1</v>
      </c>
      <c r="O1946" s="3" t="s">
        <v>29</v>
      </c>
      <c r="P1946" s="3">
        <v>-1</v>
      </c>
      <c r="Q1946" s="3" t="s">
        <v>29</v>
      </c>
      <c r="R1946" s="3">
        <v>20</v>
      </c>
      <c r="S1946" s="3" t="s">
        <v>34</v>
      </c>
      <c r="T1946" s="3" t="s">
        <v>35</v>
      </c>
      <c r="U1946" s="4">
        <v>5</v>
      </c>
      <c r="V1946">
        <f>1-COUNTIF(I1946,-1)</f>
        <v>1</v>
      </c>
      <c r="W1946">
        <f>1-COUNTBLANK(U1946)</f>
        <v>1</v>
      </c>
      <c r="X1946" t="str">
        <f>CONCATENATE(V1946,"_",W1946)</f>
        <v>1_1</v>
      </c>
      <c r="Y1946">
        <f>4-COUNTIF(I1946:Q1946,-1)</f>
        <v>2</v>
      </c>
      <c r="Z1946">
        <v>887</v>
      </c>
    </row>
    <row r="1947" spans="1:26" x14ac:dyDescent="0.25">
      <c r="A1947" s="2">
        <v>1945</v>
      </c>
      <c r="B1947" s="3" t="s">
        <v>70</v>
      </c>
      <c r="C1947" s="3"/>
      <c r="D1947" s="3" t="s">
        <v>68</v>
      </c>
      <c r="E1947" s="3" t="s">
        <v>71</v>
      </c>
      <c r="F1947" s="3" t="s">
        <v>45</v>
      </c>
      <c r="G1947" s="3" t="s">
        <v>26</v>
      </c>
      <c r="H1947" s="3">
        <v>0</v>
      </c>
      <c r="I1947" s="3">
        <v>1520</v>
      </c>
      <c r="J1947" s="3" t="s">
        <v>72</v>
      </c>
      <c r="K1947" s="3" t="s">
        <v>38</v>
      </c>
      <c r="L1947" s="3">
        <v>-1</v>
      </c>
      <c r="M1947" s="3" t="s">
        <v>29</v>
      </c>
      <c r="N1947" s="3">
        <v>-1</v>
      </c>
      <c r="O1947" s="3" t="s">
        <v>29</v>
      </c>
      <c r="P1947" s="3">
        <v>-1</v>
      </c>
      <c r="Q1947" s="3" t="s">
        <v>29</v>
      </c>
      <c r="R1947" s="3">
        <v>20</v>
      </c>
      <c r="S1947" s="3" t="s">
        <v>34</v>
      </c>
      <c r="T1947" s="3" t="s">
        <v>35</v>
      </c>
      <c r="U1947" s="4">
        <v>5</v>
      </c>
      <c r="V1947">
        <f>1-COUNTIF(I1947,-1)</f>
        <v>1</v>
      </c>
      <c r="W1947">
        <f>1-COUNTBLANK(U1947)</f>
        <v>1</v>
      </c>
      <c r="X1947" t="str">
        <f>CONCATENATE(V1947,"_",W1947)</f>
        <v>1_1</v>
      </c>
      <c r="Y1947">
        <f>4-COUNTIF(I1947:Q1947,-1)</f>
        <v>1</v>
      </c>
      <c r="Z1947">
        <v>836</v>
      </c>
    </row>
    <row r="1948" spans="1:26" x14ac:dyDescent="0.25">
      <c r="A1948" s="2">
        <v>1946</v>
      </c>
      <c r="B1948" s="3" t="s">
        <v>70</v>
      </c>
      <c r="C1948" s="3"/>
      <c r="D1948" s="3" t="s">
        <v>68</v>
      </c>
      <c r="E1948" s="3" t="s">
        <v>71</v>
      </c>
      <c r="F1948" s="3" t="s">
        <v>45</v>
      </c>
      <c r="G1948" s="3" t="s">
        <v>26</v>
      </c>
      <c r="H1948" s="3">
        <v>0</v>
      </c>
      <c r="I1948" s="3">
        <v>-1</v>
      </c>
      <c r="J1948" s="3" t="s">
        <v>29</v>
      </c>
      <c r="K1948" s="3"/>
      <c r="L1948" s="3">
        <v>-1</v>
      </c>
      <c r="M1948" s="3" t="s">
        <v>29</v>
      </c>
      <c r="N1948" s="3">
        <v>-1</v>
      </c>
      <c r="O1948" s="3" t="s">
        <v>29</v>
      </c>
      <c r="P1948" s="3">
        <v>-1</v>
      </c>
      <c r="Q1948" s="3" t="s">
        <v>29</v>
      </c>
      <c r="R1948" s="3"/>
      <c r="S1948" s="3"/>
      <c r="T1948" s="3"/>
      <c r="U1948" s="4"/>
      <c r="V1948">
        <f>1-COUNTIF(I1948,-1)</f>
        <v>0</v>
      </c>
      <c r="W1948">
        <f>1-COUNTBLANK(U1948)</f>
        <v>0</v>
      </c>
      <c r="X1948" t="str">
        <f>CONCATENATE(V1948,"_",W1948)</f>
        <v>0_0</v>
      </c>
      <c r="Y1948">
        <f>4-COUNTIF(I1948:Q1948,-1)</f>
        <v>0</v>
      </c>
      <c r="Z1948">
        <v>2063</v>
      </c>
    </row>
    <row r="1949" spans="1:26" x14ac:dyDescent="0.25">
      <c r="A1949" s="2">
        <v>1947</v>
      </c>
      <c r="B1949" s="3" t="s">
        <v>70</v>
      </c>
      <c r="C1949" s="3"/>
      <c r="D1949" s="3" t="s">
        <v>68</v>
      </c>
      <c r="E1949" s="3" t="s">
        <v>71</v>
      </c>
      <c r="F1949" s="3" t="s">
        <v>45</v>
      </c>
      <c r="G1949" s="3" t="s">
        <v>26</v>
      </c>
      <c r="H1949" s="3">
        <v>0</v>
      </c>
      <c r="I1949" s="3">
        <v>1430</v>
      </c>
      <c r="J1949" s="3" t="s">
        <v>36</v>
      </c>
      <c r="K1949" s="3" t="s">
        <v>28</v>
      </c>
      <c r="L1949" s="3">
        <v>1420</v>
      </c>
      <c r="M1949" s="3" t="s">
        <v>28</v>
      </c>
      <c r="N1949" s="3">
        <v>-1</v>
      </c>
      <c r="O1949" s="3" t="s">
        <v>29</v>
      </c>
      <c r="P1949" s="3">
        <v>-1</v>
      </c>
      <c r="Q1949" s="3" t="s">
        <v>29</v>
      </c>
      <c r="R1949" s="3">
        <v>20</v>
      </c>
      <c r="S1949" s="3" t="s">
        <v>34</v>
      </c>
      <c r="T1949" s="3" t="s">
        <v>35</v>
      </c>
      <c r="U1949" s="4">
        <v>5</v>
      </c>
      <c r="V1949">
        <f>1-COUNTIF(I1949,-1)</f>
        <v>1</v>
      </c>
      <c r="W1949">
        <f>1-COUNTBLANK(U1949)</f>
        <v>1</v>
      </c>
      <c r="X1949" t="str">
        <f>CONCATENATE(V1949,"_",W1949)</f>
        <v>1_1</v>
      </c>
      <c r="Y1949">
        <f>4-COUNTIF(I1949:Q1949,-1)</f>
        <v>2</v>
      </c>
      <c r="Z1949">
        <v>851</v>
      </c>
    </row>
    <row r="1950" spans="1:26" x14ac:dyDescent="0.25">
      <c r="A1950" s="2">
        <v>1948</v>
      </c>
      <c r="B1950" s="3" t="s">
        <v>70</v>
      </c>
      <c r="C1950" s="3"/>
      <c r="D1950" s="3" t="s">
        <v>68</v>
      </c>
      <c r="E1950" s="3" t="s">
        <v>71</v>
      </c>
      <c r="F1950" s="3" t="s">
        <v>45</v>
      </c>
      <c r="G1950" s="3" t="s">
        <v>26</v>
      </c>
      <c r="H1950" s="3">
        <v>0</v>
      </c>
      <c r="I1950" s="3">
        <v>1430</v>
      </c>
      <c r="J1950" s="3" t="s">
        <v>36</v>
      </c>
      <c r="K1950" s="3" t="s">
        <v>28</v>
      </c>
      <c r="L1950" s="3">
        <v>1510</v>
      </c>
      <c r="M1950" s="3" t="s">
        <v>38</v>
      </c>
      <c r="N1950" s="3">
        <v>-1</v>
      </c>
      <c r="O1950" s="3" t="s">
        <v>29</v>
      </c>
      <c r="P1950" s="3">
        <v>-1</v>
      </c>
      <c r="Q1950" s="3" t="s">
        <v>29</v>
      </c>
      <c r="R1950" s="3"/>
      <c r="S1950" s="3"/>
      <c r="T1950" s="3"/>
      <c r="U1950" s="4"/>
      <c r="V1950">
        <f>1-COUNTIF(I1950,-1)</f>
        <v>1</v>
      </c>
      <c r="W1950">
        <f>1-COUNTBLANK(U1950)</f>
        <v>0</v>
      </c>
      <c r="X1950" t="str">
        <f>CONCATENATE(V1950,"_",W1950)</f>
        <v>1_0</v>
      </c>
      <c r="Y1950">
        <f>4-COUNTIF(I1950:Q1950,-1)</f>
        <v>2</v>
      </c>
      <c r="Z1950">
        <v>1303</v>
      </c>
    </row>
    <row r="1951" spans="1:26" x14ac:dyDescent="0.25">
      <c r="A1951" s="2">
        <v>1949</v>
      </c>
      <c r="B1951" s="3" t="s">
        <v>70</v>
      </c>
      <c r="C1951" s="3"/>
      <c r="D1951" s="3" t="s">
        <v>68</v>
      </c>
      <c r="E1951" s="3" t="s">
        <v>71</v>
      </c>
      <c r="F1951" s="3" t="s">
        <v>45</v>
      </c>
      <c r="G1951" s="3" t="s">
        <v>26</v>
      </c>
      <c r="H1951" s="3">
        <v>0</v>
      </c>
      <c r="I1951" s="3">
        <v>1520</v>
      </c>
      <c r="J1951" s="3" t="s">
        <v>72</v>
      </c>
      <c r="K1951" s="3" t="s">
        <v>38</v>
      </c>
      <c r="L1951" s="3">
        <v>-1</v>
      </c>
      <c r="M1951" s="3" t="s">
        <v>29</v>
      </c>
      <c r="N1951" s="3">
        <v>-1</v>
      </c>
      <c r="O1951" s="3" t="s">
        <v>29</v>
      </c>
      <c r="P1951" s="3">
        <v>-1</v>
      </c>
      <c r="Q1951" s="3" t="s">
        <v>29</v>
      </c>
      <c r="R1951" s="3">
        <v>20</v>
      </c>
      <c r="S1951" s="3" t="s">
        <v>34</v>
      </c>
      <c r="T1951" s="3" t="s">
        <v>35</v>
      </c>
      <c r="U1951" s="4">
        <v>5</v>
      </c>
      <c r="V1951">
        <f>1-COUNTIF(I1951,-1)</f>
        <v>1</v>
      </c>
      <c r="W1951">
        <f>1-COUNTBLANK(U1951)</f>
        <v>1</v>
      </c>
      <c r="X1951" t="str">
        <f>CONCATENATE(V1951,"_",W1951)</f>
        <v>1_1</v>
      </c>
      <c r="Y1951">
        <f>4-COUNTIF(I1951:Q1951,-1)</f>
        <v>1</v>
      </c>
      <c r="Z1951">
        <v>832</v>
      </c>
    </row>
    <row r="1952" spans="1:26" x14ac:dyDescent="0.25">
      <c r="A1952" s="2">
        <v>1950</v>
      </c>
      <c r="B1952" s="3" t="s">
        <v>70</v>
      </c>
      <c r="C1952" s="3"/>
      <c r="D1952" s="3" t="s">
        <v>68</v>
      </c>
      <c r="E1952" s="3" t="s">
        <v>71</v>
      </c>
      <c r="F1952" s="3" t="s">
        <v>45</v>
      </c>
      <c r="G1952" s="3" t="s">
        <v>26</v>
      </c>
      <c r="H1952" s="3">
        <v>0</v>
      </c>
      <c r="I1952" s="3">
        <v>1520</v>
      </c>
      <c r="J1952" s="3" t="s">
        <v>72</v>
      </c>
      <c r="K1952" s="3" t="s">
        <v>38</v>
      </c>
      <c r="L1952" s="3">
        <v>1510</v>
      </c>
      <c r="M1952" s="3" t="s">
        <v>38</v>
      </c>
      <c r="N1952" s="3">
        <v>-1</v>
      </c>
      <c r="O1952" s="3" t="s">
        <v>29</v>
      </c>
      <c r="P1952" s="3">
        <v>-1</v>
      </c>
      <c r="Q1952" s="3" t="s">
        <v>29</v>
      </c>
      <c r="R1952" s="3">
        <v>20</v>
      </c>
      <c r="S1952" s="3" t="s">
        <v>34</v>
      </c>
      <c r="T1952" s="3" t="s">
        <v>35</v>
      </c>
      <c r="U1952" s="4">
        <v>5</v>
      </c>
      <c r="V1952">
        <f>1-COUNTIF(I1952,-1)</f>
        <v>1</v>
      </c>
      <c r="W1952">
        <f>1-COUNTBLANK(U1952)</f>
        <v>1</v>
      </c>
      <c r="X1952" t="str">
        <f>CONCATENATE(V1952,"_",W1952)</f>
        <v>1_1</v>
      </c>
      <c r="Y1952">
        <f>4-COUNTIF(I1952:Q1952,-1)</f>
        <v>2</v>
      </c>
      <c r="Z1952">
        <v>880</v>
      </c>
    </row>
    <row r="1953" spans="1:26" x14ac:dyDescent="0.25">
      <c r="A1953" s="2">
        <v>1951</v>
      </c>
      <c r="B1953" s="3" t="s">
        <v>70</v>
      </c>
      <c r="C1953" s="3"/>
      <c r="D1953" s="3" t="s">
        <v>68</v>
      </c>
      <c r="E1953" s="3" t="s">
        <v>71</v>
      </c>
      <c r="F1953" s="3" t="s">
        <v>45</v>
      </c>
      <c r="G1953" s="3" t="s">
        <v>26</v>
      </c>
      <c r="H1953" s="3">
        <v>0</v>
      </c>
      <c r="I1953" s="3">
        <v>1520</v>
      </c>
      <c r="J1953" s="3" t="s">
        <v>72</v>
      </c>
      <c r="K1953" s="3" t="s">
        <v>38</v>
      </c>
      <c r="L1953" s="3">
        <v>-1</v>
      </c>
      <c r="M1953" s="3" t="s">
        <v>29</v>
      </c>
      <c r="N1953" s="3">
        <v>-1</v>
      </c>
      <c r="O1953" s="3" t="s">
        <v>29</v>
      </c>
      <c r="P1953" s="3">
        <v>-1</v>
      </c>
      <c r="Q1953" s="3" t="s">
        <v>29</v>
      </c>
      <c r="R1953" s="3">
        <v>20</v>
      </c>
      <c r="S1953" s="3" t="s">
        <v>34</v>
      </c>
      <c r="T1953" s="3" t="s">
        <v>35</v>
      </c>
      <c r="U1953" s="4">
        <v>5</v>
      </c>
      <c r="V1953">
        <f>1-COUNTIF(I1953,-1)</f>
        <v>1</v>
      </c>
      <c r="W1953">
        <f>1-COUNTBLANK(U1953)</f>
        <v>1</v>
      </c>
      <c r="X1953" t="str">
        <f>CONCATENATE(V1953,"_",W1953)</f>
        <v>1_1</v>
      </c>
      <c r="Y1953">
        <f>4-COUNTIF(I1953:Q1953,-1)</f>
        <v>1</v>
      </c>
      <c r="Z1953">
        <v>834</v>
      </c>
    </row>
    <row r="1954" spans="1:26" x14ac:dyDescent="0.25">
      <c r="A1954" s="2">
        <v>1952</v>
      </c>
      <c r="B1954" s="3" t="s">
        <v>70</v>
      </c>
      <c r="C1954" s="3"/>
      <c r="D1954" s="3" t="s">
        <v>68</v>
      </c>
      <c r="E1954" s="3" t="s">
        <v>71</v>
      </c>
      <c r="F1954" s="3" t="s">
        <v>45</v>
      </c>
      <c r="G1954" s="3" t="s">
        <v>32</v>
      </c>
      <c r="H1954" s="3">
        <v>0</v>
      </c>
      <c r="I1954" s="3">
        <v>1420</v>
      </c>
      <c r="J1954" s="3" t="s">
        <v>47</v>
      </c>
      <c r="K1954" s="3" t="s">
        <v>28</v>
      </c>
      <c r="L1954" s="3">
        <v>1510</v>
      </c>
      <c r="M1954" s="3" t="s">
        <v>38</v>
      </c>
      <c r="N1954" s="3">
        <v>1430</v>
      </c>
      <c r="O1954" s="3" t="s">
        <v>28</v>
      </c>
      <c r="P1954" s="3">
        <v>1410</v>
      </c>
      <c r="Q1954" s="3" t="s">
        <v>28</v>
      </c>
      <c r="R1954" s="3">
        <v>20</v>
      </c>
      <c r="S1954" s="3" t="s">
        <v>34</v>
      </c>
      <c r="T1954" s="3" t="s">
        <v>35</v>
      </c>
      <c r="U1954" s="4">
        <v>5</v>
      </c>
      <c r="V1954">
        <f>1-COUNTIF(I1954,-1)</f>
        <v>1</v>
      </c>
      <c r="W1954">
        <f>1-COUNTBLANK(U1954)</f>
        <v>1</v>
      </c>
      <c r="X1954" t="str">
        <f>CONCATENATE(V1954,"_",W1954)</f>
        <v>1_1</v>
      </c>
      <c r="Y1954">
        <f>4-COUNTIF(I1954:Q1954,-1)</f>
        <v>4</v>
      </c>
      <c r="Z1954">
        <v>842</v>
      </c>
    </row>
    <row r="1955" spans="1:26" x14ac:dyDescent="0.25">
      <c r="A1955" s="2">
        <v>1953</v>
      </c>
      <c r="B1955" s="3" t="s">
        <v>70</v>
      </c>
      <c r="C1955" s="3"/>
      <c r="D1955" s="3" t="s">
        <v>68</v>
      </c>
      <c r="E1955" s="3" t="s">
        <v>71</v>
      </c>
      <c r="F1955" s="3" t="s">
        <v>45</v>
      </c>
      <c r="G1955" s="3" t="s">
        <v>26</v>
      </c>
      <c r="H1955" s="3">
        <v>0</v>
      </c>
      <c r="I1955" s="3">
        <v>1520</v>
      </c>
      <c r="J1955" s="3" t="s">
        <v>72</v>
      </c>
      <c r="K1955" s="3" t="s">
        <v>38</v>
      </c>
      <c r="L1955" s="3">
        <v>1510</v>
      </c>
      <c r="M1955" s="3" t="s">
        <v>38</v>
      </c>
      <c r="N1955" s="3">
        <v>-1</v>
      </c>
      <c r="O1955" s="3" t="s">
        <v>29</v>
      </c>
      <c r="P1955" s="3">
        <v>-1</v>
      </c>
      <c r="Q1955" s="3" t="s">
        <v>29</v>
      </c>
      <c r="R1955" s="3">
        <v>20</v>
      </c>
      <c r="S1955" s="3" t="s">
        <v>34</v>
      </c>
      <c r="T1955" s="3" t="s">
        <v>35</v>
      </c>
      <c r="U1955" s="4">
        <v>5</v>
      </c>
      <c r="V1955">
        <f>1-COUNTIF(I1955,-1)</f>
        <v>1</v>
      </c>
      <c r="W1955">
        <f>1-COUNTBLANK(U1955)</f>
        <v>1</v>
      </c>
      <c r="X1955" t="str">
        <f>CONCATENATE(V1955,"_",W1955)</f>
        <v>1_1</v>
      </c>
      <c r="Y1955">
        <f>4-COUNTIF(I1955:Q1955,-1)</f>
        <v>2</v>
      </c>
      <c r="Z1955">
        <v>885</v>
      </c>
    </row>
    <row r="1956" spans="1:26" x14ac:dyDescent="0.25">
      <c r="A1956" s="2">
        <v>1954</v>
      </c>
      <c r="B1956" s="3" t="s">
        <v>70</v>
      </c>
      <c r="C1956" s="3"/>
      <c r="D1956" s="3" t="s">
        <v>68</v>
      </c>
      <c r="E1956" s="3" t="s">
        <v>71</v>
      </c>
      <c r="F1956" s="3" t="s">
        <v>45</v>
      </c>
      <c r="G1956" s="3" t="s">
        <v>26</v>
      </c>
      <c r="H1956" s="3">
        <v>0</v>
      </c>
      <c r="I1956" s="3">
        <v>1430</v>
      </c>
      <c r="J1956" s="3" t="s">
        <v>36</v>
      </c>
      <c r="K1956" s="3" t="s">
        <v>28</v>
      </c>
      <c r="L1956" s="3">
        <v>1510</v>
      </c>
      <c r="M1956" s="3" t="s">
        <v>38</v>
      </c>
      <c r="N1956" s="3">
        <v>-1</v>
      </c>
      <c r="O1956" s="3" t="s">
        <v>29</v>
      </c>
      <c r="P1956" s="3">
        <v>-1</v>
      </c>
      <c r="Q1956" s="3" t="s">
        <v>29</v>
      </c>
      <c r="R1956" s="3"/>
      <c r="S1956" s="3"/>
      <c r="T1956" s="3"/>
      <c r="U1956" s="4"/>
      <c r="V1956">
        <f>1-COUNTIF(I1956,-1)</f>
        <v>1</v>
      </c>
      <c r="W1956">
        <f>1-COUNTBLANK(U1956)</f>
        <v>0</v>
      </c>
      <c r="X1956" t="str">
        <f>CONCATENATE(V1956,"_",W1956)</f>
        <v>1_0</v>
      </c>
      <c r="Y1956">
        <f>4-COUNTIF(I1956:Q1956,-1)</f>
        <v>2</v>
      </c>
      <c r="Z1956">
        <v>1305</v>
      </c>
    </row>
    <row r="1957" spans="1:26" x14ac:dyDescent="0.25">
      <c r="A1957" s="2">
        <v>1955</v>
      </c>
      <c r="B1957" s="3" t="s">
        <v>70</v>
      </c>
      <c r="C1957" s="3"/>
      <c r="D1957" s="3" t="s">
        <v>68</v>
      </c>
      <c r="E1957" s="3" t="s">
        <v>71</v>
      </c>
      <c r="F1957" s="3" t="s">
        <v>45</v>
      </c>
      <c r="G1957" s="3" t="s">
        <v>26</v>
      </c>
      <c r="H1957" s="3">
        <v>0</v>
      </c>
      <c r="I1957" s="3">
        <v>1520</v>
      </c>
      <c r="J1957" s="3" t="s">
        <v>72</v>
      </c>
      <c r="K1957" s="3" t="s">
        <v>38</v>
      </c>
      <c r="L1957" s="3">
        <v>1510</v>
      </c>
      <c r="M1957" s="3" t="s">
        <v>38</v>
      </c>
      <c r="N1957" s="3">
        <v>-1</v>
      </c>
      <c r="O1957" s="3" t="s">
        <v>29</v>
      </c>
      <c r="P1957" s="3">
        <v>-1</v>
      </c>
      <c r="Q1957" s="3" t="s">
        <v>29</v>
      </c>
      <c r="R1957" s="3">
        <v>20</v>
      </c>
      <c r="S1957" s="3" t="s">
        <v>34</v>
      </c>
      <c r="T1957" s="3" t="s">
        <v>35</v>
      </c>
      <c r="U1957" s="4">
        <v>5</v>
      </c>
      <c r="V1957">
        <f>1-COUNTIF(I1957,-1)</f>
        <v>1</v>
      </c>
      <c r="W1957">
        <f>1-COUNTBLANK(U1957)</f>
        <v>1</v>
      </c>
      <c r="X1957" t="str">
        <f>CONCATENATE(V1957,"_",W1957)</f>
        <v>1_1</v>
      </c>
      <c r="Y1957">
        <f>4-COUNTIF(I1957:Q1957,-1)</f>
        <v>2</v>
      </c>
      <c r="Z1957">
        <v>900</v>
      </c>
    </row>
    <row r="1958" spans="1:26" x14ac:dyDescent="0.25">
      <c r="A1958" s="2">
        <v>1956</v>
      </c>
      <c r="B1958" s="3" t="s">
        <v>70</v>
      </c>
      <c r="C1958" s="3"/>
      <c r="D1958" s="3" t="s">
        <v>68</v>
      </c>
      <c r="E1958" s="3" t="s">
        <v>71</v>
      </c>
      <c r="F1958" s="3" t="s">
        <v>45</v>
      </c>
      <c r="G1958" s="3" t="s">
        <v>32</v>
      </c>
      <c r="H1958" s="3">
        <v>0</v>
      </c>
      <c r="I1958" s="3">
        <v>1420</v>
      </c>
      <c r="J1958" s="3" t="s">
        <v>47</v>
      </c>
      <c r="K1958" s="3" t="s">
        <v>28</v>
      </c>
      <c r="L1958" s="3">
        <v>1510</v>
      </c>
      <c r="M1958" s="3" t="s">
        <v>38</v>
      </c>
      <c r="N1958" s="3">
        <v>1430</v>
      </c>
      <c r="O1958" s="3" t="s">
        <v>28</v>
      </c>
      <c r="P1958" s="3">
        <v>1410</v>
      </c>
      <c r="Q1958" s="3" t="s">
        <v>28</v>
      </c>
      <c r="R1958" s="3"/>
      <c r="S1958" s="3"/>
      <c r="T1958" s="3"/>
      <c r="U1958" s="4"/>
      <c r="V1958">
        <f>1-COUNTIF(I1958,-1)</f>
        <v>1</v>
      </c>
      <c r="W1958">
        <f>1-COUNTBLANK(U1958)</f>
        <v>0</v>
      </c>
      <c r="X1958" t="str">
        <f>CONCATENATE(V1958,"_",W1958)</f>
        <v>1_0</v>
      </c>
      <c r="Y1958">
        <f>4-COUNTIF(I1958:Q1958,-1)</f>
        <v>4</v>
      </c>
      <c r="Z1958">
        <v>1317</v>
      </c>
    </row>
    <row r="1959" spans="1:26" x14ac:dyDescent="0.25">
      <c r="A1959" s="2">
        <v>1957</v>
      </c>
      <c r="B1959" s="3" t="s">
        <v>70</v>
      </c>
      <c r="C1959" s="3"/>
      <c r="D1959" s="3" t="s">
        <v>68</v>
      </c>
      <c r="E1959" s="3" t="s">
        <v>71</v>
      </c>
      <c r="F1959" s="3" t="s">
        <v>45</v>
      </c>
      <c r="G1959" s="3" t="s">
        <v>26</v>
      </c>
      <c r="H1959" s="3">
        <v>0</v>
      </c>
      <c r="I1959" s="3">
        <v>1520</v>
      </c>
      <c r="J1959" s="3" t="s">
        <v>72</v>
      </c>
      <c r="K1959" s="3" t="s">
        <v>38</v>
      </c>
      <c r="L1959" s="3">
        <v>1430</v>
      </c>
      <c r="M1959" s="3" t="s">
        <v>28</v>
      </c>
      <c r="N1959" s="3">
        <v>-1</v>
      </c>
      <c r="O1959" s="3" t="s">
        <v>29</v>
      </c>
      <c r="P1959" s="3">
        <v>-1</v>
      </c>
      <c r="Q1959" s="3" t="s">
        <v>29</v>
      </c>
      <c r="R1959" s="3">
        <v>20</v>
      </c>
      <c r="S1959" s="3" t="s">
        <v>34</v>
      </c>
      <c r="T1959" s="3" t="s">
        <v>35</v>
      </c>
      <c r="U1959" s="4">
        <v>5</v>
      </c>
      <c r="V1959">
        <f>1-COUNTIF(I1959,-1)</f>
        <v>1</v>
      </c>
      <c r="W1959">
        <f>1-COUNTBLANK(U1959)</f>
        <v>1</v>
      </c>
      <c r="X1959" t="str">
        <f>CONCATENATE(V1959,"_",W1959)</f>
        <v>1_1</v>
      </c>
      <c r="Y1959">
        <f>4-COUNTIF(I1959:Q1959,-1)</f>
        <v>2</v>
      </c>
      <c r="Z1959">
        <v>873</v>
      </c>
    </row>
    <row r="1960" spans="1:26" x14ac:dyDescent="0.25">
      <c r="A1960" s="2">
        <v>1958</v>
      </c>
      <c r="B1960" s="3" t="s">
        <v>70</v>
      </c>
      <c r="C1960" s="3"/>
      <c r="D1960" s="3" t="s">
        <v>68</v>
      </c>
      <c r="E1960" s="3" t="s">
        <v>71</v>
      </c>
      <c r="F1960" s="3" t="s">
        <v>45</v>
      </c>
      <c r="G1960" s="3" t="s">
        <v>26</v>
      </c>
      <c r="H1960" s="3">
        <v>0</v>
      </c>
      <c r="I1960" s="3">
        <v>1430</v>
      </c>
      <c r="J1960" s="3" t="s">
        <v>36</v>
      </c>
      <c r="K1960" s="3" t="s">
        <v>28</v>
      </c>
      <c r="L1960" s="3">
        <v>-1</v>
      </c>
      <c r="M1960" s="3" t="s">
        <v>29</v>
      </c>
      <c r="N1960" s="3">
        <v>-1</v>
      </c>
      <c r="O1960" s="3" t="s">
        <v>29</v>
      </c>
      <c r="P1960" s="3">
        <v>-1</v>
      </c>
      <c r="Q1960" s="3" t="s">
        <v>29</v>
      </c>
      <c r="R1960" s="3">
        <v>20</v>
      </c>
      <c r="S1960" s="3" t="s">
        <v>34</v>
      </c>
      <c r="T1960" s="3" t="s">
        <v>35</v>
      </c>
      <c r="U1960" s="4">
        <v>5</v>
      </c>
      <c r="V1960">
        <f>1-COUNTIF(I1960,-1)</f>
        <v>1</v>
      </c>
      <c r="W1960">
        <f>1-COUNTBLANK(U1960)</f>
        <v>1</v>
      </c>
      <c r="X1960" t="str">
        <f>CONCATENATE(V1960,"_",W1960)</f>
        <v>1_1</v>
      </c>
      <c r="Y1960">
        <f>4-COUNTIF(I1960:Q1960,-1)</f>
        <v>1</v>
      </c>
      <c r="Z1960">
        <v>831</v>
      </c>
    </row>
    <row r="1961" spans="1:26" x14ac:dyDescent="0.25">
      <c r="A1961" s="2">
        <v>1959</v>
      </c>
      <c r="B1961" s="3" t="s">
        <v>70</v>
      </c>
      <c r="C1961" s="3"/>
      <c r="D1961" s="3" t="s">
        <v>68</v>
      </c>
      <c r="E1961" s="3" t="s">
        <v>71</v>
      </c>
      <c r="F1961" s="3" t="s">
        <v>45</v>
      </c>
      <c r="G1961" s="3" t="s">
        <v>26</v>
      </c>
      <c r="H1961" s="3">
        <v>0</v>
      </c>
      <c r="I1961" s="3">
        <v>1520</v>
      </c>
      <c r="J1961" s="3" t="s">
        <v>72</v>
      </c>
      <c r="K1961" s="3" t="s">
        <v>38</v>
      </c>
      <c r="L1961" s="3">
        <v>1430</v>
      </c>
      <c r="M1961" s="3" t="s">
        <v>28</v>
      </c>
      <c r="N1961" s="3">
        <v>-1</v>
      </c>
      <c r="O1961" s="3" t="s">
        <v>29</v>
      </c>
      <c r="P1961" s="3">
        <v>-1</v>
      </c>
      <c r="Q1961" s="3" t="s">
        <v>29</v>
      </c>
      <c r="R1961" s="3">
        <v>20</v>
      </c>
      <c r="S1961" s="3" t="s">
        <v>34</v>
      </c>
      <c r="T1961" s="3" t="s">
        <v>35</v>
      </c>
      <c r="U1961" s="4">
        <v>5</v>
      </c>
      <c r="V1961">
        <f>1-COUNTIF(I1961,-1)</f>
        <v>1</v>
      </c>
      <c r="W1961">
        <f>1-COUNTBLANK(U1961)</f>
        <v>1</v>
      </c>
      <c r="X1961" t="str">
        <f>CONCATENATE(V1961,"_",W1961)</f>
        <v>1_1</v>
      </c>
      <c r="Y1961">
        <f>4-COUNTIF(I1961:Q1961,-1)</f>
        <v>2</v>
      </c>
      <c r="Z1961">
        <v>870</v>
      </c>
    </row>
    <row r="1962" spans="1:26" x14ac:dyDescent="0.25">
      <c r="A1962" s="2">
        <v>1960</v>
      </c>
      <c r="B1962" s="3" t="s">
        <v>70</v>
      </c>
      <c r="C1962" s="3"/>
      <c r="D1962" s="3" t="s">
        <v>68</v>
      </c>
      <c r="E1962" s="3" t="s">
        <v>71</v>
      </c>
      <c r="F1962" s="3" t="s">
        <v>45</v>
      </c>
      <c r="G1962" s="3" t="s">
        <v>26</v>
      </c>
      <c r="H1962" s="3">
        <v>0</v>
      </c>
      <c r="I1962" s="3">
        <v>1430</v>
      </c>
      <c r="J1962" s="3" t="s">
        <v>36</v>
      </c>
      <c r="K1962" s="3" t="s">
        <v>28</v>
      </c>
      <c r="L1962" s="3">
        <v>1510</v>
      </c>
      <c r="M1962" s="3" t="s">
        <v>38</v>
      </c>
      <c r="N1962" s="3">
        <v>1420</v>
      </c>
      <c r="O1962" s="3" t="s">
        <v>28</v>
      </c>
      <c r="P1962" s="3" t="s">
        <v>77</v>
      </c>
      <c r="Q1962" s="3" t="s">
        <v>28</v>
      </c>
      <c r="R1962" s="3"/>
      <c r="S1962" s="3"/>
      <c r="T1962" s="3"/>
      <c r="U1962" s="4"/>
      <c r="V1962">
        <f>1-COUNTIF(I1962,-1)</f>
        <v>1</v>
      </c>
      <c r="W1962">
        <f>1-COUNTBLANK(U1962)</f>
        <v>0</v>
      </c>
      <c r="X1962" t="str">
        <f>CONCATENATE(V1962,"_",W1962)</f>
        <v>1_0</v>
      </c>
      <c r="Y1962">
        <f>4-COUNTIF(I1962:Q1962,-1)</f>
        <v>4</v>
      </c>
      <c r="Z1962">
        <v>1318</v>
      </c>
    </row>
    <row r="1963" spans="1:26" x14ac:dyDescent="0.25">
      <c r="A1963" s="2">
        <v>1961</v>
      </c>
      <c r="B1963" s="3" t="s">
        <v>70</v>
      </c>
      <c r="C1963" s="3"/>
      <c r="D1963" s="3" t="s">
        <v>68</v>
      </c>
      <c r="E1963" s="3" t="s">
        <v>71</v>
      </c>
      <c r="F1963" s="3" t="s">
        <v>45</v>
      </c>
      <c r="G1963" s="3" t="s">
        <v>32</v>
      </c>
      <c r="H1963" s="3">
        <v>0</v>
      </c>
      <c r="I1963" s="3">
        <v>1420</v>
      </c>
      <c r="J1963" s="3" t="s">
        <v>47</v>
      </c>
      <c r="K1963" s="3" t="s">
        <v>28</v>
      </c>
      <c r="L1963" s="3">
        <v>1510</v>
      </c>
      <c r="M1963" s="3" t="s">
        <v>38</v>
      </c>
      <c r="N1963" s="3">
        <v>1430</v>
      </c>
      <c r="O1963" s="3" t="s">
        <v>28</v>
      </c>
      <c r="P1963" s="3">
        <v>1410</v>
      </c>
      <c r="Q1963" s="3" t="s">
        <v>28</v>
      </c>
      <c r="R1963" s="3">
        <v>20</v>
      </c>
      <c r="S1963" s="3" t="s">
        <v>34</v>
      </c>
      <c r="T1963" s="3" t="s">
        <v>35</v>
      </c>
      <c r="U1963" s="4">
        <v>5</v>
      </c>
      <c r="V1963">
        <f>1-COUNTIF(I1963,-1)</f>
        <v>1</v>
      </c>
      <c r="W1963">
        <f>1-COUNTBLANK(U1963)</f>
        <v>1</v>
      </c>
      <c r="X1963" t="str">
        <f>CONCATENATE(V1963,"_",W1963)</f>
        <v>1_1</v>
      </c>
      <c r="Y1963">
        <f>4-COUNTIF(I1963:Q1963,-1)</f>
        <v>4</v>
      </c>
      <c r="Z1963">
        <v>847</v>
      </c>
    </row>
    <row r="1964" spans="1:26" x14ac:dyDescent="0.25">
      <c r="A1964" s="2">
        <v>1962</v>
      </c>
      <c r="B1964" s="3" t="s">
        <v>70</v>
      </c>
      <c r="C1964" s="3"/>
      <c r="D1964" s="3" t="s">
        <v>68</v>
      </c>
      <c r="E1964" s="3" t="s">
        <v>71</v>
      </c>
      <c r="F1964" s="3" t="s">
        <v>45</v>
      </c>
      <c r="G1964" s="3" t="s">
        <v>32</v>
      </c>
      <c r="H1964" s="3">
        <v>0</v>
      </c>
      <c r="I1964" s="3">
        <v>1420</v>
      </c>
      <c r="J1964" s="3" t="s">
        <v>47</v>
      </c>
      <c r="K1964" s="3" t="s">
        <v>28</v>
      </c>
      <c r="L1964" s="3">
        <v>1510</v>
      </c>
      <c r="M1964" s="3" t="s">
        <v>38</v>
      </c>
      <c r="N1964" s="3">
        <v>1430</v>
      </c>
      <c r="O1964" s="3" t="s">
        <v>28</v>
      </c>
      <c r="P1964" s="3">
        <v>-1</v>
      </c>
      <c r="Q1964" s="3" t="s">
        <v>29</v>
      </c>
      <c r="R1964" s="3">
        <v>20</v>
      </c>
      <c r="S1964" s="3" t="s">
        <v>34</v>
      </c>
      <c r="T1964" s="3" t="s">
        <v>35</v>
      </c>
      <c r="U1964" s="4">
        <v>5</v>
      </c>
      <c r="V1964">
        <f>1-COUNTIF(I1964,-1)</f>
        <v>1</v>
      </c>
      <c r="W1964">
        <f>1-COUNTBLANK(U1964)</f>
        <v>1</v>
      </c>
      <c r="X1964" t="str">
        <f>CONCATENATE(V1964,"_",W1964)</f>
        <v>1_1</v>
      </c>
      <c r="Y1964">
        <f>4-COUNTIF(I1964:Q1964,-1)</f>
        <v>3</v>
      </c>
      <c r="Z1964">
        <v>840</v>
      </c>
    </row>
    <row r="1965" spans="1:26" x14ac:dyDescent="0.25">
      <c r="A1965" s="2">
        <v>1963</v>
      </c>
      <c r="B1965" s="3" t="s">
        <v>70</v>
      </c>
      <c r="C1965" s="3"/>
      <c r="D1965" s="3" t="s">
        <v>68</v>
      </c>
      <c r="E1965" s="3" t="s">
        <v>71</v>
      </c>
      <c r="F1965" s="3" t="s">
        <v>45</v>
      </c>
      <c r="G1965" s="3" t="s">
        <v>32</v>
      </c>
      <c r="H1965" s="3">
        <v>0</v>
      </c>
      <c r="I1965" s="3">
        <v>1420</v>
      </c>
      <c r="J1965" s="3" t="s">
        <v>47</v>
      </c>
      <c r="K1965" s="3" t="s">
        <v>28</v>
      </c>
      <c r="L1965" s="3">
        <v>1510</v>
      </c>
      <c r="M1965" s="3" t="s">
        <v>38</v>
      </c>
      <c r="N1965" s="3">
        <v>1430</v>
      </c>
      <c r="O1965" s="3" t="s">
        <v>28</v>
      </c>
      <c r="P1965" s="3">
        <v>1410</v>
      </c>
      <c r="Q1965" s="3" t="s">
        <v>28</v>
      </c>
      <c r="R1965" s="3">
        <v>20</v>
      </c>
      <c r="S1965" s="3" t="s">
        <v>34</v>
      </c>
      <c r="T1965" s="3" t="s">
        <v>35</v>
      </c>
      <c r="U1965" s="4">
        <v>5</v>
      </c>
      <c r="V1965">
        <f>1-COUNTIF(I1965,-1)</f>
        <v>1</v>
      </c>
      <c r="W1965">
        <f>1-COUNTBLANK(U1965)</f>
        <v>1</v>
      </c>
      <c r="X1965" t="str">
        <f>CONCATENATE(V1965,"_",W1965)</f>
        <v>1_1</v>
      </c>
      <c r="Y1965">
        <f>4-COUNTIF(I1965:Q1965,-1)</f>
        <v>4</v>
      </c>
      <c r="Z1965">
        <v>848</v>
      </c>
    </row>
    <row r="1966" spans="1:26" x14ac:dyDescent="0.25">
      <c r="A1966" s="2">
        <v>1964</v>
      </c>
      <c r="B1966" s="3" t="s">
        <v>70</v>
      </c>
      <c r="C1966" s="3"/>
      <c r="D1966" s="3" t="s">
        <v>68</v>
      </c>
      <c r="E1966" s="3" t="s">
        <v>71</v>
      </c>
      <c r="F1966" s="3" t="s">
        <v>45</v>
      </c>
      <c r="G1966" s="3" t="s">
        <v>26</v>
      </c>
      <c r="H1966" s="3">
        <v>0</v>
      </c>
      <c r="I1966" s="3">
        <v>1520</v>
      </c>
      <c r="J1966" s="3" t="s">
        <v>72</v>
      </c>
      <c r="K1966" s="3" t="s">
        <v>38</v>
      </c>
      <c r="L1966" s="3">
        <v>1510</v>
      </c>
      <c r="M1966" s="3" t="s">
        <v>38</v>
      </c>
      <c r="N1966" s="3">
        <v>-1</v>
      </c>
      <c r="O1966" s="3" t="s">
        <v>29</v>
      </c>
      <c r="P1966" s="3">
        <v>-1</v>
      </c>
      <c r="Q1966" s="3" t="s">
        <v>29</v>
      </c>
      <c r="R1966" s="3">
        <v>20</v>
      </c>
      <c r="S1966" s="3" t="s">
        <v>34</v>
      </c>
      <c r="T1966" s="3" t="s">
        <v>35</v>
      </c>
      <c r="U1966" s="4">
        <v>5</v>
      </c>
      <c r="V1966">
        <f>1-COUNTIF(I1966,-1)</f>
        <v>1</v>
      </c>
      <c r="W1966">
        <f>1-COUNTBLANK(U1966)</f>
        <v>1</v>
      </c>
      <c r="X1966" t="str">
        <f>CONCATENATE(V1966,"_",W1966)</f>
        <v>1_1</v>
      </c>
      <c r="Y1966">
        <f>4-COUNTIF(I1966:Q1966,-1)</f>
        <v>2</v>
      </c>
      <c r="Z1966">
        <v>890</v>
      </c>
    </row>
    <row r="1967" spans="1:26" x14ac:dyDescent="0.25">
      <c r="A1967" s="2">
        <v>1965</v>
      </c>
      <c r="B1967" s="3" t="s">
        <v>70</v>
      </c>
      <c r="C1967" s="3"/>
      <c r="D1967" s="3" t="s">
        <v>68</v>
      </c>
      <c r="E1967" s="3" t="s">
        <v>71</v>
      </c>
      <c r="F1967" s="3" t="s">
        <v>45</v>
      </c>
      <c r="G1967" s="3" t="s">
        <v>26</v>
      </c>
      <c r="H1967" s="3">
        <v>0</v>
      </c>
      <c r="I1967" s="3">
        <v>1430</v>
      </c>
      <c r="J1967" s="3" t="s">
        <v>36</v>
      </c>
      <c r="K1967" s="3" t="s">
        <v>28</v>
      </c>
      <c r="L1967" s="3">
        <v>1510</v>
      </c>
      <c r="M1967" s="3" t="s">
        <v>38</v>
      </c>
      <c r="N1967" s="3">
        <v>-1</v>
      </c>
      <c r="O1967" s="3" t="s">
        <v>29</v>
      </c>
      <c r="P1967" s="3">
        <v>-1</v>
      </c>
      <c r="Q1967" s="3" t="s">
        <v>29</v>
      </c>
      <c r="R1967" s="3"/>
      <c r="S1967" s="3"/>
      <c r="T1967" s="3"/>
      <c r="U1967" s="4"/>
      <c r="V1967">
        <f>1-COUNTIF(I1967,-1)</f>
        <v>1</v>
      </c>
      <c r="W1967">
        <f>1-COUNTBLANK(U1967)</f>
        <v>0</v>
      </c>
      <c r="X1967" t="str">
        <f>CONCATENATE(V1967,"_",W1967)</f>
        <v>1_0</v>
      </c>
      <c r="Y1967">
        <f>4-COUNTIF(I1967:Q1967,-1)</f>
        <v>2</v>
      </c>
      <c r="Z1967">
        <v>1306</v>
      </c>
    </row>
    <row r="1968" spans="1:26" x14ac:dyDescent="0.25">
      <c r="A1968" s="2">
        <v>1966</v>
      </c>
      <c r="B1968" s="3" t="s">
        <v>70</v>
      </c>
      <c r="C1968" s="3"/>
      <c r="D1968" s="3" t="s">
        <v>68</v>
      </c>
      <c r="E1968" s="3" t="s">
        <v>71</v>
      </c>
      <c r="F1968" s="3" t="s">
        <v>45</v>
      </c>
      <c r="G1968" s="3" t="s">
        <v>26</v>
      </c>
      <c r="H1968" s="3">
        <v>0</v>
      </c>
      <c r="I1968" s="3">
        <v>1520</v>
      </c>
      <c r="J1968" s="3" t="s">
        <v>72</v>
      </c>
      <c r="K1968" s="3" t="s">
        <v>38</v>
      </c>
      <c r="L1968" s="3">
        <v>1510</v>
      </c>
      <c r="M1968" s="3" t="s">
        <v>38</v>
      </c>
      <c r="N1968" s="3">
        <v>-1</v>
      </c>
      <c r="O1968" s="3" t="s">
        <v>29</v>
      </c>
      <c r="P1968" s="3">
        <v>-1</v>
      </c>
      <c r="Q1968" s="3" t="s">
        <v>29</v>
      </c>
      <c r="R1968" s="3"/>
      <c r="S1968" s="3"/>
      <c r="T1968" s="3"/>
      <c r="U1968" s="4"/>
      <c r="V1968">
        <f>1-COUNTIF(I1968,-1)</f>
        <v>1</v>
      </c>
      <c r="W1968">
        <f>1-COUNTBLANK(U1968)</f>
        <v>0</v>
      </c>
      <c r="X1968" t="str">
        <f>CONCATENATE(V1968,"_",W1968)</f>
        <v>1_0</v>
      </c>
      <c r="Y1968">
        <f>4-COUNTIF(I1968:Q1968,-1)</f>
        <v>2</v>
      </c>
      <c r="Z1968">
        <v>1312</v>
      </c>
    </row>
    <row r="1969" spans="1:26" x14ac:dyDescent="0.25">
      <c r="A1969" s="2">
        <v>1967</v>
      </c>
      <c r="B1969" s="3" t="s">
        <v>70</v>
      </c>
      <c r="C1969" s="3"/>
      <c r="D1969" s="3" t="s">
        <v>68</v>
      </c>
      <c r="E1969" s="3" t="s">
        <v>71</v>
      </c>
      <c r="F1969" s="3" t="s">
        <v>45</v>
      </c>
      <c r="G1969" s="3" t="s">
        <v>26</v>
      </c>
      <c r="H1969" s="3">
        <v>0</v>
      </c>
      <c r="I1969" s="3">
        <v>1520</v>
      </c>
      <c r="J1969" s="3" t="s">
        <v>72</v>
      </c>
      <c r="K1969" s="3" t="s">
        <v>38</v>
      </c>
      <c r="L1969" s="3">
        <v>1430</v>
      </c>
      <c r="M1969" s="3" t="s">
        <v>28</v>
      </c>
      <c r="N1969" s="3">
        <v>-1</v>
      </c>
      <c r="O1969" s="3" t="s">
        <v>29</v>
      </c>
      <c r="P1969" s="3">
        <v>-1</v>
      </c>
      <c r="Q1969" s="3" t="s">
        <v>29</v>
      </c>
      <c r="R1969" s="3">
        <v>20</v>
      </c>
      <c r="S1969" s="3" t="s">
        <v>34</v>
      </c>
      <c r="T1969" s="3" t="s">
        <v>35</v>
      </c>
      <c r="U1969" s="4">
        <v>5</v>
      </c>
      <c r="V1969">
        <f>1-COUNTIF(I1969,-1)</f>
        <v>1</v>
      </c>
      <c r="W1969">
        <f>1-COUNTBLANK(U1969)</f>
        <v>1</v>
      </c>
      <c r="X1969" t="str">
        <f>CONCATENATE(V1969,"_",W1969)</f>
        <v>1_1</v>
      </c>
      <c r="Y1969">
        <f>4-COUNTIF(I1969:Q1969,-1)</f>
        <v>2</v>
      </c>
      <c r="Z1969">
        <v>860</v>
      </c>
    </row>
    <row r="1970" spans="1:26" x14ac:dyDescent="0.25">
      <c r="A1970" s="2">
        <v>1968</v>
      </c>
      <c r="B1970" s="3" t="s">
        <v>70</v>
      </c>
      <c r="C1970" s="3"/>
      <c r="D1970" s="3" t="s">
        <v>68</v>
      </c>
      <c r="E1970" s="3" t="s">
        <v>71</v>
      </c>
      <c r="F1970" s="3" t="s">
        <v>45</v>
      </c>
      <c r="G1970" s="3" t="s">
        <v>26</v>
      </c>
      <c r="H1970" s="3">
        <v>0</v>
      </c>
      <c r="I1970" s="3">
        <v>1520</v>
      </c>
      <c r="J1970" s="3" t="s">
        <v>72</v>
      </c>
      <c r="K1970" s="3" t="s">
        <v>38</v>
      </c>
      <c r="L1970" s="3">
        <v>1510</v>
      </c>
      <c r="M1970" s="3" t="s">
        <v>38</v>
      </c>
      <c r="N1970" s="3">
        <v>-1</v>
      </c>
      <c r="O1970" s="3" t="s">
        <v>29</v>
      </c>
      <c r="P1970" s="3">
        <v>-1</v>
      </c>
      <c r="Q1970" s="3" t="s">
        <v>29</v>
      </c>
      <c r="R1970" s="3">
        <v>20</v>
      </c>
      <c r="S1970" s="3" t="s">
        <v>34</v>
      </c>
      <c r="T1970" s="3" t="s">
        <v>35</v>
      </c>
      <c r="U1970" s="4">
        <v>5</v>
      </c>
      <c r="V1970">
        <f>1-COUNTIF(I1970,-1)</f>
        <v>1</v>
      </c>
      <c r="W1970">
        <f>1-COUNTBLANK(U1970)</f>
        <v>1</v>
      </c>
      <c r="X1970" t="str">
        <f>CONCATENATE(V1970,"_",W1970)</f>
        <v>1_1</v>
      </c>
      <c r="Y1970">
        <f>4-COUNTIF(I1970:Q1970,-1)</f>
        <v>2</v>
      </c>
      <c r="Z1970">
        <v>888</v>
      </c>
    </row>
    <row r="1971" spans="1:26" x14ac:dyDescent="0.25">
      <c r="A1971" s="2">
        <v>1969</v>
      </c>
      <c r="B1971" s="3" t="s">
        <v>70</v>
      </c>
      <c r="C1971" s="3"/>
      <c r="D1971" s="3" t="s">
        <v>68</v>
      </c>
      <c r="E1971" s="3" t="s">
        <v>71</v>
      </c>
      <c r="F1971" s="3" t="s">
        <v>45</v>
      </c>
      <c r="G1971" s="3" t="s">
        <v>26</v>
      </c>
      <c r="H1971" s="3">
        <v>0</v>
      </c>
      <c r="I1971" s="3">
        <v>1520</v>
      </c>
      <c r="J1971" s="3" t="s">
        <v>72</v>
      </c>
      <c r="K1971" s="3" t="s">
        <v>38</v>
      </c>
      <c r="L1971" s="3">
        <v>1430</v>
      </c>
      <c r="M1971" s="3" t="s">
        <v>28</v>
      </c>
      <c r="N1971" s="3">
        <v>-1</v>
      </c>
      <c r="O1971" s="3" t="s">
        <v>29</v>
      </c>
      <c r="P1971" s="3">
        <v>-1</v>
      </c>
      <c r="Q1971" s="3" t="s">
        <v>29</v>
      </c>
      <c r="R1971" s="3">
        <v>20</v>
      </c>
      <c r="S1971" s="3" t="s">
        <v>34</v>
      </c>
      <c r="T1971" s="3" t="s">
        <v>35</v>
      </c>
      <c r="U1971" s="4">
        <v>5</v>
      </c>
      <c r="V1971">
        <f>1-COUNTIF(I1971,-1)</f>
        <v>1</v>
      </c>
      <c r="W1971">
        <f>1-COUNTBLANK(U1971)</f>
        <v>1</v>
      </c>
      <c r="X1971" t="str">
        <f>CONCATENATE(V1971,"_",W1971)</f>
        <v>1_1</v>
      </c>
      <c r="Y1971">
        <f>4-COUNTIF(I1971:Q1971,-1)</f>
        <v>2</v>
      </c>
      <c r="Z1971">
        <v>868</v>
      </c>
    </row>
    <row r="1972" spans="1:26" x14ac:dyDescent="0.25">
      <c r="A1972" s="2">
        <v>1970</v>
      </c>
      <c r="B1972" s="3" t="s">
        <v>70</v>
      </c>
      <c r="C1972" s="3"/>
      <c r="D1972" s="3" t="s">
        <v>68</v>
      </c>
      <c r="E1972" s="3" t="s">
        <v>71</v>
      </c>
      <c r="F1972" s="3" t="s">
        <v>45</v>
      </c>
      <c r="G1972" s="3" t="s">
        <v>26</v>
      </c>
      <c r="H1972" s="3">
        <v>0</v>
      </c>
      <c r="I1972" s="3">
        <v>1430</v>
      </c>
      <c r="J1972" s="3" t="s">
        <v>36</v>
      </c>
      <c r="K1972" s="3" t="s">
        <v>28</v>
      </c>
      <c r="L1972" s="3">
        <v>1510</v>
      </c>
      <c r="M1972" s="3" t="s">
        <v>38</v>
      </c>
      <c r="N1972" s="3">
        <v>-1</v>
      </c>
      <c r="O1972" s="3" t="s">
        <v>29</v>
      </c>
      <c r="P1972" s="3">
        <v>-1</v>
      </c>
      <c r="Q1972" s="3" t="s">
        <v>29</v>
      </c>
      <c r="R1972" s="3"/>
      <c r="S1972" s="3"/>
      <c r="T1972" s="3"/>
      <c r="U1972" s="4"/>
      <c r="V1972">
        <f>1-COUNTIF(I1972,-1)</f>
        <v>1</v>
      </c>
      <c r="W1972">
        <f>1-COUNTBLANK(U1972)</f>
        <v>0</v>
      </c>
      <c r="X1972" t="str">
        <f>CONCATENATE(V1972,"_",W1972)</f>
        <v>1_0</v>
      </c>
      <c r="Y1972">
        <f>4-COUNTIF(I1972:Q1972,-1)</f>
        <v>2</v>
      </c>
      <c r="Z1972">
        <v>1304</v>
      </c>
    </row>
    <row r="1973" spans="1:26" x14ac:dyDescent="0.25">
      <c r="A1973" s="2">
        <v>1971</v>
      </c>
      <c r="B1973" s="3" t="s">
        <v>70</v>
      </c>
      <c r="C1973" s="3"/>
      <c r="D1973" s="3" t="s">
        <v>68</v>
      </c>
      <c r="E1973" s="3" t="s">
        <v>71</v>
      </c>
      <c r="F1973" s="3" t="s">
        <v>45</v>
      </c>
      <c r="G1973" s="3" t="s">
        <v>26</v>
      </c>
      <c r="H1973" s="3">
        <v>0</v>
      </c>
      <c r="I1973" s="3">
        <v>1520</v>
      </c>
      <c r="J1973" s="3" t="s">
        <v>72</v>
      </c>
      <c r="K1973" s="3" t="s">
        <v>38</v>
      </c>
      <c r="L1973" s="3">
        <v>-1</v>
      </c>
      <c r="M1973" s="3" t="s">
        <v>29</v>
      </c>
      <c r="N1973" s="3">
        <v>-1</v>
      </c>
      <c r="O1973" s="3" t="s">
        <v>29</v>
      </c>
      <c r="P1973" s="3">
        <v>-1</v>
      </c>
      <c r="Q1973" s="3" t="s">
        <v>29</v>
      </c>
      <c r="R1973" s="3">
        <v>20</v>
      </c>
      <c r="S1973" s="3" t="s">
        <v>34</v>
      </c>
      <c r="T1973" s="3" t="s">
        <v>35</v>
      </c>
      <c r="U1973" s="4">
        <v>5</v>
      </c>
      <c r="V1973">
        <f>1-COUNTIF(I1973,-1)</f>
        <v>1</v>
      </c>
      <c r="W1973">
        <f>1-COUNTBLANK(U1973)</f>
        <v>1</v>
      </c>
      <c r="X1973" t="str">
        <f>CONCATENATE(V1973,"_",W1973)</f>
        <v>1_1</v>
      </c>
      <c r="Y1973">
        <f>4-COUNTIF(I1973:Q1973,-1)</f>
        <v>1</v>
      </c>
      <c r="Z1973">
        <v>835</v>
      </c>
    </row>
    <row r="1974" spans="1:26" x14ac:dyDescent="0.25">
      <c r="A1974" s="2">
        <v>1972</v>
      </c>
      <c r="B1974" s="3" t="s">
        <v>70</v>
      </c>
      <c r="C1974" s="3"/>
      <c r="D1974" s="3" t="s">
        <v>68</v>
      </c>
      <c r="E1974" s="3" t="s">
        <v>71</v>
      </c>
      <c r="F1974" s="3" t="s">
        <v>45</v>
      </c>
      <c r="G1974" s="3" t="s">
        <v>26</v>
      </c>
      <c r="H1974" s="3">
        <v>0</v>
      </c>
      <c r="I1974" s="3">
        <v>1520</v>
      </c>
      <c r="J1974" s="3" t="s">
        <v>72</v>
      </c>
      <c r="K1974" s="3" t="s">
        <v>38</v>
      </c>
      <c r="L1974" s="3">
        <v>1430</v>
      </c>
      <c r="M1974" s="3" t="s">
        <v>28</v>
      </c>
      <c r="N1974" s="3">
        <v>-1</v>
      </c>
      <c r="O1974" s="3" t="s">
        <v>29</v>
      </c>
      <c r="P1974" s="3">
        <v>-1</v>
      </c>
      <c r="Q1974" s="3" t="s">
        <v>29</v>
      </c>
      <c r="R1974" s="3">
        <v>20</v>
      </c>
      <c r="S1974" s="3" t="s">
        <v>34</v>
      </c>
      <c r="T1974" s="3" t="s">
        <v>35</v>
      </c>
      <c r="U1974" s="4">
        <v>5</v>
      </c>
      <c r="V1974">
        <f>1-COUNTIF(I1974,-1)</f>
        <v>1</v>
      </c>
      <c r="W1974">
        <f>1-COUNTBLANK(U1974)</f>
        <v>1</v>
      </c>
      <c r="X1974" t="str">
        <f>CONCATENATE(V1974,"_",W1974)</f>
        <v>1_1</v>
      </c>
      <c r="Y1974">
        <f>4-COUNTIF(I1974:Q1974,-1)</f>
        <v>2</v>
      </c>
      <c r="Z1974">
        <v>854</v>
      </c>
    </row>
    <row r="1975" spans="1:26" x14ac:dyDescent="0.25">
      <c r="A1975" s="2">
        <v>1973</v>
      </c>
      <c r="B1975" s="3" t="s">
        <v>70</v>
      </c>
      <c r="C1975" s="3"/>
      <c r="D1975" s="3" t="s">
        <v>68</v>
      </c>
      <c r="E1975" s="3" t="s">
        <v>71</v>
      </c>
      <c r="F1975" s="3" t="s">
        <v>45</v>
      </c>
      <c r="G1975" s="3" t="s">
        <v>26</v>
      </c>
      <c r="H1975" s="3">
        <v>0</v>
      </c>
      <c r="I1975" s="3">
        <v>1430</v>
      </c>
      <c r="J1975" s="3" t="s">
        <v>36</v>
      </c>
      <c r="K1975" s="3" t="s">
        <v>28</v>
      </c>
      <c r="L1975" s="3">
        <v>1510</v>
      </c>
      <c r="M1975" s="3" t="s">
        <v>38</v>
      </c>
      <c r="N1975" s="3">
        <v>-1</v>
      </c>
      <c r="O1975" s="3" t="s">
        <v>29</v>
      </c>
      <c r="P1975" s="3">
        <v>-1</v>
      </c>
      <c r="Q1975" s="3" t="s">
        <v>29</v>
      </c>
      <c r="R1975" s="3"/>
      <c r="S1975" s="3"/>
      <c r="T1975" s="3"/>
      <c r="U1975" s="4"/>
      <c r="V1975">
        <f>1-COUNTIF(I1975,-1)</f>
        <v>1</v>
      </c>
      <c r="W1975">
        <f>1-COUNTBLANK(U1975)</f>
        <v>0</v>
      </c>
      <c r="X1975" t="str">
        <f>CONCATENATE(V1975,"_",W1975)</f>
        <v>1_0</v>
      </c>
      <c r="Y1975">
        <f>4-COUNTIF(I1975:Q1975,-1)</f>
        <v>2</v>
      </c>
      <c r="Z1975">
        <v>1310</v>
      </c>
    </row>
    <row r="1976" spans="1:26" x14ac:dyDescent="0.25">
      <c r="A1976" s="2">
        <v>1974</v>
      </c>
      <c r="B1976" s="3" t="s">
        <v>70</v>
      </c>
      <c r="C1976" s="3"/>
      <c r="D1976" s="3" t="s">
        <v>68</v>
      </c>
      <c r="E1976" s="3" t="s">
        <v>71</v>
      </c>
      <c r="F1976" s="3" t="s">
        <v>45</v>
      </c>
      <c r="G1976" s="3" t="s">
        <v>26</v>
      </c>
      <c r="H1976" s="3">
        <v>0</v>
      </c>
      <c r="I1976" s="3">
        <v>1520</v>
      </c>
      <c r="J1976" s="3" t="s">
        <v>72</v>
      </c>
      <c r="K1976" s="3" t="s">
        <v>38</v>
      </c>
      <c r="L1976" s="3">
        <v>1510</v>
      </c>
      <c r="M1976" s="3" t="s">
        <v>38</v>
      </c>
      <c r="N1976" s="3">
        <v>-1</v>
      </c>
      <c r="O1976" s="3" t="s">
        <v>29</v>
      </c>
      <c r="P1976" s="3">
        <v>-1</v>
      </c>
      <c r="Q1976" s="3" t="s">
        <v>29</v>
      </c>
      <c r="R1976" s="3">
        <v>20</v>
      </c>
      <c r="S1976" s="3" t="s">
        <v>34</v>
      </c>
      <c r="T1976" s="3" t="s">
        <v>35</v>
      </c>
      <c r="U1976" s="4">
        <v>5</v>
      </c>
      <c r="V1976">
        <f>1-COUNTIF(I1976,-1)</f>
        <v>1</v>
      </c>
      <c r="W1976">
        <f>1-COUNTBLANK(U1976)</f>
        <v>1</v>
      </c>
      <c r="X1976" t="str">
        <f>CONCATENATE(V1976,"_",W1976)</f>
        <v>1_1</v>
      </c>
      <c r="Y1976">
        <f>4-COUNTIF(I1976:Q1976,-1)</f>
        <v>2</v>
      </c>
      <c r="Z1976">
        <v>878</v>
      </c>
    </row>
    <row r="1977" spans="1:26" x14ac:dyDescent="0.25">
      <c r="A1977" s="2">
        <v>1975</v>
      </c>
      <c r="B1977" s="3" t="s">
        <v>70</v>
      </c>
      <c r="C1977" s="3"/>
      <c r="D1977" s="3" t="s">
        <v>68</v>
      </c>
      <c r="E1977" s="3" t="s">
        <v>71</v>
      </c>
      <c r="F1977" s="3" t="s">
        <v>45</v>
      </c>
      <c r="G1977" s="3" t="s">
        <v>26</v>
      </c>
      <c r="H1977" s="3">
        <v>0</v>
      </c>
      <c r="I1977" s="3">
        <v>1430</v>
      </c>
      <c r="J1977" s="3" t="s">
        <v>36</v>
      </c>
      <c r="K1977" s="3" t="s">
        <v>28</v>
      </c>
      <c r="L1977" s="3">
        <v>1510</v>
      </c>
      <c r="M1977" s="3" t="s">
        <v>38</v>
      </c>
      <c r="N1977" s="3">
        <v>-1</v>
      </c>
      <c r="O1977" s="3" t="s">
        <v>29</v>
      </c>
      <c r="P1977" s="3">
        <v>-1</v>
      </c>
      <c r="Q1977" s="3" t="s">
        <v>29</v>
      </c>
      <c r="R1977" s="3"/>
      <c r="S1977" s="3"/>
      <c r="T1977" s="3"/>
      <c r="U1977" s="4"/>
      <c r="V1977">
        <f>1-COUNTIF(I1977,-1)</f>
        <v>1</v>
      </c>
      <c r="W1977">
        <f>1-COUNTBLANK(U1977)</f>
        <v>0</v>
      </c>
      <c r="X1977" t="str">
        <f>CONCATENATE(V1977,"_",W1977)</f>
        <v>1_0</v>
      </c>
      <c r="Y1977">
        <f>4-COUNTIF(I1977:Q1977,-1)</f>
        <v>2</v>
      </c>
      <c r="Z1977">
        <v>1315</v>
      </c>
    </row>
    <row r="1978" spans="1:26" x14ac:dyDescent="0.25">
      <c r="A1978" s="2">
        <v>1976</v>
      </c>
      <c r="B1978" s="3" t="s">
        <v>70</v>
      </c>
      <c r="C1978" s="3"/>
      <c r="D1978" s="3" t="s">
        <v>68</v>
      </c>
      <c r="E1978" s="3" t="s">
        <v>71</v>
      </c>
      <c r="F1978" s="3" t="s">
        <v>45</v>
      </c>
      <c r="G1978" s="3" t="s">
        <v>26</v>
      </c>
      <c r="H1978" s="3">
        <v>0</v>
      </c>
      <c r="I1978" s="3">
        <v>1520</v>
      </c>
      <c r="J1978" s="3" t="s">
        <v>72</v>
      </c>
      <c r="K1978" s="3" t="s">
        <v>38</v>
      </c>
      <c r="L1978" s="3">
        <v>1430</v>
      </c>
      <c r="M1978" s="3" t="s">
        <v>28</v>
      </c>
      <c r="N1978" s="3">
        <v>-1</v>
      </c>
      <c r="O1978" s="3" t="s">
        <v>29</v>
      </c>
      <c r="P1978" s="3">
        <v>-1</v>
      </c>
      <c r="Q1978" s="3" t="s">
        <v>29</v>
      </c>
      <c r="R1978" s="3">
        <v>20</v>
      </c>
      <c r="S1978" s="3" t="s">
        <v>34</v>
      </c>
      <c r="T1978" s="3" t="s">
        <v>35</v>
      </c>
      <c r="U1978" s="4">
        <v>5</v>
      </c>
      <c r="V1978">
        <f>1-COUNTIF(I1978,-1)</f>
        <v>1</v>
      </c>
      <c r="W1978">
        <f>1-COUNTBLANK(U1978)</f>
        <v>1</v>
      </c>
      <c r="X1978" t="str">
        <f>CONCATENATE(V1978,"_",W1978)</f>
        <v>1_1</v>
      </c>
      <c r="Y1978">
        <f>4-COUNTIF(I1978:Q1978,-1)</f>
        <v>2</v>
      </c>
      <c r="Z1978">
        <v>866</v>
      </c>
    </row>
    <row r="1979" spans="1:26" x14ac:dyDescent="0.25">
      <c r="A1979" s="2">
        <v>1977</v>
      </c>
      <c r="B1979" s="3" t="s">
        <v>70</v>
      </c>
      <c r="C1979" s="3"/>
      <c r="D1979" s="3" t="s">
        <v>68</v>
      </c>
      <c r="E1979" s="3" t="s">
        <v>71</v>
      </c>
      <c r="F1979" s="3" t="s">
        <v>45</v>
      </c>
      <c r="G1979" s="3" t="s">
        <v>26</v>
      </c>
      <c r="H1979" s="3">
        <v>0</v>
      </c>
      <c r="I1979" s="3">
        <v>-1</v>
      </c>
      <c r="J1979" s="3" t="s">
        <v>29</v>
      </c>
      <c r="K1979" s="3"/>
      <c r="L1979" s="3">
        <v>-1</v>
      </c>
      <c r="M1979" s="3" t="s">
        <v>29</v>
      </c>
      <c r="N1979" s="3">
        <v>-1</v>
      </c>
      <c r="O1979" s="3" t="s">
        <v>29</v>
      </c>
      <c r="P1979" s="3">
        <v>-1</v>
      </c>
      <c r="Q1979" s="3" t="s">
        <v>29</v>
      </c>
      <c r="R1979" s="3"/>
      <c r="S1979" s="3"/>
      <c r="T1979" s="3"/>
      <c r="U1979" s="4"/>
      <c r="V1979">
        <f>1-COUNTIF(I1979,-1)</f>
        <v>0</v>
      </c>
      <c r="W1979">
        <f>1-COUNTBLANK(U1979)</f>
        <v>0</v>
      </c>
      <c r="X1979" t="str">
        <f>CONCATENATE(V1979,"_",W1979)</f>
        <v>0_0</v>
      </c>
      <c r="Y1979">
        <f>4-COUNTIF(I1979:Q1979,-1)</f>
        <v>0</v>
      </c>
      <c r="Z1979">
        <v>2064</v>
      </c>
    </row>
    <row r="1980" spans="1:26" x14ac:dyDescent="0.25">
      <c r="A1980" s="2">
        <v>1978</v>
      </c>
      <c r="B1980" s="3" t="s">
        <v>70</v>
      </c>
      <c r="C1980" s="3"/>
      <c r="D1980" s="3" t="s">
        <v>68</v>
      </c>
      <c r="E1980" s="3" t="s">
        <v>71</v>
      </c>
      <c r="F1980" s="3" t="s">
        <v>45</v>
      </c>
      <c r="G1980" s="3" t="s">
        <v>26</v>
      </c>
      <c r="H1980" s="3">
        <v>0</v>
      </c>
      <c r="I1980" s="3">
        <v>1520</v>
      </c>
      <c r="J1980" s="3" t="s">
        <v>72</v>
      </c>
      <c r="K1980" s="3" t="s">
        <v>38</v>
      </c>
      <c r="L1980" s="3">
        <v>1510</v>
      </c>
      <c r="M1980" s="3" t="s">
        <v>38</v>
      </c>
      <c r="N1980" s="3">
        <v>-1</v>
      </c>
      <c r="O1980" s="3" t="s">
        <v>29</v>
      </c>
      <c r="P1980" s="3">
        <v>-1</v>
      </c>
      <c r="Q1980" s="3" t="s">
        <v>29</v>
      </c>
      <c r="R1980" s="3">
        <v>20</v>
      </c>
      <c r="S1980" s="3" t="s">
        <v>34</v>
      </c>
      <c r="T1980" s="3" t="s">
        <v>35</v>
      </c>
      <c r="U1980" s="4">
        <v>5</v>
      </c>
      <c r="V1980">
        <f>1-COUNTIF(I1980,-1)</f>
        <v>1</v>
      </c>
      <c r="W1980">
        <f>1-COUNTBLANK(U1980)</f>
        <v>1</v>
      </c>
      <c r="X1980" t="str">
        <f>CONCATENATE(V1980,"_",W1980)</f>
        <v>1_1</v>
      </c>
      <c r="Y1980">
        <f>4-COUNTIF(I1980:Q1980,-1)</f>
        <v>2</v>
      </c>
      <c r="Z1980">
        <v>898</v>
      </c>
    </row>
    <row r="1981" spans="1:26" x14ac:dyDescent="0.25">
      <c r="A1981" s="2">
        <v>1979</v>
      </c>
      <c r="B1981" s="3" t="s">
        <v>70</v>
      </c>
      <c r="C1981" s="3"/>
      <c r="D1981" s="3" t="s">
        <v>68</v>
      </c>
      <c r="E1981" s="3" t="s">
        <v>71</v>
      </c>
      <c r="F1981" s="3" t="s">
        <v>45</v>
      </c>
      <c r="G1981" s="3" t="s">
        <v>26</v>
      </c>
      <c r="H1981" s="3">
        <v>0</v>
      </c>
      <c r="I1981" s="3">
        <v>1520</v>
      </c>
      <c r="J1981" s="3" t="s">
        <v>72</v>
      </c>
      <c r="K1981" s="3" t="s">
        <v>38</v>
      </c>
      <c r="L1981" s="3">
        <v>1430</v>
      </c>
      <c r="M1981" s="3" t="s">
        <v>28</v>
      </c>
      <c r="N1981" s="3">
        <v>-1</v>
      </c>
      <c r="O1981" s="3" t="s">
        <v>29</v>
      </c>
      <c r="P1981" s="3">
        <v>-1</v>
      </c>
      <c r="Q1981" s="3" t="s">
        <v>29</v>
      </c>
      <c r="R1981" s="3">
        <v>20</v>
      </c>
      <c r="S1981" s="3" t="s">
        <v>34</v>
      </c>
      <c r="T1981" s="3" t="s">
        <v>35</v>
      </c>
      <c r="U1981" s="4">
        <v>5</v>
      </c>
      <c r="V1981">
        <f>1-COUNTIF(I1981,-1)</f>
        <v>1</v>
      </c>
      <c r="W1981">
        <f>1-COUNTBLANK(U1981)</f>
        <v>1</v>
      </c>
      <c r="X1981" t="str">
        <f>CONCATENATE(V1981,"_",W1981)</f>
        <v>1_1</v>
      </c>
      <c r="Y1981">
        <f>4-COUNTIF(I1981:Q1981,-1)</f>
        <v>2</v>
      </c>
      <c r="Z1981">
        <v>896</v>
      </c>
    </row>
    <row r="1982" spans="1:26" x14ac:dyDescent="0.25">
      <c r="A1982" s="2">
        <v>1980</v>
      </c>
      <c r="B1982" s="3" t="s">
        <v>70</v>
      </c>
      <c r="C1982" s="3"/>
      <c r="D1982" s="3" t="s">
        <v>68</v>
      </c>
      <c r="E1982" s="3" t="s">
        <v>71</v>
      </c>
      <c r="F1982" s="3" t="s">
        <v>45</v>
      </c>
      <c r="G1982" s="3" t="s">
        <v>26</v>
      </c>
      <c r="H1982" s="3">
        <v>0</v>
      </c>
      <c r="I1982" s="3">
        <v>1520</v>
      </c>
      <c r="J1982" s="3" t="s">
        <v>72</v>
      </c>
      <c r="K1982" s="3" t="s">
        <v>38</v>
      </c>
      <c r="L1982" s="3">
        <v>1430</v>
      </c>
      <c r="M1982" s="3" t="s">
        <v>28</v>
      </c>
      <c r="N1982" s="3">
        <v>-1</v>
      </c>
      <c r="O1982" s="3" t="s">
        <v>29</v>
      </c>
      <c r="P1982" s="3">
        <v>-1</v>
      </c>
      <c r="Q1982" s="3" t="s">
        <v>29</v>
      </c>
      <c r="R1982" s="3">
        <v>20</v>
      </c>
      <c r="S1982" s="3" t="s">
        <v>34</v>
      </c>
      <c r="T1982" s="3" t="s">
        <v>35</v>
      </c>
      <c r="U1982" s="4">
        <v>5</v>
      </c>
      <c r="V1982">
        <f>1-COUNTIF(I1982,-1)</f>
        <v>1</v>
      </c>
      <c r="W1982">
        <f>1-COUNTBLANK(U1982)</f>
        <v>1</v>
      </c>
      <c r="X1982" t="str">
        <f>CONCATENATE(V1982,"_",W1982)</f>
        <v>1_1</v>
      </c>
      <c r="Y1982">
        <f>4-COUNTIF(I1982:Q1982,-1)</f>
        <v>2</v>
      </c>
      <c r="Z1982">
        <v>875</v>
      </c>
    </row>
    <row r="1983" spans="1:26" x14ac:dyDescent="0.25">
      <c r="A1983" s="2">
        <v>1981</v>
      </c>
      <c r="B1983" s="3" t="s">
        <v>70</v>
      </c>
      <c r="C1983" s="3"/>
      <c r="D1983" s="3" t="s">
        <v>68</v>
      </c>
      <c r="E1983" s="3" t="s">
        <v>71</v>
      </c>
      <c r="F1983" s="3" t="s">
        <v>45</v>
      </c>
      <c r="G1983" s="3" t="s">
        <v>26</v>
      </c>
      <c r="H1983" s="3">
        <v>0</v>
      </c>
      <c r="I1983" s="3">
        <v>1520</v>
      </c>
      <c r="J1983" s="3" t="s">
        <v>72</v>
      </c>
      <c r="K1983" s="3" t="s">
        <v>38</v>
      </c>
      <c r="L1983" s="3">
        <v>1430</v>
      </c>
      <c r="M1983" s="3" t="s">
        <v>28</v>
      </c>
      <c r="N1983" s="3">
        <v>-1</v>
      </c>
      <c r="O1983" s="3" t="s">
        <v>29</v>
      </c>
      <c r="P1983" s="3">
        <v>-1</v>
      </c>
      <c r="Q1983" s="3" t="s">
        <v>29</v>
      </c>
      <c r="R1983" s="3">
        <v>20</v>
      </c>
      <c r="S1983" s="3" t="s">
        <v>34</v>
      </c>
      <c r="T1983" s="3" t="s">
        <v>35</v>
      </c>
      <c r="U1983" s="4">
        <v>5</v>
      </c>
      <c r="V1983">
        <f>1-COUNTIF(I1983,-1)</f>
        <v>1</v>
      </c>
      <c r="W1983">
        <f>1-COUNTBLANK(U1983)</f>
        <v>1</v>
      </c>
      <c r="X1983" t="str">
        <f>CONCATENATE(V1983,"_",W1983)</f>
        <v>1_1</v>
      </c>
      <c r="Y1983">
        <f>4-COUNTIF(I1983:Q1983,-1)</f>
        <v>2</v>
      </c>
      <c r="Z1983">
        <v>863</v>
      </c>
    </row>
    <row r="1984" spans="1:26" x14ac:dyDescent="0.25">
      <c r="A1984" s="2">
        <v>1982</v>
      </c>
      <c r="B1984" s="3" t="s">
        <v>70</v>
      </c>
      <c r="C1984" s="3"/>
      <c r="D1984" s="3" t="s">
        <v>68</v>
      </c>
      <c r="E1984" s="3" t="s">
        <v>71</v>
      </c>
      <c r="F1984" s="3" t="s">
        <v>45</v>
      </c>
      <c r="G1984" s="3" t="s">
        <v>26</v>
      </c>
      <c r="H1984" s="3">
        <v>0</v>
      </c>
      <c r="I1984" s="3">
        <v>1430</v>
      </c>
      <c r="J1984" s="3" t="s">
        <v>36</v>
      </c>
      <c r="K1984" s="3" t="s">
        <v>28</v>
      </c>
      <c r="L1984" s="3">
        <v>1510</v>
      </c>
      <c r="M1984" s="3" t="s">
        <v>38</v>
      </c>
      <c r="N1984" s="3">
        <v>-1</v>
      </c>
      <c r="O1984" s="3" t="s">
        <v>29</v>
      </c>
      <c r="P1984" s="3">
        <v>-1</v>
      </c>
      <c r="Q1984" s="3" t="s">
        <v>29</v>
      </c>
      <c r="R1984" s="3"/>
      <c r="S1984" s="3"/>
      <c r="T1984" s="3"/>
      <c r="U1984" s="4"/>
      <c r="V1984">
        <f>1-COUNTIF(I1984,-1)</f>
        <v>1</v>
      </c>
      <c r="W1984">
        <f>1-COUNTBLANK(U1984)</f>
        <v>0</v>
      </c>
      <c r="X1984" t="str">
        <f>CONCATENATE(V1984,"_",W1984)</f>
        <v>1_0</v>
      </c>
      <c r="Y1984">
        <f>4-COUNTIF(I1984:Q1984,-1)</f>
        <v>2</v>
      </c>
      <c r="Z1984">
        <v>1316</v>
      </c>
    </row>
    <row r="1985" spans="1:26" x14ac:dyDescent="0.25">
      <c r="A1985" s="2">
        <v>1983</v>
      </c>
      <c r="B1985" s="3" t="s">
        <v>70</v>
      </c>
      <c r="C1985" s="3"/>
      <c r="D1985" s="3" t="s">
        <v>68</v>
      </c>
      <c r="E1985" s="3" t="s">
        <v>71</v>
      </c>
      <c r="F1985" s="3" t="s">
        <v>45</v>
      </c>
      <c r="G1985" s="3" t="s">
        <v>26</v>
      </c>
      <c r="H1985" s="3">
        <v>0</v>
      </c>
      <c r="I1985" s="3">
        <v>1520</v>
      </c>
      <c r="J1985" s="3" t="s">
        <v>72</v>
      </c>
      <c r="K1985" s="3" t="s">
        <v>38</v>
      </c>
      <c r="L1985" s="3">
        <v>1510</v>
      </c>
      <c r="M1985" s="3" t="s">
        <v>38</v>
      </c>
      <c r="N1985" s="3">
        <v>-1</v>
      </c>
      <c r="O1985" s="3" t="s">
        <v>29</v>
      </c>
      <c r="P1985" s="3">
        <v>-1</v>
      </c>
      <c r="Q1985" s="3" t="s">
        <v>29</v>
      </c>
      <c r="R1985" s="3">
        <v>20</v>
      </c>
      <c r="S1985" s="3" t="s">
        <v>34</v>
      </c>
      <c r="T1985" s="3" t="s">
        <v>35</v>
      </c>
      <c r="U1985" s="4">
        <v>5</v>
      </c>
      <c r="V1985">
        <f>1-COUNTIF(I1985,-1)</f>
        <v>1</v>
      </c>
      <c r="W1985">
        <f>1-COUNTBLANK(U1985)</f>
        <v>1</v>
      </c>
      <c r="X1985" t="str">
        <f>CONCATENATE(V1985,"_",W1985)</f>
        <v>1_1</v>
      </c>
      <c r="Y1985">
        <f>4-COUNTIF(I1985:Q1985,-1)</f>
        <v>2</v>
      </c>
      <c r="Z1985">
        <v>889</v>
      </c>
    </row>
    <row r="1986" spans="1:26" x14ac:dyDescent="0.25">
      <c r="A1986" s="2">
        <v>1984</v>
      </c>
      <c r="B1986" s="3" t="s">
        <v>70</v>
      </c>
      <c r="C1986" s="3"/>
      <c r="D1986" s="3" t="s">
        <v>68</v>
      </c>
      <c r="E1986" s="3" t="s">
        <v>71</v>
      </c>
      <c r="F1986" s="3" t="s">
        <v>45</v>
      </c>
      <c r="G1986" s="3" t="s">
        <v>32</v>
      </c>
      <c r="H1986" s="3">
        <v>0</v>
      </c>
      <c r="I1986" s="3">
        <v>1420</v>
      </c>
      <c r="J1986" s="3" t="s">
        <v>47</v>
      </c>
      <c r="K1986" s="3" t="s">
        <v>28</v>
      </c>
      <c r="L1986" s="3">
        <v>1510</v>
      </c>
      <c r="M1986" s="3" t="s">
        <v>38</v>
      </c>
      <c r="N1986" s="3">
        <v>1430</v>
      </c>
      <c r="O1986" s="3" t="s">
        <v>28</v>
      </c>
      <c r="P1986" s="3">
        <v>1410</v>
      </c>
      <c r="Q1986" s="3" t="s">
        <v>28</v>
      </c>
      <c r="R1986" s="3">
        <v>20</v>
      </c>
      <c r="S1986" s="3" t="s">
        <v>34</v>
      </c>
      <c r="T1986" s="3" t="s">
        <v>35</v>
      </c>
      <c r="U1986" s="4">
        <v>5</v>
      </c>
      <c r="V1986">
        <f>1-COUNTIF(I1986,-1)</f>
        <v>1</v>
      </c>
      <c r="W1986">
        <f>1-COUNTBLANK(U1986)</f>
        <v>1</v>
      </c>
      <c r="X1986" t="str">
        <f>CONCATENATE(V1986,"_",W1986)</f>
        <v>1_1</v>
      </c>
      <c r="Y1986">
        <f>4-COUNTIF(I1986:Q1986,-1)</f>
        <v>4</v>
      </c>
      <c r="Z1986">
        <v>843</v>
      </c>
    </row>
    <row r="1987" spans="1:26" x14ac:dyDescent="0.25">
      <c r="A1987" s="2">
        <v>1985</v>
      </c>
      <c r="B1987" s="3" t="s">
        <v>70</v>
      </c>
      <c r="C1987" s="3"/>
      <c r="D1987" s="3" t="s">
        <v>68</v>
      </c>
      <c r="E1987" s="3" t="s">
        <v>71</v>
      </c>
      <c r="F1987" s="3" t="s">
        <v>45</v>
      </c>
      <c r="G1987" s="3" t="s">
        <v>26</v>
      </c>
      <c r="H1987" s="3">
        <v>0</v>
      </c>
      <c r="I1987" s="3">
        <v>1520</v>
      </c>
      <c r="J1987" s="3" t="s">
        <v>72</v>
      </c>
      <c r="K1987" s="3" t="s">
        <v>38</v>
      </c>
      <c r="L1987" s="3">
        <v>1430</v>
      </c>
      <c r="M1987" s="3" t="s">
        <v>28</v>
      </c>
      <c r="N1987" s="3">
        <v>-1</v>
      </c>
      <c r="O1987" s="3" t="s">
        <v>29</v>
      </c>
      <c r="P1987" s="3">
        <v>-1</v>
      </c>
      <c r="Q1987" s="3" t="s">
        <v>29</v>
      </c>
      <c r="R1987" s="3"/>
      <c r="S1987" s="3"/>
      <c r="T1987" s="3"/>
      <c r="U1987" s="4"/>
      <c r="V1987">
        <f>1-COUNTIF(I1987,-1)</f>
        <v>1</v>
      </c>
      <c r="W1987">
        <f>1-COUNTBLANK(U1987)</f>
        <v>0</v>
      </c>
      <c r="X1987" t="str">
        <f>CONCATENATE(V1987,"_",W1987)</f>
        <v>1_0</v>
      </c>
      <c r="Y1987">
        <f>4-COUNTIF(I1987:Q1987,-1)</f>
        <v>2</v>
      </c>
      <c r="Z1987">
        <v>1299</v>
      </c>
    </row>
    <row r="1988" spans="1:26" x14ac:dyDescent="0.25">
      <c r="A1988" s="2">
        <v>1986</v>
      </c>
      <c r="B1988" s="3" t="s">
        <v>70</v>
      </c>
      <c r="C1988" s="3"/>
      <c r="D1988" s="3" t="s">
        <v>68</v>
      </c>
      <c r="E1988" s="3" t="s">
        <v>71</v>
      </c>
      <c r="F1988" s="3" t="s">
        <v>45</v>
      </c>
      <c r="G1988" s="3" t="s">
        <v>32</v>
      </c>
      <c r="H1988" s="3">
        <v>0</v>
      </c>
      <c r="I1988" s="3">
        <v>1420</v>
      </c>
      <c r="J1988" s="3" t="s">
        <v>47</v>
      </c>
      <c r="K1988" s="3" t="s">
        <v>28</v>
      </c>
      <c r="L1988" s="3">
        <v>1510</v>
      </c>
      <c r="M1988" s="3" t="s">
        <v>38</v>
      </c>
      <c r="N1988" s="3">
        <v>1430</v>
      </c>
      <c r="O1988" s="3" t="s">
        <v>28</v>
      </c>
      <c r="P1988" s="3">
        <v>1410</v>
      </c>
      <c r="Q1988" s="3" t="s">
        <v>28</v>
      </c>
      <c r="R1988" s="3">
        <v>20</v>
      </c>
      <c r="S1988" s="3" t="s">
        <v>34</v>
      </c>
      <c r="T1988" s="3" t="s">
        <v>35</v>
      </c>
      <c r="U1988" s="4">
        <v>5</v>
      </c>
      <c r="V1988">
        <f>1-COUNTIF(I1988,-1)</f>
        <v>1</v>
      </c>
      <c r="W1988">
        <f>1-COUNTBLANK(U1988)</f>
        <v>1</v>
      </c>
      <c r="X1988" t="str">
        <f>CONCATENATE(V1988,"_",W1988)</f>
        <v>1_1</v>
      </c>
      <c r="Y1988">
        <f>4-COUNTIF(I1988:Q1988,-1)</f>
        <v>4</v>
      </c>
      <c r="Z1988">
        <v>849</v>
      </c>
    </row>
    <row r="1989" spans="1:26" x14ac:dyDescent="0.25">
      <c r="A1989" s="2">
        <v>1987</v>
      </c>
      <c r="B1989" s="3" t="s">
        <v>70</v>
      </c>
      <c r="C1989" s="3"/>
      <c r="D1989" s="3" t="s">
        <v>68</v>
      </c>
      <c r="E1989" s="3" t="s">
        <v>71</v>
      </c>
      <c r="F1989" s="3" t="s">
        <v>45</v>
      </c>
      <c r="G1989" s="3" t="s">
        <v>26</v>
      </c>
      <c r="H1989" s="3">
        <v>0</v>
      </c>
      <c r="I1989" s="3">
        <v>1520</v>
      </c>
      <c r="J1989" s="3" t="s">
        <v>72</v>
      </c>
      <c r="K1989" s="3" t="s">
        <v>38</v>
      </c>
      <c r="L1989" s="3">
        <v>1510</v>
      </c>
      <c r="M1989" s="3" t="s">
        <v>38</v>
      </c>
      <c r="N1989" s="3">
        <v>-1</v>
      </c>
      <c r="O1989" s="3" t="s">
        <v>29</v>
      </c>
      <c r="P1989" s="3">
        <v>-1</v>
      </c>
      <c r="Q1989" s="3" t="s">
        <v>29</v>
      </c>
      <c r="R1989" s="3">
        <v>20</v>
      </c>
      <c r="S1989" s="3" t="s">
        <v>34</v>
      </c>
      <c r="T1989" s="3" t="s">
        <v>35</v>
      </c>
      <c r="U1989" s="4">
        <v>5</v>
      </c>
      <c r="V1989">
        <f>1-COUNTIF(I1989,-1)</f>
        <v>1</v>
      </c>
      <c r="W1989">
        <f>1-COUNTBLANK(U1989)</f>
        <v>1</v>
      </c>
      <c r="X1989" t="str">
        <f>CONCATENATE(V1989,"_",W1989)</f>
        <v>1_1</v>
      </c>
      <c r="Y1989">
        <f>4-COUNTIF(I1989:Q1989,-1)</f>
        <v>2</v>
      </c>
      <c r="Z1989">
        <v>895</v>
      </c>
    </row>
    <row r="1990" spans="1:26" x14ac:dyDescent="0.25">
      <c r="A1990" s="2">
        <v>1988</v>
      </c>
      <c r="B1990" s="3" t="s">
        <v>70</v>
      </c>
      <c r="C1990" s="3"/>
      <c r="D1990" s="3" t="s">
        <v>68</v>
      </c>
      <c r="E1990" s="3" t="s">
        <v>71</v>
      </c>
      <c r="F1990" s="3" t="s">
        <v>45</v>
      </c>
      <c r="G1990" s="3" t="s">
        <v>26</v>
      </c>
      <c r="H1990" s="3">
        <v>0</v>
      </c>
      <c r="I1990" s="3">
        <v>1520</v>
      </c>
      <c r="J1990" s="3" t="s">
        <v>72</v>
      </c>
      <c r="K1990" s="3" t="s">
        <v>38</v>
      </c>
      <c r="L1990" s="3">
        <v>1430</v>
      </c>
      <c r="M1990" s="3" t="s">
        <v>28</v>
      </c>
      <c r="N1990" s="3">
        <v>-1</v>
      </c>
      <c r="O1990" s="3" t="s">
        <v>29</v>
      </c>
      <c r="P1990" s="3">
        <v>-1</v>
      </c>
      <c r="Q1990" s="3" t="s">
        <v>29</v>
      </c>
      <c r="R1990" s="3">
        <v>20</v>
      </c>
      <c r="S1990" s="3" t="s">
        <v>34</v>
      </c>
      <c r="T1990" s="3" t="s">
        <v>35</v>
      </c>
      <c r="U1990" s="4">
        <v>5</v>
      </c>
      <c r="V1990">
        <f>1-COUNTIF(I1990,-1)</f>
        <v>1</v>
      </c>
      <c r="W1990">
        <f>1-COUNTBLANK(U1990)</f>
        <v>1</v>
      </c>
      <c r="X1990" t="str">
        <f>CONCATENATE(V1990,"_",W1990)</f>
        <v>1_1</v>
      </c>
      <c r="Y1990">
        <f>4-COUNTIF(I1990:Q1990,-1)</f>
        <v>2</v>
      </c>
      <c r="Z1990">
        <v>850</v>
      </c>
    </row>
    <row r="1991" spans="1:26" x14ac:dyDescent="0.25">
      <c r="A1991" s="2">
        <v>1989</v>
      </c>
      <c r="B1991" s="3" t="s">
        <v>70</v>
      </c>
      <c r="C1991" s="3"/>
      <c r="D1991" s="3" t="s">
        <v>68</v>
      </c>
      <c r="E1991" s="3" t="s">
        <v>71</v>
      </c>
      <c r="F1991" s="3" t="s">
        <v>45</v>
      </c>
      <c r="G1991" s="3" t="s">
        <v>26</v>
      </c>
      <c r="H1991" s="3">
        <v>0</v>
      </c>
      <c r="I1991" s="3">
        <v>1430</v>
      </c>
      <c r="J1991" s="3" t="s">
        <v>36</v>
      </c>
      <c r="K1991" s="3" t="s">
        <v>28</v>
      </c>
      <c r="L1991" s="3">
        <v>1510</v>
      </c>
      <c r="M1991" s="3" t="s">
        <v>38</v>
      </c>
      <c r="N1991" s="3">
        <v>-1</v>
      </c>
      <c r="O1991" s="3" t="s">
        <v>29</v>
      </c>
      <c r="P1991" s="3">
        <v>-1</v>
      </c>
      <c r="Q1991" s="3" t="s">
        <v>29</v>
      </c>
      <c r="R1991" s="3"/>
      <c r="S1991" s="3"/>
      <c r="T1991" s="3"/>
      <c r="U1991" s="4"/>
      <c r="V1991">
        <f>1-COUNTIF(I1991,-1)</f>
        <v>1</v>
      </c>
      <c r="W1991">
        <f>1-COUNTBLANK(U1991)</f>
        <v>0</v>
      </c>
      <c r="X1991" t="str">
        <f>CONCATENATE(V1991,"_",W1991)</f>
        <v>1_0</v>
      </c>
      <c r="Y1991">
        <f>4-COUNTIF(I1991:Q1991,-1)</f>
        <v>2</v>
      </c>
      <c r="Z1991">
        <v>1308</v>
      </c>
    </row>
    <row r="1992" spans="1:26" x14ac:dyDescent="0.25">
      <c r="A1992" s="2">
        <v>1990</v>
      </c>
      <c r="B1992" s="3" t="s">
        <v>70</v>
      </c>
      <c r="C1992" s="3"/>
      <c r="D1992" s="3" t="s">
        <v>68</v>
      </c>
      <c r="E1992" s="3" t="s">
        <v>71</v>
      </c>
      <c r="F1992" s="3" t="s">
        <v>45</v>
      </c>
      <c r="G1992" s="3" t="s">
        <v>32</v>
      </c>
      <c r="H1992" s="3">
        <v>0</v>
      </c>
      <c r="I1992" s="3">
        <v>1420</v>
      </c>
      <c r="J1992" s="3" t="s">
        <v>47</v>
      </c>
      <c r="K1992" s="3" t="s">
        <v>28</v>
      </c>
      <c r="L1992" s="3">
        <v>1510</v>
      </c>
      <c r="M1992" s="3" t="s">
        <v>38</v>
      </c>
      <c r="N1992" s="3">
        <v>1430</v>
      </c>
      <c r="O1992" s="3" t="s">
        <v>28</v>
      </c>
      <c r="P1992" s="3">
        <v>1410</v>
      </c>
      <c r="Q1992" s="3" t="s">
        <v>28</v>
      </c>
      <c r="R1992" s="3">
        <v>20</v>
      </c>
      <c r="S1992" s="3" t="s">
        <v>34</v>
      </c>
      <c r="T1992" s="3" t="s">
        <v>35</v>
      </c>
      <c r="U1992" s="4">
        <v>5</v>
      </c>
      <c r="V1992">
        <f>1-COUNTIF(I1992,-1)</f>
        <v>1</v>
      </c>
      <c r="W1992">
        <f>1-COUNTBLANK(U1992)</f>
        <v>1</v>
      </c>
      <c r="X1992" t="str">
        <f>CONCATENATE(V1992,"_",W1992)</f>
        <v>1_1</v>
      </c>
      <c r="Y1992">
        <f>4-COUNTIF(I1992:Q1992,-1)</f>
        <v>4</v>
      </c>
      <c r="Z1992">
        <v>841</v>
      </c>
    </row>
    <row r="1993" spans="1:26" x14ac:dyDescent="0.25">
      <c r="A1993" s="2">
        <v>1991</v>
      </c>
      <c r="B1993" s="3" t="s">
        <v>70</v>
      </c>
      <c r="C1993" s="3"/>
      <c r="D1993" s="3" t="s">
        <v>68</v>
      </c>
      <c r="E1993" s="3" t="s">
        <v>71</v>
      </c>
      <c r="F1993" s="3" t="s">
        <v>45</v>
      </c>
      <c r="G1993" s="3" t="s">
        <v>26</v>
      </c>
      <c r="H1993" s="3">
        <v>0</v>
      </c>
      <c r="I1993" s="3">
        <v>1520</v>
      </c>
      <c r="J1993" s="3" t="s">
        <v>72</v>
      </c>
      <c r="K1993" s="3" t="s">
        <v>38</v>
      </c>
      <c r="L1993" s="3">
        <v>1510</v>
      </c>
      <c r="M1993" s="3" t="s">
        <v>38</v>
      </c>
      <c r="N1993" s="3">
        <v>-1</v>
      </c>
      <c r="O1993" s="3" t="s">
        <v>29</v>
      </c>
      <c r="P1993" s="3">
        <v>-1</v>
      </c>
      <c r="Q1993" s="3" t="s">
        <v>29</v>
      </c>
      <c r="R1993" s="3">
        <v>20</v>
      </c>
      <c r="S1993" s="3" t="s">
        <v>34</v>
      </c>
      <c r="T1993" s="3" t="s">
        <v>35</v>
      </c>
      <c r="U1993" s="4">
        <v>5</v>
      </c>
      <c r="V1993">
        <f>1-COUNTIF(I1993,-1)</f>
        <v>1</v>
      </c>
      <c r="W1993">
        <f>1-COUNTBLANK(U1993)</f>
        <v>1</v>
      </c>
      <c r="X1993" t="str">
        <f>CONCATENATE(V1993,"_",W1993)</f>
        <v>1_1</v>
      </c>
      <c r="Y1993">
        <f>4-COUNTIF(I1993:Q1993,-1)</f>
        <v>2</v>
      </c>
      <c r="Z1993">
        <v>891</v>
      </c>
    </row>
    <row r="1994" spans="1:26" x14ac:dyDescent="0.25">
      <c r="A1994" s="2">
        <v>1992</v>
      </c>
      <c r="B1994" s="3" t="s">
        <v>70</v>
      </c>
      <c r="C1994" s="3"/>
      <c r="D1994" s="3" t="s">
        <v>68</v>
      </c>
      <c r="E1994" s="3" t="s">
        <v>71</v>
      </c>
      <c r="F1994" s="3" t="s">
        <v>45</v>
      </c>
      <c r="G1994" s="3" t="s">
        <v>26</v>
      </c>
      <c r="H1994" s="3">
        <v>0</v>
      </c>
      <c r="I1994" s="3">
        <v>1520</v>
      </c>
      <c r="J1994" s="3" t="s">
        <v>72</v>
      </c>
      <c r="K1994" s="3" t="s">
        <v>38</v>
      </c>
      <c r="L1994" s="3">
        <v>1430</v>
      </c>
      <c r="M1994" s="3" t="s">
        <v>28</v>
      </c>
      <c r="N1994" s="3">
        <v>-1</v>
      </c>
      <c r="O1994" s="3" t="s">
        <v>29</v>
      </c>
      <c r="P1994" s="3">
        <v>-1</v>
      </c>
      <c r="Q1994" s="3" t="s">
        <v>29</v>
      </c>
      <c r="R1994" s="3">
        <v>20</v>
      </c>
      <c r="S1994" s="3" t="s">
        <v>34</v>
      </c>
      <c r="T1994" s="3" t="s">
        <v>35</v>
      </c>
      <c r="U1994" s="4">
        <v>5</v>
      </c>
      <c r="V1994">
        <f>1-COUNTIF(I1994,-1)</f>
        <v>1</v>
      </c>
      <c r="W1994">
        <f>1-COUNTBLANK(U1994)</f>
        <v>1</v>
      </c>
      <c r="X1994" t="str">
        <f>CONCATENATE(V1994,"_",W1994)</f>
        <v>1_1</v>
      </c>
      <c r="Y1994">
        <f>4-COUNTIF(I1994:Q1994,-1)</f>
        <v>2</v>
      </c>
      <c r="Z1994">
        <v>871</v>
      </c>
    </row>
    <row r="1995" spans="1:26" x14ac:dyDescent="0.25">
      <c r="A1995" s="2">
        <v>1993</v>
      </c>
      <c r="B1995" s="3" t="s">
        <v>70</v>
      </c>
      <c r="C1995" s="3"/>
      <c r="D1995" s="3" t="s">
        <v>68</v>
      </c>
      <c r="E1995" s="3" t="s">
        <v>71</v>
      </c>
      <c r="F1995" s="3" t="s">
        <v>45</v>
      </c>
      <c r="G1995" s="3" t="s">
        <v>26</v>
      </c>
      <c r="H1995" s="3">
        <v>0</v>
      </c>
      <c r="I1995" s="3">
        <v>1520</v>
      </c>
      <c r="J1995" s="3" t="s">
        <v>72</v>
      </c>
      <c r="K1995" s="3" t="s">
        <v>38</v>
      </c>
      <c r="L1995" s="3">
        <v>1430</v>
      </c>
      <c r="M1995" s="3" t="s">
        <v>28</v>
      </c>
      <c r="N1995" s="3">
        <v>-1</v>
      </c>
      <c r="O1995" s="3" t="s">
        <v>29</v>
      </c>
      <c r="P1995" s="3">
        <v>-1</v>
      </c>
      <c r="Q1995" s="3" t="s">
        <v>29</v>
      </c>
      <c r="R1995" s="3">
        <v>20</v>
      </c>
      <c r="S1995" s="3" t="s">
        <v>34</v>
      </c>
      <c r="T1995" s="3" t="s">
        <v>35</v>
      </c>
      <c r="U1995" s="4">
        <v>5</v>
      </c>
      <c r="V1995">
        <f>1-COUNTIF(I1995,-1)</f>
        <v>1</v>
      </c>
      <c r="W1995">
        <f>1-COUNTBLANK(U1995)</f>
        <v>1</v>
      </c>
      <c r="X1995" t="str">
        <f>CONCATENATE(V1995,"_",W1995)</f>
        <v>1_1</v>
      </c>
      <c r="Y1995">
        <f>4-COUNTIF(I1995:Q1995,-1)</f>
        <v>2</v>
      </c>
      <c r="Z1995">
        <v>867</v>
      </c>
    </row>
    <row r="1996" spans="1:26" x14ac:dyDescent="0.25">
      <c r="A1996" s="2">
        <v>1994</v>
      </c>
      <c r="B1996" s="3" t="s">
        <v>70</v>
      </c>
      <c r="C1996" s="3"/>
      <c r="D1996" s="3" t="s">
        <v>68</v>
      </c>
      <c r="E1996" s="3" t="s">
        <v>71</v>
      </c>
      <c r="F1996" s="3" t="s">
        <v>45</v>
      </c>
      <c r="G1996" s="3" t="s">
        <v>26</v>
      </c>
      <c r="H1996" s="3">
        <v>0</v>
      </c>
      <c r="I1996" s="3">
        <v>1520</v>
      </c>
      <c r="J1996" s="3" t="s">
        <v>72</v>
      </c>
      <c r="K1996" s="3" t="s">
        <v>38</v>
      </c>
      <c r="L1996" s="3">
        <v>1510</v>
      </c>
      <c r="M1996" s="3" t="s">
        <v>38</v>
      </c>
      <c r="N1996" s="3">
        <v>-1</v>
      </c>
      <c r="O1996" s="3" t="s">
        <v>29</v>
      </c>
      <c r="P1996" s="3">
        <v>-1</v>
      </c>
      <c r="Q1996" s="3" t="s">
        <v>29</v>
      </c>
      <c r="R1996" s="3"/>
      <c r="S1996" s="3"/>
      <c r="T1996" s="3"/>
      <c r="U1996" s="4"/>
      <c r="V1996">
        <f>1-COUNTIF(I1996,-1)</f>
        <v>1</v>
      </c>
      <c r="W1996">
        <f>1-COUNTBLANK(U1996)</f>
        <v>0</v>
      </c>
      <c r="X1996" t="str">
        <f>CONCATENATE(V1996,"_",W1996)</f>
        <v>1_0</v>
      </c>
      <c r="Y1996">
        <f>4-COUNTIF(I1996:Q1996,-1)</f>
        <v>2</v>
      </c>
      <c r="Z1996">
        <v>1300</v>
      </c>
    </row>
    <row r="1997" spans="1:26" x14ac:dyDescent="0.25">
      <c r="A1997" s="2">
        <v>1995</v>
      </c>
      <c r="B1997" s="3" t="s">
        <v>70</v>
      </c>
      <c r="C1997" s="3"/>
      <c r="D1997" s="3" t="s">
        <v>68</v>
      </c>
      <c r="E1997" s="3" t="s">
        <v>71</v>
      </c>
      <c r="F1997" s="3" t="s">
        <v>45</v>
      </c>
      <c r="G1997" s="3" t="s">
        <v>26</v>
      </c>
      <c r="H1997" s="3">
        <v>0</v>
      </c>
      <c r="I1997" s="3">
        <v>1520</v>
      </c>
      <c r="J1997" s="3" t="s">
        <v>72</v>
      </c>
      <c r="K1997" s="3" t="s">
        <v>38</v>
      </c>
      <c r="L1997" s="3">
        <v>1430</v>
      </c>
      <c r="M1997" s="3" t="s">
        <v>28</v>
      </c>
      <c r="N1997" s="3">
        <v>-1</v>
      </c>
      <c r="O1997" s="3" t="s">
        <v>29</v>
      </c>
      <c r="P1997" s="3">
        <v>-1</v>
      </c>
      <c r="Q1997" s="3" t="s">
        <v>29</v>
      </c>
      <c r="R1997" s="3">
        <v>20</v>
      </c>
      <c r="S1997" s="3" t="s">
        <v>34</v>
      </c>
      <c r="T1997" s="3" t="s">
        <v>35</v>
      </c>
      <c r="U1997" s="4">
        <v>5</v>
      </c>
      <c r="V1997">
        <f>1-COUNTIF(I1997,-1)</f>
        <v>1</v>
      </c>
      <c r="W1997">
        <f>1-COUNTBLANK(U1997)</f>
        <v>1</v>
      </c>
      <c r="X1997" t="str">
        <f>CONCATENATE(V1997,"_",W1997)</f>
        <v>1_1</v>
      </c>
      <c r="Y1997">
        <f>4-COUNTIF(I1997:Q1997,-1)</f>
        <v>2</v>
      </c>
      <c r="Z1997">
        <v>892</v>
      </c>
    </row>
    <row r="1998" spans="1:26" x14ac:dyDescent="0.25">
      <c r="A1998" s="2">
        <v>1996</v>
      </c>
      <c r="B1998" s="3" t="s">
        <v>70</v>
      </c>
      <c r="C1998" s="3"/>
      <c r="D1998" s="3" t="s">
        <v>68</v>
      </c>
      <c r="E1998" s="3" t="s">
        <v>71</v>
      </c>
      <c r="F1998" s="3" t="s">
        <v>45</v>
      </c>
      <c r="G1998" s="3" t="s">
        <v>26</v>
      </c>
      <c r="H1998" s="3">
        <v>0</v>
      </c>
      <c r="I1998" s="3">
        <v>1520</v>
      </c>
      <c r="J1998" s="3" t="s">
        <v>72</v>
      </c>
      <c r="K1998" s="3" t="s">
        <v>38</v>
      </c>
      <c r="L1998" s="3">
        <v>1430</v>
      </c>
      <c r="M1998" s="3" t="s">
        <v>28</v>
      </c>
      <c r="N1998" s="3">
        <v>-1</v>
      </c>
      <c r="O1998" s="3" t="s">
        <v>29</v>
      </c>
      <c r="P1998" s="3">
        <v>-1</v>
      </c>
      <c r="Q1998" s="3" t="s">
        <v>29</v>
      </c>
      <c r="R1998" s="3">
        <v>20</v>
      </c>
      <c r="S1998" s="3" t="s">
        <v>34</v>
      </c>
      <c r="T1998" s="3" t="s">
        <v>35</v>
      </c>
      <c r="U1998" s="4">
        <v>5</v>
      </c>
      <c r="V1998">
        <f>1-COUNTIF(I1998,-1)</f>
        <v>1</v>
      </c>
      <c r="W1998">
        <f>1-COUNTBLANK(U1998)</f>
        <v>1</v>
      </c>
      <c r="X1998" t="str">
        <f>CONCATENATE(V1998,"_",W1998)</f>
        <v>1_1</v>
      </c>
      <c r="Y1998">
        <f>4-COUNTIF(I1998:Q1998,-1)</f>
        <v>2</v>
      </c>
      <c r="Z1998">
        <v>869</v>
      </c>
    </row>
    <row r="1999" spans="1:26" x14ac:dyDescent="0.25">
      <c r="A1999" s="2">
        <v>1997</v>
      </c>
      <c r="B1999" s="3" t="s">
        <v>70</v>
      </c>
      <c r="C1999" s="3"/>
      <c r="D1999" s="3" t="s">
        <v>68</v>
      </c>
      <c r="E1999" s="3" t="s">
        <v>71</v>
      </c>
      <c r="F1999" s="3" t="s">
        <v>45</v>
      </c>
      <c r="G1999" s="3" t="s">
        <v>32</v>
      </c>
      <c r="H1999" s="3">
        <v>0</v>
      </c>
      <c r="I1999" s="3">
        <v>1420</v>
      </c>
      <c r="J1999" s="3" t="s">
        <v>47</v>
      </c>
      <c r="K1999" s="3" t="s">
        <v>28</v>
      </c>
      <c r="L1999" s="3">
        <v>1510</v>
      </c>
      <c r="M1999" s="3" t="s">
        <v>38</v>
      </c>
      <c r="N1999" s="3">
        <v>1430</v>
      </c>
      <c r="O1999" s="3" t="s">
        <v>28</v>
      </c>
      <c r="P1999" s="3">
        <v>1410</v>
      </c>
      <c r="Q1999" s="3" t="s">
        <v>28</v>
      </c>
      <c r="R1999" s="3">
        <v>20</v>
      </c>
      <c r="S1999" s="3" t="s">
        <v>34</v>
      </c>
      <c r="T1999" s="3" t="s">
        <v>35</v>
      </c>
      <c r="U1999" s="4">
        <v>5</v>
      </c>
      <c r="V1999">
        <f>1-COUNTIF(I1999,-1)</f>
        <v>1</v>
      </c>
      <c r="W1999">
        <f>1-COUNTBLANK(U1999)</f>
        <v>1</v>
      </c>
      <c r="X1999" t="str">
        <f>CONCATENATE(V1999,"_",W1999)</f>
        <v>1_1</v>
      </c>
      <c r="Y1999">
        <f>4-COUNTIF(I1999:Q1999,-1)</f>
        <v>4</v>
      </c>
      <c r="Z1999">
        <v>844</v>
      </c>
    </row>
    <row r="2000" spans="1:26" x14ac:dyDescent="0.25">
      <c r="A2000" s="2">
        <v>1998</v>
      </c>
      <c r="B2000" s="3" t="s">
        <v>70</v>
      </c>
      <c r="C2000" s="3"/>
      <c r="D2000" s="3" t="s">
        <v>68</v>
      </c>
      <c r="E2000" s="3" t="s">
        <v>71</v>
      </c>
      <c r="F2000" s="3" t="s">
        <v>45</v>
      </c>
      <c r="G2000" s="3" t="s">
        <v>26</v>
      </c>
      <c r="H2000" s="3">
        <v>0</v>
      </c>
      <c r="I2000" s="3">
        <v>1520</v>
      </c>
      <c r="J2000" s="3" t="s">
        <v>72</v>
      </c>
      <c r="K2000" s="3" t="s">
        <v>38</v>
      </c>
      <c r="L2000" s="3">
        <v>1510</v>
      </c>
      <c r="M2000" s="3" t="s">
        <v>38</v>
      </c>
      <c r="N2000" s="3">
        <v>-1</v>
      </c>
      <c r="O2000" s="3" t="s">
        <v>29</v>
      </c>
      <c r="P2000" s="3">
        <v>-1</v>
      </c>
      <c r="Q2000" s="3" t="s">
        <v>29</v>
      </c>
      <c r="R2000" s="3"/>
      <c r="S2000" s="3"/>
      <c r="T2000" s="3"/>
      <c r="U2000" s="4"/>
      <c r="V2000">
        <f>1-COUNTIF(I2000,-1)</f>
        <v>1</v>
      </c>
      <c r="W2000">
        <f>1-COUNTBLANK(U2000)</f>
        <v>0</v>
      </c>
      <c r="X2000" t="str">
        <f>CONCATENATE(V2000,"_",W2000)</f>
        <v>1_0</v>
      </c>
      <c r="Y2000">
        <f>4-COUNTIF(I2000:Q2000,-1)</f>
        <v>2</v>
      </c>
      <c r="Z2000">
        <v>1309</v>
      </c>
    </row>
    <row r="2001" spans="1:26" x14ac:dyDescent="0.25">
      <c r="A2001" s="2">
        <v>1999</v>
      </c>
      <c r="B2001" s="3" t="s">
        <v>70</v>
      </c>
      <c r="C2001" s="3"/>
      <c r="D2001" s="3" t="s">
        <v>68</v>
      </c>
      <c r="E2001" s="3" t="s">
        <v>71</v>
      </c>
      <c r="F2001" s="3" t="s">
        <v>45</v>
      </c>
      <c r="G2001" s="3" t="s">
        <v>26</v>
      </c>
      <c r="H2001" s="3">
        <v>0</v>
      </c>
      <c r="I2001" s="3">
        <v>1520</v>
      </c>
      <c r="J2001" s="3" t="s">
        <v>72</v>
      </c>
      <c r="K2001" s="3" t="s">
        <v>38</v>
      </c>
      <c r="L2001" s="3">
        <v>1510</v>
      </c>
      <c r="M2001" s="3" t="s">
        <v>38</v>
      </c>
      <c r="N2001" s="3">
        <v>-1</v>
      </c>
      <c r="O2001" s="3" t="s">
        <v>29</v>
      </c>
      <c r="P2001" s="3">
        <v>-1</v>
      </c>
      <c r="Q2001" s="3" t="s">
        <v>29</v>
      </c>
      <c r="R2001" s="3">
        <v>20</v>
      </c>
      <c r="S2001" s="3" t="s">
        <v>34</v>
      </c>
      <c r="T2001" s="3" t="s">
        <v>35</v>
      </c>
      <c r="U2001" s="4">
        <v>5</v>
      </c>
      <c r="V2001">
        <f>1-COUNTIF(I2001,-1)</f>
        <v>1</v>
      </c>
      <c r="W2001">
        <f>1-COUNTBLANK(U2001)</f>
        <v>1</v>
      </c>
      <c r="X2001" t="str">
        <f>CONCATENATE(V2001,"_",W2001)</f>
        <v>1_1</v>
      </c>
      <c r="Y2001">
        <f>4-COUNTIF(I2001:Q2001,-1)</f>
        <v>2</v>
      </c>
      <c r="Z2001">
        <v>894</v>
      </c>
    </row>
    <row r="2002" spans="1:26" x14ac:dyDescent="0.25">
      <c r="A2002" s="2">
        <v>2000</v>
      </c>
      <c r="B2002" s="3" t="s">
        <v>70</v>
      </c>
      <c r="C2002" s="3"/>
      <c r="D2002" s="3" t="s">
        <v>68</v>
      </c>
      <c r="E2002" s="3" t="s">
        <v>71</v>
      </c>
      <c r="F2002" s="3" t="s">
        <v>45</v>
      </c>
      <c r="G2002" s="3" t="s">
        <v>32</v>
      </c>
      <c r="H2002" s="3">
        <v>0</v>
      </c>
      <c r="I2002" s="3">
        <v>1420</v>
      </c>
      <c r="J2002" s="3" t="s">
        <v>47</v>
      </c>
      <c r="K2002" s="3" t="s">
        <v>28</v>
      </c>
      <c r="L2002" s="3">
        <v>1510</v>
      </c>
      <c r="M2002" s="3" t="s">
        <v>38</v>
      </c>
      <c r="N2002" s="3">
        <v>1430</v>
      </c>
      <c r="O2002" s="3" t="s">
        <v>28</v>
      </c>
      <c r="P2002" s="3">
        <v>1410</v>
      </c>
      <c r="Q2002" s="3" t="s">
        <v>28</v>
      </c>
      <c r="R2002" s="3">
        <v>20</v>
      </c>
      <c r="S2002" s="3" t="s">
        <v>34</v>
      </c>
      <c r="T2002" s="3" t="s">
        <v>35</v>
      </c>
      <c r="U2002" s="4">
        <v>5</v>
      </c>
      <c r="V2002">
        <f>1-COUNTIF(I2002,-1)</f>
        <v>1</v>
      </c>
      <c r="W2002">
        <f>1-COUNTBLANK(U2002)</f>
        <v>1</v>
      </c>
      <c r="X2002" t="str">
        <f>CONCATENATE(V2002,"_",W2002)</f>
        <v>1_1</v>
      </c>
      <c r="Y2002">
        <f>4-COUNTIF(I2002:Q2002,-1)</f>
        <v>4</v>
      </c>
      <c r="Z2002">
        <v>839</v>
      </c>
    </row>
    <row r="2003" spans="1:26" x14ac:dyDescent="0.25">
      <c r="A2003" s="2">
        <v>2001</v>
      </c>
      <c r="B2003" s="3" t="s">
        <v>70</v>
      </c>
      <c r="C2003" s="3"/>
      <c r="D2003" s="3" t="s">
        <v>68</v>
      </c>
      <c r="E2003" s="3" t="s">
        <v>71</v>
      </c>
      <c r="F2003" s="3" t="s">
        <v>45</v>
      </c>
      <c r="G2003" s="3" t="s">
        <v>26</v>
      </c>
      <c r="H2003" s="3">
        <v>0</v>
      </c>
      <c r="I2003" s="3">
        <v>1420</v>
      </c>
      <c r="J2003" s="3" t="s">
        <v>47</v>
      </c>
      <c r="K2003" s="3" t="s">
        <v>28</v>
      </c>
      <c r="L2003" s="3">
        <v>1510</v>
      </c>
      <c r="M2003" s="3" t="s">
        <v>38</v>
      </c>
      <c r="N2003" s="3">
        <v>1430</v>
      </c>
      <c r="O2003" s="3" t="s">
        <v>28</v>
      </c>
      <c r="P2003" s="3">
        <v>1410</v>
      </c>
      <c r="Q2003" s="3" t="s">
        <v>28</v>
      </c>
      <c r="R2003" s="3">
        <v>20</v>
      </c>
      <c r="S2003" s="3" t="s">
        <v>34</v>
      </c>
      <c r="T2003" s="3" t="s">
        <v>35</v>
      </c>
      <c r="U2003" s="4">
        <v>5</v>
      </c>
      <c r="V2003">
        <f>1-COUNTIF(I2003,-1)</f>
        <v>1</v>
      </c>
      <c r="W2003">
        <f>1-COUNTBLANK(U2003)</f>
        <v>1</v>
      </c>
      <c r="X2003" t="str">
        <f>CONCATENATE(V2003,"_",W2003)</f>
        <v>1_1</v>
      </c>
      <c r="Y2003">
        <f>4-COUNTIF(I2003:Q2003,-1)</f>
        <v>4</v>
      </c>
      <c r="Z2003">
        <v>845</v>
      </c>
    </row>
    <row r="2004" spans="1:26" x14ac:dyDescent="0.25">
      <c r="A2004" s="2">
        <v>2002</v>
      </c>
      <c r="B2004" s="3" t="s">
        <v>70</v>
      </c>
      <c r="C2004" s="3"/>
      <c r="D2004" s="3" t="s">
        <v>68</v>
      </c>
      <c r="E2004" s="3" t="s">
        <v>71</v>
      </c>
      <c r="F2004" s="3" t="s">
        <v>45</v>
      </c>
      <c r="G2004" s="3" t="s">
        <v>26</v>
      </c>
      <c r="H2004" s="3">
        <v>0</v>
      </c>
      <c r="I2004" s="3">
        <v>1520</v>
      </c>
      <c r="J2004" s="3" t="s">
        <v>72</v>
      </c>
      <c r="K2004" s="3" t="s">
        <v>38</v>
      </c>
      <c r="L2004" s="3">
        <v>1510</v>
      </c>
      <c r="M2004" s="3" t="s">
        <v>38</v>
      </c>
      <c r="N2004" s="3">
        <v>-1</v>
      </c>
      <c r="O2004" s="3" t="s">
        <v>29</v>
      </c>
      <c r="P2004" s="3">
        <v>-1</v>
      </c>
      <c r="Q2004" s="3" t="s">
        <v>29</v>
      </c>
      <c r="R2004" s="3">
        <v>20</v>
      </c>
      <c r="S2004" s="3" t="s">
        <v>34</v>
      </c>
      <c r="T2004" s="3" t="s">
        <v>35</v>
      </c>
      <c r="U2004" s="4">
        <v>5</v>
      </c>
      <c r="V2004">
        <f>1-COUNTIF(I2004,-1)</f>
        <v>1</v>
      </c>
      <c r="W2004">
        <f>1-COUNTBLANK(U2004)</f>
        <v>1</v>
      </c>
      <c r="X2004" t="str">
        <f>CONCATENATE(V2004,"_",W2004)</f>
        <v>1_1</v>
      </c>
      <c r="Y2004">
        <f>4-COUNTIF(I2004:Q2004,-1)</f>
        <v>2</v>
      </c>
      <c r="Z2004">
        <v>893</v>
      </c>
    </row>
    <row r="2005" spans="1:26" x14ac:dyDescent="0.25">
      <c r="A2005" s="2">
        <v>2003</v>
      </c>
      <c r="B2005" s="3" t="s">
        <v>70</v>
      </c>
      <c r="C2005" s="3"/>
      <c r="D2005" s="3" t="s">
        <v>68</v>
      </c>
      <c r="E2005" s="3" t="s">
        <v>71</v>
      </c>
      <c r="F2005" s="3" t="s">
        <v>45</v>
      </c>
      <c r="G2005" s="3" t="s">
        <v>26</v>
      </c>
      <c r="H2005" s="3">
        <v>0</v>
      </c>
      <c r="I2005" s="3">
        <v>1520</v>
      </c>
      <c r="J2005" s="3" t="s">
        <v>72</v>
      </c>
      <c r="K2005" s="3" t="s">
        <v>38</v>
      </c>
      <c r="L2005" s="3">
        <v>1510</v>
      </c>
      <c r="M2005" s="3" t="s">
        <v>38</v>
      </c>
      <c r="N2005" s="3">
        <v>-1</v>
      </c>
      <c r="O2005" s="3" t="s">
        <v>29</v>
      </c>
      <c r="P2005" s="3">
        <v>-1</v>
      </c>
      <c r="Q2005" s="3" t="s">
        <v>29</v>
      </c>
      <c r="R2005" s="3">
        <v>20</v>
      </c>
      <c r="S2005" s="3" t="s">
        <v>34</v>
      </c>
      <c r="T2005" s="3" t="s">
        <v>35</v>
      </c>
      <c r="U2005" s="4">
        <v>5</v>
      </c>
      <c r="V2005">
        <f>1-COUNTIF(I2005,-1)</f>
        <v>1</v>
      </c>
      <c r="W2005">
        <f>1-COUNTBLANK(U2005)</f>
        <v>1</v>
      </c>
      <c r="X2005" t="str">
        <f>CONCATENATE(V2005,"_",W2005)</f>
        <v>1_1</v>
      </c>
      <c r="Y2005">
        <f>4-COUNTIF(I2005:Q2005,-1)</f>
        <v>2</v>
      </c>
      <c r="Z2005">
        <v>881</v>
      </c>
    </row>
    <row r="2006" spans="1:26" x14ac:dyDescent="0.25">
      <c r="A2006" s="2">
        <v>2004</v>
      </c>
      <c r="B2006" s="3" t="s">
        <v>70</v>
      </c>
      <c r="C2006" s="3"/>
      <c r="D2006" s="3" t="s">
        <v>68</v>
      </c>
      <c r="E2006" s="3" t="s">
        <v>71</v>
      </c>
      <c r="F2006" s="3" t="s">
        <v>45</v>
      </c>
      <c r="G2006" s="3" t="s">
        <v>26</v>
      </c>
      <c r="H2006" s="3">
        <v>0</v>
      </c>
      <c r="I2006" s="3">
        <v>1430</v>
      </c>
      <c r="J2006" s="3" t="s">
        <v>36</v>
      </c>
      <c r="K2006" s="3" t="s">
        <v>28</v>
      </c>
      <c r="L2006" s="3">
        <v>1510</v>
      </c>
      <c r="M2006" s="3" t="s">
        <v>38</v>
      </c>
      <c r="N2006" s="3">
        <v>-1</v>
      </c>
      <c r="O2006" s="3" t="s">
        <v>29</v>
      </c>
      <c r="P2006" s="3">
        <v>-1</v>
      </c>
      <c r="Q2006" s="3" t="s">
        <v>29</v>
      </c>
      <c r="R2006" s="3"/>
      <c r="S2006" s="3"/>
      <c r="T2006" s="3"/>
      <c r="U2006" s="4"/>
      <c r="V2006">
        <f>1-COUNTIF(I2006,-1)</f>
        <v>1</v>
      </c>
      <c r="W2006">
        <f>1-COUNTBLANK(U2006)</f>
        <v>0</v>
      </c>
      <c r="X2006" t="str">
        <f>CONCATENATE(V2006,"_",W2006)</f>
        <v>1_0</v>
      </c>
      <c r="Y2006">
        <f>4-COUNTIF(I2006:Q2006,-1)</f>
        <v>2</v>
      </c>
      <c r="Z2006">
        <v>1307</v>
      </c>
    </row>
    <row r="2007" spans="1:26" x14ac:dyDescent="0.25">
      <c r="A2007" s="2">
        <v>2005</v>
      </c>
      <c r="B2007" s="3" t="s">
        <v>70</v>
      </c>
      <c r="C2007" s="3"/>
      <c r="D2007" s="3" t="s">
        <v>68</v>
      </c>
      <c r="E2007" s="3" t="s">
        <v>71</v>
      </c>
      <c r="F2007" s="3" t="s">
        <v>45</v>
      </c>
      <c r="G2007" s="3" t="s">
        <v>26</v>
      </c>
      <c r="H2007" s="3">
        <v>0</v>
      </c>
      <c r="I2007" s="3">
        <v>1520</v>
      </c>
      <c r="J2007" s="3" t="s">
        <v>72</v>
      </c>
      <c r="K2007" s="3" t="s">
        <v>38</v>
      </c>
      <c r="L2007" s="3">
        <v>1430</v>
      </c>
      <c r="M2007" s="3" t="s">
        <v>28</v>
      </c>
      <c r="N2007" s="3">
        <v>-1</v>
      </c>
      <c r="O2007" s="3" t="s">
        <v>29</v>
      </c>
      <c r="P2007" s="3">
        <v>-1</v>
      </c>
      <c r="Q2007" s="3" t="s">
        <v>29</v>
      </c>
      <c r="R2007" s="3">
        <v>20</v>
      </c>
      <c r="S2007" s="3" t="s">
        <v>34</v>
      </c>
      <c r="T2007" s="3" t="s">
        <v>35</v>
      </c>
      <c r="U2007" s="4">
        <v>5</v>
      </c>
      <c r="V2007">
        <f>1-COUNTIF(I2007,-1)</f>
        <v>1</v>
      </c>
      <c r="W2007">
        <f>1-COUNTBLANK(U2007)</f>
        <v>1</v>
      </c>
      <c r="X2007" t="str">
        <f>CONCATENATE(V2007,"_",W2007)</f>
        <v>1_1</v>
      </c>
      <c r="Y2007">
        <f>4-COUNTIF(I2007:Q2007,-1)</f>
        <v>2</v>
      </c>
      <c r="Z2007">
        <v>861</v>
      </c>
    </row>
    <row r="2008" spans="1:26" x14ac:dyDescent="0.25">
      <c r="A2008" s="2">
        <v>2006</v>
      </c>
      <c r="B2008" s="3" t="s">
        <v>70</v>
      </c>
      <c r="C2008" s="3"/>
      <c r="D2008" s="3" t="s">
        <v>68</v>
      </c>
      <c r="E2008" s="3" t="s">
        <v>71</v>
      </c>
      <c r="F2008" s="3" t="s">
        <v>45</v>
      </c>
      <c r="G2008" s="3" t="s">
        <v>26</v>
      </c>
      <c r="H2008" s="3">
        <v>0</v>
      </c>
      <c r="I2008" s="3">
        <v>1430</v>
      </c>
      <c r="J2008" s="3" t="s">
        <v>36</v>
      </c>
      <c r="K2008" s="3" t="s">
        <v>28</v>
      </c>
      <c r="L2008" s="3">
        <v>1420</v>
      </c>
      <c r="M2008" s="3" t="s">
        <v>28</v>
      </c>
      <c r="N2008" s="3">
        <v>-1</v>
      </c>
      <c r="O2008" s="3" t="s">
        <v>29</v>
      </c>
      <c r="P2008" s="3">
        <v>-1</v>
      </c>
      <c r="Q2008" s="3" t="s">
        <v>29</v>
      </c>
      <c r="R2008" s="3">
        <v>20</v>
      </c>
      <c r="S2008" s="3" t="s">
        <v>34</v>
      </c>
      <c r="T2008" s="3" t="s">
        <v>35</v>
      </c>
      <c r="U2008" s="4">
        <v>5</v>
      </c>
      <c r="V2008">
        <f>1-COUNTIF(I2008,-1)</f>
        <v>1</v>
      </c>
      <c r="W2008">
        <f>1-COUNTBLANK(U2008)</f>
        <v>1</v>
      </c>
      <c r="X2008" t="str">
        <f>CONCATENATE(V2008,"_",W2008)</f>
        <v>1_1</v>
      </c>
      <c r="Y2008">
        <f>4-COUNTIF(I2008:Q2008,-1)</f>
        <v>2</v>
      </c>
      <c r="Z2008">
        <v>852</v>
      </c>
    </row>
    <row r="2009" spans="1:26" x14ac:dyDescent="0.25">
      <c r="A2009" s="2">
        <v>2007</v>
      </c>
      <c r="B2009" s="3" t="s">
        <v>70</v>
      </c>
      <c r="C2009" s="3"/>
      <c r="D2009" s="3" t="s">
        <v>68</v>
      </c>
      <c r="E2009" s="3" t="s">
        <v>71</v>
      </c>
      <c r="F2009" s="3" t="s">
        <v>45</v>
      </c>
      <c r="G2009" s="3" t="s">
        <v>26</v>
      </c>
      <c r="H2009" s="3">
        <v>0</v>
      </c>
      <c r="I2009" s="3">
        <v>1520</v>
      </c>
      <c r="J2009" s="3" t="s">
        <v>72</v>
      </c>
      <c r="K2009" s="3" t="s">
        <v>38</v>
      </c>
      <c r="L2009" s="3">
        <v>-1</v>
      </c>
      <c r="M2009" s="3" t="s">
        <v>29</v>
      </c>
      <c r="N2009" s="3">
        <v>-1</v>
      </c>
      <c r="O2009" s="3" t="s">
        <v>29</v>
      </c>
      <c r="P2009" s="3">
        <v>-1</v>
      </c>
      <c r="Q2009" s="3" t="s">
        <v>29</v>
      </c>
      <c r="R2009" s="3">
        <v>20</v>
      </c>
      <c r="S2009" s="3" t="s">
        <v>34</v>
      </c>
      <c r="T2009" s="3" t="s">
        <v>35</v>
      </c>
      <c r="U2009" s="4">
        <v>5</v>
      </c>
      <c r="V2009">
        <f>1-COUNTIF(I2009,-1)</f>
        <v>1</v>
      </c>
      <c r="W2009">
        <f>1-COUNTBLANK(U2009)</f>
        <v>1</v>
      </c>
      <c r="X2009" t="str">
        <f>CONCATENATE(V2009,"_",W2009)</f>
        <v>1_1</v>
      </c>
      <c r="Y2009">
        <f>4-COUNTIF(I2009:Q2009,-1)</f>
        <v>1</v>
      </c>
      <c r="Z2009">
        <v>837</v>
      </c>
    </row>
    <row r="2010" spans="1:26" x14ac:dyDescent="0.25">
      <c r="A2010" s="2">
        <v>2008</v>
      </c>
      <c r="B2010" s="3" t="s">
        <v>70</v>
      </c>
      <c r="C2010" s="3"/>
      <c r="D2010" s="3" t="s">
        <v>68</v>
      </c>
      <c r="E2010" s="3" t="s">
        <v>71</v>
      </c>
      <c r="F2010" s="3" t="s">
        <v>45</v>
      </c>
      <c r="G2010" s="3" t="s">
        <v>26</v>
      </c>
      <c r="H2010" s="3">
        <v>0</v>
      </c>
      <c r="I2010" s="3">
        <v>1520</v>
      </c>
      <c r="J2010" s="3" t="s">
        <v>72</v>
      </c>
      <c r="K2010" s="3" t="s">
        <v>38</v>
      </c>
      <c r="L2010" s="3">
        <v>1430</v>
      </c>
      <c r="M2010" s="3" t="s">
        <v>28</v>
      </c>
      <c r="N2010" s="3">
        <v>-1</v>
      </c>
      <c r="O2010" s="3" t="s">
        <v>29</v>
      </c>
      <c r="P2010" s="3">
        <v>-1</v>
      </c>
      <c r="Q2010" s="3" t="s">
        <v>29</v>
      </c>
      <c r="R2010" s="3">
        <v>20</v>
      </c>
      <c r="S2010" s="3" t="s">
        <v>34</v>
      </c>
      <c r="T2010" s="3" t="s">
        <v>35</v>
      </c>
      <c r="U2010" s="4">
        <v>5</v>
      </c>
      <c r="V2010">
        <f>1-COUNTIF(I2010,-1)</f>
        <v>1</v>
      </c>
      <c r="W2010">
        <f>1-COUNTBLANK(U2010)</f>
        <v>1</v>
      </c>
      <c r="X2010" t="str">
        <f>CONCATENATE(V2010,"_",W2010)</f>
        <v>1_1</v>
      </c>
      <c r="Y2010">
        <f>4-COUNTIF(I2010:Q2010,-1)</f>
        <v>2</v>
      </c>
      <c r="Z2010">
        <v>856</v>
      </c>
    </row>
    <row r="2011" spans="1:26" x14ac:dyDescent="0.25">
      <c r="A2011" s="2">
        <v>2009</v>
      </c>
      <c r="B2011" s="3" t="s">
        <v>70</v>
      </c>
      <c r="C2011" s="3"/>
      <c r="D2011" s="3" t="s">
        <v>68</v>
      </c>
      <c r="E2011" s="3" t="s">
        <v>71</v>
      </c>
      <c r="F2011" s="3" t="s">
        <v>45</v>
      </c>
      <c r="G2011" s="3" t="s">
        <v>26</v>
      </c>
      <c r="H2011" s="3">
        <v>0</v>
      </c>
      <c r="I2011" s="3">
        <v>1520</v>
      </c>
      <c r="J2011" s="3" t="s">
        <v>72</v>
      </c>
      <c r="K2011" s="3" t="s">
        <v>38</v>
      </c>
      <c r="L2011" s="3">
        <v>-1</v>
      </c>
      <c r="M2011" s="3" t="s">
        <v>29</v>
      </c>
      <c r="N2011" s="3">
        <v>-1</v>
      </c>
      <c r="O2011" s="3" t="s">
        <v>29</v>
      </c>
      <c r="P2011" s="3">
        <v>-1</v>
      </c>
      <c r="Q2011" s="3" t="s">
        <v>29</v>
      </c>
      <c r="R2011" s="3">
        <v>20</v>
      </c>
      <c r="S2011" s="3" t="s">
        <v>34</v>
      </c>
      <c r="T2011" s="3" t="s">
        <v>35</v>
      </c>
      <c r="U2011" s="4">
        <v>5</v>
      </c>
      <c r="V2011">
        <f>1-COUNTIF(I2011,-1)</f>
        <v>1</v>
      </c>
      <c r="W2011">
        <f>1-COUNTBLANK(U2011)</f>
        <v>1</v>
      </c>
      <c r="X2011" t="str">
        <f>CONCATENATE(V2011,"_",W2011)</f>
        <v>1_1</v>
      </c>
      <c r="Y2011">
        <f>4-COUNTIF(I2011:Q2011,-1)</f>
        <v>1</v>
      </c>
      <c r="Z2011">
        <v>833</v>
      </c>
    </row>
    <row r="2012" spans="1:26" x14ac:dyDescent="0.25">
      <c r="A2012" s="2">
        <v>2010</v>
      </c>
      <c r="B2012" s="3" t="s">
        <v>70</v>
      </c>
      <c r="C2012" s="3"/>
      <c r="D2012" s="3" t="s">
        <v>68</v>
      </c>
      <c r="E2012" s="3" t="s">
        <v>71</v>
      </c>
      <c r="F2012" s="3" t="s">
        <v>45</v>
      </c>
      <c r="G2012" s="3" t="s">
        <v>26</v>
      </c>
      <c r="H2012" s="3">
        <v>0</v>
      </c>
      <c r="I2012" s="3">
        <v>1430</v>
      </c>
      <c r="J2012" s="3" t="s">
        <v>36</v>
      </c>
      <c r="K2012" s="3" t="s">
        <v>28</v>
      </c>
      <c r="L2012" s="3">
        <v>-1</v>
      </c>
      <c r="M2012" s="3" t="s">
        <v>29</v>
      </c>
      <c r="N2012" s="3">
        <v>-1</v>
      </c>
      <c r="O2012" s="3" t="s">
        <v>29</v>
      </c>
      <c r="P2012" s="3">
        <v>-1</v>
      </c>
      <c r="Q2012" s="3" t="s">
        <v>29</v>
      </c>
      <c r="R2012" s="3"/>
      <c r="S2012" s="3"/>
      <c r="T2012" s="3"/>
      <c r="U2012" s="4"/>
      <c r="V2012">
        <f>1-COUNTIF(I2012,-1)</f>
        <v>1</v>
      </c>
      <c r="W2012">
        <f>1-COUNTBLANK(U2012)</f>
        <v>0</v>
      </c>
      <c r="X2012" t="str">
        <f>CONCATENATE(V2012,"_",W2012)</f>
        <v>1_0</v>
      </c>
      <c r="Y2012">
        <f>4-COUNTIF(I2012:Q2012,-1)</f>
        <v>1</v>
      </c>
      <c r="Z2012">
        <v>1313</v>
      </c>
    </row>
    <row r="2013" spans="1:26" x14ac:dyDescent="0.25">
      <c r="A2013" s="2">
        <v>2011</v>
      </c>
      <c r="B2013" s="3" t="s">
        <v>70</v>
      </c>
      <c r="C2013" s="3"/>
      <c r="D2013" s="3" t="s">
        <v>68</v>
      </c>
      <c r="E2013" s="3" t="s">
        <v>71</v>
      </c>
      <c r="F2013" s="3" t="s">
        <v>45</v>
      </c>
      <c r="G2013" s="3" t="s">
        <v>26</v>
      </c>
      <c r="H2013" s="3">
        <v>0</v>
      </c>
      <c r="I2013" s="3">
        <v>1520</v>
      </c>
      <c r="J2013" s="3" t="s">
        <v>72</v>
      </c>
      <c r="K2013" s="3" t="s">
        <v>38</v>
      </c>
      <c r="L2013" s="3">
        <v>1430</v>
      </c>
      <c r="M2013" s="3" t="s">
        <v>28</v>
      </c>
      <c r="N2013" s="3">
        <v>-1</v>
      </c>
      <c r="O2013" s="3" t="s">
        <v>29</v>
      </c>
      <c r="P2013" s="3">
        <v>-1</v>
      </c>
      <c r="Q2013" s="3" t="s">
        <v>29</v>
      </c>
      <c r="R2013" s="3">
        <v>20</v>
      </c>
      <c r="S2013" s="3" t="s">
        <v>34</v>
      </c>
      <c r="T2013" s="3" t="s">
        <v>35</v>
      </c>
      <c r="U2013" s="4">
        <v>5</v>
      </c>
      <c r="V2013">
        <f>1-COUNTIF(I2013,-1)</f>
        <v>1</v>
      </c>
      <c r="W2013">
        <f>1-COUNTBLANK(U2013)</f>
        <v>1</v>
      </c>
      <c r="X2013" t="str">
        <f>CONCATENATE(V2013,"_",W2013)</f>
        <v>1_1</v>
      </c>
      <c r="Y2013">
        <f>4-COUNTIF(I2013:Q2013,-1)</f>
        <v>2</v>
      </c>
      <c r="Z2013">
        <v>855</v>
      </c>
    </row>
    <row r="2014" spans="1:26" x14ac:dyDescent="0.25">
      <c r="A2014" s="2">
        <v>2012</v>
      </c>
      <c r="B2014" s="3" t="s">
        <v>70</v>
      </c>
      <c r="C2014" s="3"/>
      <c r="D2014" s="3" t="s">
        <v>68</v>
      </c>
      <c r="E2014" s="3" t="s">
        <v>71</v>
      </c>
      <c r="F2014" s="3" t="s">
        <v>45</v>
      </c>
      <c r="G2014" s="3" t="s">
        <v>26</v>
      </c>
      <c r="H2014" s="3">
        <v>0</v>
      </c>
      <c r="I2014" s="3">
        <v>1520</v>
      </c>
      <c r="J2014" s="3" t="s">
        <v>72</v>
      </c>
      <c r="K2014" s="3" t="s">
        <v>38</v>
      </c>
      <c r="L2014" s="3">
        <v>1510</v>
      </c>
      <c r="M2014" s="3" t="s">
        <v>38</v>
      </c>
      <c r="N2014" s="3">
        <v>-1</v>
      </c>
      <c r="O2014" s="3" t="s">
        <v>29</v>
      </c>
      <c r="P2014" s="3">
        <v>-1</v>
      </c>
      <c r="Q2014" s="3" t="s">
        <v>29</v>
      </c>
      <c r="R2014" s="3"/>
      <c r="S2014" s="3"/>
      <c r="T2014" s="3"/>
      <c r="U2014" s="4"/>
      <c r="V2014">
        <f>1-COUNTIF(I2014,-1)</f>
        <v>1</v>
      </c>
      <c r="W2014">
        <f>1-COUNTBLANK(U2014)</f>
        <v>0</v>
      </c>
      <c r="X2014" t="str">
        <f>CONCATENATE(V2014,"_",W2014)</f>
        <v>1_0</v>
      </c>
      <c r="Y2014">
        <f>4-COUNTIF(I2014:Q2014,-1)</f>
        <v>2</v>
      </c>
      <c r="Z2014">
        <v>1311</v>
      </c>
    </row>
    <row r="2015" spans="1:26" x14ac:dyDescent="0.25">
      <c r="A2015" s="2">
        <v>2013</v>
      </c>
      <c r="B2015" s="3" t="s">
        <v>70</v>
      </c>
      <c r="C2015" s="3"/>
      <c r="D2015" s="3" t="s">
        <v>68</v>
      </c>
      <c r="E2015" s="3" t="s">
        <v>71</v>
      </c>
      <c r="F2015" s="3" t="s">
        <v>45</v>
      </c>
      <c r="G2015" s="3" t="s">
        <v>26</v>
      </c>
      <c r="H2015" s="3">
        <v>0</v>
      </c>
      <c r="I2015" s="3">
        <v>1520</v>
      </c>
      <c r="J2015" s="3" t="s">
        <v>72</v>
      </c>
      <c r="K2015" s="3" t="s">
        <v>38</v>
      </c>
      <c r="L2015" s="3">
        <v>1430</v>
      </c>
      <c r="M2015" s="3" t="s">
        <v>28</v>
      </c>
      <c r="N2015" s="3">
        <v>-1</v>
      </c>
      <c r="O2015" s="3" t="s">
        <v>29</v>
      </c>
      <c r="P2015" s="3">
        <v>-1</v>
      </c>
      <c r="Q2015" s="3" t="s">
        <v>29</v>
      </c>
      <c r="R2015" s="3">
        <v>20</v>
      </c>
      <c r="S2015" s="3" t="s">
        <v>34</v>
      </c>
      <c r="T2015" s="3" t="s">
        <v>35</v>
      </c>
      <c r="U2015" s="4">
        <v>5</v>
      </c>
      <c r="V2015">
        <f>1-COUNTIF(I2015,-1)</f>
        <v>1</v>
      </c>
      <c r="W2015">
        <f>1-COUNTBLANK(U2015)</f>
        <v>1</v>
      </c>
      <c r="X2015" t="str">
        <f>CONCATENATE(V2015,"_",W2015)</f>
        <v>1_1</v>
      </c>
      <c r="Y2015">
        <f>4-COUNTIF(I2015:Q2015,-1)</f>
        <v>2</v>
      </c>
      <c r="Z2015">
        <v>876</v>
      </c>
    </row>
    <row r="2016" spans="1:26" x14ac:dyDescent="0.25">
      <c r="A2016" s="2">
        <v>2014</v>
      </c>
      <c r="B2016" s="3" t="s">
        <v>70</v>
      </c>
      <c r="C2016" s="3"/>
      <c r="D2016" s="3" t="s">
        <v>68</v>
      </c>
      <c r="E2016" s="3" t="s">
        <v>71</v>
      </c>
      <c r="F2016" s="3" t="s">
        <v>45</v>
      </c>
      <c r="G2016" s="3" t="s">
        <v>26</v>
      </c>
      <c r="H2016" s="3">
        <v>0</v>
      </c>
      <c r="I2016" s="3">
        <v>1430</v>
      </c>
      <c r="J2016" s="3" t="s">
        <v>36</v>
      </c>
      <c r="K2016" s="3" t="s">
        <v>28</v>
      </c>
      <c r="L2016" s="3">
        <v>1510</v>
      </c>
      <c r="M2016" s="3" t="s">
        <v>38</v>
      </c>
      <c r="N2016" s="3">
        <v>-1</v>
      </c>
      <c r="O2016" s="3" t="s">
        <v>29</v>
      </c>
      <c r="P2016" s="3">
        <v>-1</v>
      </c>
      <c r="Q2016" s="3" t="s">
        <v>29</v>
      </c>
      <c r="R2016" s="3"/>
      <c r="S2016" s="3"/>
      <c r="T2016" s="3"/>
      <c r="U2016" s="4"/>
      <c r="V2016">
        <f>1-COUNTIF(I2016,-1)</f>
        <v>1</v>
      </c>
      <c r="W2016">
        <f>1-COUNTBLANK(U2016)</f>
        <v>0</v>
      </c>
      <c r="X2016" t="str">
        <f>CONCATENATE(V2016,"_",W2016)</f>
        <v>1_0</v>
      </c>
      <c r="Y2016">
        <f>4-COUNTIF(I2016:Q2016,-1)</f>
        <v>2</v>
      </c>
      <c r="Z2016">
        <v>1314</v>
      </c>
    </row>
    <row r="2017" spans="1:26" x14ac:dyDescent="0.25">
      <c r="A2017" s="2">
        <v>2015</v>
      </c>
      <c r="B2017" s="3" t="s">
        <v>70</v>
      </c>
      <c r="C2017" s="3"/>
      <c r="D2017" s="3" t="s">
        <v>68</v>
      </c>
      <c r="E2017" s="3" t="s">
        <v>71</v>
      </c>
      <c r="F2017" s="3" t="s">
        <v>45</v>
      </c>
      <c r="G2017" s="3" t="s">
        <v>26</v>
      </c>
      <c r="H2017" s="3">
        <v>0</v>
      </c>
      <c r="I2017" s="3">
        <v>1430</v>
      </c>
      <c r="J2017" s="3" t="s">
        <v>36</v>
      </c>
      <c r="K2017" s="3" t="s">
        <v>28</v>
      </c>
      <c r="L2017" s="3">
        <v>-1</v>
      </c>
      <c r="M2017" s="3" t="s">
        <v>29</v>
      </c>
      <c r="N2017" s="3">
        <v>-1</v>
      </c>
      <c r="O2017" s="3" t="s">
        <v>29</v>
      </c>
      <c r="P2017" s="3">
        <v>-1</v>
      </c>
      <c r="Q2017" s="3" t="s">
        <v>29</v>
      </c>
      <c r="R2017" s="3">
        <v>20</v>
      </c>
      <c r="S2017" s="3" t="s">
        <v>34</v>
      </c>
      <c r="T2017" s="3" t="s">
        <v>35</v>
      </c>
      <c r="U2017" s="4">
        <v>5</v>
      </c>
      <c r="V2017">
        <f>1-COUNTIF(I2017,-1)</f>
        <v>1</v>
      </c>
      <c r="W2017">
        <f>1-COUNTBLANK(U2017)</f>
        <v>1</v>
      </c>
      <c r="X2017" t="str">
        <f>CONCATENATE(V2017,"_",W2017)</f>
        <v>1_1</v>
      </c>
      <c r="Y2017">
        <f>4-COUNTIF(I2017:Q2017,-1)</f>
        <v>1</v>
      </c>
      <c r="Z2017">
        <v>829</v>
      </c>
    </row>
    <row r="2018" spans="1:26" x14ac:dyDescent="0.25">
      <c r="A2018" s="2">
        <v>2016</v>
      </c>
      <c r="B2018" s="3" t="s">
        <v>70</v>
      </c>
      <c r="C2018" s="3"/>
      <c r="D2018" s="3" t="s">
        <v>68</v>
      </c>
      <c r="E2018" s="3" t="s">
        <v>71</v>
      </c>
      <c r="F2018" s="3" t="s">
        <v>45</v>
      </c>
      <c r="G2018" s="3" t="s">
        <v>26</v>
      </c>
      <c r="H2018" s="3">
        <v>0</v>
      </c>
      <c r="I2018" s="3">
        <v>1520</v>
      </c>
      <c r="J2018" s="3" t="s">
        <v>72</v>
      </c>
      <c r="K2018" s="3" t="s">
        <v>38</v>
      </c>
      <c r="L2018" s="3">
        <v>1430</v>
      </c>
      <c r="M2018" s="3" t="s">
        <v>28</v>
      </c>
      <c r="N2018" s="3">
        <v>-1</v>
      </c>
      <c r="O2018" s="3" t="s">
        <v>29</v>
      </c>
      <c r="P2018" s="3">
        <v>-1</v>
      </c>
      <c r="Q2018" s="3" t="s">
        <v>29</v>
      </c>
      <c r="R2018" s="3">
        <v>20</v>
      </c>
      <c r="S2018" s="3" t="s">
        <v>34</v>
      </c>
      <c r="T2018" s="3" t="s">
        <v>35</v>
      </c>
      <c r="U2018" s="4">
        <v>5</v>
      </c>
      <c r="V2018">
        <f>1-COUNTIF(I2018,-1)</f>
        <v>1</v>
      </c>
      <c r="W2018">
        <f>1-COUNTBLANK(U2018)</f>
        <v>1</v>
      </c>
      <c r="X2018" t="str">
        <f>CONCATENATE(V2018,"_",W2018)</f>
        <v>1_1</v>
      </c>
      <c r="Y2018">
        <f>4-COUNTIF(I2018:Q2018,-1)</f>
        <v>2</v>
      </c>
      <c r="Z2018">
        <v>838</v>
      </c>
    </row>
    <row r="2019" spans="1:26" x14ac:dyDescent="0.25">
      <c r="A2019" s="2">
        <v>2017</v>
      </c>
      <c r="B2019" s="3" t="s">
        <v>70</v>
      </c>
      <c r="C2019" s="3"/>
      <c r="D2019" s="3" t="s">
        <v>68</v>
      </c>
      <c r="E2019" s="3" t="s">
        <v>71</v>
      </c>
      <c r="F2019" s="3" t="s">
        <v>45</v>
      </c>
      <c r="G2019" s="3" t="s">
        <v>26</v>
      </c>
      <c r="H2019" s="3">
        <v>0</v>
      </c>
      <c r="I2019" s="3">
        <v>1430</v>
      </c>
      <c r="J2019" s="3" t="s">
        <v>36</v>
      </c>
      <c r="K2019" s="3" t="s">
        <v>28</v>
      </c>
      <c r="L2019" s="3">
        <v>1510</v>
      </c>
      <c r="M2019" s="3" t="s">
        <v>38</v>
      </c>
      <c r="N2019" s="3">
        <v>-1</v>
      </c>
      <c r="O2019" s="3" t="s">
        <v>29</v>
      </c>
      <c r="P2019" s="3">
        <v>-1</v>
      </c>
      <c r="Q2019" s="3" t="s">
        <v>29</v>
      </c>
      <c r="R2019" s="3">
        <v>20</v>
      </c>
      <c r="S2019" s="3" t="s">
        <v>34</v>
      </c>
      <c r="T2019" s="3" t="s">
        <v>35</v>
      </c>
      <c r="U2019" s="4">
        <v>5</v>
      </c>
      <c r="V2019">
        <f>1-COUNTIF(I2019,-1)</f>
        <v>1</v>
      </c>
      <c r="W2019">
        <f>1-COUNTBLANK(U2019)</f>
        <v>1</v>
      </c>
      <c r="X2019" t="str">
        <f>CONCATENATE(V2019,"_",W2019)</f>
        <v>1_1</v>
      </c>
      <c r="Y2019">
        <f>4-COUNTIF(I2019:Q2019,-1)</f>
        <v>2</v>
      </c>
      <c r="Z2019">
        <v>858</v>
      </c>
    </row>
    <row r="2020" spans="1:26" x14ac:dyDescent="0.25">
      <c r="A2020" s="2">
        <v>2018</v>
      </c>
      <c r="B2020" s="3" t="s">
        <v>70</v>
      </c>
      <c r="C2020" s="3"/>
      <c r="D2020" s="3" t="s">
        <v>68</v>
      </c>
      <c r="E2020" s="3" t="s">
        <v>71</v>
      </c>
      <c r="F2020" s="3" t="s">
        <v>45</v>
      </c>
      <c r="G2020" s="3" t="s">
        <v>26</v>
      </c>
      <c r="H2020" s="3">
        <v>0</v>
      </c>
      <c r="I2020" s="3">
        <v>1520</v>
      </c>
      <c r="J2020" s="3" t="s">
        <v>72</v>
      </c>
      <c r="K2020" s="3" t="s">
        <v>38</v>
      </c>
      <c r="L2020" s="3">
        <v>1430</v>
      </c>
      <c r="M2020" s="3" t="s">
        <v>28</v>
      </c>
      <c r="N2020" s="3">
        <v>-1</v>
      </c>
      <c r="O2020" s="3" t="s">
        <v>29</v>
      </c>
      <c r="P2020" s="3">
        <v>-1</v>
      </c>
      <c r="Q2020" s="3" t="s">
        <v>29</v>
      </c>
      <c r="R2020" s="3">
        <v>20</v>
      </c>
      <c r="S2020" s="3" t="s">
        <v>34</v>
      </c>
      <c r="T2020" s="3" t="s">
        <v>35</v>
      </c>
      <c r="U2020" s="4">
        <v>5</v>
      </c>
      <c r="V2020">
        <f>1-COUNTIF(I2020,-1)</f>
        <v>1</v>
      </c>
      <c r="W2020">
        <f>1-COUNTBLANK(U2020)</f>
        <v>1</v>
      </c>
      <c r="X2020" t="str">
        <f>CONCATENATE(V2020,"_",W2020)</f>
        <v>1_1</v>
      </c>
      <c r="Y2020">
        <f>4-COUNTIF(I2020:Q2020,-1)</f>
        <v>2</v>
      </c>
      <c r="Z2020">
        <v>864</v>
      </c>
    </row>
    <row r="2021" spans="1:26" x14ac:dyDescent="0.25">
      <c r="A2021" s="2">
        <v>2019</v>
      </c>
      <c r="B2021" s="3" t="s">
        <v>70</v>
      </c>
      <c r="C2021" s="3"/>
      <c r="D2021" s="3" t="s">
        <v>68</v>
      </c>
      <c r="E2021" s="3" t="s">
        <v>71</v>
      </c>
      <c r="F2021" s="3" t="s">
        <v>45</v>
      </c>
      <c r="G2021" s="3" t="s">
        <v>26</v>
      </c>
      <c r="H2021" s="3">
        <v>0</v>
      </c>
      <c r="I2021" s="3">
        <v>1430</v>
      </c>
      <c r="J2021" s="3" t="s">
        <v>36</v>
      </c>
      <c r="K2021" s="3" t="s">
        <v>28</v>
      </c>
      <c r="L2021" s="3">
        <v>1510</v>
      </c>
      <c r="M2021" s="3" t="s">
        <v>38</v>
      </c>
      <c r="N2021" s="3">
        <v>-1</v>
      </c>
      <c r="O2021" s="3" t="s">
        <v>29</v>
      </c>
      <c r="P2021" s="3">
        <v>-1</v>
      </c>
      <c r="Q2021" s="3" t="s">
        <v>29</v>
      </c>
      <c r="R2021" s="3">
        <v>20</v>
      </c>
      <c r="S2021" s="3" t="s">
        <v>34</v>
      </c>
      <c r="T2021" s="3" t="s">
        <v>35</v>
      </c>
      <c r="U2021" s="4">
        <v>5</v>
      </c>
      <c r="V2021">
        <f>1-COUNTIF(I2021,-1)</f>
        <v>1</v>
      </c>
      <c r="W2021">
        <f>1-COUNTBLANK(U2021)</f>
        <v>1</v>
      </c>
      <c r="X2021" t="str">
        <f>CONCATENATE(V2021,"_",W2021)</f>
        <v>1_1</v>
      </c>
      <c r="Y2021">
        <f>4-COUNTIF(I2021:Q2021,-1)</f>
        <v>2</v>
      </c>
      <c r="Z2021">
        <v>877</v>
      </c>
    </row>
    <row r="2022" spans="1:26" x14ac:dyDescent="0.25">
      <c r="A2022" s="2">
        <v>2020</v>
      </c>
      <c r="B2022" s="3" t="s">
        <v>70</v>
      </c>
      <c r="C2022" s="3"/>
      <c r="D2022" s="3" t="s">
        <v>68</v>
      </c>
      <c r="E2022" s="3" t="s">
        <v>71</v>
      </c>
      <c r="F2022" s="3" t="s">
        <v>45</v>
      </c>
      <c r="G2022" s="3" t="s">
        <v>26</v>
      </c>
      <c r="H2022" s="3">
        <v>0</v>
      </c>
      <c r="I2022" s="3">
        <v>1520</v>
      </c>
      <c r="J2022" s="3" t="s">
        <v>72</v>
      </c>
      <c r="K2022" s="3" t="s">
        <v>38</v>
      </c>
      <c r="L2022" s="3">
        <v>1430</v>
      </c>
      <c r="M2022" s="3" t="s">
        <v>28</v>
      </c>
      <c r="N2022" s="3">
        <v>-1</v>
      </c>
      <c r="O2022" s="3" t="s">
        <v>29</v>
      </c>
      <c r="P2022" s="3">
        <v>-1</v>
      </c>
      <c r="Q2022" s="3" t="s">
        <v>29</v>
      </c>
      <c r="R2022" s="3">
        <v>20</v>
      </c>
      <c r="S2022" s="3" t="s">
        <v>34</v>
      </c>
      <c r="T2022" s="3" t="s">
        <v>35</v>
      </c>
      <c r="U2022" s="4">
        <v>5</v>
      </c>
      <c r="V2022">
        <f>1-COUNTIF(I2022,-1)</f>
        <v>1</v>
      </c>
      <c r="W2022">
        <f>1-COUNTBLANK(U2022)</f>
        <v>1</v>
      </c>
      <c r="X2022" t="str">
        <f>CONCATENATE(V2022,"_",W2022)</f>
        <v>1_1</v>
      </c>
      <c r="Y2022">
        <f>4-COUNTIF(I2022:Q2022,-1)</f>
        <v>2</v>
      </c>
      <c r="Z2022">
        <v>862</v>
      </c>
    </row>
    <row r="2023" spans="1:26" x14ac:dyDescent="0.25">
      <c r="A2023" s="2">
        <v>2021</v>
      </c>
      <c r="B2023" s="3" t="s">
        <v>70</v>
      </c>
      <c r="C2023" s="3"/>
      <c r="D2023" s="3" t="s">
        <v>68</v>
      </c>
      <c r="E2023" s="3" t="s">
        <v>71</v>
      </c>
      <c r="F2023" s="3" t="s">
        <v>45</v>
      </c>
      <c r="G2023" s="3" t="s">
        <v>26</v>
      </c>
      <c r="H2023" s="3">
        <v>0</v>
      </c>
      <c r="I2023" s="3">
        <v>1520</v>
      </c>
      <c r="J2023" s="3" t="s">
        <v>72</v>
      </c>
      <c r="K2023" s="3" t="s">
        <v>38</v>
      </c>
      <c r="L2023" s="3">
        <v>1430</v>
      </c>
      <c r="M2023" s="3" t="s">
        <v>28</v>
      </c>
      <c r="N2023" s="3">
        <v>-1</v>
      </c>
      <c r="O2023" s="3" t="s">
        <v>29</v>
      </c>
      <c r="P2023" s="3">
        <v>-1</v>
      </c>
      <c r="Q2023" s="3" t="s">
        <v>29</v>
      </c>
      <c r="R2023" s="3">
        <v>20</v>
      </c>
      <c r="S2023" s="3" t="s">
        <v>34</v>
      </c>
      <c r="T2023" s="3" t="s">
        <v>35</v>
      </c>
      <c r="U2023" s="4">
        <v>5</v>
      </c>
      <c r="V2023">
        <f>1-COUNTIF(I2023,-1)</f>
        <v>1</v>
      </c>
      <c r="W2023">
        <f>1-COUNTBLANK(U2023)</f>
        <v>1</v>
      </c>
      <c r="X2023" t="str">
        <f>CONCATENATE(V2023,"_",W2023)</f>
        <v>1_1</v>
      </c>
      <c r="Y2023">
        <f>4-COUNTIF(I2023:Q2023,-1)</f>
        <v>2</v>
      </c>
      <c r="Z2023">
        <v>874</v>
      </c>
    </row>
    <row r="2024" spans="1:26" x14ac:dyDescent="0.25">
      <c r="A2024" s="2">
        <v>2022</v>
      </c>
      <c r="B2024" s="3" t="s">
        <v>70</v>
      </c>
      <c r="C2024" s="3"/>
      <c r="D2024" s="3" t="s">
        <v>68</v>
      </c>
      <c r="E2024" s="3" t="s">
        <v>71</v>
      </c>
      <c r="F2024" s="3" t="s">
        <v>45</v>
      </c>
      <c r="G2024" s="3" t="s">
        <v>26</v>
      </c>
      <c r="H2024" s="3">
        <v>0</v>
      </c>
      <c r="I2024" s="3">
        <v>1520</v>
      </c>
      <c r="J2024" s="3" t="s">
        <v>72</v>
      </c>
      <c r="K2024" s="3" t="s">
        <v>38</v>
      </c>
      <c r="L2024" s="3">
        <v>1510</v>
      </c>
      <c r="M2024" s="3" t="s">
        <v>38</v>
      </c>
      <c r="N2024" s="3">
        <v>-1</v>
      </c>
      <c r="O2024" s="3" t="s">
        <v>29</v>
      </c>
      <c r="P2024" s="3">
        <v>-1</v>
      </c>
      <c r="Q2024" s="3" t="s">
        <v>29</v>
      </c>
      <c r="R2024" s="3">
        <v>20</v>
      </c>
      <c r="S2024" s="3" t="s">
        <v>34</v>
      </c>
      <c r="T2024" s="3" t="s">
        <v>35</v>
      </c>
      <c r="U2024" s="4">
        <v>5</v>
      </c>
      <c r="V2024">
        <f>1-COUNTIF(I2024,-1)</f>
        <v>1</v>
      </c>
      <c r="W2024">
        <f>1-COUNTBLANK(U2024)</f>
        <v>1</v>
      </c>
      <c r="X2024" t="str">
        <f>CONCATENATE(V2024,"_",W2024)</f>
        <v>1_1</v>
      </c>
      <c r="Y2024">
        <f>4-COUNTIF(I2024:Q2024,-1)</f>
        <v>2</v>
      </c>
      <c r="Z2024">
        <v>899</v>
      </c>
    </row>
    <row r="2025" spans="1:26" x14ac:dyDescent="0.25">
      <c r="A2025" s="2">
        <v>2023</v>
      </c>
      <c r="B2025" s="3" t="s">
        <v>39</v>
      </c>
      <c r="C2025" s="3" t="s">
        <v>22</v>
      </c>
      <c r="D2025" s="3" t="s">
        <v>23</v>
      </c>
      <c r="E2025" s="3" t="s">
        <v>40</v>
      </c>
      <c r="F2025" s="3" t="s">
        <v>25</v>
      </c>
      <c r="G2025" s="3" t="s">
        <v>26</v>
      </c>
      <c r="H2025" s="3">
        <v>1</v>
      </c>
      <c r="I2025" s="3">
        <v>-1</v>
      </c>
      <c r="J2025" s="3" t="s">
        <v>29</v>
      </c>
      <c r="K2025" s="3"/>
      <c r="L2025" s="3">
        <v>-1</v>
      </c>
      <c r="M2025" s="3" t="s">
        <v>29</v>
      </c>
      <c r="N2025" s="3">
        <v>-1</v>
      </c>
      <c r="O2025" s="3" t="s">
        <v>29</v>
      </c>
      <c r="P2025" s="3">
        <v>-1</v>
      </c>
      <c r="Q2025" s="3" t="s">
        <v>29</v>
      </c>
      <c r="R2025" s="3"/>
      <c r="S2025" s="3"/>
      <c r="T2025" s="3"/>
      <c r="U2025" s="4"/>
      <c r="V2025">
        <f>1-COUNTIF(I2025,-1)</f>
        <v>0</v>
      </c>
      <c r="W2025">
        <f>1-COUNTBLANK(U2025)</f>
        <v>0</v>
      </c>
      <c r="X2025" t="str">
        <f>CONCATENATE(V2025,"_",W2025)</f>
        <v>0_0</v>
      </c>
      <c r="Y2025">
        <f>4-COUNTIF(I2025:Q2025,-1)</f>
        <v>0</v>
      </c>
      <c r="Z2025">
        <v>2065</v>
      </c>
    </row>
    <row r="2026" spans="1:26" x14ac:dyDescent="0.25">
      <c r="A2026" s="2">
        <v>2024</v>
      </c>
      <c r="B2026" s="3" t="s">
        <v>21</v>
      </c>
      <c r="C2026" s="3" t="s">
        <v>22</v>
      </c>
      <c r="D2026" s="3" t="s">
        <v>23</v>
      </c>
      <c r="E2026" s="3" t="s">
        <v>24</v>
      </c>
      <c r="F2026" s="3" t="s">
        <v>25</v>
      </c>
      <c r="G2026" s="3" t="s">
        <v>32</v>
      </c>
      <c r="H2026" s="3">
        <v>1</v>
      </c>
      <c r="I2026" s="3">
        <v>1410</v>
      </c>
      <c r="J2026" s="3" t="s">
        <v>27</v>
      </c>
      <c r="K2026" s="3" t="s">
        <v>28</v>
      </c>
      <c r="L2026" s="3">
        <v>-1</v>
      </c>
      <c r="M2026" s="3" t="s">
        <v>29</v>
      </c>
      <c r="N2026" s="3">
        <v>-1</v>
      </c>
      <c r="O2026" s="3" t="s">
        <v>29</v>
      </c>
      <c r="P2026" s="3">
        <v>-1</v>
      </c>
      <c r="Q2026" s="3" t="s">
        <v>29</v>
      </c>
      <c r="R2026" s="3">
        <v>7</v>
      </c>
      <c r="S2026" s="3" t="s">
        <v>30</v>
      </c>
      <c r="T2026" s="3" t="s">
        <v>31</v>
      </c>
      <c r="U2026" s="4">
        <v>3</v>
      </c>
      <c r="V2026">
        <f>1-COUNTIF(I2026,-1)</f>
        <v>1</v>
      </c>
      <c r="W2026">
        <f>1-COUNTBLANK(U2026)</f>
        <v>1</v>
      </c>
      <c r="X2026" t="str">
        <f>CONCATENATE(V2026,"_",W2026)</f>
        <v>1_1</v>
      </c>
      <c r="Y2026">
        <f>4-COUNTIF(I2026:Q2026,-1)</f>
        <v>1</v>
      </c>
      <c r="Z2026">
        <v>2</v>
      </c>
    </row>
    <row r="2027" spans="1:26" x14ac:dyDescent="0.25">
      <c r="A2027" s="2">
        <v>2025</v>
      </c>
      <c r="B2027" s="3" t="s">
        <v>21</v>
      </c>
      <c r="C2027" s="3" t="s">
        <v>22</v>
      </c>
      <c r="D2027" s="3" t="s">
        <v>23</v>
      </c>
      <c r="E2027" s="3" t="s">
        <v>24</v>
      </c>
      <c r="F2027" s="3" t="s">
        <v>25</v>
      </c>
      <c r="G2027" s="3" t="s">
        <v>26</v>
      </c>
      <c r="H2027" s="3">
        <v>1</v>
      </c>
      <c r="I2027" s="3">
        <v>-1</v>
      </c>
      <c r="J2027" s="3" t="s">
        <v>29</v>
      </c>
      <c r="K2027" s="3"/>
      <c r="L2027" s="3">
        <v>-1</v>
      </c>
      <c r="M2027" s="3" t="s">
        <v>29</v>
      </c>
      <c r="N2027" s="3">
        <v>-1</v>
      </c>
      <c r="O2027" s="3" t="s">
        <v>29</v>
      </c>
      <c r="P2027" s="3">
        <v>-1</v>
      </c>
      <c r="Q2027" s="3" t="s">
        <v>29</v>
      </c>
      <c r="R2027" s="3"/>
      <c r="S2027" s="3"/>
      <c r="T2027" s="3"/>
      <c r="U2027" s="4"/>
      <c r="V2027">
        <f>1-COUNTIF(I2027,-1)</f>
        <v>0</v>
      </c>
      <c r="W2027">
        <f>1-COUNTBLANK(U2027)</f>
        <v>0</v>
      </c>
      <c r="X2027" t="str">
        <f>CONCATENATE(V2027,"_",W2027)</f>
        <v>0_0</v>
      </c>
      <c r="Y2027">
        <f>4-COUNTIF(I2027:Q2027,-1)</f>
        <v>0</v>
      </c>
      <c r="Z2027">
        <v>1360</v>
      </c>
    </row>
    <row r="2028" spans="1:26" x14ac:dyDescent="0.25">
      <c r="A2028" s="2">
        <v>2026</v>
      </c>
      <c r="B2028" s="3" t="s">
        <v>39</v>
      </c>
      <c r="C2028" s="3" t="s">
        <v>22</v>
      </c>
      <c r="D2028" s="3" t="s">
        <v>23</v>
      </c>
      <c r="E2028" s="3" t="s">
        <v>40</v>
      </c>
      <c r="F2028" s="3" t="s">
        <v>25</v>
      </c>
      <c r="G2028" s="3" t="s">
        <v>26</v>
      </c>
      <c r="H2028" s="3">
        <v>1</v>
      </c>
      <c r="I2028" s="3">
        <v>-1</v>
      </c>
      <c r="J2028" s="3" t="s">
        <v>29</v>
      </c>
      <c r="K2028" s="3"/>
      <c r="L2028" s="3">
        <v>-1</v>
      </c>
      <c r="M2028" s="3" t="s">
        <v>29</v>
      </c>
      <c r="N2028" s="3">
        <v>-1</v>
      </c>
      <c r="O2028" s="3" t="s">
        <v>29</v>
      </c>
      <c r="P2028" s="3">
        <v>-1</v>
      </c>
      <c r="Q2028" s="3" t="s">
        <v>29</v>
      </c>
      <c r="R2028" s="3"/>
      <c r="S2028" s="3"/>
      <c r="T2028" s="3"/>
      <c r="U2028" s="4"/>
      <c r="V2028">
        <f>1-COUNTIF(I2028,-1)</f>
        <v>0</v>
      </c>
      <c r="W2028">
        <f>1-COUNTBLANK(U2028)</f>
        <v>0</v>
      </c>
      <c r="X2028" t="str">
        <f>CONCATENATE(V2028,"_",W2028)</f>
        <v>0_0</v>
      </c>
      <c r="Y2028">
        <f>4-COUNTIF(I2028:Q2028,-1)</f>
        <v>0</v>
      </c>
      <c r="Z2028">
        <v>2066</v>
      </c>
    </row>
    <row r="2029" spans="1:26" x14ac:dyDescent="0.25">
      <c r="A2029" s="2">
        <v>2027</v>
      </c>
      <c r="B2029" s="3" t="s">
        <v>21</v>
      </c>
      <c r="C2029" s="3" t="s">
        <v>22</v>
      </c>
      <c r="D2029" s="3" t="s">
        <v>23</v>
      </c>
      <c r="E2029" s="3" t="s">
        <v>24</v>
      </c>
      <c r="F2029" s="3" t="s">
        <v>25</v>
      </c>
      <c r="G2029" s="3" t="s">
        <v>26</v>
      </c>
      <c r="H2029" s="3">
        <v>1</v>
      </c>
      <c r="I2029" s="3">
        <v>-1</v>
      </c>
      <c r="J2029" s="3" t="s">
        <v>29</v>
      </c>
      <c r="K2029" s="3"/>
      <c r="L2029" s="3">
        <v>-1</v>
      </c>
      <c r="M2029" s="3" t="s">
        <v>29</v>
      </c>
      <c r="N2029" s="3">
        <v>-1</v>
      </c>
      <c r="O2029" s="3" t="s">
        <v>29</v>
      </c>
      <c r="P2029" s="3">
        <v>-1</v>
      </c>
      <c r="Q2029" s="3" t="s">
        <v>29</v>
      </c>
      <c r="R2029" s="3"/>
      <c r="S2029" s="3"/>
      <c r="T2029" s="3"/>
      <c r="U2029" s="4"/>
      <c r="V2029">
        <f>1-COUNTIF(I2029,-1)</f>
        <v>0</v>
      </c>
      <c r="W2029">
        <f>1-COUNTBLANK(U2029)</f>
        <v>0</v>
      </c>
      <c r="X2029" t="str">
        <f>CONCATENATE(V2029,"_",W2029)</f>
        <v>0_0</v>
      </c>
      <c r="Y2029">
        <f>4-COUNTIF(I2029:Q2029,-1)</f>
        <v>0</v>
      </c>
      <c r="Z2029">
        <v>1361</v>
      </c>
    </row>
    <row r="2030" spans="1:26" x14ac:dyDescent="0.25">
      <c r="A2030" s="2">
        <v>2028</v>
      </c>
      <c r="B2030" s="3" t="s">
        <v>21</v>
      </c>
      <c r="C2030" s="3" t="s">
        <v>22</v>
      </c>
      <c r="D2030" s="3" t="s">
        <v>23</v>
      </c>
      <c r="E2030" s="3" t="s">
        <v>24</v>
      </c>
      <c r="F2030" s="3" t="s">
        <v>25</v>
      </c>
      <c r="G2030" s="3" t="s">
        <v>26</v>
      </c>
      <c r="H2030" s="3">
        <v>1</v>
      </c>
      <c r="I2030" s="3">
        <v>-1</v>
      </c>
      <c r="J2030" s="3" t="s">
        <v>29</v>
      </c>
      <c r="K2030" s="3"/>
      <c r="L2030" s="3">
        <v>-1</v>
      </c>
      <c r="M2030" s="3" t="s">
        <v>29</v>
      </c>
      <c r="N2030" s="3">
        <v>-1</v>
      </c>
      <c r="O2030" s="3" t="s">
        <v>29</v>
      </c>
      <c r="P2030" s="3">
        <v>-1</v>
      </c>
      <c r="Q2030" s="3" t="s">
        <v>29</v>
      </c>
      <c r="R2030" s="3">
        <v>20</v>
      </c>
      <c r="S2030" s="3" t="s">
        <v>34</v>
      </c>
      <c r="T2030" s="3" t="s">
        <v>35</v>
      </c>
      <c r="U2030" s="4">
        <v>5</v>
      </c>
      <c r="V2030">
        <f>1-COUNTIF(I2030,-1)</f>
        <v>0</v>
      </c>
      <c r="W2030">
        <f>1-COUNTBLANK(U2030)</f>
        <v>1</v>
      </c>
      <c r="X2030" t="str">
        <f>CONCATENATE(V2030,"_",W2030)</f>
        <v>0_1</v>
      </c>
      <c r="Y2030">
        <f>4-COUNTIF(I2030:Q2030,-1)</f>
        <v>0</v>
      </c>
      <c r="Z2030">
        <v>41</v>
      </c>
    </row>
    <row r="2031" spans="1:26" x14ac:dyDescent="0.25">
      <c r="A2031" s="2">
        <v>2029</v>
      </c>
      <c r="B2031" s="3" t="s">
        <v>39</v>
      </c>
      <c r="C2031" s="3" t="s">
        <v>22</v>
      </c>
      <c r="D2031" s="3" t="s">
        <v>23</v>
      </c>
      <c r="E2031" s="3" t="s">
        <v>40</v>
      </c>
      <c r="F2031" s="3" t="s">
        <v>25</v>
      </c>
      <c r="G2031" s="3" t="s">
        <v>26</v>
      </c>
      <c r="H2031" s="3">
        <v>1</v>
      </c>
      <c r="I2031" s="3">
        <v>-1</v>
      </c>
      <c r="J2031" s="3" t="s">
        <v>29</v>
      </c>
      <c r="K2031" s="3"/>
      <c r="L2031" s="3">
        <v>-1</v>
      </c>
      <c r="M2031" s="3" t="s">
        <v>29</v>
      </c>
      <c r="N2031" s="3">
        <v>-1</v>
      </c>
      <c r="O2031" s="3" t="s">
        <v>29</v>
      </c>
      <c r="P2031" s="3">
        <v>-1</v>
      </c>
      <c r="Q2031" s="3" t="s">
        <v>29</v>
      </c>
      <c r="R2031" s="3"/>
      <c r="S2031" s="3"/>
      <c r="T2031" s="3"/>
      <c r="U2031" s="4"/>
      <c r="V2031">
        <f>1-COUNTIF(I2031,-1)</f>
        <v>0</v>
      </c>
      <c r="W2031">
        <f>1-COUNTBLANK(U2031)</f>
        <v>0</v>
      </c>
      <c r="X2031" t="str">
        <f>CONCATENATE(V2031,"_",W2031)</f>
        <v>0_0</v>
      </c>
      <c r="Y2031">
        <f>4-COUNTIF(I2031:Q2031,-1)</f>
        <v>0</v>
      </c>
      <c r="Z2031">
        <v>2067</v>
      </c>
    </row>
    <row r="2032" spans="1:26" x14ac:dyDescent="0.25">
      <c r="A2032" s="2">
        <v>2030</v>
      </c>
      <c r="B2032" s="3" t="s">
        <v>21</v>
      </c>
      <c r="C2032" s="3" t="s">
        <v>22</v>
      </c>
      <c r="D2032" s="3" t="s">
        <v>23</v>
      </c>
      <c r="E2032" s="3" t="s">
        <v>24</v>
      </c>
      <c r="F2032" s="3" t="s">
        <v>25</v>
      </c>
      <c r="G2032" s="3" t="s">
        <v>26</v>
      </c>
      <c r="H2032" s="3">
        <v>1</v>
      </c>
      <c r="I2032" s="3">
        <v>-1</v>
      </c>
      <c r="J2032" s="3" t="s">
        <v>29</v>
      </c>
      <c r="K2032" s="3"/>
      <c r="L2032" s="3">
        <v>-1</v>
      </c>
      <c r="M2032" s="3" t="s">
        <v>29</v>
      </c>
      <c r="N2032" s="3">
        <v>-1</v>
      </c>
      <c r="O2032" s="3" t="s">
        <v>29</v>
      </c>
      <c r="P2032" s="3">
        <v>-1</v>
      </c>
      <c r="Q2032" s="3" t="s">
        <v>29</v>
      </c>
      <c r="R2032" s="3"/>
      <c r="S2032" s="3"/>
      <c r="T2032" s="3"/>
      <c r="U2032" s="4"/>
      <c r="V2032">
        <f>1-COUNTIF(I2032,-1)</f>
        <v>0</v>
      </c>
      <c r="W2032">
        <f>1-COUNTBLANK(U2032)</f>
        <v>0</v>
      </c>
      <c r="X2032" t="str">
        <f>CONCATENATE(V2032,"_",W2032)</f>
        <v>0_0</v>
      </c>
      <c r="Y2032">
        <f>4-COUNTIF(I2032:Q2032,-1)</f>
        <v>0</v>
      </c>
      <c r="Z2032">
        <v>1362</v>
      </c>
    </row>
    <row r="2033" spans="1:26" x14ac:dyDescent="0.25">
      <c r="A2033" s="2">
        <v>2031</v>
      </c>
      <c r="B2033" s="3" t="s">
        <v>39</v>
      </c>
      <c r="C2033" s="3" t="s">
        <v>22</v>
      </c>
      <c r="D2033" s="3" t="s">
        <v>23</v>
      </c>
      <c r="E2033" s="3" t="s">
        <v>40</v>
      </c>
      <c r="F2033" s="3" t="s">
        <v>25</v>
      </c>
      <c r="G2033" s="3" t="s">
        <v>26</v>
      </c>
      <c r="H2033" s="3">
        <v>1</v>
      </c>
      <c r="I2033" s="3">
        <v>-1</v>
      </c>
      <c r="J2033" s="3" t="s">
        <v>29</v>
      </c>
      <c r="K2033" s="3"/>
      <c r="L2033" s="3">
        <v>-1</v>
      </c>
      <c r="M2033" s="3" t="s">
        <v>29</v>
      </c>
      <c r="N2033" s="3">
        <v>-1</v>
      </c>
      <c r="O2033" s="3" t="s">
        <v>29</v>
      </c>
      <c r="P2033" s="3">
        <v>-1</v>
      </c>
      <c r="Q2033" s="3" t="s">
        <v>29</v>
      </c>
      <c r="R2033" s="3"/>
      <c r="S2033" s="3"/>
      <c r="T2033" s="3"/>
      <c r="U2033" s="4"/>
      <c r="V2033">
        <f>1-COUNTIF(I2033,-1)</f>
        <v>0</v>
      </c>
      <c r="W2033">
        <f>1-COUNTBLANK(U2033)</f>
        <v>0</v>
      </c>
      <c r="X2033" t="str">
        <f>CONCATENATE(V2033,"_",W2033)</f>
        <v>0_0</v>
      </c>
      <c r="Y2033">
        <f>4-COUNTIF(I2033:Q2033,-1)</f>
        <v>0</v>
      </c>
      <c r="Z2033">
        <v>2068</v>
      </c>
    </row>
    <row r="2034" spans="1:26" x14ac:dyDescent="0.25">
      <c r="A2034" s="2">
        <v>2032</v>
      </c>
      <c r="B2034" s="3" t="s">
        <v>39</v>
      </c>
      <c r="C2034" s="3" t="s">
        <v>22</v>
      </c>
      <c r="D2034" s="3" t="s">
        <v>23</v>
      </c>
      <c r="E2034" s="3" t="s">
        <v>40</v>
      </c>
      <c r="F2034" s="3" t="s">
        <v>25</v>
      </c>
      <c r="G2034" s="3" t="s">
        <v>26</v>
      </c>
      <c r="H2034" s="3">
        <v>1</v>
      </c>
      <c r="I2034" s="3">
        <v>-1</v>
      </c>
      <c r="J2034" s="3" t="s">
        <v>29</v>
      </c>
      <c r="K2034" s="3"/>
      <c r="L2034" s="3">
        <v>-1</v>
      </c>
      <c r="M2034" s="3" t="s">
        <v>29</v>
      </c>
      <c r="N2034" s="3">
        <v>-1</v>
      </c>
      <c r="O2034" s="3" t="s">
        <v>29</v>
      </c>
      <c r="P2034" s="3">
        <v>-1</v>
      </c>
      <c r="Q2034" s="3" t="s">
        <v>29</v>
      </c>
      <c r="R2034" s="3"/>
      <c r="S2034" s="3"/>
      <c r="T2034" s="3"/>
      <c r="U2034" s="4"/>
      <c r="V2034">
        <f>1-COUNTIF(I2034,-1)</f>
        <v>0</v>
      </c>
      <c r="W2034">
        <f>1-COUNTBLANK(U2034)</f>
        <v>0</v>
      </c>
      <c r="X2034" t="str">
        <f>CONCATENATE(V2034,"_",W2034)</f>
        <v>0_0</v>
      </c>
      <c r="Y2034">
        <f>4-COUNTIF(I2034:Q2034,-1)</f>
        <v>0</v>
      </c>
      <c r="Z2034">
        <v>2069</v>
      </c>
    </row>
    <row r="2035" spans="1:26" x14ac:dyDescent="0.25">
      <c r="A2035" s="2">
        <v>2033</v>
      </c>
      <c r="B2035" s="3" t="s">
        <v>39</v>
      </c>
      <c r="C2035" s="3" t="s">
        <v>22</v>
      </c>
      <c r="D2035" s="3" t="s">
        <v>23</v>
      </c>
      <c r="E2035" s="3" t="s">
        <v>40</v>
      </c>
      <c r="F2035" s="3" t="s">
        <v>25</v>
      </c>
      <c r="G2035" s="3" t="s">
        <v>26</v>
      </c>
      <c r="H2035" s="3">
        <v>1</v>
      </c>
      <c r="I2035" s="3">
        <v>1430</v>
      </c>
      <c r="J2035" s="3" t="s">
        <v>36</v>
      </c>
      <c r="K2035" s="3" t="s">
        <v>28</v>
      </c>
      <c r="L2035" s="3">
        <v>-1</v>
      </c>
      <c r="M2035" s="3" t="s">
        <v>29</v>
      </c>
      <c r="N2035" s="3">
        <v>-1</v>
      </c>
      <c r="O2035" s="3" t="s">
        <v>29</v>
      </c>
      <c r="P2035" s="3">
        <v>-1</v>
      </c>
      <c r="Q2035" s="3" t="s">
        <v>29</v>
      </c>
      <c r="R2035" s="3">
        <v>20</v>
      </c>
      <c r="S2035" s="3" t="s">
        <v>34</v>
      </c>
      <c r="T2035" s="3" t="s">
        <v>35</v>
      </c>
      <c r="U2035" s="4">
        <v>5</v>
      </c>
      <c r="V2035">
        <f>1-COUNTIF(I2035,-1)</f>
        <v>1</v>
      </c>
      <c r="W2035">
        <f>1-COUNTBLANK(U2035)</f>
        <v>1</v>
      </c>
      <c r="X2035" t="str">
        <f>CONCATENATE(V2035,"_",W2035)</f>
        <v>1_1</v>
      </c>
      <c r="Y2035">
        <f>4-COUNTIF(I2035:Q2035,-1)</f>
        <v>1</v>
      </c>
      <c r="Z2035">
        <v>46</v>
      </c>
    </row>
    <row r="2036" spans="1:26" x14ac:dyDescent="0.25">
      <c r="A2036" s="2">
        <v>2034</v>
      </c>
      <c r="B2036" s="3" t="s">
        <v>39</v>
      </c>
      <c r="C2036" s="3" t="s">
        <v>22</v>
      </c>
      <c r="D2036" s="3" t="s">
        <v>23</v>
      </c>
      <c r="E2036" s="3" t="s">
        <v>40</v>
      </c>
      <c r="F2036" s="3" t="s">
        <v>25</v>
      </c>
      <c r="G2036" s="3" t="s">
        <v>26</v>
      </c>
      <c r="H2036" s="3">
        <v>1</v>
      </c>
      <c r="I2036" s="3">
        <v>-1</v>
      </c>
      <c r="J2036" s="3" t="s">
        <v>29</v>
      </c>
      <c r="K2036" s="3"/>
      <c r="L2036" s="3">
        <v>-1</v>
      </c>
      <c r="M2036" s="3" t="s">
        <v>29</v>
      </c>
      <c r="N2036" s="3">
        <v>-1</v>
      </c>
      <c r="O2036" s="3" t="s">
        <v>29</v>
      </c>
      <c r="P2036" s="3">
        <v>-1</v>
      </c>
      <c r="Q2036" s="3" t="s">
        <v>29</v>
      </c>
      <c r="R2036" s="3"/>
      <c r="S2036" s="3"/>
      <c r="T2036" s="3"/>
      <c r="U2036" s="4"/>
      <c r="V2036">
        <f>1-COUNTIF(I2036,-1)</f>
        <v>0</v>
      </c>
      <c r="W2036">
        <f>1-COUNTBLANK(U2036)</f>
        <v>0</v>
      </c>
      <c r="X2036" t="str">
        <f>CONCATENATE(V2036,"_",W2036)</f>
        <v>0_0</v>
      </c>
      <c r="Y2036">
        <f>4-COUNTIF(I2036:Q2036,-1)</f>
        <v>0</v>
      </c>
      <c r="Z2036">
        <v>2070</v>
      </c>
    </row>
    <row r="2037" spans="1:26" x14ac:dyDescent="0.25">
      <c r="A2037" s="2">
        <v>2035</v>
      </c>
      <c r="B2037" s="3" t="s">
        <v>39</v>
      </c>
      <c r="C2037" s="3" t="s">
        <v>22</v>
      </c>
      <c r="D2037" s="3" t="s">
        <v>23</v>
      </c>
      <c r="E2037" s="3" t="s">
        <v>40</v>
      </c>
      <c r="F2037" s="3" t="s">
        <v>25</v>
      </c>
      <c r="G2037" s="3" t="s">
        <v>26</v>
      </c>
      <c r="H2037" s="3">
        <v>1</v>
      </c>
      <c r="I2037" s="3">
        <v>-1</v>
      </c>
      <c r="J2037" s="3" t="s">
        <v>29</v>
      </c>
      <c r="K2037" s="3"/>
      <c r="L2037" s="3">
        <v>-1</v>
      </c>
      <c r="M2037" s="3" t="s">
        <v>29</v>
      </c>
      <c r="N2037" s="3">
        <v>-1</v>
      </c>
      <c r="O2037" s="3" t="s">
        <v>29</v>
      </c>
      <c r="P2037" s="3">
        <v>-1</v>
      </c>
      <c r="Q2037" s="3" t="s">
        <v>29</v>
      </c>
      <c r="R2037" s="3"/>
      <c r="S2037" s="3"/>
      <c r="T2037" s="3"/>
      <c r="U2037" s="4"/>
      <c r="V2037">
        <f>1-COUNTIF(I2037,-1)</f>
        <v>0</v>
      </c>
      <c r="W2037">
        <f>1-COUNTBLANK(U2037)</f>
        <v>0</v>
      </c>
      <c r="X2037" t="str">
        <f>CONCATENATE(V2037,"_",W2037)</f>
        <v>0_0</v>
      </c>
      <c r="Y2037">
        <f>4-COUNTIF(I2037:Q2037,-1)</f>
        <v>0</v>
      </c>
      <c r="Z2037">
        <v>2071</v>
      </c>
    </row>
    <row r="2038" spans="1:26" x14ac:dyDescent="0.25">
      <c r="A2038" s="2">
        <v>2036</v>
      </c>
      <c r="B2038" s="3" t="s">
        <v>39</v>
      </c>
      <c r="C2038" s="3" t="s">
        <v>22</v>
      </c>
      <c r="D2038" s="3" t="s">
        <v>23</v>
      </c>
      <c r="E2038" s="3" t="s">
        <v>40</v>
      </c>
      <c r="F2038" s="3" t="s">
        <v>25</v>
      </c>
      <c r="G2038" s="3" t="s">
        <v>26</v>
      </c>
      <c r="H2038" s="3">
        <v>1</v>
      </c>
      <c r="I2038" s="3">
        <v>-1</v>
      </c>
      <c r="J2038" s="3" t="s">
        <v>29</v>
      </c>
      <c r="K2038" s="3"/>
      <c r="L2038" s="3">
        <v>-1</v>
      </c>
      <c r="M2038" s="3" t="s">
        <v>29</v>
      </c>
      <c r="N2038" s="3">
        <v>-1</v>
      </c>
      <c r="O2038" s="3" t="s">
        <v>29</v>
      </c>
      <c r="P2038" s="3">
        <v>-1</v>
      </c>
      <c r="Q2038" s="3" t="s">
        <v>29</v>
      </c>
      <c r="R2038" s="3"/>
      <c r="S2038" s="3"/>
      <c r="T2038" s="3"/>
      <c r="U2038" s="4"/>
      <c r="V2038">
        <f>1-COUNTIF(I2038,-1)</f>
        <v>0</v>
      </c>
      <c r="W2038">
        <f>1-COUNTBLANK(U2038)</f>
        <v>0</v>
      </c>
      <c r="X2038" t="str">
        <f>CONCATENATE(V2038,"_",W2038)</f>
        <v>0_0</v>
      </c>
      <c r="Y2038">
        <f>4-COUNTIF(I2038:Q2038,-1)</f>
        <v>0</v>
      </c>
      <c r="Z2038">
        <v>2072</v>
      </c>
    </row>
    <row r="2039" spans="1:26" x14ac:dyDescent="0.25">
      <c r="A2039" s="2">
        <v>2037</v>
      </c>
      <c r="B2039" s="3" t="s">
        <v>21</v>
      </c>
      <c r="C2039" s="3" t="s">
        <v>22</v>
      </c>
      <c r="D2039" s="3" t="s">
        <v>23</v>
      </c>
      <c r="E2039" s="3" t="s">
        <v>24</v>
      </c>
      <c r="F2039" s="3" t="s">
        <v>25</v>
      </c>
      <c r="G2039" s="3" t="s">
        <v>26</v>
      </c>
      <c r="H2039" s="3">
        <v>1</v>
      </c>
      <c r="I2039" s="3">
        <v>-1</v>
      </c>
      <c r="J2039" s="3" t="s">
        <v>29</v>
      </c>
      <c r="K2039" s="3"/>
      <c r="L2039" s="3">
        <v>-1</v>
      </c>
      <c r="M2039" s="3" t="s">
        <v>29</v>
      </c>
      <c r="N2039" s="3">
        <v>-1</v>
      </c>
      <c r="O2039" s="3" t="s">
        <v>29</v>
      </c>
      <c r="P2039" s="3">
        <v>-1</v>
      </c>
      <c r="Q2039" s="3" t="s">
        <v>29</v>
      </c>
      <c r="R2039" s="3"/>
      <c r="S2039" s="3"/>
      <c r="T2039" s="3"/>
      <c r="U2039" s="4"/>
      <c r="V2039">
        <f>1-COUNTIF(I2039,-1)</f>
        <v>0</v>
      </c>
      <c r="W2039">
        <f>1-COUNTBLANK(U2039)</f>
        <v>0</v>
      </c>
      <c r="X2039" t="str">
        <f>CONCATENATE(V2039,"_",W2039)</f>
        <v>0_0</v>
      </c>
      <c r="Y2039">
        <f>4-COUNTIF(I2039:Q2039,-1)</f>
        <v>0</v>
      </c>
      <c r="Z2039">
        <v>1363</v>
      </c>
    </row>
    <row r="2040" spans="1:26" x14ac:dyDescent="0.25">
      <c r="A2040" s="2">
        <v>2038</v>
      </c>
      <c r="B2040" s="3" t="s">
        <v>21</v>
      </c>
      <c r="C2040" s="3" t="s">
        <v>22</v>
      </c>
      <c r="D2040" s="3" t="s">
        <v>23</v>
      </c>
      <c r="E2040" s="3" t="s">
        <v>24</v>
      </c>
      <c r="F2040" s="3" t="s">
        <v>25</v>
      </c>
      <c r="G2040" s="3" t="s">
        <v>32</v>
      </c>
      <c r="H2040" s="3">
        <v>1</v>
      </c>
      <c r="I2040" s="3">
        <v>1410</v>
      </c>
      <c r="J2040" s="3" t="s">
        <v>27</v>
      </c>
      <c r="K2040" s="3" t="s">
        <v>28</v>
      </c>
      <c r="L2040" s="3">
        <v>-1</v>
      </c>
      <c r="M2040" s="3" t="s">
        <v>29</v>
      </c>
      <c r="N2040" s="3">
        <v>-1</v>
      </c>
      <c r="O2040" s="3" t="s">
        <v>29</v>
      </c>
      <c r="P2040" s="3">
        <v>-1</v>
      </c>
      <c r="Q2040" s="3" t="s">
        <v>29</v>
      </c>
      <c r="R2040" s="3">
        <v>12</v>
      </c>
      <c r="S2040" s="3" t="s">
        <v>33</v>
      </c>
      <c r="T2040" s="3" t="s">
        <v>31</v>
      </c>
      <c r="U2040" s="4">
        <v>3</v>
      </c>
      <c r="V2040">
        <f>1-COUNTIF(I2040,-1)</f>
        <v>1</v>
      </c>
      <c r="W2040">
        <f>1-COUNTBLANK(U2040)</f>
        <v>1</v>
      </c>
      <c r="X2040" t="str">
        <f>CONCATENATE(V2040,"_",W2040)</f>
        <v>1_1</v>
      </c>
      <c r="Y2040">
        <f>4-COUNTIF(I2040:Q2040,-1)</f>
        <v>1</v>
      </c>
      <c r="Z2040">
        <v>21</v>
      </c>
    </row>
    <row r="2041" spans="1:26" x14ac:dyDescent="0.25">
      <c r="A2041" s="2">
        <v>2039</v>
      </c>
      <c r="B2041" s="3" t="s">
        <v>21</v>
      </c>
      <c r="C2041" s="3" t="s">
        <v>22</v>
      </c>
      <c r="D2041" s="3" t="s">
        <v>23</v>
      </c>
      <c r="E2041" s="3" t="s">
        <v>24</v>
      </c>
      <c r="F2041" s="3" t="s">
        <v>25</v>
      </c>
      <c r="G2041" s="3" t="s">
        <v>26</v>
      </c>
      <c r="H2041" s="3">
        <v>1</v>
      </c>
      <c r="I2041" s="3">
        <v>-1</v>
      </c>
      <c r="J2041" s="3" t="s">
        <v>29</v>
      </c>
      <c r="K2041" s="3"/>
      <c r="L2041" s="3">
        <v>-1</v>
      </c>
      <c r="M2041" s="3" t="s">
        <v>29</v>
      </c>
      <c r="N2041" s="3">
        <v>-1</v>
      </c>
      <c r="O2041" s="3" t="s">
        <v>29</v>
      </c>
      <c r="P2041" s="3">
        <v>-1</v>
      </c>
      <c r="Q2041" s="3" t="s">
        <v>29</v>
      </c>
      <c r="R2041" s="3"/>
      <c r="S2041" s="3"/>
      <c r="T2041" s="3"/>
      <c r="U2041" s="4"/>
      <c r="V2041">
        <f>1-COUNTIF(I2041,-1)</f>
        <v>0</v>
      </c>
      <c r="W2041">
        <f>1-COUNTBLANK(U2041)</f>
        <v>0</v>
      </c>
      <c r="X2041" t="str">
        <f>CONCATENATE(V2041,"_",W2041)</f>
        <v>0_0</v>
      </c>
      <c r="Y2041">
        <f>4-COUNTIF(I2041:Q2041,-1)</f>
        <v>0</v>
      </c>
      <c r="Z2041">
        <v>1364</v>
      </c>
    </row>
    <row r="2042" spans="1:26" x14ac:dyDescent="0.25">
      <c r="A2042" s="2">
        <v>2040</v>
      </c>
      <c r="B2042" s="3" t="s">
        <v>39</v>
      </c>
      <c r="C2042" s="3" t="s">
        <v>22</v>
      </c>
      <c r="D2042" s="3" t="s">
        <v>23</v>
      </c>
      <c r="E2042" s="3" t="s">
        <v>40</v>
      </c>
      <c r="F2042" s="3" t="s">
        <v>25</v>
      </c>
      <c r="G2042" s="3" t="s">
        <v>26</v>
      </c>
      <c r="H2042" s="3">
        <v>1</v>
      </c>
      <c r="I2042" s="3">
        <v>1430</v>
      </c>
      <c r="J2042" s="3" t="s">
        <v>36</v>
      </c>
      <c r="K2042" s="3" t="s">
        <v>28</v>
      </c>
      <c r="L2042" s="3">
        <v>-1</v>
      </c>
      <c r="M2042" s="3" t="s">
        <v>29</v>
      </c>
      <c r="N2042" s="3">
        <v>-1</v>
      </c>
      <c r="O2042" s="3" t="s">
        <v>29</v>
      </c>
      <c r="P2042" s="3">
        <v>-1</v>
      </c>
      <c r="Q2042" s="3" t="s">
        <v>29</v>
      </c>
      <c r="R2042" s="3">
        <v>20</v>
      </c>
      <c r="S2042" s="3" t="s">
        <v>34</v>
      </c>
      <c r="T2042" s="3" t="s">
        <v>35</v>
      </c>
      <c r="U2042" s="4">
        <v>5</v>
      </c>
      <c r="V2042">
        <f>1-COUNTIF(I2042,-1)</f>
        <v>1</v>
      </c>
      <c r="W2042">
        <f>1-COUNTBLANK(U2042)</f>
        <v>1</v>
      </c>
      <c r="X2042" t="str">
        <f>CONCATENATE(V2042,"_",W2042)</f>
        <v>1_1</v>
      </c>
      <c r="Y2042">
        <f>4-COUNTIF(I2042:Q2042,-1)</f>
        <v>1</v>
      </c>
      <c r="Z2042">
        <v>43</v>
      </c>
    </row>
    <row r="2043" spans="1:26" x14ac:dyDescent="0.25">
      <c r="A2043" s="2">
        <v>2041</v>
      </c>
      <c r="B2043" s="3" t="s">
        <v>21</v>
      </c>
      <c r="C2043" s="3" t="s">
        <v>22</v>
      </c>
      <c r="D2043" s="3" t="s">
        <v>23</v>
      </c>
      <c r="E2043" s="3" t="s">
        <v>24</v>
      </c>
      <c r="F2043" s="3" t="s">
        <v>25</v>
      </c>
      <c r="G2043" s="3" t="s">
        <v>26</v>
      </c>
      <c r="H2043" s="3">
        <v>1</v>
      </c>
      <c r="I2043" s="3">
        <v>1430</v>
      </c>
      <c r="J2043" s="3" t="s">
        <v>36</v>
      </c>
      <c r="K2043" s="3" t="s">
        <v>28</v>
      </c>
      <c r="L2043" s="3">
        <v>-1</v>
      </c>
      <c r="M2043" s="3" t="s">
        <v>29</v>
      </c>
      <c r="N2043" s="3">
        <v>-1</v>
      </c>
      <c r="O2043" s="3" t="s">
        <v>29</v>
      </c>
      <c r="P2043" s="3">
        <v>-1</v>
      </c>
      <c r="Q2043" s="3" t="s">
        <v>29</v>
      </c>
      <c r="R2043" s="3"/>
      <c r="S2043" s="3"/>
      <c r="T2043" s="3"/>
      <c r="U2043" s="4"/>
      <c r="V2043">
        <f>1-COUNTIF(I2043,-1)</f>
        <v>1</v>
      </c>
      <c r="W2043">
        <f>1-COUNTBLANK(U2043)</f>
        <v>0</v>
      </c>
      <c r="X2043" t="str">
        <f>CONCATENATE(V2043,"_",W2043)</f>
        <v>1_0</v>
      </c>
      <c r="Y2043">
        <f>4-COUNTIF(I2043:Q2043,-1)</f>
        <v>1</v>
      </c>
      <c r="Z2043">
        <v>1147</v>
      </c>
    </row>
    <row r="2044" spans="1:26" x14ac:dyDescent="0.25">
      <c r="A2044" s="2">
        <v>2042</v>
      </c>
      <c r="B2044" s="3" t="s">
        <v>39</v>
      </c>
      <c r="C2044" s="3" t="s">
        <v>22</v>
      </c>
      <c r="D2044" s="3" t="s">
        <v>23</v>
      </c>
      <c r="E2044" s="3" t="s">
        <v>40</v>
      </c>
      <c r="F2044" s="3" t="s">
        <v>25</v>
      </c>
      <c r="G2044" s="3" t="s">
        <v>26</v>
      </c>
      <c r="H2044" s="3">
        <v>1</v>
      </c>
      <c r="I2044" s="3">
        <v>-1</v>
      </c>
      <c r="J2044" s="3" t="s">
        <v>29</v>
      </c>
      <c r="K2044" s="3"/>
      <c r="L2044" s="3">
        <v>-1</v>
      </c>
      <c r="M2044" s="3" t="s">
        <v>29</v>
      </c>
      <c r="N2044" s="3">
        <v>-1</v>
      </c>
      <c r="O2044" s="3" t="s">
        <v>29</v>
      </c>
      <c r="P2044" s="3">
        <v>-1</v>
      </c>
      <c r="Q2044" s="3" t="s">
        <v>29</v>
      </c>
      <c r="R2044" s="3"/>
      <c r="S2044" s="3"/>
      <c r="T2044" s="3"/>
      <c r="U2044" s="4"/>
      <c r="V2044">
        <f>1-COUNTIF(I2044,-1)</f>
        <v>0</v>
      </c>
      <c r="W2044">
        <f>1-COUNTBLANK(U2044)</f>
        <v>0</v>
      </c>
      <c r="X2044" t="str">
        <f>CONCATENATE(V2044,"_",W2044)</f>
        <v>0_0</v>
      </c>
      <c r="Y2044">
        <f>4-COUNTIF(I2044:Q2044,-1)</f>
        <v>0</v>
      </c>
      <c r="Z2044">
        <v>2073</v>
      </c>
    </row>
    <row r="2045" spans="1:26" x14ac:dyDescent="0.25">
      <c r="A2045" s="2">
        <v>2043</v>
      </c>
      <c r="B2045" s="3" t="s">
        <v>21</v>
      </c>
      <c r="C2045" s="3" t="s">
        <v>22</v>
      </c>
      <c r="D2045" s="3" t="s">
        <v>23</v>
      </c>
      <c r="E2045" s="3" t="s">
        <v>24</v>
      </c>
      <c r="F2045" s="3" t="s">
        <v>25</v>
      </c>
      <c r="G2045" s="3" t="s">
        <v>26</v>
      </c>
      <c r="H2045" s="3">
        <v>1</v>
      </c>
      <c r="I2045" s="3">
        <v>-1</v>
      </c>
      <c r="J2045" s="3" t="s">
        <v>29</v>
      </c>
      <c r="K2045" s="3"/>
      <c r="L2045" s="3">
        <v>-1</v>
      </c>
      <c r="M2045" s="3" t="s">
        <v>29</v>
      </c>
      <c r="N2045" s="3">
        <v>-1</v>
      </c>
      <c r="O2045" s="3" t="s">
        <v>29</v>
      </c>
      <c r="P2045" s="3">
        <v>-1</v>
      </c>
      <c r="Q2045" s="3" t="s">
        <v>29</v>
      </c>
      <c r="R2045" s="3"/>
      <c r="S2045" s="3"/>
      <c r="T2045" s="3"/>
      <c r="U2045" s="4"/>
      <c r="V2045">
        <f>1-COUNTIF(I2045,-1)</f>
        <v>0</v>
      </c>
      <c r="W2045">
        <f>1-COUNTBLANK(U2045)</f>
        <v>0</v>
      </c>
      <c r="X2045" t="str">
        <f>CONCATENATE(V2045,"_",W2045)</f>
        <v>0_0</v>
      </c>
      <c r="Y2045">
        <f>4-COUNTIF(I2045:Q2045,-1)</f>
        <v>0</v>
      </c>
      <c r="Z2045">
        <v>1365</v>
      </c>
    </row>
    <row r="2046" spans="1:26" x14ac:dyDescent="0.25">
      <c r="A2046" s="2">
        <v>2044</v>
      </c>
      <c r="B2046" s="3" t="s">
        <v>39</v>
      </c>
      <c r="C2046" s="3" t="s">
        <v>22</v>
      </c>
      <c r="D2046" s="3" t="s">
        <v>23</v>
      </c>
      <c r="E2046" s="3" t="s">
        <v>40</v>
      </c>
      <c r="F2046" s="3" t="s">
        <v>25</v>
      </c>
      <c r="G2046" s="3" t="s">
        <v>26</v>
      </c>
      <c r="H2046" s="3">
        <v>1</v>
      </c>
      <c r="I2046" s="3">
        <v>-1</v>
      </c>
      <c r="J2046" s="3" t="s">
        <v>29</v>
      </c>
      <c r="K2046" s="3"/>
      <c r="L2046" s="3">
        <v>-1</v>
      </c>
      <c r="M2046" s="3" t="s">
        <v>29</v>
      </c>
      <c r="N2046" s="3">
        <v>-1</v>
      </c>
      <c r="O2046" s="3" t="s">
        <v>29</v>
      </c>
      <c r="P2046" s="3">
        <v>-1</v>
      </c>
      <c r="Q2046" s="3" t="s">
        <v>29</v>
      </c>
      <c r="R2046" s="3"/>
      <c r="S2046" s="3"/>
      <c r="T2046" s="3"/>
      <c r="U2046" s="4"/>
      <c r="V2046">
        <f>1-COUNTIF(I2046,-1)</f>
        <v>0</v>
      </c>
      <c r="W2046">
        <f>1-COUNTBLANK(U2046)</f>
        <v>0</v>
      </c>
      <c r="X2046" t="str">
        <f>CONCATENATE(V2046,"_",W2046)</f>
        <v>0_0</v>
      </c>
      <c r="Y2046">
        <f>4-COUNTIF(I2046:Q2046,-1)</f>
        <v>0</v>
      </c>
      <c r="Z2046">
        <v>2074</v>
      </c>
    </row>
    <row r="2047" spans="1:26" x14ac:dyDescent="0.25">
      <c r="A2047" s="2">
        <v>2045</v>
      </c>
      <c r="B2047" s="3" t="s">
        <v>21</v>
      </c>
      <c r="C2047" s="3" t="s">
        <v>22</v>
      </c>
      <c r="D2047" s="3" t="s">
        <v>23</v>
      </c>
      <c r="E2047" s="3" t="s">
        <v>24</v>
      </c>
      <c r="F2047" s="3" t="s">
        <v>25</v>
      </c>
      <c r="G2047" s="3" t="s">
        <v>26</v>
      </c>
      <c r="H2047" s="3">
        <v>1</v>
      </c>
      <c r="I2047" s="3">
        <v>-1</v>
      </c>
      <c r="J2047" s="3" t="s">
        <v>29</v>
      </c>
      <c r="K2047" s="3"/>
      <c r="L2047" s="3">
        <v>-1</v>
      </c>
      <c r="M2047" s="3" t="s">
        <v>29</v>
      </c>
      <c r="N2047" s="3">
        <v>-1</v>
      </c>
      <c r="O2047" s="3" t="s">
        <v>29</v>
      </c>
      <c r="P2047" s="3">
        <v>-1</v>
      </c>
      <c r="Q2047" s="3" t="s">
        <v>29</v>
      </c>
      <c r="R2047" s="3"/>
      <c r="S2047" s="3"/>
      <c r="T2047" s="3"/>
      <c r="U2047" s="4"/>
      <c r="V2047">
        <f>1-COUNTIF(I2047,-1)</f>
        <v>0</v>
      </c>
      <c r="W2047">
        <f>1-COUNTBLANK(U2047)</f>
        <v>0</v>
      </c>
      <c r="X2047" t="str">
        <f>CONCATENATE(V2047,"_",W2047)</f>
        <v>0_0</v>
      </c>
      <c r="Y2047">
        <f>4-COUNTIF(I2047:Q2047,-1)</f>
        <v>0</v>
      </c>
      <c r="Z2047">
        <v>1366</v>
      </c>
    </row>
    <row r="2048" spans="1:26" x14ac:dyDescent="0.25">
      <c r="A2048" s="2">
        <v>2046</v>
      </c>
      <c r="B2048" s="3" t="s">
        <v>21</v>
      </c>
      <c r="C2048" s="3" t="s">
        <v>22</v>
      </c>
      <c r="D2048" s="3" t="s">
        <v>23</v>
      </c>
      <c r="E2048" s="3" t="s">
        <v>24</v>
      </c>
      <c r="F2048" s="3" t="s">
        <v>25</v>
      </c>
      <c r="G2048" s="3" t="s">
        <v>26</v>
      </c>
      <c r="H2048" s="3">
        <v>1</v>
      </c>
      <c r="I2048" s="3">
        <v>-1</v>
      </c>
      <c r="J2048" s="3" t="s">
        <v>29</v>
      </c>
      <c r="K2048" s="3"/>
      <c r="L2048" s="3">
        <v>-1</v>
      </c>
      <c r="M2048" s="3" t="s">
        <v>29</v>
      </c>
      <c r="N2048" s="3">
        <v>-1</v>
      </c>
      <c r="O2048" s="3" t="s">
        <v>29</v>
      </c>
      <c r="P2048" s="3">
        <v>-1</v>
      </c>
      <c r="Q2048" s="3" t="s">
        <v>29</v>
      </c>
      <c r="R2048" s="3"/>
      <c r="S2048" s="3"/>
      <c r="T2048" s="3"/>
      <c r="U2048" s="4"/>
      <c r="V2048">
        <f>1-COUNTIF(I2048,-1)</f>
        <v>0</v>
      </c>
      <c r="W2048">
        <f>1-COUNTBLANK(U2048)</f>
        <v>0</v>
      </c>
      <c r="X2048" t="str">
        <f>CONCATENATE(V2048,"_",W2048)</f>
        <v>0_0</v>
      </c>
      <c r="Y2048">
        <f>4-COUNTIF(I2048:Q2048,-1)</f>
        <v>0</v>
      </c>
      <c r="Z2048">
        <v>1367</v>
      </c>
    </row>
    <row r="2049" spans="1:26" x14ac:dyDescent="0.25">
      <c r="A2049" s="2">
        <v>2047</v>
      </c>
      <c r="B2049" s="3" t="s">
        <v>21</v>
      </c>
      <c r="C2049" s="3" t="s">
        <v>22</v>
      </c>
      <c r="D2049" s="3" t="s">
        <v>23</v>
      </c>
      <c r="E2049" s="3" t="s">
        <v>24</v>
      </c>
      <c r="F2049" s="3" t="s">
        <v>25</v>
      </c>
      <c r="G2049" s="3" t="s">
        <v>26</v>
      </c>
      <c r="H2049" s="3">
        <v>1</v>
      </c>
      <c r="I2049" s="3">
        <v>1430</v>
      </c>
      <c r="J2049" s="3" t="s">
        <v>36</v>
      </c>
      <c r="K2049" s="3" t="s">
        <v>28</v>
      </c>
      <c r="L2049" s="3">
        <v>-1</v>
      </c>
      <c r="M2049" s="3" t="s">
        <v>29</v>
      </c>
      <c r="N2049" s="3">
        <v>-1</v>
      </c>
      <c r="O2049" s="3" t="s">
        <v>29</v>
      </c>
      <c r="P2049" s="3">
        <v>-1</v>
      </c>
      <c r="Q2049" s="3" t="s">
        <v>29</v>
      </c>
      <c r="R2049" s="3">
        <v>20</v>
      </c>
      <c r="S2049" s="3" t="s">
        <v>34</v>
      </c>
      <c r="T2049" s="3" t="s">
        <v>35</v>
      </c>
      <c r="U2049" s="4">
        <v>5</v>
      </c>
      <c r="V2049">
        <f>1-COUNTIF(I2049,-1)</f>
        <v>1</v>
      </c>
      <c r="W2049">
        <f>1-COUNTBLANK(U2049)</f>
        <v>1</v>
      </c>
      <c r="X2049" t="str">
        <f>CONCATENATE(V2049,"_",W2049)</f>
        <v>1_1</v>
      </c>
      <c r="Y2049">
        <f>4-COUNTIF(I2049:Q2049,-1)</f>
        <v>1</v>
      </c>
      <c r="Z2049">
        <v>33</v>
      </c>
    </row>
    <row r="2050" spans="1:26" x14ac:dyDescent="0.25">
      <c r="A2050" s="2">
        <v>2048</v>
      </c>
      <c r="B2050" s="3" t="s">
        <v>21</v>
      </c>
      <c r="C2050" s="3" t="s">
        <v>22</v>
      </c>
      <c r="D2050" s="3" t="s">
        <v>23</v>
      </c>
      <c r="E2050" s="3" t="s">
        <v>24</v>
      </c>
      <c r="F2050" s="3" t="s">
        <v>25</v>
      </c>
      <c r="G2050" s="3" t="s">
        <v>32</v>
      </c>
      <c r="H2050" s="3">
        <v>1</v>
      </c>
      <c r="I2050" s="3">
        <v>-1</v>
      </c>
      <c r="J2050" s="3" t="s">
        <v>29</v>
      </c>
      <c r="K2050" s="3"/>
      <c r="L2050" s="3">
        <v>-1</v>
      </c>
      <c r="M2050" s="3" t="s">
        <v>29</v>
      </c>
      <c r="N2050" s="3">
        <v>-1</v>
      </c>
      <c r="O2050" s="3" t="s">
        <v>29</v>
      </c>
      <c r="P2050" s="3">
        <v>-1</v>
      </c>
      <c r="Q2050" s="3" t="s">
        <v>29</v>
      </c>
      <c r="R2050" s="3">
        <v>7</v>
      </c>
      <c r="S2050" s="3" t="s">
        <v>30</v>
      </c>
      <c r="T2050" s="3" t="s">
        <v>31</v>
      </c>
      <c r="U2050" s="4">
        <v>3</v>
      </c>
      <c r="V2050">
        <f>1-COUNTIF(I2050,-1)</f>
        <v>0</v>
      </c>
      <c r="W2050">
        <f>1-COUNTBLANK(U2050)</f>
        <v>1</v>
      </c>
      <c r="X2050" t="str">
        <f>CONCATENATE(V2050,"_",W2050)</f>
        <v>0_1</v>
      </c>
      <c r="Y2050">
        <f>4-COUNTIF(I2050:Q2050,-1)</f>
        <v>0</v>
      </c>
      <c r="Z2050">
        <v>9</v>
      </c>
    </row>
    <row r="2051" spans="1:26" x14ac:dyDescent="0.25">
      <c r="A2051" s="2">
        <v>2049</v>
      </c>
      <c r="B2051" s="3" t="s">
        <v>39</v>
      </c>
      <c r="C2051" s="3" t="s">
        <v>22</v>
      </c>
      <c r="D2051" s="3" t="s">
        <v>23</v>
      </c>
      <c r="E2051" s="3" t="s">
        <v>40</v>
      </c>
      <c r="F2051" s="3" t="s">
        <v>25</v>
      </c>
      <c r="G2051" s="3" t="s">
        <v>26</v>
      </c>
      <c r="H2051" s="3">
        <v>1</v>
      </c>
      <c r="I2051" s="3">
        <v>-1</v>
      </c>
      <c r="J2051" s="3" t="s">
        <v>29</v>
      </c>
      <c r="K2051" s="3"/>
      <c r="L2051" s="3">
        <v>-1</v>
      </c>
      <c r="M2051" s="3" t="s">
        <v>29</v>
      </c>
      <c r="N2051" s="3">
        <v>-1</v>
      </c>
      <c r="O2051" s="3" t="s">
        <v>29</v>
      </c>
      <c r="P2051" s="3">
        <v>-1</v>
      </c>
      <c r="Q2051" s="3" t="s">
        <v>29</v>
      </c>
      <c r="R2051" s="3"/>
      <c r="S2051" s="3"/>
      <c r="T2051" s="3"/>
      <c r="U2051" s="4"/>
      <c r="V2051">
        <f>1-COUNTIF(I2051,-1)</f>
        <v>0</v>
      </c>
      <c r="W2051">
        <f>1-COUNTBLANK(U2051)</f>
        <v>0</v>
      </c>
      <c r="X2051" t="str">
        <f>CONCATENATE(V2051,"_",W2051)</f>
        <v>0_0</v>
      </c>
      <c r="Y2051">
        <f>4-COUNTIF(I2051:Q2051,-1)</f>
        <v>0</v>
      </c>
      <c r="Z2051">
        <v>2075</v>
      </c>
    </row>
    <row r="2052" spans="1:26" x14ac:dyDescent="0.25">
      <c r="A2052" s="2">
        <v>2050</v>
      </c>
      <c r="B2052" s="3" t="s">
        <v>21</v>
      </c>
      <c r="C2052" s="3" t="s">
        <v>22</v>
      </c>
      <c r="D2052" s="3" t="s">
        <v>23</v>
      </c>
      <c r="E2052" s="3" t="s">
        <v>24</v>
      </c>
      <c r="F2052" s="3" t="s">
        <v>25</v>
      </c>
      <c r="G2052" s="3" t="s">
        <v>26</v>
      </c>
      <c r="H2052" s="3">
        <v>1</v>
      </c>
      <c r="I2052" s="3">
        <v>-1</v>
      </c>
      <c r="J2052" s="3" t="s">
        <v>29</v>
      </c>
      <c r="K2052" s="3"/>
      <c r="L2052" s="3">
        <v>-1</v>
      </c>
      <c r="M2052" s="3" t="s">
        <v>29</v>
      </c>
      <c r="N2052" s="3">
        <v>-1</v>
      </c>
      <c r="O2052" s="3" t="s">
        <v>29</v>
      </c>
      <c r="P2052" s="3">
        <v>-1</v>
      </c>
      <c r="Q2052" s="3" t="s">
        <v>29</v>
      </c>
      <c r="R2052" s="3"/>
      <c r="S2052" s="3"/>
      <c r="T2052" s="3"/>
      <c r="U2052" s="4"/>
      <c r="V2052">
        <f>1-COUNTIF(I2052,-1)</f>
        <v>0</v>
      </c>
      <c r="W2052">
        <f>1-COUNTBLANK(U2052)</f>
        <v>0</v>
      </c>
      <c r="X2052" t="str">
        <f>CONCATENATE(V2052,"_",W2052)</f>
        <v>0_0</v>
      </c>
      <c r="Y2052">
        <f>4-COUNTIF(I2052:Q2052,-1)</f>
        <v>0</v>
      </c>
      <c r="Z2052">
        <v>1368</v>
      </c>
    </row>
    <row r="2053" spans="1:26" x14ac:dyDescent="0.25">
      <c r="A2053" s="2">
        <v>2051</v>
      </c>
      <c r="B2053" s="3" t="s">
        <v>21</v>
      </c>
      <c r="C2053" s="3" t="s">
        <v>22</v>
      </c>
      <c r="D2053" s="3" t="s">
        <v>23</v>
      </c>
      <c r="E2053" s="3" t="s">
        <v>24</v>
      </c>
      <c r="F2053" s="3" t="s">
        <v>25</v>
      </c>
      <c r="G2053" s="3" t="s">
        <v>26</v>
      </c>
      <c r="H2053" s="3">
        <v>1</v>
      </c>
      <c r="I2053" s="3">
        <v>-1</v>
      </c>
      <c r="J2053" s="3" t="s">
        <v>29</v>
      </c>
      <c r="K2053" s="3"/>
      <c r="L2053" s="3">
        <v>-1</v>
      </c>
      <c r="M2053" s="3" t="s">
        <v>29</v>
      </c>
      <c r="N2053" s="3">
        <v>-1</v>
      </c>
      <c r="O2053" s="3" t="s">
        <v>29</v>
      </c>
      <c r="P2053" s="3">
        <v>-1</v>
      </c>
      <c r="Q2053" s="3" t="s">
        <v>29</v>
      </c>
      <c r="R2053" s="3"/>
      <c r="S2053" s="3"/>
      <c r="T2053" s="3"/>
      <c r="U2053" s="4"/>
      <c r="V2053">
        <f>1-COUNTIF(I2053,-1)</f>
        <v>0</v>
      </c>
      <c r="W2053">
        <f>1-COUNTBLANK(U2053)</f>
        <v>0</v>
      </c>
      <c r="X2053" t="str">
        <f>CONCATENATE(V2053,"_",W2053)</f>
        <v>0_0</v>
      </c>
      <c r="Y2053">
        <f>4-COUNTIF(I2053:Q2053,-1)</f>
        <v>0</v>
      </c>
      <c r="Z2053">
        <v>1369</v>
      </c>
    </row>
    <row r="2054" spans="1:26" x14ac:dyDescent="0.25">
      <c r="A2054" s="2">
        <v>2052</v>
      </c>
      <c r="B2054" s="3" t="s">
        <v>21</v>
      </c>
      <c r="C2054" s="3" t="s">
        <v>22</v>
      </c>
      <c r="D2054" s="3" t="s">
        <v>23</v>
      </c>
      <c r="E2054" s="3" t="s">
        <v>24</v>
      </c>
      <c r="F2054" s="3" t="s">
        <v>25</v>
      </c>
      <c r="G2054" s="3" t="s">
        <v>32</v>
      </c>
      <c r="H2054" s="3">
        <v>1</v>
      </c>
      <c r="I2054" s="3">
        <v>1410</v>
      </c>
      <c r="J2054" s="3" t="s">
        <v>27</v>
      </c>
      <c r="K2054" s="3" t="s">
        <v>28</v>
      </c>
      <c r="L2054" s="3">
        <v>-1</v>
      </c>
      <c r="M2054" s="3" t="s">
        <v>29</v>
      </c>
      <c r="N2054" s="3">
        <v>-1</v>
      </c>
      <c r="O2054" s="3" t="s">
        <v>29</v>
      </c>
      <c r="P2054" s="3">
        <v>-1</v>
      </c>
      <c r="Q2054" s="3" t="s">
        <v>29</v>
      </c>
      <c r="R2054" s="3">
        <v>12</v>
      </c>
      <c r="S2054" s="3" t="s">
        <v>33</v>
      </c>
      <c r="T2054" s="3" t="s">
        <v>31</v>
      </c>
      <c r="U2054" s="4">
        <v>3</v>
      </c>
      <c r="V2054">
        <f>1-COUNTIF(I2054,-1)</f>
        <v>1</v>
      </c>
      <c r="W2054">
        <f>1-COUNTBLANK(U2054)</f>
        <v>1</v>
      </c>
      <c r="X2054" t="str">
        <f>CONCATENATE(V2054,"_",W2054)</f>
        <v>1_1</v>
      </c>
      <c r="Y2054">
        <f>4-COUNTIF(I2054:Q2054,-1)</f>
        <v>1</v>
      </c>
      <c r="Z2054">
        <v>22</v>
      </c>
    </row>
    <row r="2055" spans="1:26" x14ac:dyDescent="0.25">
      <c r="A2055" s="2">
        <v>2053</v>
      </c>
      <c r="B2055" s="3" t="s">
        <v>21</v>
      </c>
      <c r="C2055" s="3" t="s">
        <v>22</v>
      </c>
      <c r="D2055" s="3" t="s">
        <v>23</v>
      </c>
      <c r="E2055" s="3" t="s">
        <v>24</v>
      </c>
      <c r="F2055" s="3" t="s">
        <v>25</v>
      </c>
      <c r="G2055" s="3" t="s">
        <v>26</v>
      </c>
      <c r="H2055" s="3">
        <v>1</v>
      </c>
      <c r="I2055" s="3">
        <v>-1</v>
      </c>
      <c r="J2055" s="3" t="s">
        <v>29</v>
      </c>
      <c r="K2055" s="3"/>
      <c r="L2055" s="3">
        <v>-1</v>
      </c>
      <c r="M2055" s="3" t="s">
        <v>29</v>
      </c>
      <c r="N2055" s="3">
        <v>-1</v>
      </c>
      <c r="O2055" s="3" t="s">
        <v>29</v>
      </c>
      <c r="P2055" s="3">
        <v>-1</v>
      </c>
      <c r="Q2055" s="3" t="s">
        <v>29</v>
      </c>
      <c r="R2055" s="3"/>
      <c r="S2055" s="3"/>
      <c r="T2055" s="3"/>
      <c r="U2055" s="4"/>
      <c r="V2055">
        <f>1-COUNTIF(I2055,-1)</f>
        <v>0</v>
      </c>
      <c r="W2055">
        <f>1-COUNTBLANK(U2055)</f>
        <v>0</v>
      </c>
      <c r="X2055" t="str">
        <f>CONCATENATE(V2055,"_",W2055)</f>
        <v>0_0</v>
      </c>
      <c r="Y2055">
        <f>4-COUNTIF(I2055:Q2055,-1)</f>
        <v>0</v>
      </c>
      <c r="Z2055">
        <v>1370</v>
      </c>
    </row>
    <row r="2056" spans="1:26" x14ac:dyDescent="0.25">
      <c r="A2056" s="2">
        <v>2054</v>
      </c>
      <c r="B2056" s="3" t="s">
        <v>21</v>
      </c>
      <c r="C2056" s="3" t="s">
        <v>22</v>
      </c>
      <c r="D2056" s="3" t="s">
        <v>23</v>
      </c>
      <c r="E2056" s="3" t="s">
        <v>24</v>
      </c>
      <c r="F2056" s="3" t="s">
        <v>25</v>
      </c>
      <c r="G2056" s="3" t="s">
        <v>26</v>
      </c>
      <c r="H2056" s="3">
        <v>1</v>
      </c>
      <c r="I2056" s="3">
        <v>5330</v>
      </c>
      <c r="J2056" s="3" t="s">
        <v>37</v>
      </c>
      <c r="K2056" s="3" t="s">
        <v>28</v>
      </c>
      <c r="L2056" s="3">
        <v>6220</v>
      </c>
      <c r="M2056" s="3" t="s">
        <v>38</v>
      </c>
      <c r="N2056" s="3">
        <v>-1</v>
      </c>
      <c r="O2056" s="3" t="s">
        <v>29</v>
      </c>
      <c r="P2056" s="3">
        <v>-1</v>
      </c>
      <c r="Q2056" s="3" t="s">
        <v>29</v>
      </c>
      <c r="R2056" s="3">
        <v>20</v>
      </c>
      <c r="S2056" s="3" t="s">
        <v>34</v>
      </c>
      <c r="T2056" s="3" t="s">
        <v>35</v>
      </c>
      <c r="U2056" s="4">
        <v>5</v>
      </c>
      <c r="V2056">
        <f>1-COUNTIF(I2056,-1)</f>
        <v>1</v>
      </c>
      <c r="W2056">
        <f>1-COUNTBLANK(U2056)</f>
        <v>1</v>
      </c>
      <c r="X2056" t="str">
        <f>CONCATENATE(V2056,"_",W2056)</f>
        <v>1_1</v>
      </c>
      <c r="Y2056">
        <f>4-COUNTIF(I2056:Q2056,-1)</f>
        <v>2</v>
      </c>
      <c r="Z2056">
        <v>34</v>
      </c>
    </row>
    <row r="2057" spans="1:26" x14ac:dyDescent="0.25">
      <c r="A2057" s="2">
        <v>2055</v>
      </c>
      <c r="B2057" s="3" t="s">
        <v>21</v>
      </c>
      <c r="C2057" s="3" t="s">
        <v>22</v>
      </c>
      <c r="D2057" s="3" t="s">
        <v>23</v>
      </c>
      <c r="E2057" s="3" t="s">
        <v>24</v>
      </c>
      <c r="F2057" s="3" t="s">
        <v>25</v>
      </c>
      <c r="G2057" s="3" t="s">
        <v>26</v>
      </c>
      <c r="H2057" s="3">
        <v>1</v>
      </c>
      <c r="I2057" s="3">
        <v>5330</v>
      </c>
      <c r="J2057" s="3" t="s">
        <v>37</v>
      </c>
      <c r="K2057" s="3" t="s">
        <v>28</v>
      </c>
      <c r="L2057" s="3">
        <v>6220</v>
      </c>
      <c r="M2057" s="3" t="s">
        <v>38</v>
      </c>
      <c r="N2057" s="3">
        <v>-1</v>
      </c>
      <c r="O2057" s="3" t="s">
        <v>29</v>
      </c>
      <c r="P2057" s="3">
        <v>-1</v>
      </c>
      <c r="Q2057" s="3" t="s">
        <v>29</v>
      </c>
      <c r="R2057" s="3">
        <v>20</v>
      </c>
      <c r="S2057" s="3" t="s">
        <v>34</v>
      </c>
      <c r="T2057" s="3" t="s">
        <v>35</v>
      </c>
      <c r="U2057" s="4">
        <v>5</v>
      </c>
      <c r="V2057">
        <f>1-COUNTIF(I2057,-1)</f>
        <v>1</v>
      </c>
      <c r="W2057">
        <f>1-COUNTBLANK(U2057)</f>
        <v>1</v>
      </c>
      <c r="X2057" t="str">
        <f>CONCATENATE(V2057,"_",W2057)</f>
        <v>1_1</v>
      </c>
      <c r="Y2057">
        <f>4-COUNTIF(I2057:Q2057,-1)</f>
        <v>2</v>
      </c>
      <c r="Z2057">
        <v>39</v>
      </c>
    </row>
    <row r="2058" spans="1:26" x14ac:dyDescent="0.25">
      <c r="A2058" s="2">
        <v>2056</v>
      </c>
      <c r="B2058" s="3" t="s">
        <v>21</v>
      </c>
      <c r="C2058" s="3" t="s">
        <v>22</v>
      </c>
      <c r="D2058" s="3" t="s">
        <v>23</v>
      </c>
      <c r="E2058" s="3" t="s">
        <v>24</v>
      </c>
      <c r="F2058" s="3" t="s">
        <v>25</v>
      </c>
      <c r="G2058" s="3" t="s">
        <v>26</v>
      </c>
      <c r="H2058" s="3">
        <v>1</v>
      </c>
      <c r="I2058" s="3">
        <v>-1</v>
      </c>
      <c r="J2058" s="3" t="s">
        <v>29</v>
      </c>
      <c r="K2058" s="3"/>
      <c r="L2058" s="3">
        <v>-1</v>
      </c>
      <c r="M2058" s="3" t="s">
        <v>29</v>
      </c>
      <c r="N2058" s="3">
        <v>-1</v>
      </c>
      <c r="O2058" s="3" t="s">
        <v>29</v>
      </c>
      <c r="P2058" s="3">
        <v>-1</v>
      </c>
      <c r="Q2058" s="3" t="s">
        <v>29</v>
      </c>
      <c r="R2058" s="3"/>
      <c r="S2058" s="3"/>
      <c r="T2058" s="3"/>
      <c r="U2058" s="4"/>
      <c r="V2058">
        <f>1-COUNTIF(I2058,-1)</f>
        <v>0</v>
      </c>
      <c r="W2058">
        <f>1-COUNTBLANK(U2058)</f>
        <v>0</v>
      </c>
      <c r="X2058" t="str">
        <f>CONCATENATE(V2058,"_",W2058)</f>
        <v>0_0</v>
      </c>
      <c r="Y2058">
        <f>4-COUNTIF(I2058:Q2058,-1)</f>
        <v>0</v>
      </c>
      <c r="Z2058">
        <v>1371</v>
      </c>
    </row>
    <row r="2059" spans="1:26" x14ac:dyDescent="0.25">
      <c r="A2059" s="2">
        <v>2057</v>
      </c>
      <c r="B2059" s="3" t="s">
        <v>21</v>
      </c>
      <c r="C2059" s="3" t="s">
        <v>22</v>
      </c>
      <c r="D2059" s="3" t="s">
        <v>23</v>
      </c>
      <c r="E2059" s="3" t="s">
        <v>24</v>
      </c>
      <c r="F2059" s="3" t="s">
        <v>25</v>
      </c>
      <c r="G2059" s="3" t="s">
        <v>32</v>
      </c>
      <c r="H2059" s="3">
        <v>1</v>
      </c>
      <c r="I2059" s="3">
        <v>1410</v>
      </c>
      <c r="J2059" s="3" t="s">
        <v>27</v>
      </c>
      <c r="K2059" s="3" t="s">
        <v>28</v>
      </c>
      <c r="L2059" s="3">
        <v>-1</v>
      </c>
      <c r="M2059" s="3" t="s">
        <v>29</v>
      </c>
      <c r="N2059" s="3">
        <v>-1</v>
      </c>
      <c r="O2059" s="3" t="s">
        <v>29</v>
      </c>
      <c r="P2059" s="3">
        <v>-1</v>
      </c>
      <c r="Q2059" s="3" t="s">
        <v>29</v>
      </c>
      <c r="R2059" s="3">
        <v>12</v>
      </c>
      <c r="S2059" s="3" t="s">
        <v>33</v>
      </c>
      <c r="T2059" s="3" t="s">
        <v>31</v>
      </c>
      <c r="U2059" s="4">
        <v>3</v>
      </c>
      <c r="V2059">
        <f>1-COUNTIF(I2059,-1)</f>
        <v>1</v>
      </c>
      <c r="W2059">
        <f>1-COUNTBLANK(U2059)</f>
        <v>1</v>
      </c>
      <c r="X2059" t="str">
        <f>CONCATENATE(V2059,"_",W2059)</f>
        <v>1_1</v>
      </c>
      <c r="Y2059">
        <f>4-COUNTIF(I2059:Q2059,-1)</f>
        <v>1</v>
      </c>
      <c r="Z2059">
        <v>23</v>
      </c>
    </row>
    <row r="2060" spans="1:26" x14ac:dyDescent="0.25">
      <c r="A2060" s="2">
        <v>2058</v>
      </c>
      <c r="B2060" s="3" t="s">
        <v>21</v>
      </c>
      <c r="C2060" s="3" t="s">
        <v>22</v>
      </c>
      <c r="D2060" s="3" t="s">
        <v>23</v>
      </c>
      <c r="E2060" s="3" t="s">
        <v>24</v>
      </c>
      <c r="F2060" s="3" t="s">
        <v>25</v>
      </c>
      <c r="G2060" s="3" t="s">
        <v>26</v>
      </c>
      <c r="H2060" s="3">
        <v>1</v>
      </c>
      <c r="I2060" s="3">
        <v>-1</v>
      </c>
      <c r="J2060" s="3" t="s">
        <v>29</v>
      </c>
      <c r="K2060" s="3"/>
      <c r="L2060" s="3">
        <v>-1</v>
      </c>
      <c r="M2060" s="3" t="s">
        <v>29</v>
      </c>
      <c r="N2060" s="3">
        <v>-1</v>
      </c>
      <c r="O2060" s="3" t="s">
        <v>29</v>
      </c>
      <c r="P2060" s="3">
        <v>-1</v>
      </c>
      <c r="Q2060" s="3" t="s">
        <v>29</v>
      </c>
      <c r="R2060" s="3"/>
      <c r="S2060" s="3"/>
      <c r="T2060" s="3"/>
      <c r="U2060" s="4"/>
      <c r="V2060">
        <f>1-COUNTIF(I2060,-1)</f>
        <v>0</v>
      </c>
      <c r="W2060">
        <f>1-COUNTBLANK(U2060)</f>
        <v>0</v>
      </c>
      <c r="X2060" t="str">
        <f>CONCATENATE(V2060,"_",W2060)</f>
        <v>0_0</v>
      </c>
      <c r="Y2060">
        <f>4-COUNTIF(I2060:Q2060,-1)</f>
        <v>0</v>
      </c>
      <c r="Z2060">
        <v>1372</v>
      </c>
    </row>
    <row r="2061" spans="1:26" x14ac:dyDescent="0.25">
      <c r="A2061" s="2">
        <v>2059</v>
      </c>
      <c r="B2061" s="3" t="s">
        <v>39</v>
      </c>
      <c r="C2061" s="3" t="s">
        <v>22</v>
      </c>
      <c r="D2061" s="3" t="s">
        <v>23</v>
      </c>
      <c r="E2061" s="3" t="s">
        <v>40</v>
      </c>
      <c r="F2061" s="3" t="s">
        <v>25</v>
      </c>
      <c r="G2061" s="3" t="s">
        <v>26</v>
      </c>
      <c r="H2061" s="3">
        <v>1</v>
      </c>
      <c r="I2061" s="3">
        <v>-1</v>
      </c>
      <c r="J2061" s="3" t="s">
        <v>29</v>
      </c>
      <c r="K2061" s="3"/>
      <c r="L2061" s="3">
        <v>-1</v>
      </c>
      <c r="M2061" s="3" t="s">
        <v>29</v>
      </c>
      <c r="N2061" s="3">
        <v>-1</v>
      </c>
      <c r="O2061" s="3" t="s">
        <v>29</v>
      </c>
      <c r="P2061" s="3">
        <v>-1</v>
      </c>
      <c r="Q2061" s="3" t="s">
        <v>29</v>
      </c>
      <c r="R2061" s="3"/>
      <c r="S2061" s="3"/>
      <c r="T2061" s="3"/>
      <c r="U2061" s="4"/>
      <c r="V2061">
        <f>1-COUNTIF(I2061,-1)</f>
        <v>0</v>
      </c>
      <c r="W2061">
        <f>1-COUNTBLANK(U2061)</f>
        <v>0</v>
      </c>
      <c r="X2061" t="str">
        <f>CONCATENATE(V2061,"_",W2061)</f>
        <v>0_0</v>
      </c>
      <c r="Y2061">
        <f>4-COUNTIF(I2061:Q2061,-1)</f>
        <v>0</v>
      </c>
      <c r="Z2061">
        <v>2076</v>
      </c>
    </row>
    <row r="2062" spans="1:26" x14ac:dyDescent="0.25">
      <c r="A2062" s="2">
        <v>2060</v>
      </c>
      <c r="B2062" s="3" t="s">
        <v>39</v>
      </c>
      <c r="C2062" s="3" t="s">
        <v>22</v>
      </c>
      <c r="D2062" s="3" t="s">
        <v>23</v>
      </c>
      <c r="E2062" s="3" t="s">
        <v>40</v>
      </c>
      <c r="F2062" s="3" t="s">
        <v>25</v>
      </c>
      <c r="G2062" s="3" t="s">
        <v>26</v>
      </c>
      <c r="H2062" s="3">
        <v>1</v>
      </c>
      <c r="I2062" s="3">
        <v>-1</v>
      </c>
      <c r="J2062" s="3" t="s">
        <v>29</v>
      </c>
      <c r="K2062" s="3"/>
      <c r="L2062" s="3">
        <v>-1</v>
      </c>
      <c r="M2062" s="3" t="s">
        <v>29</v>
      </c>
      <c r="N2062" s="3">
        <v>-1</v>
      </c>
      <c r="O2062" s="3" t="s">
        <v>29</v>
      </c>
      <c r="P2062" s="3">
        <v>-1</v>
      </c>
      <c r="Q2062" s="3" t="s">
        <v>29</v>
      </c>
      <c r="R2062" s="3"/>
      <c r="S2062" s="3"/>
      <c r="T2062" s="3"/>
      <c r="U2062" s="4"/>
      <c r="V2062">
        <f>1-COUNTIF(I2062,-1)</f>
        <v>0</v>
      </c>
      <c r="W2062">
        <f>1-COUNTBLANK(U2062)</f>
        <v>0</v>
      </c>
      <c r="X2062" t="str">
        <f>CONCATENATE(V2062,"_",W2062)</f>
        <v>0_0</v>
      </c>
      <c r="Y2062">
        <f>4-COUNTIF(I2062:Q2062,-1)</f>
        <v>0</v>
      </c>
      <c r="Z2062">
        <v>2077</v>
      </c>
    </row>
    <row r="2063" spans="1:26" x14ac:dyDescent="0.25">
      <c r="A2063" s="2">
        <v>2061</v>
      </c>
      <c r="B2063" s="3" t="s">
        <v>39</v>
      </c>
      <c r="C2063" s="3" t="s">
        <v>22</v>
      </c>
      <c r="D2063" s="3" t="s">
        <v>23</v>
      </c>
      <c r="E2063" s="3" t="s">
        <v>40</v>
      </c>
      <c r="F2063" s="3" t="s">
        <v>25</v>
      </c>
      <c r="G2063" s="3" t="s">
        <v>26</v>
      </c>
      <c r="H2063" s="3">
        <v>1</v>
      </c>
      <c r="I2063" s="3">
        <v>1430</v>
      </c>
      <c r="J2063" s="3" t="s">
        <v>36</v>
      </c>
      <c r="K2063" s="3" t="s">
        <v>28</v>
      </c>
      <c r="L2063" s="3">
        <v>-1</v>
      </c>
      <c r="M2063" s="3" t="s">
        <v>29</v>
      </c>
      <c r="N2063" s="3">
        <v>-1</v>
      </c>
      <c r="O2063" s="3" t="s">
        <v>29</v>
      </c>
      <c r="P2063" s="3">
        <v>-1</v>
      </c>
      <c r="Q2063" s="3" t="s">
        <v>29</v>
      </c>
      <c r="R2063" s="3"/>
      <c r="S2063" s="3"/>
      <c r="T2063" s="3"/>
      <c r="U2063" s="4"/>
      <c r="V2063">
        <f>1-COUNTIF(I2063,-1)</f>
        <v>1</v>
      </c>
      <c r="W2063">
        <f>1-COUNTBLANK(U2063)</f>
        <v>0</v>
      </c>
      <c r="X2063" t="str">
        <f>CONCATENATE(V2063,"_",W2063)</f>
        <v>1_0</v>
      </c>
      <c r="Y2063">
        <f>4-COUNTIF(I2063:Q2063,-1)</f>
        <v>1</v>
      </c>
      <c r="Z2063">
        <v>1148</v>
      </c>
    </row>
    <row r="2064" spans="1:26" x14ac:dyDescent="0.25">
      <c r="A2064" s="2">
        <v>2062</v>
      </c>
      <c r="B2064" s="3" t="s">
        <v>21</v>
      </c>
      <c r="C2064" s="3" t="s">
        <v>22</v>
      </c>
      <c r="D2064" s="3" t="s">
        <v>23</v>
      </c>
      <c r="E2064" s="3" t="s">
        <v>24</v>
      </c>
      <c r="F2064" s="3" t="s">
        <v>25</v>
      </c>
      <c r="G2064" s="3" t="s">
        <v>32</v>
      </c>
      <c r="H2064" s="3">
        <v>1</v>
      </c>
      <c r="I2064" s="3">
        <v>-1</v>
      </c>
      <c r="J2064" s="3" t="s">
        <v>29</v>
      </c>
      <c r="K2064" s="3"/>
      <c r="L2064" s="3">
        <v>-1</v>
      </c>
      <c r="M2064" s="3" t="s">
        <v>29</v>
      </c>
      <c r="N2064" s="3">
        <v>-1</v>
      </c>
      <c r="O2064" s="3" t="s">
        <v>29</v>
      </c>
      <c r="P2064" s="3">
        <v>-1</v>
      </c>
      <c r="Q2064" s="3" t="s">
        <v>29</v>
      </c>
      <c r="R2064" s="3">
        <v>12</v>
      </c>
      <c r="S2064" s="3" t="s">
        <v>33</v>
      </c>
      <c r="T2064" s="3" t="s">
        <v>31</v>
      </c>
      <c r="U2064" s="4">
        <v>3</v>
      </c>
      <c r="V2064">
        <f t="shared" ref="V2050:V2081" si="4">1-COUNTIF(I2064,-1)</f>
        <v>0</v>
      </c>
      <c r="W2064">
        <f t="shared" ref="W2050:W2081" si="5">1-COUNTBLANK(U2064)</f>
        <v>1</v>
      </c>
      <c r="X2064" t="str">
        <f t="shared" ref="X2050:X2081" si="6">CONCATENATE(V2064,"_",W2064)</f>
        <v>0_1</v>
      </c>
      <c r="Y2064">
        <f t="shared" ref="Y2050:Y2081" si="7">4-COUNTIF(I2064:Q2064,-1)</f>
        <v>0</v>
      </c>
      <c r="Z2064">
        <v>30</v>
      </c>
    </row>
    <row r="2065" spans="1:26" x14ac:dyDescent="0.25">
      <c r="A2065" s="2">
        <v>2063</v>
      </c>
      <c r="B2065" s="3" t="s">
        <v>21</v>
      </c>
      <c r="C2065" s="3" t="s">
        <v>22</v>
      </c>
      <c r="D2065" s="3" t="s">
        <v>23</v>
      </c>
      <c r="E2065" s="3" t="s">
        <v>24</v>
      </c>
      <c r="F2065" s="3" t="s">
        <v>25</v>
      </c>
      <c r="G2065" s="3" t="s">
        <v>32</v>
      </c>
      <c r="H2065" s="3">
        <v>1</v>
      </c>
      <c r="I2065" s="3">
        <v>1410</v>
      </c>
      <c r="J2065" s="3" t="s">
        <v>27</v>
      </c>
      <c r="K2065" s="3" t="s">
        <v>28</v>
      </c>
      <c r="L2065" s="3">
        <v>-1</v>
      </c>
      <c r="M2065" s="3" t="s">
        <v>29</v>
      </c>
      <c r="N2065" s="3">
        <v>-1</v>
      </c>
      <c r="O2065" s="3" t="s">
        <v>29</v>
      </c>
      <c r="P2065" s="3">
        <v>-1</v>
      </c>
      <c r="Q2065" s="3" t="s">
        <v>29</v>
      </c>
      <c r="R2065" s="3">
        <v>12</v>
      </c>
      <c r="S2065" s="3" t="s">
        <v>33</v>
      </c>
      <c r="T2065" s="3" t="s">
        <v>31</v>
      </c>
      <c r="U2065" s="4">
        <v>3</v>
      </c>
      <c r="V2065">
        <f t="shared" si="4"/>
        <v>1</v>
      </c>
      <c r="W2065">
        <f t="shared" si="5"/>
        <v>1</v>
      </c>
      <c r="X2065" t="str">
        <f t="shared" si="6"/>
        <v>1_1</v>
      </c>
      <c r="Y2065">
        <f t="shared" si="7"/>
        <v>1</v>
      </c>
      <c r="Z2065">
        <v>24</v>
      </c>
    </row>
    <row r="2066" spans="1:26" x14ac:dyDescent="0.25">
      <c r="A2066" s="2">
        <v>2064</v>
      </c>
      <c r="B2066" s="3" t="s">
        <v>21</v>
      </c>
      <c r="C2066" s="3" t="s">
        <v>22</v>
      </c>
      <c r="D2066" s="3" t="s">
        <v>23</v>
      </c>
      <c r="E2066" s="3" t="s">
        <v>24</v>
      </c>
      <c r="F2066" s="3" t="s">
        <v>25</v>
      </c>
      <c r="G2066" s="3" t="s">
        <v>26</v>
      </c>
      <c r="H2066" s="3">
        <v>1</v>
      </c>
      <c r="I2066" s="3">
        <v>5330</v>
      </c>
      <c r="J2066" s="3" t="s">
        <v>37</v>
      </c>
      <c r="K2066" s="3" t="s">
        <v>28</v>
      </c>
      <c r="L2066" s="3">
        <v>6220</v>
      </c>
      <c r="M2066" s="3" t="s">
        <v>38</v>
      </c>
      <c r="N2066" s="3">
        <v>-1</v>
      </c>
      <c r="O2066" s="3" t="s">
        <v>29</v>
      </c>
      <c r="P2066" s="3">
        <v>-1</v>
      </c>
      <c r="Q2066" s="3" t="s">
        <v>29</v>
      </c>
      <c r="R2066" s="3">
        <v>20</v>
      </c>
      <c r="S2066" s="3" t="s">
        <v>34</v>
      </c>
      <c r="T2066" s="3" t="s">
        <v>35</v>
      </c>
      <c r="U2066" s="4">
        <v>5</v>
      </c>
      <c r="V2066">
        <f t="shared" si="4"/>
        <v>1</v>
      </c>
      <c r="W2066">
        <f t="shared" si="5"/>
        <v>1</v>
      </c>
      <c r="X2066" t="str">
        <f t="shared" si="6"/>
        <v>1_1</v>
      </c>
      <c r="Y2066">
        <f t="shared" si="7"/>
        <v>2</v>
      </c>
      <c r="Z2066">
        <v>40</v>
      </c>
    </row>
    <row r="2067" spans="1:26" x14ac:dyDescent="0.25">
      <c r="A2067" s="2">
        <v>2065</v>
      </c>
      <c r="B2067" s="3" t="s">
        <v>21</v>
      </c>
      <c r="C2067" s="3" t="s">
        <v>22</v>
      </c>
      <c r="D2067" s="3" t="s">
        <v>23</v>
      </c>
      <c r="E2067" s="3" t="s">
        <v>24</v>
      </c>
      <c r="F2067" s="3" t="s">
        <v>25</v>
      </c>
      <c r="G2067" s="3" t="s">
        <v>32</v>
      </c>
      <c r="H2067" s="3">
        <v>1</v>
      </c>
      <c r="I2067" s="3">
        <v>-1</v>
      </c>
      <c r="J2067" s="3" t="s">
        <v>29</v>
      </c>
      <c r="K2067" s="3"/>
      <c r="L2067" s="3">
        <v>-1</v>
      </c>
      <c r="M2067" s="3" t="s">
        <v>29</v>
      </c>
      <c r="N2067" s="3">
        <v>-1</v>
      </c>
      <c r="O2067" s="3" t="s">
        <v>29</v>
      </c>
      <c r="P2067" s="3">
        <v>-1</v>
      </c>
      <c r="Q2067" s="3" t="s">
        <v>29</v>
      </c>
      <c r="R2067" s="3">
        <v>7</v>
      </c>
      <c r="S2067" s="3" t="s">
        <v>30</v>
      </c>
      <c r="T2067" s="3" t="s">
        <v>31</v>
      </c>
      <c r="U2067" s="4">
        <v>3</v>
      </c>
      <c r="V2067">
        <f t="shared" si="4"/>
        <v>0</v>
      </c>
      <c r="W2067">
        <f t="shared" si="5"/>
        <v>1</v>
      </c>
      <c r="X2067" t="str">
        <f t="shared" si="6"/>
        <v>0_1</v>
      </c>
      <c r="Y2067">
        <f t="shared" si="7"/>
        <v>0</v>
      </c>
      <c r="Z2067">
        <v>10</v>
      </c>
    </row>
    <row r="2068" spans="1:26" x14ac:dyDescent="0.25">
      <c r="A2068" s="2">
        <v>2066</v>
      </c>
      <c r="B2068" s="3" t="s">
        <v>21</v>
      </c>
      <c r="C2068" s="3" t="s">
        <v>22</v>
      </c>
      <c r="D2068" s="3" t="s">
        <v>23</v>
      </c>
      <c r="E2068" s="3" t="s">
        <v>24</v>
      </c>
      <c r="F2068" s="3" t="s">
        <v>25</v>
      </c>
      <c r="G2068" s="3" t="s">
        <v>32</v>
      </c>
      <c r="H2068" s="3">
        <v>1</v>
      </c>
      <c r="I2068" s="3">
        <v>1410</v>
      </c>
      <c r="J2068" s="3" t="s">
        <v>27</v>
      </c>
      <c r="K2068" s="3" t="s">
        <v>28</v>
      </c>
      <c r="L2068" s="3">
        <v>-1</v>
      </c>
      <c r="M2068" s="3" t="s">
        <v>29</v>
      </c>
      <c r="N2068" s="3">
        <v>-1</v>
      </c>
      <c r="O2068" s="3" t="s">
        <v>29</v>
      </c>
      <c r="P2068" s="3">
        <v>-1</v>
      </c>
      <c r="Q2068" s="3" t="s">
        <v>29</v>
      </c>
      <c r="R2068" s="3">
        <v>12</v>
      </c>
      <c r="S2068" s="3" t="s">
        <v>33</v>
      </c>
      <c r="T2068" s="3" t="s">
        <v>31</v>
      </c>
      <c r="U2068" s="4">
        <v>3</v>
      </c>
      <c r="V2068">
        <f t="shared" si="4"/>
        <v>1</v>
      </c>
      <c r="W2068">
        <f t="shared" si="5"/>
        <v>1</v>
      </c>
      <c r="X2068" t="str">
        <f t="shared" si="6"/>
        <v>1_1</v>
      </c>
      <c r="Y2068">
        <f t="shared" si="7"/>
        <v>1</v>
      </c>
      <c r="Z2068">
        <v>25</v>
      </c>
    </row>
    <row r="2069" spans="1:26" x14ac:dyDescent="0.25">
      <c r="A2069" s="2">
        <v>2067</v>
      </c>
      <c r="B2069" s="3" t="s">
        <v>21</v>
      </c>
      <c r="C2069" s="3" t="s">
        <v>22</v>
      </c>
      <c r="D2069" s="3" t="s">
        <v>23</v>
      </c>
      <c r="E2069" s="3" t="s">
        <v>24</v>
      </c>
      <c r="F2069" s="3" t="s">
        <v>25</v>
      </c>
      <c r="G2069" s="3" t="s">
        <v>32</v>
      </c>
      <c r="H2069" s="3">
        <v>1</v>
      </c>
      <c r="I2069" s="3">
        <v>1410</v>
      </c>
      <c r="J2069" s="3" t="s">
        <v>27</v>
      </c>
      <c r="K2069" s="3" t="s">
        <v>28</v>
      </c>
      <c r="L2069" s="3">
        <v>-1</v>
      </c>
      <c r="M2069" s="3" t="s">
        <v>29</v>
      </c>
      <c r="N2069" s="3">
        <v>-1</v>
      </c>
      <c r="O2069" s="3" t="s">
        <v>29</v>
      </c>
      <c r="P2069" s="3">
        <v>-1</v>
      </c>
      <c r="Q2069" s="3" t="s">
        <v>29</v>
      </c>
      <c r="R2069" s="3">
        <v>12</v>
      </c>
      <c r="S2069" s="3" t="s">
        <v>33</v>
      </c>
      <c r="T2069" s="3" t="s">
        <v>31</v>
      </c>
      <c r="U2069" s="4">
        <v>3</v>
      </c>
      <c r="V2069">
        <f t="shared" si="4"/>
        <v>1</v>
      </c>
      <c r="W2069">
        <f t="shared" si="5"/>
        <v>1</v>
      </c>
      <c r="X2069" t="str">
        <f t="shared" si="6"/>
        <v>1_1</v>
      </c>
      <c r="Y2069">
        <f t="shared" si="7"/>
        <v>1</v>
      </c>
      <c r="Z2069">
        <v>26</v>
      </c>
    </row>
    <row r="2070" spans="1:26" x14ac:dyDescent="0.25">
      <c r="A2070" s="2">
        <v>2068</v>
      </c>
      <c r="B2070" s="3" t="s">
        <v>21</v>
      </c>
      <c r="C2070" s="3" t="s">
        <v>22</v>
      </c>
      <c r="D2070" s="3" t="s">
        <v>23</v>
      </c>
      <c r="E2070" s="3" t="s">
        <v>24</v>
      </c>
      <c r="F2070" s="3" t="s">
        <v>25</v>
      </c>
      <c r="G2070" s="3" t="s">
        <v>26</v>
      </c>
      <c r="H2070" s="3">
        <v>1</v>
      </c>
      <c r="I2070" s="3">
        <v>-1</v>
      </c>
      <c r="J2070" s="3" t="s">
        <v>29</v>
      </c>
      <c r="K2070" s="3"/>
      <c r="L2070" s="3">
        <v>-1</v>
      </c>
      <c r="M2070" s="3" t="s">
        <v>29</v>
      </c>
      <c r="N2070" s="3">
        <v>-1</v>
      </c>
      <c r="O2070" s="3" t="s">
        <v>29</v>
      </c>
      <c r="P2070" s="3">
        <v>-1</v>
      </c>
      <c r="Q2070" s="3" t="s">
        <v>29</v>
      </c>
      <c r="R2070" s="3"/>
      <c r="S2070" s="3"/>
      <c r="T2070" s="3"/>
      <c r="U2070" s="4"/>
      <c r="V2070">
        <f t="shared" si="4"/>
        <v>0</v>
      </c>
      <c r="W2070">
        <f t="shared" si="5"/>
        <v>0</v>
      </c>
      <c r="X2070" t="str">
        <f t="shared" si="6"/>
        <v>0_0</v>
      </c>
      <c r="Y2070">
        <f t="shared" si="7"/>
        <v>0</v>
      </c>
      <c r="Z2070">
        <v>1373</v>
      </c>
    </row>
    <row r="2071" spans="1:26" x14ac:dyDescent="0.25">
      <c r="A2071" s="2">
        <v>2069</v>
      </c>
      <c r="B2071" s="3" t="s">
        <v>39</v>
      </c>
      <c r="C2071" s="3" t="s">
        <v>22</v>
      </c>
      <c r="D2071" s="3" t="s">
        <v>23</v>
      </c>
      <c r="E2071" s="3" t="s">
        <v>40</v>
      </c>
      <c r="F2071" s="3" t="s">
        <v>25</v>
      </c>
      <c r="G2071" s="3" t="s">
        <v>26</v>
      </c>
      <c r="H2071" s="3">
        <v>1</v>
      </c>
      <c r="I2071" s="3">
        <v>-1</v>
      </c>
      <c r="J2071" s="3" t="s">
        <v>29</v>
      </c>
      <c r="K2071" s="3"/>
      <c r="L2071" s="3">
        <v>-1</v>
      </c>
      <c r="M2071" s="3" t="s">
        <v>29</v>
      </c>
      <c r="N2071" s="3">
        <v>-1</v>
      </c>
      <c r="O2071" s="3" t="s">
        <v>29</v>
      </c>
      <c r="P2071" s="3">
        <v>-1</v>
      </c>
      <c r="Q2071" s="3" t="s">
        <v>29</v>
      </c>
      <c r="R2071" s="3"/>
      <c r="S2071" s="3"/>
      <c r="T2071" s="3"/>
      <c r="U2071" s="4"/>
      <c r="V2071">
        <f t="shared" si="4"/>
        <v>0</v>
      </c>
      <c r="W2071">
        <f t="shared" si="5"/>
        <v>0</v>
      </c>
      <c r="X2071" t="str">
        <f t="shared" si="6"/>
        <v>0_0</v>
      </c>
      <c r="Y2071">
        <f t="shared" si="7"/>
        <v>0</v>
      </c>
      <c r="Z2071">
        <v>2078</v>
      </c>
    </row>
    <row r="2072" spans="1:26" x14ac:dyDescent="0.25">
      <c r="A2072" s="2">
        <v>2070</v>
      </c>
      <c r="B2072" s="3" t="s">
        <v>21</v>
      </c>
      <c r="C2072" s="3" t="s">
        <v>22</v>
      </c>
      <c r="D2072" s="3" t="s">
        <v>23</v>
      </c>
      <c r="E2072" s="3" t="s">
        <v>24</v>
      </c>
      <c r="F2072" s="3" t="s">
        <v>25</v>
      </c>
      <c r="G2072" s="3" t="s">
        <v>26</v>
      </c>
      <c r="H2072" s="3">
        <v>1</v>
      </c>
      <c r="I2072" s="3">
        <v>-1</v>
      </c>
      <c r="J2072" s="3" t="s">
        <v>29</v>
      </c>
      <c r="K2072" s="3"/>
      <c r="L2072" s="3">
        <v>-1</v>
      </c>
      <c r="M2072" s="3" t="s">
        <v>29</v>
      </c>
      <c r="N2072" s="3">
        <v>-1</v>
      </c>
      <c r="O2072" s="3" t="s">
        <v>29</v>
      </c>
      <c r="P2072" s="3">
        <v>-1</v>
      </c>
      <c r="Q2072" s="3" t="s">
        <v>29</v>
      </c>
      <c r="R2072" s="3"/>
      <c r="S2072" s="3"/>
      <c r="T2072" s="3"/>
      <c r="U2072" s="4"/>
      <c r="V2072">
        <f t="shared" si="4"/>
        <v>0</v>
      </c>
      <c r="W2072">
        <f t="shared" si="5"/>
        <v>0</v>
      </c>
      <c r="X2072" t="str">
        <f t="shared" si="6"/>
        <v>0_0</v>
      </c>
      <c r="Y2072">
        <f t="shared" si="7"/>
        <v>0</v>
      </c>
      <c r="Z2072">
        <v>1374</v>
      </c>
    </row>
    <row r="2073" spans="1:26" x14ac:dyDescent="0.25">
      <c r="A2073" s="2">
        <v>2071</v>
      </c>
      <c r="B2073" s="3" t="s">
        <v>21</v>
      </c>
      <c r="C2073" s="3" t="s">
        <v>22</v>
      </c>
      <c r="D2073" s="3" t="s">
        <v>23</v>
      </c>
      <c r="E2073" s="3" t="s">
        <v>24</v>
      </c>
      <c r="F2073" s="3" t="s">
        <v>25</v>
      </c>
      <c r="G2073" s="3" t="s">
        <v>32</v>
      </c>
      <c r="H2073" s="3">
        <v>1</v>
      </c>
      <c r="I2073" s="3">
        <v>1410</v>
      </c>
      <c r="J2073" s="3" t="s">
        <v>27</v>
      </c>
      <c r="K2073" s="3" t="s">
        <v>28</v>
      </c>
      <c r="L2073" s="3">
        <v>-1</v>
      </c>
      <c r="M2073" s="3" t="s">
        <v>29</v>
      </c>
      <c r="N2073" s="3">
        <v>-1</v>
      </c>
      <c r="O2073" s="3" t="s">
        <v>29</v>
      </c>
      <c r="P2073" s="3">
        <v>-1</v>
      </c>
      <c r="Q2073" s="3" t="s">
        <v>29</v>
      </c>
      <c r="R2073" s="3">
        <v>12</v>
      </c>
      <c r="S2073" s="3" t="s">
        <v>33</v>
      </c>
      <c r="T2073" s="3" t="s">
        <v>31</v>
      </c>
      <c r="U2073" s="4">
        <v>3</v>
      </c>
      <c r="V2073">
        <f t="shared" si="4"/>
        <v>1</v>
      </c>
      <c r="W2073">
        <f t="shared" si="5"/>
        <v>1</v>
      </c>
      <c r="X2073" t="str">
        <f t="shared" si="6"/>
        <v>1_1</v>
      </c>
      <c r="Y2073">
        <f t="shared" si="7"/>
        <v>1</v>
      </c>
      <c r="Z2073">
        <v>27</v>
      </c>
    </row>
    <row r="2074" spans="1:26" x14ac:dyDescent="0.25">
      <c r="A2074" s="2">
        <v>2072</v>
      </c>
      <c r="B2074" s="3" t="s">
        <v>39</v>
      </c>
      <c r="C2074" s="3" t="s">
        <v>22</v>
      </c>
      <c r="D2074" s="3" t="s">
        <v>23</v>
      </c>
      <c r="E2074" s="3" t="s">
        <v>40</v>
      </c>
      <c r="F2074" s="3" t="s">
        <v>25</v>
      </c>
      <c r="G2074" s="3" t="s">
        <v>26</v>
      </c>
      <c r="H2074" s="3">
        <v>1</v>
      </c>
      <c r="I2074" s="3">
        <v>-1</v>
      </c>
      <c r="J2074" s="3" t="s">
        <v>29</v>
      </c>
      <c r="K2074" s="3"/>
      <c r="L2074" s="3">
        <v>-1</v>
      </c>
      <c r="M2074" s="3" t="s">
        <v>29</v>
      </c>
      <c r="N2074" s="3">
        <v>-1</v>
      </c>
      <c r="O2074" s="3" t="s">
        <v>29</v>
      </c>
      <c r="P2074" s="3">
        <v>-1</v>
      </c>
      <c r="Q2074" s="3" t="s">
        <v>29</v>
      </c>
      <c r="R2074" s="3"/>
      <c r="S2074" s="3"/>
      <c r="T2074" s="3"/>
      <c r="U2074" s="4"/>
      <c r="V2074">
        <f t="shared" si="4"/>
        <v>0</v>
      </c>
      <c r="W2074">
        <f t="shared" si="5"/>
        <v>0</v>
      </c>
      <c r="X2074" t="str">
        <f t="shared" si="6"/>
        <v>0_0</v>
      </c>
      <c r="Y2074">
        <f t="shared" si="7"/>
        <v>0</v>
      </c>
      <c r="Z2074">
        <v>2079</v>
      </c>
    </row>
    <row r="2075" spans="1:26" x14ac:dyDescent="0.25">
      <c r="A2075" s="2">
        <v>2073</v>
      </c>
      <c r="B2075" s="3" t="s">
        <v>21</v>
      </c>
      <c r="C2075" s="3" t="s">
        <v>22</v>
      </c>
      <c r="D2075" s="3" t="s">
        <v>23</v>
      </c>
      <c r="E2075" s="3" t="s">
        <v>24</v>
      </c>
      <c r="F2075" s="3" t="s">
        <v>25</v>
      </c>
      <c r="G2075" s="3" t="s">
        <v>26</v>
      </c>
      <c r="H2075" s="3">
        <v>1</v>
      </c>
      <c r="I2075" s="3">
        <v>-1</v>
      </c>
      <c r="J2075" s="3" t="s">
        <v>29</v>
      </c>
      <c r="K2075" s="3"/>
      <c r="L2075" s="3">
        <v>-1</v>
      </c>
      <c r="M2075" s="3" t="s">
        <v>29</v>
      </c>
      <c r="N2075" s="3">
        <v>-1</v>
      </c>
      <c r="O2075" s="3" t="s">
        <v>29</v>
      </c>
      <c r="P2075" s="3">
        <v>-1</v>
      </c>
      <c r="Q2075" s="3" t="s">
        <v>29</v>
      </c>
      <c r="R2075" s="3"/>
      <c r="S2075" s="3"/>
      <c r="T2075" s="3"/>
      <c r="U2075" s="4"/>
      <c r="V2075">
        <f t="shared" si="4"/>
        <v>0</v>
      </c>
      <c r="W2075">
        <f t="shared" si="5"/>
        <v>0</v>
      </c>
      <c r="X2075" t="str">
        <f t="shared" si="6"/>
        <v>0_0</v>
      </c>
      <c r="Y2075">
        <f t="shared" si="7"/>
        <v>0</v>
      </c>
      <c r="Z2075">
        <v>1375</v>
      </c>
    </row>
    <row r="2076" spans="1:26" x14ac:dyDescent="0.25">
      <c r="A2076" s="2">
        <v>2074</v>
      </c>
      <c r="B2076" s="3" t="s">
        <v>21</v>
      </c>
      <c r="C2076" s="3" t="s">
        <v>22</v>
      </c>
      <c r="D2076" s="3" t="s">
        <v>23</v>
      </c>
      <c r="E2076" s="3" t="s">
        <v>24</v>
      </c>
      <c r="F2076" s="3" t="s">
        <v>25</v>
      </c>
      <c r="G2076" s="3" t="s">
        <v>32</v>
      </c>
      <c r="H2076" s="3">
        <v>1</v>
      </c>
      <c r="I2076" s="3">
        <v>1410</v>
      </c>
      <c r="J2076" s="3" t="s">
        <v>27</v>
      </c>
      <c r="K2076" s="3" t="s">
        <v>28</v>
      </c>
      <c r="L2076" s="3">
        <v>-1</v>
      </c>
      <c r="M2076" s="3" t="s">
        <v>29</v>
      </c>
      <c r="N2076" s="3">
        <v>-1</v>
      </c>
      <c r="O2076" s="3" t="s">
        <v>29</v>
      </c>
      <c r="P2076" s="3">
        <v>-1</v>
      </c>
      <c r="Q2076" s="3" t="s">
        <v>29</v>
      </c>
      <c r="R2076" s="3">
        <v>12</v>
      </c>
      <c r="S2076" s="3" t="s">
        <v>33</v>
      </c>
      <c r="T2076" s="3" t="s">
        <v>31</v>
      </c>
      <c r="U2076" s="4">
        <v>3</v>
      </c>
      <c r="V2076">
        <f t="shared" si="4"/>
        <v>1</v>
      </c>
      <c r="W2076">
        <f t="shared" si="5"/>
        <v>1</v>
      </c>
      <c r="X2076" t="str">
        <f t="shared" si="6"/>
        <v>1_1</v>
      </c>
      <c r="Y2076">
        <f t="shared" si="7"/>
        <v>1</v>
      </c>
      <c r="Z2076">
        <v>28</v>
      </c>
    </row>
    <row r="2077" spans="1:26" x14ac:dyDescent="0.25">
      <c r="A2077" s="2">
        <v>2075</v>
      </c>
      <c r="B2077" s="3" t="s">
        <v>21</v>
      </c>
      <c r="C2077" s="3" t="s">
        <v>22</v>
      </c>
      <c r="D2077" s="3" t="s">
        <v>23</v>
      </c>
      <c r="E2077" s="3" t="s">
        <v>24</v>
      </c>
      <c r="F2077" s="3" t="s">
        <v>25</v>
      </c>
      <c r="G2077" s="3" t="s">
        <v>32</v>
      </c>
      <c r="H2077" s="3">
        <v>1</v>
      </c>
      <c r="I2077" s="3">
        <v>-1</v>
      </c>
      <c r="J2077" s="3" t="s">
        <v>29</v>
      </c>
      <c r="K2077" s="3"/>
      <c r="L2077" s="3">
        <v>-1</v>
      </c>
      <c r="M2077" s="3" t="s">
        <v>29</v>
      </c>
      <c r="N2077" s="3">
        <v>-1</v>
      </c>
      <c r="O2077" s="3" t="s">
        <v>29</v>
      </c>
      <c r="P2077" s="3">
        <v>-1</v>
      </c>
      <c r="Q2077" s="3" t="s">
        <v>29</v>
      </c>
      <c r="R2077" s="3">
        <v>12</v>
      </c>
      <c r="S2077" s="3" t="s">
        <v>33</v>
      </c>
      <c r="T2077" s="3" t="s">
        <v>31</v>
      </c>
      <c r="U2077" s="4">
        <v>3</v>
      </c>
      <c r="V2077">
        <f t="shared" si="4"/>
        <v>0</v>
      </c>
      <c r="W2077">
        <f t="shared" si="5"/>
        <v>1</v>
      </c>
      <c r="X2077" t="str">
        <f t="shared" si="6"/>
        <v>0_1</v>
      </c>
      <c r="Y2077">
        <f t="shared" si="7"/>
        <v>0</v>
      </c>
      <c r="Z2077">
        <v>31</v>
      </c>
    </row>
    <row r="2078" spans="1:26" x14ac:dyDescent="0.25">
      <c r="A2078" s="2">
        <v>2076</v>
      </c>
      <c r="B2078" s="3" t="s">
        <v>21</v>
      </c>
      <c r="C2078" s="3" t="s">
        <v>22</v>
      </c>
      <c r="D2078" s="3" t="s">
        <v>23</v>
      </c>
      <c r="E2078" s="3" t="s">
        <v>24</v>
      </c>
      <c r="F2078" s="3" t="s">
        <v>25</v>
      </c>
      <c r="G2078" s="3" t="s">
        <v>32</v>
      </c>
      <c r="H2078" s="3">
        <v>1</v>
      </c>
      <c r="I2078" s="3">
        <v>1410</v>
      </c>
      <c r="J2078" s="3" t="s">
        <v>27</v>
      </c>
      <c r="K2078" s="3" t="s">
        <v>28</v>
      </c>
      <c r="L2078" s="3">
        <v>-1</v>
      </c>
      <c r="M2078" s="3" t="s">
        <v>29</v>
      </c>
      <c r="N2078" s="3">
        <v>-1</v>
      </c>
      <c r="O2078" s="3" t="s">
        <v>29</v>
      </c>
      <c r="P2078" s="3">
        <v>-1</v>
      </c>
      <c r="Q2078" s="3" t="s">
        <v>29</v>
      </c>
      <c r="R2078" s="3">
        <v>7</v>
      </c>
      <c r="S2078" s="3" t="s">
        <v>30</v>
      </c>
      <c r="T2078" s="3" t="s">
        <v>31</v>
      </c>
      <c r="U2078" s="4">
        <v>3</v>
      </c>
      <c r="V2078">
        <f t="shared" si="4"/>
        <v>1</v>
      </c>
      <c r="W2078">
        <f t="shared" si="5"/>
        <v>1</v>
      </c>
      <c r="X2078" t="str">
        <f t="shared" si="6"/>
        <v>1_1</v>
      </c>
      <c r="Y2078">
        <f t="shared" si="7"/>
        <v>1</v>
      </c>
      <c r="Z2078">
        <v>3</v>
      </c>
    </row>
    <row r="2079" spans="1:26" x14ac:dyDescent="0.25">
      <c r="A2079" s="2">
        <v>2077</v>
      </c>
      <c r="B2079" s="3" t="s">
        <v>21</v>
      </c>
      <c r="C2079" s="3" t="s">
        <v>22</v>
      </c>
      <c r="D2079" s="3" t="s">
        <v>23</v>
      </c>
      <c r="E2079" s="3" t="s">
        <v>24</v>
      </c>
      <c r="F2079" s="3" t="s">
        <v>25</v>
      </c>
      <c r="G2079" s="3" t="s">
        <v>26</v>
      </c>
      <c r="H2079" s="3">
        <v>1</v>
      </c>
      <c r="I2079" s="3">
        <v>-1</v>
      </c>
      <c r="J2079" s="3" t="s">
        <v>29</v>
      </c>
      <c r="K2079" s="3"/>
      <c r="L2079" s="3">
        <v>-1</v>
      </c>
      <c r="M2079" s="3" t="s">
        <v>29</v>
      </c>
      <c r="N2079" s="3">
        <v>-1</v>
      </c>
      <c r="O2079" s="3" t="s">
        <v>29</v>
      </c>
      <c r="P2079" s="3">
        <v>-1</v>
      </c>
      <c r="Q2079" s="3" t="s">
        <v>29</v>
      </c>
      <c r="R2079" s="3"/>
      <c r="S2079" s="3"/>
      <c r="T2079" s="3"/>
      <c r="U2079" s="4"/>
      <c r="V2079">
        <f t="shared" si="4"/>
        <v>0</v>
      </c>
      <c r="W2079">
        <f t="shared" si="5"/>
        <v>0</v>
      </c>
      <c r="X2079" t="str">
        <f t="shared" si="6"/>
        <v>0_0</v>
      </c>
      <c r="Y2079">
        <f t="shared" si="7"/>
        <v>0</v>
      </c>
      <c r="Z2079">
        <v>1376</v>
      </c>
    </row>
    <row r="2080" spans="1:26" x14ac:dyDescent="0.25">
      <c r="A2080" s="2">
        <v>2078</v>
      </c>
      <c r="B2080" s="3" t="s">
        <v>21</v>
      </c>
      <c r="C2080" s="3" t="s">
        <v>22</v>
      </c>
      <c r="D2080" s="3" t="s">
        <v>23</v>
      </c>
      <c r="E2080" s="3" t="s">
        <v>24</v>
      </c>
      <c r="F2080" s="3" t="s">
        <v>25</v>
      </c>
      <c r="G2080" s="3" t="s">
        <v>26</v>
      </c>
      <c r="H2080" s="3">
        <v>1</v>
      </c>
      <c r="I2080" s="3">
        <v>-1</v>
      </c>
      <c r="J2080" s="3" t="s">
        <v>29</v>
      </c>
      <c r="K2080" s="3"/>
      <c r="L2080" s="3">
        <v>-1</v>
      </c>
      <c r="M2080" s="3" t="s">
        <v>29</v>
      </c>
      <c r="N2080" s="3">
        <v>-1</v>
      </c>
      <c r="O2080" s="3" t="s">
        <v>29</v>
      </c>
      <c r="P2080" s="3">
        <v>-1</v>
      </c>
      <c r="Q2080" s="3" t="s">
        <v>29</v>
      </c>
      <c r="R2080" s="3"/>
      <c r="S2080" s="3"/>
      <c r="T2080" s="3"/>
      <c r="U2080" s="4"/>
      <c r="V2080">
        <f t="shared" si="4"/>
        <v>0</v>
      </c>
      <c r="W2080">
        <f t="shared" si="5"/>
        <v>0</v>
      </c>
      <c r="X2080" t="str">
        <f t="shared" si="6"/>
        <v>0_0</v>
      </c>
      <c r="Y2080">
        <f t="shared" si="7"/>
        <v>0</v>
      </c>
      <c r="Z2080">
        <v>1377</v>
      </c>
    </row>
    <row r="2081" spans="1:26" ht="15.75" thickBot="1" x14ac:dyDescent="0.3">
      <c r="A2081" s="5">
        <v>2079</v>
      </c>
      <c r="B2081" s="6" t="s">
        <v>39</v>
      </c>
      <c r="C2081" s="6" t="s">
        <v>22</v>
      </c>
      <c r="D2081" s="6" t="s">
        <v>23</v>
      </c>
      <c r="E2081" s="6" t="s">
        <v>40</v>
      </c>
      <c r="F2081" s="6" t="s">
        <v>25</v>
      </c>
      <c r="G2081" s="6" t="s">
        <v>26</v>
      </c>
      <c r="H2081" s="6">
        <v>1</v>
      </c>
      <c r="I2081" s="6">
        <v>-1</v>
      </c>
      <c r="J2081" s="6" t="s">
        <v>29</v>
      </c>
      <c r="K2081" s="6"/>
      <c r="L2081" s="6">
        <v>-1</v>
      </c>
      <c r="M2081" s="6" t="s">
        <v>29</v>
      </c>
      <c r="N2081" s="6">
        <v>-1</v>
      </c>
      <c r="O2081" s="6" t="s">
        <v>29</v>
      </c>
      <c r="P2081" s="6">
        <v>-1</v>
      </c>
      <c r="Q2081" s="6" t="s">
        <v>29</v>
      </c>
      <c r="R2081" s="6"/>
      <c r="S2081" s="6"/>
      <c r="T2081" s="6"/>
      <c r="U2081" s="7"/>
      <c r="V2081">
        <f t="shared" si="4"/>
        <v>0</v>
      </c>
      <c r="W2081">
        <f t="shared" si="5"/>
        <v>0</v>
      </c>
      <c r="X2081" t="str">
        <f t="shared" si="6"/>
        <v>0_0</v>
      </c>
      <c r="Y2081">
        <f t="shared" si="7"/>
        <v>0</v>
      </c>
      <c r="Z2081">
        <v>2080</v>
      </c>
    </row>
  </sheetData>
  <autoFilter ref="A1:Z2081">
    <sortState ref="A49:Z2063">
      <sortCondition ref="A1:A2081"/>
    </sortState>
  </autoFilter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3"/>
  <sheetViews>
    <sheetView topLeftCell="A19" zoomScale="40" zoomScaleNormal="40" workbookViewId="0">
      <selection activeCell="F23" sqref="F23"/>
    </sheetView>
  </sheetViews>
  <sheetFormatPr baseColWidth="10" defaultRowHeight="15" x14ac:dyDescent="0.25"/>
  <sheetData>
    <row r="1" spans="1:25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20</v>
      </c>
      <c r="V1" s="15" t="s">
        <v>98</v>
      </c>
      <c r="W1" s="15" t="s">
        <v>99</v>
      </c>
      <c r="X1" s="15" t="s">
        <v>108</v>
      </c>
      <c r="Y1" s="15" t="s">
        <v>109</v>
      </c>
    </row>
    <row r="2" spans="1:25" x14ac:dyDescent="0.25">
      <c r="A2" s="2">
        <v>4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32</v>
      </c>
      <c r="H2" s="3">
        <v>1</v>
      </c>
      <c r="I2" s="3">
        <v>1410</v>
      </c>
      <c r="J2" s="3" t="s">
        <v>27</v>
      </c>
      <c r="K2" s="3" t="s">
        <v>28</v>
      </c>
      <c r="L2" s="3">
        <v>-1</v>
      </c>
      <c r="M2" s="3" t="s">
        <v>29</v>
      </c>
      <c r="N2" s="3">
        <v>-1</v>
      </c>
      <c r="O2" s="3" t="s">
        <v>29</v>
      </c>
      <c r="P2" s="3">
        <v>-1</v>
      </c>
      <c r="Q2" s="3" t="s">
        <v>29</v>
      </c>
      <c r="R2" s="3">
        <v>12</v>
      </c>
      <c r="S2" s="3" t="s">
        <v>33</v>
      </c>
      <c r="T2" s="3" t="s">
        <v>31</v>
      </c>
      <c r="U2" s="4">
        <v>3</v>
      </c>
      <c r="V2">
        <v>1</v>
      </c>
      <c r="W2">
        <v>1</v>
      </c>
      <c r="X2" t="s">
        <v>100</v>
      </c>
      <c r="Y2">
        <v>1</v>
      </c>
    </row>
    <row r="3" spans="1:25" x14ac:dyDescent="0.25">
      <c r="A3" s="2">
        <v>6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>
        <v>1</v>
      </c>
      <c r="I3" s="3">
        <v>5330</v>
      </c>
      <c r="J3" s="3" t="s">
        <v>37</v>
      </c>
      <c r="K3" s="3" t="s">
        <v>28</v>
      </c>
      <c r="L3" s="3">
        <v>6220</v>
      </c>
      <c r="M3" s="3" t="s">
        <v>38</v>
      </c>
      <c r="N3" s="3">
        <v>-1</v>
      </c>
      <c r="O3" s="3" t="s">
        <v>29</v>
      </c>
      <c r="P3" s="3">
        <v>-1</v>
      </c>
      <c r="Q3" s="3" t="s">
        <v>29</v>
      </c>
      <c r="R3" s="3">
        <v>20</v>
      </c>
      <c r="S3" s="3" t="s">
        <v>34</v>
      </c>
      <c r="T3" s="3" t="s">
        <v>35</v>
      </c>
      <c r="U3" s="4">
        <v>5</v>
      </c>
      <c r="V3">
        <v>1</v>
      </c>
      <c r="W3">
        <v>1</v>
      </c>
      <c r="X3" t="s">
        <v>100</v>
      </c>
      <c r="Y3">
        <v>2</v>
      </c>
    </row>
    <row r="4" spans="1:25" x14ac:dyDescent="0.25">
      <c r="A4" s="2">
        <v>11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32</v>
      </c>
      <c r="H4" s="3">
        <v>1</v>
      </c>
      <c r="I4" s="3">
        <v>1410</v>
      </c>
      <c r="J4" s="3" t="s">
        <v>27</v>
      </c>
      <c r="K4" s="3" t="s">
        <v>28</v>
      </c>
      <c r="L4" s="3">
        <v>-1</v>
      </c>
      <c r="M4" s="3" t="s">
        <v>29</v>
      </c>
      <c r="N4" s="3">
        <v>-1</v>
      </c>
      <c r="O4" s="3" t="s">
        <v>29</v>
      </c>
      <c r="P4" s="3">
        <v>-1</v>
      </c>
      <c r="Q4" s="3" t="s">
        <v>29</v>
      </c>
      <c r="R4" s="3">
        <v>12</v>
      </c>
      <c r="S4" s="3" t="s">
        <v>33</v>
      </c>
      <c r="T4" s="3" t="s">
        <v>31</v>
      </c>
      <c r="U4" s="4">
        <v>3</v>
      </c>
      <c r="V4">
        <v>1</v>
      </c>
      <c r="W4">
        <v>1</v>
      </c>
      <c r="X4" t="s">
        <v>100</v>
      </c>
      <c r="Y4">
        <v>1</v>
      </c>
    </row>
    <row r="5" spans="1:25" x14ac:dyDescent="0.25">
      <c r="A5" s="2">
        <v>16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32</v>
      </c>
      <c r="H5" s="3">
        <v>1</v>
      </c>
      <c r="I5" s="3">
        <v>1410</v>
      </c>
      <c r="J5" s="3" t="s">
        <v>27</v>
      </c>
      <c r="K5" s="3" t="s">
        <v>28</v>
      </c>
      <c r="L5" s="3">
        <v>-1</v>
      </c>
      <c r="M5" s="3" t="s">
        <v>29</v>
      </c>
      <c r="N5" s="3">
        <v>-1</v>
      </c>
      <c r="O5" s="3" t="s">
        <v>29</v>
      </c>
      <c r="P5" s="3">
        <v>-1</v>
      </c>
      <c r="Q5" s="3" t="s">
        <v>29</v>
      </c>
      <c r="R5" s="3">
        <v>12</v>
      </c>
      <c r="S5" s="3" t="s">
        <v>33</v>
      </c>
      <c r="T5" s="3" t="s">
        <v>31</v>
      </c>
      <c r="U5" s="4">
        <v>3</v>
      </c>
      <c r="V5">
        <v>1</v>
      </c>
      <c r="W5">
        <v>1</v>
      </c>
      <c r="X5" t="s">
        <v>100</v>
      </c>
      <c r="Y5">
        <v>1</v>
      </c>
    </row>
    <row r="6" spans="1:25" x14ac:dyDescent="0.25">
      <c r="A6" s="2">
        <v>18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>
        <v>1</v>
      </c>
      <c r="I6" s="3">
        <v>2210</v>
      </c>
      <c r="J6" s="3" t="s">
        <v>41</v>
      </c>
      <c r="K6" s="3" t="s">
        <v>28</v>
      </c>
      <c r="L6" s="3">
        <v>2120</v>
      </c>
      <c r="M6" s="3" t="s">
        <v>28</v>
      </c>
      <c r="N6" s="3">
        <v>2230</v>
      </c>
      <c r="O6" s="3" t="s">
        <v>28</v>
      </c>
      <c r="P6" s="3">
        <v>1210</v>
      </c>
      <c r="Q6" s="3" t="s">
        <v>28</v>
      </c>
      <c r="R6" s="3">
        <v>22</v>
      </c>
      <c r="S6" s="3" t="s">
        <v>42</v>
      </c>
      <c r="T6" s="3" t="s">
        <v>35</v>
      </c>
      <c r="U6" s="4">
        <v>5</v>
      </c>
      <c r="V6">
        <v>1</v>
      </c>
      <c r="W6">
        <v>1</v>
      </c>
      <c r="X6" t="s">
        <v>100</v>
      </c>
      <c r="Y6">
        <v>4</v>
      </c>
    </row>
    <row r="7" spans="1:25" x14ac:dyDescent="0.25">
      <c r="A7" s="2">
        <v>23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32</v>
      </c>
      <c r="H7" s="3">
        <v>1</v>
      </c>
      <c r="I7" s="3">
        <v>1410</v>
      </c>
      <c r="J7" s="3" t="s">
        <v>27</v>
      </c>
      <c r="K7" s="3" t="s">
        <v>28</v>
      </c>
      <c r="L7" s="3">
        <v>-1</v>
      </c>
      <c r="M7" s="3" t="s">
        <v>29</v>
      </c>
      <c r="N7" s="3">
        <v>-1</v>
      </c>
      <c r="O7" s="3" t="s">
        <v>29</v>
      </c>
      <c r="P7" s="3">
        <v>-1</v>
      </c>
      <c r="Q7" s="3" t="s">
        <v>29</v>
      </c>
      <c r="R7" s="3">
        <v>12</v>
      </c>
      <c r="S7" s="3" t="s">
        <v>33</v>
      </c>
      <c r="T7" s="3" t="s">
        <v>31</v>
      </c>
      <c r="U7" s="4">
        <v>3</v>
      </c>
      <c r="V7">
        <v>1</v>
      </c>
      <c r="W7">
        <v>1</v>
      </c>
      <c r="X7" t="s">
        <v>100</v>
      </c>
      <c r="Y7">
        <v>1</v>
      </c>
    </row>
    <row r="8" spans="1:25" x14ac:dyDescent="0.25">
      <c r="A8" s="2">
        <v>25</v>
      </c>
      <c r="B8" s="3" t="s">
        <v>21</v>
      </c>
      <c r="C8" s="3" t="s">
        <v>22</v>
      </c>
      <c r="D8" s="3" t="s">
        <v>23</v>
      </c>
      <c r="E8" s="3" t="s">
        <v>24</v>
      </c>
      <c r="F8" s="3" t="s">
        <v>25</v>
      </c>
      <c r="G8" s="3" t="s">
        <v>32</v>
      </c>
      <c r="H8" s="3">
        <v>1</v>
      </c>
      <c r="I8" s="3">
        <v>1410</v>
      </c>
      <c r="J8" s="3" t="s">
        <v>27</v>
      </c>
      <c r="K8" s="3" t="s">
        <v>28</v>
      </c>
      <c r="L8" s="3">
        <v>-1</v>
      </c>
      <c r="M8" s="3" t="s">
        <v>29</v>
      </c>
      <c r="N8" s="3">
        <v>-1</v>
      </c>
      <c r="O8" s="3" t="s">
        <v>29</v>
      </c>
      <c r="P8" s="3">
        <v>-1</v>
      </c>
      <c r="Q8" s="3" t="s">
        <v>29</v>
      </c>
      <c r="R8" s="3">
        <v>12</v>
      </c>
      <c r="S8" s="3" t="s">
        <v>33</v>
      </c>
      <c r="T8" s="3" t="s">
        <v>31</v>
      </c>
      <c r="U8" s="4">
        <v>3</v>
      </c>
      <c r="V8">
        <v>1</v>
      </c>
      <c r="W8">
        <v>1</v>
      </c>
      <c r="X8" t="s">
        <v>100</v>
      </c>
      <c r="Y8">
        <v>1</v>
      </c>
    </row>
    <row r="9" spans="1:25" x14ac:dyDescent="0.25">
      <c r="A9" s="2">
        <v>36</v>
      </c>
      <c r="B9" s="3" t="s">
        <v>21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32</v>
      </c>
      <c r="H9" s="3">
        <v>1</v>
      </c>
      <c r="I9" s="3">
        <v>1410</v>
      </c>
      <c r="J9" s="3" t="s">
        <v>27</v>
      </c>
      <c r="K9" s="3" t="s">
        <v>28</v>
      </c>
      <c r="L9" s="3">
        <v>-1</v>
      </c>
      <c r="M9" s="3" t="s">
        <v>29</v>
      </c>
      <c r="N9" s="3">
        <v>-1</v>
      </c>
      <c r="O9" s="3" t="s">
        <v>29</v>
      </c>
      <c r="P9" s="3">
        <v>-1</v>
      </c>
      <c r="Q9" s="3" t="s">
        <v>29</v>
      </c>
      <c r="R9" s="3">
        <v>12</v>
      </c>
      <c r="S9" s="3" t="s">
        <v>33</v>
      </c>
      <c r="T9" s="3" t="s">
        <v>31</v>
      </c>
      <c r="U9" s="4">
        <v>3</v>
      </c>
      <c r="V9">
        <v>1</v>
      </c>
      <c r="W9">
        <v>1</v>
      </c>
      <c r="X9" t="s">
        <v>100</v>
      </c>
      <c r="Y9">
        <v>1</v>
      </c>
    </row>
    <row r="10" spans="1:25" x14ac:dyDescent="0.25">
      <c r="A10" s="2">
        <v>44</v>
      </c>
      <c r="B10" s="3" t="s">
        <v>21</v>
      </c>
      <c r="C10" s="3" t="s">
        <v>22</v>
      </c>
      <c r="D10" s="3" t="s">
        <v>23</v>
      </c>
      <c r="E10" s="3" t="s">
        <v>24</v>
      </c>
      <c r="F10" s="3" t="s">
        <v>25</v>
      </c>
      <c r="G10" s="3" t="s">
        <v>32</v>
      </c>
      <c r="H10" s="3">
        <v>1</v>
      </c>
      <c r="I10" s="3">
        <v>1410</v>
      </c>
      <c r="J10" s="3" t="s">
        <v>27</v>
      </c>
      <c r="K10" s="3" t="s">
        <v>28</v>
      </c>
      <c r="L10" s="3">
        <v>-1</v>
      </c>
      <c r="M10" s="3" t="s">
        <v>29</v>
      </c>
      <c r="N10" s="3">
        <v>-1</v>
      </c>
      <c r="O10" s="3" t="s">
        <v>29</v>
      </c>
      <c r="P10" s="3">
        <v>-1</v>
      </c>
      <c r="Q10" s="3" t="s">
        <v>29</v>
      </c>
      <c r="R10" s="3">
        <v>12</v>
      </c>
      <c r="S10" s="3" t="s">
        <v>33</v>
      </c>
      <c r="T10" s="3" t="s">
        <v>31</v>
      </c>
      <c r="U10" s="4">
        <v>3</v>
      </c>
      <c r="V10">
        <v>1</v>
      </c>
      <c r="W10">
        <v>1</v>
      </c>
      <c r="X10" t="s">
        <v>100</v>
      </c>
      <c r="Y10">
        <v>1</v>
      </c>
    </row>
    <row r="11" spans="1:25" x14ac:dyDescent="0.25">
      <c r="A11" s="2">
        <v>47</v>
      </c>
      <c r="B11" s="3" t="s">
        <v>21</v>
      </c>
      <c r="C11" s="3" t="s">
        <v>22</v>
      </c>
      <c r="D11" s="3" t="s">
        <v>23</v>
      </c>
      <c r="E11" s="3" t="s">
        <v>24</v>
      </c>
      <c r="F11" s="3" t="s">
        <v>25</v>
      </c>
      <c r="G11" s="3" t="s">
        <v>26</v>
      </c>
      <c r="H11" s="3">
        <v>1</v>
      </c>
      <c r="I11" s="3">
        <v>1430</v>
      </c>
      <c r="J11" s="3" t="s">
        <v>36</v>
      </c>
      <c r="K11" s="3" t="s">
        <v>28</v>
      </c>
      <c r="L11" s="3">
        <v>-1</v>
      </c>
      <c r="M11" s="3" t="s">
        <v>29</v>
      </c>
      <c r="N11" s="3">
        <v>-1</v>
      </c>
      <c r="O11" s="3" t="s">
        <v>29</v>
      </c>
      <c r="P11" s="3">
        <v>-1</v>
      </c>
      <c r="Q11" s="3" t="s">
        <v>29</v>
      </c>
      <c r="R11" s="3"/>
      <c r="S11" s="3"/>
      <c r="T11" s="3"/>
      <c r="U11" s="4"/>
      <c r="V11">
        <v>1</v>
      </c>
      <c r="W11">
        <v>0</v>
      </c>
      <c r="X11" t="s">
        <v>101</v>
      </c>
      <c r="Y11">
        <v>1</v>
      </c>
    </row>
    <row r="12" spans="1:25" x14ac:dyDescent="0.25">
      <c r="A12" s="2">
        <v>50</v>
      </c>
      <c r="B12" s="3" t="s">
        <v>21</v>
      </c>
      <c r="C12" s="3" t="s">
        <v>22</v>
      </c>
      <c r="D12" s="3" t="s">
        <v>23</v>
      </c>
      <c r="E12" s="3" t="s">
        <v>24</v>
      </c>
      <c r="F12" s="3" t="s">
        <v>25</v>
      </c>
      <c r="G12" s="3" t="s">
        <v>26</v>
      </c>
      <c r="H12" s="3">
        <v>1</v>
      </c>
      <c r="I12" s="3">
        <v>1430</v>
      </c>
      <c r="J12" s="3" t="s">
        <v>36</v>
      </c>
      <c r="K12" s="3" t="s">
        <v>28</v>
      </c>
      <c r="L12" s="3">
        <v>-1</v>
      </c>
      <c r="M12" s="3" t="s">
        <v>29</v>
      </c>
      <c r="N12" s="3">
        <v>-1</v>
      </c>
      <c r="O12" s="3" t="s">
        <v>29</v>
      </c>
      <c r="P12" s="3">
        <v>-1</v>
      </c>
      <c r="Q12" s="3" t="s">
        <v>29</v>
      </c>
      <c r="R12" s="3"/>
      <c r="S12" s="3"/>
      <c r="T12" s="3"/>
      <c r="U12" s="4"/>
      <c r="V12">
        <v>1</v>
      </c>
      <c r="W12">
        <v>0</v>
      </c>
      <c r="X12" t="s">
        <v>101</v>
      </c>
      <c r="Y12">
        <v>1</v>
      </c>
    </row>
    <row r="13" spans="1:25" x14ac:dyDescent="0.25">
      <c r="A13" s="2">
        <v>54</v>
      </c>
      <c r="B13" s="3" t="s">
        <v>21</v>
      </c>
      <c r="C13" s="3" t="s">
        <v>22</v>
      </c>
      <c r="D13" s="3" t="s">
        <v>23</v>
      </c>
      <c r="E13" s="3" t="s">
        <v>24</v>
      </c>
      <c r="F13" s="3" t="s">
        <v>25</v>
      </c>
      <c r="G13" s="3" t="s">
        <v>32</v>
      </c>
      <c r="H13" s="3">
        <v>1</v>
      </c>
      <c r="I13" s="3">
        <v>1410</v>
      </c>
      <c r="J13" s="3" t="s">
        <v>27</v>
      </c>
      <c r="K13" s="3" t="s">
        <v>28</v>
      </c>
      <c r="L13" s="3">
        <v>-1</v>
      </c>
      <c r="M13" s="3" t="s">
        <v>29</v>
      </c>
      <c r="N13" s="3">
        <v>-1</v>
      </c>
      <c r="O13" s="3" t="s">
        <v>29</v>
      </c>
      <c r="P13" s="3">
        <v>-1</v>
      </c>
      <c r="Q13" s="3" t="s">
        <v>29</v>
      </c>
      <c r="R13" s="3">
        <v>12</v>
      </c>
      <c r="S13" s="3" t="s">
        <v>33</v>
      </c>
      <c r="T13" s="3" t="s">
        <v>31</v>
      </c>
      <c r="U13" s="4">
        <v>3</v>
      </c>
      <c r="V13">
        <v>1</v>
      </c>
      <c r="W13">
        <v>1</v>
      </c>
      <c r="X13" t="s">
        <v>100</v>
      </c>
      <c r="Y13">
        <v>1</v>
      </c>
    </row>
    <row r="14" spans="1:25" x14ac:dyDescent="0.25">
      <c r="A14" s="2">
        <v>55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 t="s">
        <v>26</v>
      </c>
      <c r="H14" s="3">
        <v>1</v>
      </c>
      <c r="I14" s="3">
        <v>1410</v>
      </c>
      <c r="J14" s="3" t="s">
        <v>27</v>
      </c>
      <c r="K14" s="3" t="s">
        <v>28</v>
      </c>
      <c r="L14" s="3">
        <v>-1</v>
      </c>
      <c r="M14" s="3" t="s">
        <v>29</v>
      </c>
      <c r="N14" s="3">
        <v>-1</v>
      </c>
      <c r="O14" s="3" t="s">
        <v>29</v>
      </c>
      <c r="P14" s="3">
        <v>-1</v>
      </c>
      <c r="Q14" s="3" t="s">
        <v>29</v>
      </c>
      <c r="R14" s="3">
        <v>7</v>
      </c>
      <c r="S14" s="3" t="s">
        <v>30</v>
      </c>
      <c r="T14" s="3" t="s">
        <v>31</v>
      </c>
      <c r="U14" s="4">
        <v>3</v>
      </c>
      <c r="V14">
        <v>1</v>
      </c>
      <c r="W14">
        <v>1</v>
      </c>
      <c r="X14" t="s">
        <v>100</v>
      </c>
      <c r="Y14">
        <v>1</v>
      </c>
    </row>
    <row r="15" spans="1:25" x14ac:dyDescent="0.25">
      <c r="A15" s="2">
        <v>58</v>
      </c>
      <c r="B15" s="3" t="s">
        <v>21</v>
      </c>
      <c r="C15" s="3" t="s">
        <v>22</v>
      </c>
      <c r="D15" s="3" t="s">
        <v>23</v>
      </c>
      <c r="E15" s="3" t="s">
        <v>24</v>
      </c>
      <c r="F15" s="3" t="s">
        <v>25</v>
      </c>
      <c r="G15" s="3" t="s">
        <v>26</v>
      </c>
      <c r="H15" s="3">
        <v>1</v>
      </c>
      <c r="I15" s="3">
        <v>5330</v>
      </c>
      <c r="J15" s="3" t="s">
        <v>37</v>
      </c>
      <c r="K15" s="3" t="s">
        <v>28</v>
      </c>
      <c r="L15" s="3">
        <v>6220</v>
      </c>
      <c r="M15" s="3" t="s">
        <v>38</v>
      </c>
      <c r="N15" s="3">
        <v>-1</v>
      </c>
      <c r="O15" s="3" t="s">
        <v>29</v>
      </c>
      <c r="P15" s="3">
        <v>-1</v>
      </c>
      <c r="Q15" s="3" t="s">
        <v>29</v>
      </c>
      <c r="R15" s="3">
        <v>20</v>
      </c>
      <c r="S15" s="3" t="s">
        <v>34</v>
      </c>
      <c r="T15" s="3" t="s">
        <v>35</v>
      </c>
      <c r="U15" s="4">
        <v>5</v>
      </c>
      <c r="V15">
        <v>1</v>
      </c>
      <c r="W15">
        <v>1</v>
      </c>
      <c r="X15" t="s">
        <v>100</v>
      </c>
      <c r="Y15">
        <v>2</v>
      </c>
    </row>
    <row r="16" spans="1:25" x14ac:dyDescent="0.25">
      <c r="A16" s="2">
        <v>62</v>
      </c>
      <c r="B16" s="3" t="s">
        <v>21</v>
      </c>
      <c r="C16" s="3" t="s">
        <v>22</v>
      </c>
      <c r="D16" s="3" t="s">
        <v>23</v>
      </c>
      <c r="E16" s="3" t="s">
        <v>24</v>
      </c>
      <c r="F16" s="3" t="s">
        <v>25</v>
      </c>
      <c r="G16" s="3" t="s">
        <v>32</v>
      </c>
      <c r="H16" s="3">
        <v>1</v>
      </c>
      <c r="I16" s="3">
        <v>1410</v>
      </c>
      <c r="J16" s="3" t="s">
        <v>27</v>
      </c>
      <c r="K16" s="3" t="s">
        <v>28</v>
      </c>
      <c r="L16" s="3">
        <v>-1</v>
      </c>
      <c r="M16" s="3" t="s">
        <v>29</v>
      </c>
      <c r="N16" s="3">
        <v>-1</v>
      </c>
      <c r="O16" s="3" t="s">
        <v>29</v>
      </c>
      <c r="P16" s="3">
        <v>-1</v>
      </c>
      <c r="Q16" s="3" t="s">
        <v>29</v>
      </c>
      <c r="R16" s="3">
        <v>12</v>
      </c>
      <c r="S16" s="3" t="s">
        <v>33</v>
      </c>
      <c r="T16" s="3" t="s">
        <v>31</v>
      </c>
      <c r="U16" s="4">
        <v>3</v>
      </c>
      <c r="V16">
        <v>1</v>
      </c>
      <c r="W16">
        <v>1</v>
      </c>
      <c r="X16" t="s">
        <v>100</v>
      </c>
      <c r="Y16">
        <v>1</v>
      </c>
    </row>
    <row r="17" spans="1:25" x14ac:dyDescent="0.25">
      <c r="A17" s="2">
        <v>65</v>
      </c>
      <c r="B17" s="3" t="s">
        <v>21</v>
      </c>
      <c r="C17" s="3" t="s">
        <v>22</v>
      </c>
      <c r="D17" s="3" t="s">
        <v>23</v>
      </c>
      <c r="E17" s="3" t="s">
        <v>24</v>
      </c>
      <c r="F17" s="3" t="s">
        <v>25</v>
      </c>
      <c r="G17" s="3" t="s">
        <v>32</v>
      </c>
      <c r="H17" s="3">
        <v>1</v>
      </c>
      <c r="I17" s="3">
        <v>1410</v>
      </c>
      <c r="J17" s="3" t="s">
        <v>27</v>
      </c>
      <c r="K17" s="3" t="s">
        <v>28</v>
      </c>
      <c r="L17" s="3">
        <v>-1</v>
      </c>
      <c r="M17" s="3" t="s">
        <v>29</v>
      </c>
      <c r="N17" s="3">
        <v>-1</v>
      </c>
      <c r="O17" s="3" t="s">
        <v>29</v>
      </c>
      <c r="P17" s="3">
        <v>-1</v>
      </c>
      <c r="Q17" s="3" t="s">
        <v>29</v>
      </c>
      <c r="R17" s="3">
        <v>12</v>
      </c>
      <c r="S17" s="3" t="s">
        <v>33</v>
      </c>
      <c r="T17" s="3" t="s">
        <v>31</v>
      </c>
      <c r="U17" s="4">
        <v>3</v>
      </c>
      <c r="V17">
        <v>1</v>
      </c>
      <c r="W17">
        <v>1</v>
      </c>
      <c r="X17" t="s">
        <v>100</v>
      </c>
      <c r="Y17">
        <v>1</v>
      </c>
    </row>
    <row r="18" spans="1:25" x14ac:dyDescent="0.25">
      <c r="A18" s="2">
        <v>68</v>
      </c>
      <c r="B18" s="3" t="s">
        <v>82</v>
      </c>
      <c r="C18" s="3"/>
      <c r="D18" s="3" t="s">
        <v>68</v>
      </c>
      <c r="E18" s="3" t="s">
        <v>83</v>
      </c>
      <c r="F18" s="3" t="s">
        <v>84</v>
      </c>
      <c r="G18" s="3" t="s">
        <v>26</v>
      </c>
      <c r="H18" s="3">
        <v>0</v>
      </c>
      <c r="I18" s="3">
        <v>1520</v>
      </c>
      <c r="J18" s="3" t="s">
        <v>72</v>
      </c>
      <c r="K18" s="3" t="s">
        <v>38</v>
      </c>
      <c r="L18" s="3">
        <v>1430</v>
      </c>
      <c r="M18" s="3" t="s">
        <v>28</v>
      </c>
      <c r="N18" s="3">
        <v>-1</v>
      </c>
      <c r="O18" s="3" t="s">
        <v>29</v>
      </c>
      <c r="P18" s="3">
        <v>-1</v>
      </c>
      <c r="Q18" s="3" t="s">
        <v>29</v>
      </c>
      <c r="R18" s="3">
        <v>20</v>
      </c>
      <c r="S18" s="3" t="s">
        <v>34</v>
      </c>
      <c r="T18" s="3" t="s">
        <v>35</v>
      </c>
      <c r="U18" s="4">
        <v>5</v>
      </c>
      <c r="V18">
        <v>1</v>
      </c>
      <c r="W18">
        <v>1</v>
      </c>
      <c r="X18" t="s">
        <v>100</v>
      </c>
      <c r="Y18">
        <v>2</v>
      </c>
    </row>
    <row r="19" spans="1:25" x14ac:dyDescent="0.25">
      <c r="A19" s="2">
        <v>69</v>
      </c>
      <c r="B19" s="3" t="s">
        <v>82</v>
      </c>
      <c r="C19" s="3"/>
      <c r="D19" s="3" t="s">
        <v>68</v>
      </c>
      <c r="E19" s="3" t="s">
        <v>83</v>
      </c>
      <c r="F19" s="3" t="s">
        <v>84</v>
      </c>
      <c r="G19" s="3" t="s">
        <v>26</v>
      </c>
      <c r="H19" s="3">
        <v>0</v>
      </c>
      <c r="I19" s="3">
        <v>1430</v>
      </c>
      <c r="J19" s="3" t="s">
        <v>36</v>
      </c>
      <c r="K19" s="3" t="s">
        <v>28</v>
      </c>
      <c r="L19" s="3">
        <v>1510</v>
      </c>
      <c r="M19" s="3" t="s">
        <v>38</v>
      </c>
      <c r="N19" s="3">
        <v>-1</v>
      </c>
      <c r="O19" s="3" t="s">
        <v>29</v>
      </c>
      <c r="P19" s="3">
        <v>-1</v>
      </c>
      <c r="Q19" s="3" t="s">
        <v>29</v>
      </c>
      <c r="R19" s="3"/>
      <c r="S19" s="3"/>
      <c r="T19" s="3"/>
      <c r="U19" s="4"/>
      <c r="V19">
        <v>1</v>
      </c>
      <c r="W19">
        <v>0</v>
      </c>
      <c r="X19" t="s">
        <v>101</v>
      </c>
      <c r="Y19">
        <v>2</v>
      </c>
    </row>
    <row r="20" spans="1:25" x14ac:dyDescent="0.25">
      <c r="A20" s="2">
        <v>70</v>
      </c>
      <c r="B20" s="3" t="s">
        <v>82</v>
      </c>
      <c r="C20" s="3"/>
      <c r="D20" s="3" t="s">
        <v>68</v>
      </c>
      <c r="E20" s="3" t="s">
        <v>83</v>
      </c>
      <c r="F20" s="3" t="s">
        <v>84</v>
      </c>
      <c r="G20" s="3" t="s">
        <v>26</v>
      </c>
      <c r="H20" s="3">
        <v>0</v>
      </c>
      <c r="I20" s="3">
        <v>1520</v>
      </c>
      <c r="J20" s="3" t="s">
        <v>72</v>
      </c>
      <c r="K20" s="3" t="s">
        <v>38</v>
      </c>
      <c r="L20" s="3">
        <v>1430</v>
      </c>
      <c r="M20" s="3" t="s">
        <v>28</v>
      </c>
      <c r="N20" s="3">
        <v>-1</v>
      </c>
      <c r="O20" s="3" t="s">
        <v>29</v>
      </c>
      <c r="P20" s="3">
        <v>-1</v>
      </c>
      <c r="Q20" s="3" t="s">
        <v>29</v>
      </c>
      <c r="R20" s="3">
        <v>20</v>
      </c>
      <c r="S20" s="3" t="s">
        <v>34</v>
      </c>
      <c r="T20" s="3" t="s">
        <v>35</v>
      </c>
      <c r="U20" s="4">
        <v>5</v>
      </c>
      <c r="V20">
        <v>1</v>
      </c>
      <c r="W20">
        <v>1</v>
      </c>
      <c r="X20" t="s">
        <v>100</v>
      </c>
      <c r="Y20">
        <v>2</v>
      </c>
    </row>
    <row r="21" spans="1:25" x14ac:dyDescent="0.25">
      <c r="A21" s="2">
        <v>71</v>
      </c>
      <c r="B21" s="3" t="s">
        <v>82</v>
      </c>
      <c r="C21" s="3"/>
      <c r="D21" s="3" t="s">
        <v>68</v>
      </c>
      <c r="E21" s="3" t="s">
        <v>83</v>
      </c>
      <c r="F21" s="3" t="s">
        <v>84</v>
      </c>
      <c r="G21" s="3" t="s">
        <v>26</v>
      </c>
      <c r="H21" s="3">
        <v>0</v>
      </c>
      <c r="I21" s="3">
        <v>1520</v>
      </c>
      <c r="J21" s="3" t="s">
        <v>72</v>
      </c>
      <c r="K21" s="3" t="s">
        <v>38</v>
      </c>
      <c r="L21" s="3">
        <v>-1</v>
      </c>
      <c r="M21" s="3" t="s">
        <v>29</v>
      </c>
      <c r="N21" s="3">
        <v>-1</v>
      </c>
      <c r="O21" s="3" t="s">
        <v>29</v>
      </c>
      <c r="P21" s="3">
        <v>-1</v>
      </c>
      <c r="Q21" s="3" t="s">
        <v>29</v>
      </c>
      <c r="R21" s="3">
        <v>20</v>
      </c>
      <c r="S21" s="3" t="s">
        <v>34</v>
      </c>
      <c r="T21" s="3" t="s">
        <v>35</v>
      </c>
      <c r="U21" s="4">
        <v>5</v>
      </c>
      <c r="V21">
        <v>1</v>
      </c>
      <c r="W21">
        <v>1</v>
      </c>
      <c r="X21" t="s">
        <v>100</v>
      </c>
      <c r="Y21">
        <v>1</v>
      </c>
    </row>
    <row r="22" spans="1:25" x14ac:dyDescent="0.25">
      <c r="A22" s="2">
        <v>72</v>
      </c>
      <c r="B22" s="3" t="s">
        <v>82</v>
      </c>
      <c r="C22" s="3"/>
      <c r="D22" s="3" t="s">
        <v>68</v>
      </c>
      <c r="E22" s="3" t="s">
        <v>83</v>
      </c>
      <c r="F22" s="3" t="s">
        <v>84</v>
      </c>
      <c r="G22" s="3" t="s">
        <v>26</v>
      </c>
      <c r="H22" s="3">
        <v>0</v>
      </c>
      <c r="I22" s="3">
        <v>1520</v>
      </c>
      <c r="J22" s="3" t="s">
        <v>72</v>
      </c>
      <c r="K22" s="3" t="s">
        <v>38</v>
      </c>
      <c r="L22" s="3">
        <v>-1</v>
      </c>
      <c r="M22" s="3" t="s">
        <v>29</v>
      </c>
      <c r="N22" s="3">
        <v>-1</v>
      </c>
      <c r="O22" s="3" t="s">
        <v>29</v>
      </c>
      <c r="P22" s="3">
        <v>-1</v>
      </c>
      <c r="Q22" s="3" t="s">
        <v>29</v>
      </c>
      <c r="R22" s="3">
        <v>20</v>
      </c>
      <c r="S22" s="3" t="s">
        <v>34</v>
      </c>
      <c r="T22" s="3" t="s">
        <v>35</v>
      </c>
      <c r="U22" s="4">
        <v>5</v>
      </c>
      <c r="V22">
        <v>1</v>
      </c>
      <c r="W22">
        <v>1</v>
      </c>
      <c r="X22" t="s">
        <v>100</v>
      </c>
      <c r="Y22">
        <v>1</v>
      </c>
    </row>
    <row r="23" spans="1:25" x14ac:dyDescent="0.25">
      <c r="A23" s="2">
        <v>73</v>
      </c>
      <c r="B23" s="3" t="s">
        <v>82</v>
      </c>
      <c r="C23" s="3"/>
      <c r="D23" s="3" t="s">
        <v>68</v>
      </c>
      <c r="E23" s="3" t="s">
        <v>83</v>
      </c>
      <c r="F23" s="3" t="s">
        <v>84</v>
      </c>
      <c r="G23" s="3" t="s">
        <v>26</v>
      </c>
      <c r="H23" s="3">
        <v>0</v>
      </c>
      <c r="I23" s="3">
        <v>1430</v>
      </c>
      <c r="J23" s="3" t="s">
        <v>36</v>
      </c>
      <c r="K23" s="3" t="s">
        <v>28</v>
      </c>
      <c r="L23" s="3">
        <v>-1</v>
      </c>
      <c r="M23" s="3" t="s">
        <v>29</v>
      </c>
      <c r="N23" s="3">
        <v>-1</v>
      </c>
      <c r="O23" s="3" t="s">
        <v>29</v>
      </c>
      <c r="P23" s="3">
        <v>-1</v>
      </c>
      <c r="Q23" s="3" t="s">
        <v>29</v>
      </c>
      <c r="R23" s="3"/>
      <c r="S23" s="3"/>
      <c r="T23" s="3"/>
      <c r="U23" s="4"/>
      <c r="V23">
        <v>1</v>
      </c>
      <c r="W23">
        <v>0</v>
      </c>
      <c r="X23" t="s">
        <v>101</v>
      </c>
      <c r="Y23">
        <v>1</v>
      </c>
    </row>
    <row r="24" spans="1:25" x14ac:dyDescent="0.25">
      <c r="A24" s="2">
        <v>74</v>
      </c>
      <c r="B24" s="3" t="s">
        <v>82</v>
      </c>
      <c r="C24" s="3"/>
      <c r="D24" s="3" t="s">
        <v>68</v>
      </c>
      <c r="E24" s="3" t="s">
        <v>83</v>
      </c>
      <c r="F24" s="3" t="s">
        <v>84</v>
      </c>
      <c r="G24" s="3" t="s">
        <v>26</v>
      </c>
      <c r="H24" s="3">
        <v>0</v>
      </c>
      <c r="I24" s="3">
        <v>1520</v>
      </c>
      <c r="J24" s="3" t="s">
        <v>72</v>
      </c>
      <c r="K24" s="3" t="s">
        <v>38</v>
      </c>
      <c r="L24" s="3">
        <v>-1</v>
      </c>
      <c r="M24" s="3" t="s">
        <v>29</v>
      </c>
      <c r="N24" s="3">
        <v>-1</v>
      </c>
      <c r="O24" s="3" t="s">
        <v>29</v>
      </c>
      <c r="P24" s="3">
        <v>-1</v>
      </c>
      <c r="Q24" s="3" t="s">
        <v>29</v>
      </c>
      <c r="R24" s="3">
        <v>20</v>
      </c>
      <c r="S24" s="3" t="s">
        <v>34</v>
      </c>
      <c r="T24" s="3" t="s">
        <v>35</v>
      </c>
      <c r="U24" s="4">
        <v>5</v>
      </c>
      <c r="V24">
        <v>1</v>
      </c>
      <c r="W24">
        <v>1</v>
      </c>
      <c r="X24" t="s">
        <v>100</v>
      </c>
      <c r="Y24">
        <v>1</v>
      </c>
    </row>
    <row r="25" spans="1:25" x14ac:dyDescent="0.25">
      <c r="A25" s="2">
        <v>75</v>
      </c>
      <c r="B25" s="3" t="s">
        <v>82</v>
      </c>
      <c r="C25" s="3"/>
      <c r="D25" s="3" t="s">
        <v>68</v>
      </c>
      <c r="E25" s="3" t="s">
        <v>83</v>
      </c>
      <c r="F25" s="3" t="s">
        <v>84</v>
      </c>
      <c r="G25" s="3" t="s">
        <v>26</v>
      </c>
      <c r="H25" s="3">
        <v>0</v>
      </c>
      <c r="I25" s="3">
        <v>1520</v>
      </c>
      <c r="J25" s="3" t="s">
        <v>72</v>
      </c>
      <c r="K25" s="3" t="s">
        <v>38</v>
      </c>
      <c r="L25" s="3">
        <v>1430</v>
      </c>
      <c r="M25" s="3" t="s">
        <v>28</v>
      </c>
      <c r="N25" s="3">
        <v>-1</v>
      </c>
      <c r="O25" s="3" t="s">
        <v>29</v>
      </c>
      <c r="P25" s="3">
        <v>-1</v>
      </c>
      <c r="Q25" s="3" t="s">
        <v>29</v>
      </c>
      <c r="R25" s="3"/>
      <c r="S25" s="3"/>
      <c r="T25" s="3"/>
      <c r="U25" s="4"/>
      <c r="V25">
        <v>1</v>
      </c>
      <c r="W25">
        <v>0</v>
      </c>
      <c r="X25" t="s">
        <v>101</v>
      </c>
      <c r="Y25">
        <v>2</v>
      </c>
    </row>
    <row r="26" spans="1:25" x14ac:dyDescent="0.25">
      <c r="A26" s="2">
        <v>76</v>
      </c>
      <c r="B26" s="3" t="s">
        <v>82</v>
      </c>
      <c r="C26" s="3"/>
      <c r="D26" s="3" t="s">
        <v>68</v>
      </c>
      <c r="E26" s="3" t="s">
        <v>83</v>
      </c>
      <c r="F26" s="3" t="s">
        <v>84</v>
      </c>
      <c r="G26" s="3" t="s">
        <v>26</v>
      </c>
      <c r="H26" s="3">
        <v>0</v>
      </c>
      <c r="I26" s="3">
        <v>1520</v>
      </c>
      <c r="J26" s="3" t="s">
        <v>72</v>
      </c>
      <c r="K26" s="3" t="s">
        <v>38</v>
      </c>
      <c r="L26" s="3">
        <v>1430</v>
      </c>
      <c r="M26" s="3" t="s">
        <v>28</v>
      </c>
      <c r="N26" s="3">
        <v>-1</v>
      </c>
      <c r="O26" s="3" t="s">
        <v>29</v>
      </c>
      <c r="P26" s="3">
        <v>-1</v>
      </c>
      <c r="Q26" s="3" t="s">
        <v>29</v>
      </c>
      <c r="R26" s="3">
        <v>20</v>
      </c>
      <c r="S26" s="3" t="s">
        <v>34</v>
      </c>
      <c r="T26" s="3" t="s">
        <v>35</v>
      </c>
      <c r="U26" s="4">
        <v>5</v>
      </c>
      <c r="V26">
        <v>1</v>
      </c>
      <c r="W26">
        <v>1</v>
      </c>
      <c r="X26" t="s">
        <v>100</v>
      </c>
      <c r="Y26">
        <v>2</v>
      </c>
    </row>
    <row r="27" spans="1:25" x14ac:dyDescent="0.25">
      <c r="A27" s="2">
        <v>77</v>
      </c>
      <c r="B27" s="3" t="s">
        <v>82</v>
      </c>
      <c r="C27" s="3"/>
      <c r="D27" s="3" t="s">
        <v>68</v>
      </c>
      <c r="E27" s="3" t="s">
        <v>83</v>
      </c>
      <c r="F27" s="3" t="s">
        <v>84</v>
      </c>
      <c r="G27" s="3" t="s">
        <v>26</v>
      </c>
      <c r="H27" s="3">
        <v>0</v>
      </c>
      <c r="I27" s="3">
        <v>1520</v>
      </c>
      <c r="J27" s="3" t="s">
        <v>72</v>
      </c>
      <c r="K27" s="3" t="s">
        <v>38</v>
      </c>
      <c r="L27" s="3">
        <v>1430</v>
      </c>
      <c r="M27" s="3" t="s">
        <v>28</v>
      </c>
      <c r="N27" s="3">
        <v>-1</v>
      </c>
      <c r="O27" s="3" t="s">
        <v>29</v>
      </c>
      <c r="P27" s="3">
        <v>-1</v>
      </c>
      <c r="Q27" s="3" t="s">
        <v>29</v>
      </c>
      <c r="R27" s="3">
        <v>20</v>
      </c>
      <c r="S27" s="3" t="s">
        <v>34</v>
      </c>
      <c r="T27" s="3" t="s">
        <v>35</v>
      </c>
      <c r="U27" s="4">
        <v>5</v>
      </c>
      <c r="V27">
        <v>1</v>
      </c>
      <c r="W27">
        <v>1</v>
      </c>
      <c r="X27" t="s">
        <v>100</v>
      </c>
      <c r="Y27">
        <v>2</v>
      </c>
    </row>
    <row r="28" spans="1:25" x14ac:dyDescent="0.25">
      <c r="A28" s="2">
        <v>78</v>
      </c>
      <c r="B28" s="3" t="s">
        <v>82</v>
      </c>
      <c r="C28" s="3"/>
      <c r="D28" s="3" t="s">
        <v>68</v>
      </c>
      <c r="E28" s="3" t="s">
        <v>83</v>
      </c>
      <c r="F28" s="3" t="s">
        <v>84</v>
      </c>
      <c r="G28" s="3" t="s">
        <v>26</v>
      </c>
      <c r="H28" s="3">
        <v>0</v>
      </c>
      <c r="I28" s="3">
        <v>1430</v>
      </c>
      <c r="J28" s="3" t="s">
        <v>36</v>
      </c>
      <c r="K28" s="3" t="s">
        <v>28</v>
      </c>
      <c r="L28" s="3">
        <v>1510</v>
      </c>
      <c r="M28" s="3" t="s">
        <v>38</v>
      </c>
      <c r="N28" s="3">
        <v>-1</v>
      </c>
      <c r="O28" s="3" t="s">
        <v>29</v>
      </c>
      <c r="P28" s="3">
        <v>-1</v>
      </c>
      <c r="Q28" s="3" t="s">
        <v>29</v>
      </c>
      <c r="R28" s="3"/>
      <c r="S28" s="3"/>
      <c r="T28" s="3"/>
      <c r="U28" s="4"/>
      <c r="V28">
        <v>1</v>
      </c>
      <c r="W28">
        <v>0</v>
      </c>
      <c r="X28" t="s">
        <v>101</v>
      </c>
      <c r="Y28">
        <v>2</v>
      </c>
    </row>
    <row r="29" spans="1:25" x14ac:dyDescent="0.25">
      <c r="A29" s="2">
        <v>79</v>
      </c>
      <c r="B29" s="3" t="s">
        <v>82</v>
      </c>
      <c r="C29" s="3"/>
      <c r="D29" s="3" t="s">
        <v>68</v>
      </c>
      <c r="E29" s="3" t="s">
        <v>83</v>
      </c>
      <c r="F29" s="3" t="s">
        <v>84</v>
      </c>
      <c r="G29" s="3" t="s">
        <v>32</v>
      </c>
      <c r="H29" s="3">
        <v>0</v>
      </c>
      <c r="I29" s="3">
        <v>1430</v>
      </c>
      <c r="J29" s="3" t="s">
        <v>36</v>
      </c>
      <c r="K29" s="3" t="s">
        <v>28</v>
      </c>
      <c r="L29" s="3">
        <v>1410</v>
      </c>
      <c r="M29" s="3" t="s">
        <v>28</v>
      </c>
      <c r="N29" s="3">
        <v>1510</v>
      </c>
      <c r="O29" s="3" t="s">
        <v>38</v>
      </c>
      <c r="P29" s="3">
        <v>-1</v>
      </c>
      <c r="Q29" s="3" t="s">
        <v>29</v>
      </c>
      <c r="R29" s="3">
        <v>20</v>
      </c>
      <c r="S29" s="3" t="s">
        <v>34</v>
      </c>
      <c r="T29" s="3" t="s">
        <v>35</v>
      </c>
      <c r="U29" s="4">
        <v>5</v>
      </c>
      <c r="V29">
        <v>1</v>
      </c>
      <c r="W29">
        <v>1</v>
      </c>
      <c r="X29" t="s">
        <v>100</v>
      </c>
      <c r="Y29">
        <v>3</v>
      </c>
    </row>
    <row r="30" spans="1:25" x14ac:dyDescent="0.25">
      <c r="A30" s="2">
        <v>80</v>
      </c>
      <c r="B30" s="3" t="s">
        <v>82</v>
      </c>
      <c r="C30" s="3"/>
      <c r="D30" s="3" t="s">
        <v>68</v>
      </c>
      <c r="E30" s="3" t="s">
        <v>83</v>
      </c>
      <c r="F30" s="3" t="s">
        <v>84</v>
      </c>
      <c r="G30" s="3" t="s">
        <v>26</v>
      </c>
      <c r="H30" s="3">
        <v>0</v>
      </c>
      <c r="I30" s="3">
        <v>1520</v>
      </c>
      <c r="J30" s="3" t="s">
        <v>72</v>
      </c>
      <c r="K30" s="3" t="s">
        <v>38</v>
      </c>
      <c r="L30" s="3">
        <v>1430</v>
      </c>
      <c r="M30" s="3" t="s">
        <v>28</v>
      </c>
      <c r="N30" s="3">
        <v>-1</v>
      </c>
      <c r="O30" s="3" t="s">
        <v>29</v>
      </c>
      <c r="P30" s="3">
        <v>-1</v>
      </c>
      <c r="Q30" s="3" t="s">
        <v>29</v>
      </c>
      <c r="R30" s="3">
        <v>20</v>
      </c>
      <c r="S30" s="3" t="s">
        <v>34</v>
      </c>
      <c r="T30" s="3" t="s">
        <v>35</v>
      </c>
      <c r="U30" s="4">
        <v>5</v>
      </c>
      <c r="V30">
        <v>1</v>
      </c>
      <c r="W30">
        <v>1</v>
      </c>
      <c r="X30" t="s">
        <v>100</v>
      </c>
      <c r="Y30">
        <v>2</v>
      </c>
    </row>
    <row r="31" spans="1:25" x14ac:dyDescent="0.25">
      <c r="A31" s="2">
        <v>82</v>
      </c>
      <c r="B31" s="3" t="s">
        <v>82</v>
      </c>
      <c r="C31" s="3"/>
      <c r="D31" s="3" t="s">
        <v>68</v>
      </c>
      <c r="E31" s="3" t="s">
        <v>83</v>
      </c>
      <c r="F31" s="3" t="s">
        <v>84</v>
      </c>
      <c r="G31" s="3" t="s">
        <v>32</v>
      </c>
      <c r="H31" s="3">
        <v>0</v>
      </c>
      <c r="I31" s="3">
        <v>1430</v>
      </c>
      <c r="J31" s="3" t="s">
        <v>36</v>
      </c>
      <c r="K31" s="3" t="s">
        <v>28</v>
      </c>
      <c r="L31" s="3">
        <v>1510</v>
      </c>
      <c r="M31" s="3" t="s">
        <v>38</v>
      </c>
      <c r="N31" s="3">
        <v>-1</v>
      </c>
      <c r="O31" s="3" t="s">
        <v>29</v>
      </c>
      <c r="P31" s="3">
        <v>-1</v>
      </c>
      <c r="Q31" s="3" t="s">
        <v>29</v>
      </c>
      <c r="R31" s="3">
        <v>20</v>
      </c>
      <c r="S31" s="3" t="s">
        <v>34</v>
      </c>
      <c r="T31" s="3" t="s">
        <v>35</v>
      </c>
      <c r="U31" s="4">
        <v>5</v>
      </c>
      <c r="V31">
        <v>1</v>
      </c>
      <c r="W31">
        <v>1</v>
      </c>
      <c r="X31" t="s">
        <v>100</v>
      </c>
      <c r="Y31">
        <v>2</v>
      </c>
    </row>
    <row r="32" spans="1:25" x14ac:dyDescent="0.25">
      <c r="A32" s="2">
        <v>83</v>
      </c>
      <c r="B32" s="3" t="s">
        <v>82</v>
      </c>
      <c r="C32" s="3"/>
      <c r="D32" s="3" t="s">
        <v>68</v>
      </c>
      <c r="E32" s="3" t="s">
        <v>83</v>
      </c>
      <c r="F32" s="3" t="s">
        <v>84</v>
      </c>
      <c r="G32" s="3" t="s">
        <v>26</v>
      </c>
      <c r="H32" s="3">
        <v>0</v>
      </c>
      <c r="I32" s="3">
        <v>1520</v>
      </c>
      <c r="J32" s="3" t="s">
        <v>72</v>
      </c>
      <c r="K32" s="3" t="s">
        <v>38</v>
      </c>
      <c r="L32" s="3">
        <v>1430</v>
      </c>
      <c r="M32" s="3" t="s">
        <v>28</v>
      </c>
      <c r="N32" s="3">
        <v>-1</v>
      </c>
      <c r="O32" s="3" t="s">
        <v>29</v>
      </c>
      <c r="P32" s="3">
        <v>-1</v>
      </c>
      <c r="Q32" s="3" t="s">
        <v>29</v>
      </c>
      <c r="R32" s="3">
        <v>20</v>
      </c>
      <c r="S32" s="3" t="s">
        <v>34</v>
      </c>
      <c r="T32" s="3" t="s">
        <v>35</v>
      </c>
      <c r="U32" s="4">
        <v>5</v>
      </c>
      <c r="V32">
        <v>1</v>
      </c>
      <c r="W32">
        <v>1</v>
      </c>
      <c r="X32" t="s">
        <v>100</v>
      </c>
      <c r="Y32">
        <v>2</v>
      </c>
    </row>
    <row r="33" spans="1:25" x14ac:dyDescent="0.25">
      <c r="A33" s="2">
        <v>84</v>
      </c>
      <c r="B33" s="3" t="s">
        <v>82</v>
      </c>
      <c r="C33" s="3"/>
      <c r="D33" s="3" t="s">
        <v>68</v>
      </c>
      <c r="E33" s="3" t="s">
        <v>83</v>
      </c>
      <c r="F33" s="3" t="s">
        <v>84</v>
      </c>
      <c r="G33" s="3" t="s">
        <v>26</v>
      </c>
      <c r="H33" s="3">
        <v>0</v>
      </c>
      <c r="I33" s="3">
        <v>1520</v>
      </c>
      <c r="J33" s="3" t="s">
        <v>72</v>
      </c>
      <c r="K33" s="3" t="s">
        <v>38</v>
      </c>
      <c r="L33" s="3">
        <v>-1</v>
      </c>
      <c r="M33" s="3" t="s">
        <v>29</v>
      </c>
      <c r="N33" s="3">
        <v>-1</v>
      </c>
      <c r="O33" s="3" t="s">
        <v>29</v>
      </c>
      <c r="P33" s="3">
        <v>-1</v>
      </c>
      <c r="Q33" s="3" t="s">
        <v>29</v>
      </c>
      <c r="R33" s="3">
        <v>20</v>
      </c>
      <c r="S33" s="3" t="s">
        <v>34</v>
      </c>
      <c r="T33" s="3" t="s">
        <v>35</v>
      </c>
      <c r="U33" s="4">
        <v>5</v>
      </c>
      <c r="V33">
        <v>1</v>
      </c>
      <c r="W33">
        <v>1</v>
      </c>
      <c r="X33" t="s">
        <v>100</v>
      </c>
      <c r="Y33">
        <v>1</v>
      </c>
    </row>
    <row r="34" spans="1:25" x14ac:dyDescent="0.25">
      <c r="A34" s="2">
        <v>85</v>
      </c>
      <c r="B34" s="3" t="s">
        <v>82</v>
      </c>
      <c r="C34" s="3"/>
      <c r="D34" s="3" t="s">
        <v>68</v>
      </c>
      <c r="E34" s="3" t="s">
        <v>83</v>
      </c>
      <c r="F34" s="3" t="s">
        <v>84</v>
      </c>
      <c r="G34" s="3" t="s">
        <v>26</v>
      </c>
      <c r="H34" s="3">
        <v>0</v>
      </c>
      <c r="I34" s="3">
        <v>1520</v>
      </c>
      <c r="J34" s="3" t="s">
        <v>72</v>
      </c>
      <c r="K34" s="3" t="s">
        <v>38</v>
      </c>
      <c r="L34" s="3">
        <v>1430</v>
      </c>
      <c r="M34" s="3" t="s">
        <v>28</v>
      </c>
      <c r="N34" s="3">
        <v>-1</v>
      </c>
      <c r="O34" s="3" t="s">
        <v>29</v>
      </c>
      <c r="P34" s="3">
        <v>-1</v>
      </c>
      <c r="Q34" s="3" t="s">
        <v>29</v>
      </c>
      <c r="R34" s="3"/>
      <c r="S34" s="3"/>
      <c r="T34" s="3"/>
      <c r="U34" s="4"/>
      <c r="V34">
        <v>1</v>
      </c>
      <c r="W34">
        <v>0</v>
      </c>
      <c r="X34" t="s">
        <v>101</v>
      </c>
      <c r="Y34">
        <v>2</v>
      </c>
    </row>
    <row r="35" spans="1:25" x14ac:dyDescent="0.25">
      <c r="A35" s="2">
        <v>86</v>
      </c>
      <c r="B35" s="3" t="s">
        <v>82</v>
      </c>
      <c r="C35" s="3"/>
      <c r="D35" s="3" t="s">
        <v>68</v>
      </c>
      <c r="E35" s="3" t="s">
        <v>83</v>
      </c>
      <c r="F35" s="3" t="s">
        <v>84</v>
      </c>
      <c r="G35" s="3" t="s">
        <v>26</v>
      </c>
      <c r="H35" s="3">
        <v>0</v>
      </c>
      <c r="I35" s="3">
        <v>1520</v>
      </c>
      <c r="J35" s="3" t="s">
        <v>72</v>
      </c>
      <c r="K35" s="3" t="s">
        <v>38</v>
      </c>
      <c r="L35" s="3">
        <v>1430</v>
      </c>
      <c r="M35" s="3" t="s">
        <v>28</v>
      </c>
      <c r="N35" s="3">
        <v>-1</v>
      </c>
      <c r="O35" s="3" t="s">
        <v>29</v>
      </c>
      <c r="P35" s="3">
        <v>-1</v>
      </c>
      <c r="Q35" s="3" t="s">
        <v>29</v>
      </c>
      <c r="R35" s="3"/>
      <c r="S35" s="3"/>
      <c r="T35" s="3"/>
      <c r="U35" s="4"/>
      <c r="V35">
        <v>1</v>
      </c>
      <c r="W35">
        <v>0</v>
      </c>
      <c r="X35" t="s">
        <v>101</v>
      </c>
      <c r="Y35">
        <v>2</v>
      </c>
    </row>
    <row r="36" spans="1:25" x14ac:dyDescent="0.25">
      <c r="A36" s="2">
        <v>87</v>
      </c>
      <c r="B36" s="3" t="s">
        <v>82</v>
      </c>
      <c r="C36" s="3"/>
      <c r="D36" s="3" t="s">
        <v>68</v>
      </c>
      <c r="E36" s="3" t="s">
        <v>83</v>
      </c>
      <c r="F36" s="3" t="s">
        <v>84</v>
      </c>
      <c r="G36" s="3" t="s">
        <v>26</v>
      </c>
      <c r="H36" s="3">
        <v>0</v>
      </c>
      <c r="I36" s="3">
        <v>1520</v>
      </c>
      <c r="J36" s="3" t="s">
        <v>72</v>
      </c>
      <c r="K36" s="3" t="s">
        <v>38</v>
      </c>
      <c r="L36" s="3">
        <v>-1</v>
      </c>
      <c r="M36" s="3" t="s">
        <v>29</v>
      </c>
      <c r="N36" s="3">
        <v>-1</v>
      </c>
      <c r="O36" s="3" t="s">
        <v>29</v>
      </c>
      <c r="P36" s="3">
        <v>-1</v>
      </c>
      <c r="Q36" s="3" t="s">
        <v>29</v>
      </c>
      <c r="R36" s="3">
        <v>20</v>
      </c>
      <c r="S36" s="3" t="s">
        <v>34</v>
      </c>
      <c r="T36" s="3" t="s">
        <v>35</v>
      </c>
      <c r="U36" s="4">
        <v>5</v>
      </c>
      <c r="V36">
        <v>1</v>
      </c>
      <c r="W36">
        <v>1</v>
      </c>
      <c r="X36" t="s">
        <v>100</v>
      </c>
      <c r="Y36">
        <v>1</v>
      </c>
    </row>
    <row r="37" spans="1:25" x14ac:dyDescent="0.25">
      <c r="A37" s="2">
        <v>88</v>
      </c>
      <c r="B37" s="3" t="s">
        <v>82</v>
      </c>
      <c r="C37" s="3"/>
      <c r="D37" s="3" t="s">
        <v>68</v>
      </c>
      <c r="E37" s="3" t="s">
        <v>83</v>
      </c>
      <c r="F37" s="3" t="s">
        <v>84</v>
      </c>
      <c r="G37" s="3" t="s">
        <v>26</v>
      </c>
      <c r="H37" s="3">
        <v>0</v>
      </c>
      <c r="I37" s="3">
        <v>1520</v>
      </c>
      <c r="J37" s="3" t="s">
        <v>72</v>
      </c>
      <c r="K37" s="3" t="s">
        <v>38</v>
      </c>
      <c r="L37" s="3">
        <v>1430</v>
      </c>
      <c r="M37" s="3" t="s">
        <v>28</v>
      </c>
      <c r="N37" s="3">
        <v>-1</v>
      </c>
      <c r="O37" s="3" t="s">
        <v>29</v>
      </c>
      <c r="P37" s="3">
        <v>-1</v>
      </c>
      <c r="Q37" s="3" t="s">
        <v>29</v>
      </c>
      <c r="R37" s="3">
        <v>20</v>
      </c>
      <c r="S37" s="3" t="s">
        <v>34</v>
      </c>
      <c r="T37" s="3" t="s">
        <v>35</v>
      </c>
      <c r="U37" s="4">
        <v>5</v>
      </c>
      <c r="V37">
        <v>1</v>
      </c>
      <c r="W37">
        <v>1</v>
      </c>
      <c r="X37" t="s">
        <v>100</v>
      </c>
      <c r="Y37">
        <v>2</v>
      </c>
    </row>
    <row r="38" spans="1:25" x14ac:dyDescent="0.25">
      <c r="A38" s="2">
        <v>89</v>
      </c>
      <c r="B38" s="3" t="s">
        <v>82</v>
      </c>
      <c r="C38" s="3"/>
      <c r="D38" s="3" t="s">
        <v>68</v>
      </c>
      <c r="E38" s="3" t="s">
        <v>83</v>
      </c>
      <c r="F38" s="3" t="s">
        <v>84</v>
      </c>
      <c r="G38" s="3" t="s">
        <v>26</v>
      </c>
      <c r="H38" s="3">
        <v>0</v>
      </c>
      <c r="I38" s="3">
        <v>1520</v>
      </c>
      <c r="J38" s="3" t="s">
        <v>72</v>
      </c>
      <c r="K38" s="3" t="s">
        <v>38</v>
      </c>
      <c r="L38" s="3">
        <v>1430</v>
      </c>
      <c r="M38" s="3" t="s">
        <v>28</v>
      </c>
      <c r="N38" s="3">
        <v>-1</v>
      </c>
      <c r="O38" s="3" t="s">
        <v>29</v>
      </c>
      <c r="P38" s="3">
        <v>-1</v>
      </c>
      <c r="Q38" s="3" t="s">
        <v>29</v>
      </c>
      <c r="R38" s="3">
        <v>20</v>
      </c>
      <c r="S38" s="3" t="s">
        <v>34</v>
      </c>
      <c r="T38" s="3" t="s">
        <v>35</v>
      </c>
      <c r="U38" s="4">
        <v>5</v>
      </c>
      <c r="V38">
        <v>1</v>
      </c>
      <c r="W38">
        <v>1</v>
      </c>
      <c r="X38" t="s">
        <v>100</v>
      </c>
      <c r="Y38">
        <v>2</v>
      </c>
    </row>
    <row r="39" spans="1:25" x14ac:dyDescent="0.25">
      <c r="A39" s="2">
        <v>90</v>
      </c>
      <c r="B39" s="3" t="s">
        <v>82</v>
      </c>
      <c r="C39" s="3"/>
      <c r="D39" s="3" t="s">
        <v>68</v>
      </c>
      <c r="E39" s="3" t="s">
        <v>83</v>
      </c>
      <c r="F39" s="3" t="s">
        <v>84</v>
      </c>
      <c r="G39" s="3" t="s">
        <v>26</v>
      </c>
      <c r="H39" s="3">
        <v>0</v>
      </c>
      <c r="I39" s="3">
        <v>1520</v>
      </c>
      <c r="J39" s="3" t="s">
        <v>72</v>
      </c>
      <c r="K39" s="3" t="s">
        <v>38</v>
      </c>
      <c r="L39" s="3">
        <v>1430</v>
      </c>
      <c r="M39" s="3" t="s">
        <v>28</v>
      </c>
      <c r="N39" s="3">
        <v>-1</v>
      </c>
      <c r="O39" s="3" t="s">
        <v>29</v>
      </c>
      <c r="P39" s="3">
        <v>-1</v>
      </c>
      <c r="Q39" s="3" t="s">
        <v>29</v>
      </c>
      <c r="R39" s="3">
        <v>20</v>
      </c>
      <c r="S39" s="3" t="s">
        <v>34</v>
      </c>
      <c r="T39" s="3" t="s">
        <v>35</v>
      </c>
      <c r="U39" s="4">
        <v>5</v>
      </c>
      <c r="V39">
        <v>1</v>
      </c>
      <c r="W39">
        <v>1</v>
      </c>
      <c r="X39" t="s">
        <v>100</v>
      </c>
      <c r="Y39">
        <v>2</v>
      </c>
    </row>
    <row r="40" spans="1:25" x14ac:dyDescent="0.25">
      <c r="A40" s="2">
        <v>91</v>
      </c>
      <c r="B40" s="3" t="s">
        <v>82</v>
      </c>
      <c r="C40" s="3"/>
      <c r="D40" s="3" t="s">
        <v>68</v>
      </c>
      <c r="E40" s="3" t="s">
        <v>83</v>
      </c>
      <c r="F40" s="3" t="s">
        <v>84</v>
      </c>
      <c r="G40" s="3" t="s">
        <v>26</v>
      </c>
      <c r="H40" s="3">
        <v>0</v>
      </c>
      <c r="I40" s="3">
        <v>1520</v>
      </c>
      <c r="J40" s="3" t="s">
        <v>72</v>
      </c>
      <c r="K40" s="3" t="s">
        <v>38</v>
      </c>
      <c r="L40" s="3">
        <v>-1</v>
      </c>
      <c r="M40" s="3" t="s">
        <v>29</v>
      </c>
      <c r="N40" s="3">
        <v>-1</v>
      </c>
      <c r="O40" s="3" t="s">
        <v>29</v>
      </c>
      <c r="P40" s="3">
        <v>-1</v>
      </c>
      <c r="Q40" s="3" t="s">
        <v>29</v>
      </c>
      <c r="R40" s="3">
        <v>20</v>
      </c>
      <c r="S40" s="3" t="s">
        <v>34</v>
      </c>
      <c r="T40" s="3" t="s">
        <v>35</v>
      </c>
      <c r="U40" s="4">
        <v>5</v>
      </c>
      <c r="V40">
        <v>1</v>
      </c>
      <c r="W40">
        <v>1</v>
      </c>
      <c r="X40" t="s">
        <v>100</v>
      </c>
      <c r="Y40">
        <v>1</v>
      </c>
    </row>
    <row r="41" spans="1:25" x14ac:dyDescent="0.25">
      <c r="A41" s="2">
        <v>92</v>
      </c>
      <c r="B41" s="3" t="s">
        <v>82</v>
      </c>
      <c r="C41" s="3"/>
      <c r="D41" s="3" t="s">
        <v>68</v>
      </c>
      <c r="E41" s="3" t="s">
        <v>83</v>
      </c>
      <c r="F41" s="3" t="s">
        <v>84</v>
      </c>
      <c r="G41" s="3" t="s">
        <v>26</v>
      </c>
      <c r="H41" s="3">
        <v>0</v>
      </c>
      <c r="I41" s="3">
        <v>1520</v>
      </c>
      <c r="J41" s="3" t="s">
        <v>72</v>
      </c>
      <c r="K41" s="3" t="s">
        <v>38</v>
      </c>
      <c r="L41" s="3">
        <v>1430</v>
      </c>
      <c r="M41" s="3" t="s">
        <v>28</v>
      </c>
      <c r="N41" s="3">
        <v>-1</v>
      </c>
      <c r="O41" s="3" t="s">
        <v>29</v>
      </c>
      <c r="P41" s="3">
        <v>-1</v>
      </c>
      <c r="Q41" s="3" t="s">
        <v>29</v>
      </c>
      <c r="R41" s="3"/>
      <c r="S41" s="3"/>
      <c r="T41" s="3"/>
      <c r="U41" s="4"/>
      <c r="V41">
        <v>1</v>
      </c>
      <c r="W41">
        <v>0</v>
      </c>
      <c r="X41" t="s">
        <v>101</v>
      </c>
      <c r="Y41">
        <v>2</v>
      </c>
    </row>
    <row r="42" spans="1:25" x14ac:dyDescent="0.25">
      <c r="A42" s="2">
        <v>93</v>
      </c>
      <c r="B42" s="3" t="s">
        <v>82</v>
      </c>
      <c r="C42" s="3"/>
      <c r="D42" s="3" t="s">
        <v>68</v>
      </c>
      <c r="E42" s="3" t="s">
        <v>83</v>
      </c>
      <c r="F42" s="3" t="s">
        <v>84</v>
      </c>
      <c r="G42" s="3" t="s">
        <v>26</v>
      </c>
      <c r="H42" s="3">
        <v>0</v>
      </c>
      <c r="I42" s="3">
        <v>1520</v>
      </c>
      <c r="J42" s="3" t="s">
        <v>72</v>
      </c>
      <c r="K42" s="3" t="s">
        <v>38</v>
      </c>
      <c r="L42" s="3">
        <v>1430</v>
      </c>
      <c r="M42" s="3" t="s">
        <v>28</v>
      </c>
      <c r="N42" s="3">
        <v>-1</v>
      </c>
      <c r="O42" s="3" t="s">
        <v>29</v>
      </c>
      <c r="P42" s="3">
        <v>-1</v>
      </c>
      <c r="Q42" s="3" t="s">
        <v>29</v>
      </c>
      <c r="R42" s="3">
        <v>20</v>
      </c>
      <c r="S42" s="3" t="s">
        <v>34</v>
      </c>
      <c r="T42" s="3" t="s">
        <v>35</v>
      </c>
      <c r="U42" s="4">
        <v>5</v>
      </c>
      <c r="V42">
        <v>1</v>
      </c>
      <c r="W42">
        <v>1</v>
      </c>
      <c r="X42" t="s">
        <v>100</v>
      </c>
      <c r="Y42">
        <v>2</v>
      </c>
    </row>
    <row r="43" spans="1:25" x14ac:dyDescent="0.25">
      <c r="A43" s="2">
        <v>94</v>
      </c>
      <c r="B43" s="3" t="s">
        <v>82</v>
      </c>
      <c r="C43" s="3"/>
      <c r="D43" s="3" t="s">
        <v>68</v>
      </c>
      <c r="E43" s="3" t="s">
        <v>83</v>
      </c>
      <c r="F43" s="3" t="s">
        <v>84</v>
      </c>
      <c r="G43" s="3" t="s">
        <v>26</v>
      </c>
      <c r="H43" s="3">
        <v>0</v>
      </c>
      <c r="I43" s="3">
        <v>1520</v>
      </c>
      <c r="J43" s="3" t="s">
        <v>72</v>
      </c>
      <c r="K43" s="3" t="s">
        <v>38</v>
      </c>
      <c r="L43" s="3">
        <v>-1</v>
      </c>
      <c r="M43" s="3" t="s">
        <v>29</v>
      </c>
      <c r="N43" s="3">
        <v>-1</v>
      </c>
      <c r="O43" s="3" t="s">
        <v>29</v>
      </c>
      <c r="P43" s="3">
        <v>-1</v>
      </c>
      <c r="Q43" s="3" t="s">
        <v>29</v>
      </c>
      <c r="R43" s="3"/>
      <c r="S43" s="3"/>
      <c r="T43" s="3"/>
      <c r="U43" s="4"/>
      <c r="V43">
        <v>1</v>
      </c>
      <c r="W43">
        <v>0</v>
      </c>
      <c r="X43" t="s">
        <v>101</v>
      </c>
      <c r="Y43">
        <v>1</v>
      </c>
    </row>
    <row r="44" spans="1:25" x14ac:dyDescent="0.25">
      <c r="A44" s="2">
        <v>95</v>
      </c>
      <c r="B44" s="3" t="s">
        <v>82</v>
      </c>
      <c r="C44" s="3"/>
      <c r="D44" s="3" t="s">
        <v>68</v>
      </c>
      <c r="E44" s="3" t="s">
        <v>83</v>
      </c>
      <c r="F44" s="3" t="s">
        <v>84</v>
      </c>
      <c r="G44" s="3" t="s">
        <v>26</v>
      </c>
      <c r="H44" s="3">
        <v>0</v>
      </c>
      <c r="I44" s="3">
        <v>1520</v>
      </c>
      <c r="J44" s="3" t="s">
        <v>72</v>
      </c>
      <c r="K44" s="3" t="s">
        <v>38</v>
      </c>
      <c r="L44" s="3">
        <v>1430</v>
      </c>
      <c r="M44" s="3" t="s">
        <v>28</v>
      </c>
      <c r="N44" s="3">
        <v>-1</v>
      </c>
      <c r="O44" s="3" t="s">
        <v>29</v>
      </c>
      <c r="P44" s="3">
        <v>-1</v>
      </c>
      <c r="Q44" s="3" t="s">
        <v>29</v>
      </c>
      <c r="R44" s="3">
        <v>20</v>
      </c>
      <c r="S44" s="3" t="s">
        <v>34</v>
      </c>
      <c r="T44" s="3" t="s">
        <v>35</v>
      </c>
      <c r="U44" s="4">
        <v>5</v>
      </c>
      <c r="V44">
        <v>1</v>
      </c>
      <c r="W44">
        <v>1</v>
      </c>
      <c r="X44" t="s">
        <v>100</v>
      </c>
      <c r="Y44">
        <v>2</v>
      </c>
    </row>
    <row r="45" spans="1:25" x14ac:dyDescent="0.25">
      <c r="A45" s="2">
        <v>97</v>
      </c>
      <c r="B45" s="3" t="s">
        <v>82</v>
      </c>
      <c r="C45" s="3"/>
      <c r="D45" s="3" t="s">
        <v>68</v>
      </c>
      <c r="E45" s="3" t="s">
        <v>83</v>
      </c>
      <c r="F45" s="3" t="s">
        <v>84</v>
      </c>
      <c r="G45" s="3" t="s">
        <v>26</v>
      </c>
      <c r="H45" s="3">
        <v>0</v>
      </c>
      <c r="I45" s="3">
        <v>1520</v>
      </c>
      <c r="J45" s="3" t="s">
        <v>72</v>
      </c>
      <c r="K45" s="3" t="s">
        <v>38</v>
      </c>
      <c r="L45" s="3">
        <v>1430</v>
      </c>
      <c r="M45" s="3" t="s">
        <v>28</v>
      </c>
      <c r="N45" s="3">
        <v>-1</v>
      </c>
      <c r="O45" s="3" t="s">
        <v>29</v>
      </c>
      <c r="P45" s="3">
        <v>-1</v>
      </c>
      <c r="Q45" s="3" t="s">
        <v>29</v>
      </c>
      <c r="R45" s="3">
        <v>20</v>
      </c>
      <c r="S45" s="3" t="s">
        <v>34</v>
      </c>
      <c r="T45" s="3" t="s">
        <v>35</v>
      </c>
      <c r="U45" s="4">
        <v>5</v>
      </c>
      <c r="V45">
        <v>1</v>
      </c>
      <c r="W45">
        <v>1</v>
      </c>
      <c r="X45" t="s">
        <v>100</v>
      </c>
      <c r="Y45">
        <v>2</v>
      </c>
    </row>
    <row r="46" spans="1:25" x14ac:dyDescent="0.25">
      <c r="A46" s="2">
        <v>98</v>
      </c>
      <c r="B46" s="3" t="s">
        <v>82</v>
      </c>
      <c r="C46" s="3"/>
      <c r="D46" s="3" t="s">
        <v>68</v>
      </c>
      <c r="E46" s="3" t="s">
        <v>83</v>
      </c>
      <c r="F46" s="3" t="s">
        <v>84</v>
      </c>
      <c r="G46" s="3" t="s">
        <v>26</v>
      </c>
      <c r="H46" s="3">
        <v>0</v>
      </c>
      <c r="I46" s="3">
        <v>1520</v>
      </c>
      <c r="J46" s="3" t="s">
        <v>72</v>
      </c>
      <c r="K46" s="3" t="s">
        <v>38</v>
      </c>
      <c r="L46" s="3">
        <v>1430</v>
      </c>
      <c r="M46" s="3" t="s">
        <v>28</v>
      </c>
      <c r="N46" s="3">
        <v>-1</v>
      </c>
      <c r="O46" s="3" t="s">
        <v>29</v>
      </c>
      <c r="P46" s="3">
        <v>-1</v>
      </c>
      <c r="Q46" s="3" t="s">
        <v>29</v>
      </c>
      <c r="R46" s="3">
        <v>20</v>
      </c>
      <c r="S46" s="3" t="s">
        <v>34</v>
      </c>
      <c r="T46" s="3" t="s">
        <v>35</v>
      </c>
      <c r="U46" s="4">
        <v>5</v>
      </c>
      <c r="V46">
        <v>1</v>
      </c>
      <c r="W46">
        <v>1</v>
      </c>
      <c r="X46" t="s">
        <v>100</v>
      </c>
      <c r="Y46">
        <v>2</v>
      </c>
    </row>
    <row r="47" spans="1:25" x14ac:dyDescent="0.25">
      <c r="A47" s="2">
        <v>99</v>
      </c>
      <c r="B47" s="3" t="s">
        <v>82</v>
      </c>
      <c r="C47" s="3"/>
      <c r="D47" s="3" t="s">
        <v>68</v>
      </c>
      <c r="E47" s="3" t="s">
        <v>83</v>
      </c>
      <c r="F47" s="3" t="s">
        <v>84</v>
      </c>
      <c r="G47" s="3" t="s">
        <v>26</v>
      </c>
      <c r="H47" s="3">
        <v>0</v>
      </c>
      <c r="I47" s="3">
        <v>1520</v>
      </c>
      <c r="J47" s="3" t="s">
        <v>72</v>
      </c>
      <c r="K47" s="3" t="s">
        <v>38</v>
      </c>
      <c r="L47" s="3">
        <v>1430</v>
      </c>
      <c r="M47" s="3" t="s">
        <v>28</v>
      </c>
      <c r="N47" s="3">
        <v>-1</v>
      </c>
      <c r="O47" s="3" t="s">
        <v>29</v>
      </c>
      <c r="P47" s="3">
        <v>-1</v>
      </c>
      <c r="Q47" s="3" t="s">
        <v>29</v>
      </c>
      <c r="R47" s="3">
        <v>20</v>
      </c>
      <c r="S47" s="3" t="s">
        <v>34</v>
      </c>
      <c r="T47" s="3" t="s">
        <v>35</v>
      </c>
      <c r="U47" s="4">
        <v>5</v>
      </c>
      <c r="V47">
        <v>1</v>
      </c>
      <c r="W47">
        <v>1</v>
      </c>
      <c r="X47" t="s">
        <v>100</v>
      </c>
      <c r="Y47">
        <v>2</v>
      </c>
    </row>
    <row r="48" spans="1:25" x14ac:dyDescent="0.25">
      <c r="A48" s="2">
        <v>100</v>
      </c>
      <c r="B48" s="3" t="s">
        <v>82</v>
      </c>
      <c r="C48" s="3"/>
      <c r="D48" s="3" t="s">
        <v>68</v>
      </c>
      <c r="E48" s="3" t="s">
        <v>83</v>
      </c>
      <c r="F48" s="3" t="s">
        <v>84</v>
      </c>
      <c r="G48" s="3" t="s">
        <v>26</v>
      </c>
      <c r="H48" s="3">
        <v>0</v>
      </c>
      <c r="I48" s="3">
        <v>1520</v>
      </c>
      <c r="J48" s="3" t="s">
        <v>72</v>
      </c>
      <c r="K48" s="3" t="s">
        <v>38</v>
      </c>
      <c r="L48" s="3">
        <v>1430</v>
      </c>
      <c r="M48" s="3" t="s">
        <v>28</v>
      </c>
      <c r="N48" s="3">
        <v>-1</v>
      </c>
      <c r="O48" s="3" t="s">
        <v>29</v>
      </c>
      <c r="P48" s="3">
        <v>-1</v>
      </c>
      <c r="Q48" s="3" t="s">
        <v>29</v>
      </c>
      <c r="R48" s="3">
        <v>20</v>
      </c>
      <c r="S48" s="3" t="s">
        <v>34</v>
      </c>
      <c r="T48" s="3" t="s">
        <v>35</v>
      </c>
      <c r="U48" s="4">
        <v>5</v>
      </c>
      <c r="V48">
        <v>1</v>
      </c>
      <c r="W48">
        <v>1</v>
      </c>
      <c r="X48" t="s">
        <v>100</v>
      </c>
      <c r="Y48">
        <v>2</v>
      </c>
    </row>
    <row r="49" spans="1:25" x14ac:dyDescent="0.25">
      <c r="A49" s="2">
        <v>101</v>
      </c>
      <c r="B49" s="3" t="s">
        <v>82</v>
      </c>
      <c r="C49" s="3"/>
      <c r="D49" s="3" t="s">
        <v>68</v>
      </c>
      <c r="E49" s="3" t="s">
        <v>83</v>
      </c>
      <c r="F49" s="3" t="s">
        <v>84</v>
      </c>
      <c r="G49" s="3" t="s">
        <v>26</v>
      </c>
      <c r="H49" s="3">
        <v>0</v>
      </c>
      <c r="I49" s="3">
        <v>1520</v>
      </c>
      <c r="J49" s="3" t="s">
        <v>72</v>
      </c>
      <c r="K49" s="3" t="s">
        <v>38</v>
      </c>
      <c r="L49" s="3">
        <v>1430</v>
      </c>
      <c r="M49" s="3" t="s">
        <v>28</v>
      </c>
      <c r="N49" s="3">
        <v>-1</v>
      </c>
      <c r="O49" s="3" t="s">
        <v>29</v>
      </c>
      <c r="P49" s="3">
        <v>-1</v>
      </c>
      <c r="Q49" s="3" t="s">
        <v>29</v>
      </c>
      <c r="R49" s="3"/>
      <c r="S49" s="3"/>
      <c r="T49" s="3"/>
      <c r="U49" s="4"/>
      <c r="V49">
        <v>1</v>
      </c>
      <c r="W49">
        <v>0</v>
      </c>
      <c r="X49" t="s">
        <v>101</v>
      </c>
      <c r="Y49">
        <v>2</v>
      </c>
    </row>
    <row r="50" spans="1:25" x14ac:dyDescent="0.25">
      <c r="A50" s="2">
        <v>104</v>
      </c>
      <c r="B50" s="3" t="s">
        <v>82</v>
      </c>
      <c r="C50" s="3"/>
      <c r="D50" s="3" t="s">
        <v>68</v>
      </c>
      <c r="E50" s="3" t="s">
        <v>83</v>
      </c>
      <c r="F50" s="3" t="s">
        <v>84</v>
      </c>
      <c r="G50" s="3" t="s">
        <v>26</v>
      </c>
      <c r="H50" s="3">
        <v>0</v>
      </c>
      <c r="I50" s="3">
        <v>1520</v>
      </c>
      <c r="J50" s="3" t="s">
        <v>72</v>
      </c>
      <c r="K50" s="3" t="s">
        <v>38</v>
      </c>
      <c r="L50" s="3">
        <v>1430</v>
      </c>
      <c r="M50" s="3" t="s">
        <v>28</v>
      </c>
      <c r="N50" s="3">
        <v>-1</v>
      </c>
      <c r="O50" s="3" t="s">
        <v>29</v>
      </c>
      <c r="P50" s="3">
        <v>-1</v>
      </c>
      <c r="Q50" s="3" t="s">
        <v>29</v>
      </c>
      <c r="R50" s="3">
        <v>20</v>
      </c>
      <c r="S50" s="3" t="s">
        <v>34</v>
      </c>
      <c r="T50" s="3" t="s">
        <v>35</v>
      </c>
      <c r="U50" s="4">
        <v>5</v>
      </c>
      <c r="V50">
        <v>1</v>
      </c>
      <c r="W50">
        <v>1</v>
      </c>
      <c r="X50" t="s">
        <v>100</v>
      </c>
      <c r="Y50">
        <v>2</v>
      </c>
    </row>
    <row r="51" spans="1:25" x14ac:dyDescent="0.25">
      <c r="A51" s="2">
        <v>105</v>
      </c>
      <c r="B51" s="3" t="s">
        <v>82</v>
      </c>
      <c r="C51" s="3"/>
      <c r="D51" s="3" t="s">
        <v>68</v>
      </c>
      <c r="E51" s="3" t="s">
        <v>83</v>
      </c>
      <c r="F51" s="3" t="s">
        <v>84</v>
      </c>
      <c r="G51" s="3" t="s">
        <v>26</v>
      </c>
      <c r="H51" s="3">
        <v>0</v>
      </c>
      <c r="I51" s="3">
        <v>1520</v>
      </c>
      <c r="J51" s="3" t="s">
        <v>72</v>
      </c>
      <c r="K51" s="3" t="s">
        <v>38</v>
      </c>
      <c r="L51" s="3">
        <v>1430</v>
      </c>
      <c r="M51" s="3" t="s">
        <v>28</v>
      </c>
      <c r="N51" s="3">
        <v>-1</v>
      </c>
      <c r="O51" s="3" t="s">
        <v>29</v>
      </c>
      <c r="P51" s="3">
        <v>-1</v>
      </c>
      <c r="Q51" s="3" t="s">
        <v>29</v>
      </c>
      <c r="R51" s="3">
        <v>20</v>
      </c>
      <c r="S51" s="3" t="s">
        <v>34</v>
      </c>
      <c r="T51" s="3" t="s">
        <v>35</v>
      </c>
      <c r="U51" s="4">
        <v>5</v>
      </c>
      <c r="V51">
        <v>1</v>
      </c>
      <c r="W51">
        <v>1</v>
      </c>
      <c r="X51" t="s">
        <v>100</v>
      </c>
      <c r="Y51">
        <v>2</v>
      </c>
    </row>
    <row r="52" spans="1:25" x14ac:dyDescent="0.25">
      <c r="A52" s="2">
        <v>106</v>
      </c>
      <c r="B52" s="3" t="s">
        <v>82</v>
      </c>
      <c r="C52" s="3"/>
      <c r="D52" s="3" t="s">
        <v>68</v>
      </c>
      <c r="E52" s="3" t="s">
        <v>83</v>
      </c>
      <c r="F52" s="3" t="s">
        <v>84</v>
      </c>
      <c r="G52" s="3" t="s">
        <v>26</v>
      </c>
      <c r="H52" s="3">
        <v>0</v>
      </c>
      <c r="I52" s="3">
        <v>1520</v>
      </c>
      <c r="J52" s="3" t="s">
        <v>72</v>
      </c>
      <c r="K52" s="3" t="s">
        <v>38</v>
      </c>
      <c r="L52" s="3">
        <v>1430</v>
      </c>
      <c r="M52" s="3" t="s">
        <v>28</v>
      </c>
      <c r="N52" s="3">
        <v>-1</v>
      </c>
      <c r="O52" s="3" t="s">
        <v>29</v>
      </c>
      <c r="P52" s="3">
        <v>-1</v>
      </c>
      <c r="Q52" s="3" t="s">
        <v>29</v>
      </c>
      <c r="R52" s="3">
        <v>20</v>
      </c>
      <c r="S52" s="3" t="s">
        <v>34</v>
      </c>
      <c r="T52" s="3" t="s">
        <v>35</v>
      </c>
      <c r="U52" s="4">
        <v>5</v>
      </c>
      <c r="V52">
        <v>1</v>
      </c>
      <c r="W52">
        <v>1</v>
      </c>
      <c r="X52" t="s">
        <v>100</v>
      </c>
      <c r="Y52">
        <v>2</v>
      </c>
    </row>
    <row r="53" spans="1:25" x14ac:dyDescent="0.25">
      <c r="A53" s="2">
        <v>107</v>
      </c>
      <c r="B53" s="3" t="s">
        <v>82</v>
      </c>
      <c r="C53" s="3"/>
      <c r="D53" s="3" t="s">
        <v>68</v>
      </c>
      <c r="E53" s="3" t="s">
        <v>83</v>
      </c>
      <c r="F53" s="3" t="s">
        <v>84</v>
      </c>
      <c r="G53" s="3" t="s">
        <v>26</v>
      </c>
      <c r="H53" s="3">
        <v>0</v>
      </c>
      <c r="I53" s="3">
        <v>1520</v>
      </c>
      <c r="J53" s="3" t="s">
        <v>72</v>
      </c>
      <c r="K53" s="3" t="s">
        <v>38</v>
      </c>
      <c r="L53" s="3">
        <v>1430</v>
      </c>
      <c r="M53" s="3" t="s">
        <v>28</v>
      </c>
      <c r="N53" s="3">
        <v>-1</v>
      </c>
      <c r="O53" s="3" t="s">
        <v>29</v>
      </c>
      <c r="P53" s="3">
        <v>-1</v>
      </c>
      <c r="Q53" s="3" t="s">
        <v>29</v>
      </c>
      <c r="R53" s="3">
        <v>20</v>
      </c>
      <c r="S53" s="3" t="s">
        <v>34</v>
      </c>
      <c r="T53" s="3" t="s">
        <v>35</v>
      </c>
      <c r="U53" s="4">
        <v>5</v>
      </c>
      <c r="V53">
        <v>1</v>
      </c>
      <c r="W53">
        <v>1</v>
      </c>
      <c r="X53" t="s">
        <v>100</v>
      </c>
      <c r="Y53">
        <v>2</v>
      </c>
    </row>
    <row r="54" spans="1:25" x14ac:dyDescent="0.25">
      <c r="A54" s="2">
        <v>108</v>
      </c>
      <c r="B54" s="3" t="s">
        <v>82</v>
      </c>
      <c r="C54" s="3"/>
      <c r="D54" s="3" t="s">
        <v>68</v>
      </c>
      <c r="E54" s="3" t="s">
        <v>83</v>
      </c>
      <c r="F54" s="3" t="s">
        <v>84</v>
      </c>
      <c r="G54" s="3" t="s">
        <v>26</v>
      </c>
      <c r="H54" s="3">
        <v>0</v>
      </c>
      <c r="I54" s="3">
        <v>1520</v>
      </c>
      <c r="J54" s="3" t="s">
        <v>72</v>
      </c>
      <c r="K54" s="3" t="s">
        <v>38</v>
      </c>
      <c r="L54" s="3">
        <v>1430</v>
      </c>
      <c r="M54" s="3" t="s">
        <v>28</v>
      </c>
      <c r="N54" s="3">
        <v>-1</v>
      </c>
      <c r="O54" s="3" t="s">
        <v>29</v>
      </c>
      <c r="P54" s="3">
        <v>-1</v>
      </c>
      <c r="Q54" s="3" t="s">
        <v>29</v>
      </c>
      <c r="R54" s="3">
        <v>20</v>
      </c>
      <c r="S54" s="3" t="s">
        <v>34</v>
      </c>
      <c r="T54" s="3" t="s">
        <v>35</v>
      </c>
      <c r="U54" s="4">
        <v>5</v>
      </c>
      <c r="V54">
        <v>1</v>
      </c>
      <c r="W54">
        <v>1</v>
      </c>
      <c r="X54" t="s">
        <v>100</v>
      </c>
      <c r="Y54">
        <v>2</v>
      </c>
    </row>
    <row r="55" spans="1:25" x14ac:dyDescent="0.25">
      <c r="A55" s="2">
        <v>109</v>
      </c>
      <c r="B55" s="3" t="s">
        <v>82</v>
      </c>
      <c r="C55" s="3"/>
      <c r="D55" s="3" t="s">
        <v>68</v>
      </c>
      <c r="E55" s="3" t="s">
        <v>83</v>
      </c>
      <c r="F55" s="3" t="s">
        <v>84</v>
      </c>
      <c r="G55" s="3" t="s">
        <v>26</v>
      </c>
      <c r="H55" s="3">
        <v>0</v>
      </c>
      <c r="I55" s="3">
        <v>1520</v>
      </c>
      <c r="J55" s="3" t="s">
        <v>72</v>
      </c>
      <c r="K55" s="3" t="s">
        <v>38</v>
      </c>
      <c r="L55" s="3">
        <v>1430</v>
      </c>
      <c r="M55" s="3" t="s">
        <v>28</v>
      </c>
      <c r="N55" s="3">
        <v>-1</v>
      </c>
      <c r="O55" s="3" t="s">
        <v>29</v>
      </c>
      <c r="P55" s="3">
        <v>-1</v>
      </c>
      <c r="Q55" s="3" t="s">
        <v>29</v>
      </c>
      <c r="R55" s="3">
        <v>20</v>
      </c>
      <c r="S55" s="3" t="s">
        <v>34</v>
      </c>
      <c r="T55" s="3" t="s">
        <v>35</v>
      </c>
      <c r="U55" s="4">
        <v>5</v>
      </c>
      <c r="V55">
        <v>1</v>
      </c>
      <c r="W55">
        <v>1</v>
      </c>
      <c r="X55" t="s">
        <v>100</v>
      </c>
      <c r="Y55">
        <v>2</v>
      </c>
    </row>
    <row r="56" spans="1:25" x14ac:dyDescent="0.25">
      <c r="A56" s="2">
        <v>110</v>
      </c>
      <c r="B56" s="3" t="s">
        <v>82</v>
      </c>
      <c r="C56" s="3"/>
      <c r="D56" s="3" t="s">
        <v>68</v>
      </c>
      <c r="E56" s="3" t="s">
        <v>83</v>
      </c>
      <c r="F56" s="3" t="s">
        <v>84</v>
      </c>
      <c r="G56" s="3" t="s">
        <v>26</v>
      </c>
      <c r="H56" s="3">
        <v>0</v>
      </c>
      <c r="I56" s="3">
        <v>1520</v>
      </c>
      <c r="J56" s="3" t="s">
        <v>72</v>
      </c>
      <c r="K56" s="3" t="s">
        <v>38</v>
      </c>
      <c r="L56" s="3">
        <v>1430</v>
      </c>
      <c r="M56" s="3" t="s">
        <v>28</v>
      </c>
      <c r="N56" s="3">
        <v>-1</v>
      </c>
      <c r="O56" s="3" t="s">
        <v>29</v>
      </c>
      <c r="P56" s="3">
        <v>-1</v>
      </c>
      <c r="Q56" s="3" t="s">
        <v>29</v>
      </c>
      <c r="R56" s="3"/>
      <c r="S56" s="3"/>
      <c r="T56" s="3"/>
      <c r="U56" s="4"/>
      <c r="V56">
        <v>1</v>
      </c>
      <c r="W56">
        <v>0</v>
      </c>
      <c r="X56" t="s">
        <v>101</v>
      </c>
      <c r="Y56">
        <v>2</v>
      </c>
    </row>
    <row r="57" spans="1:25" x14ac:dyDescent="0.25">
      <c r="A57" s="2">
        <v>111</v>
      </c>
      <c r="B57" s="3" t="s">
        <v>82</v>
      </c>
      <c r="C57" s="3"/>
      <c r="D57" s="3" t="s">
        <v>68</v>
      </c>
      <c r="E57" s="3" t="s">
        <v>83</v>
      </c>
      <c r="F57" s="3" t="s">
        <v>84</v>
      </c>
      <c r="G57" s="3" t="s">
        <v>26</v>
      </c>
      <c r="H57" s="3">
        <v>0</v>
      </c>
      <c r="I57" s="3">
        <v>1520</v>
      </c>
      <c r="J57" s="3" t="s">
        <v>72</v>
      </c>
      <c r="K57" s="3" t="s">
        <v>38</v>
      </c>
      <c r="L57" s="3">
        <v>-1</v>
      </c>
      <c r="M57" s="3" t="s">
        <v>29</v>
      </c>
      <c r="N57" s="3">
        <v>-1</v>
      </c>
      <c r="O57" s="3" t="s">
        <v>29</v>
      </c>
      <c r="P57" s="3">
        <v>-1</v>
      </c>
      <c r="Q57" s="3" t="s">
        <v>29</v>
      </c>
      <c r="R57" s="3"/>
      <c r="S57" s="3"/>
      <c r="T57" s="3"/>
      <c r="U57" s="4"/>
      <c r="V57">
        <v>1</v>
      </c>
      <c r="W57">
        <v>0</v>
      </c>
      <c r="X57" t="s">
        <v>101</v>
      </c>
      <c r="Y57">
        <v>1</v>
      </c>
    </row>
    <row r="58" spans="1:25" x14ac:dyDescent="0.25">
      <c r="A58" s="2">
        <v>112</v>
      </c>
      <c r="B58" s="3" t="s">
        <v>82</v>
      </c>
      <c r="C58" s="3"/>
      <c r="D58" s="3" t="s">
        <v>68</v>
      </c>
      <c r="E58" s="3" t="s">
        <v>83</v>
      </c>
      <c r="F58" s="3" t="s">
        <v>84</v>
      </c>
      <c r="G58" s="3" t="s">
        <v>26</v>
      </c>
      <c r="H58" s="3">
        <v>0</v>
      </c>
      <c r="I58" s="3">
        <v>1520</v>
      </c>
      <c r="J58" s="3" t="s">
        <v>72</v>
      </c>
      <c r="K58" s="3" t="s">
        <v>38</v>
      </c>
      <c r="L58" s="3">
        <v>1430</v>
      </c>
      <c r="M58" s="3" t="s">
        <v>28</v>
      </c>
      <c r="N58" s="3">
        <v>-1</v>
      </c>
      <c r="O58" s="3" t="s">
        <v>29</v>
      </c>
      <c r="P58" s="3">
        <v>-1</v>
      </c>
      <c r="Q58" s="3" t="s">
        <v>29</v>
      </c>
      <c r="R58" s="3">
        <v>20</v>
      </c>
      <c r="S58" s="3" t="s">
        <v>34</v>
      </c>
      <c r="T58" s="3" t="s">
        <v>35</v>
      </c>
      <c r="U58" s="4">
        <v>5</v>
      </c>
      <c r="V58">
        <v>1</v>
      </c>
      <c r="W58">
        <v>1</v>
      </c>
      <c r="X58" t="s">
        <v>100</v>
      </c>
      <c r="Y58">
        <v>2</v>
      </c>
    </row>
    <row r="59" spans="1:25" x14ac:dyDescent="0.25">
      <c r="A59" s="2">
        <v>114</v>
      </c>
      <c r="B59" s="3" t="s">
        <v>82</v>
      </c>
      <c r="C59" s="3"/>
      <c r="D59" s="3" t="s">
        <v>68</v>
      </c>
      <c r="E59" s="3" t="s">
        <v>83</v>
      </c>
      <c r="F59" s="3" t="s">
        <v>84</v>
      </c>
      <c r="G59" s="3" t="s">
        <v>26</v>
      </c>
      <c r="H59" s="3">
        <v>0</v>
      </c>
      <c r="I59" s="3">
        <v>1520</v>
      </c>
      <c r="J59" s="3" t="s">
        <v>72</v>
      </c>
      <c r="K59" s="3" t="s">
        <v>38</v>
      </c>
      <c r="L59" s="3">
        <v>-1</v>
      </c>
      <c r="M59" s="3" t="s">
        <v>29</v>
      </c>
      <c r="N59" s="3">
        <v>-1</v>
      </c>
      <c r="O59" s="3" t="s">
        <v>29</v>
      </c>
      <c r="P59" s="3">
        <v>-1</v>
      </c>
      <c r="Q59" s="3" t="s">
        <v>29</v>
      </c>
      <c r="R59" s="3">
        <v>20</v>
      </c>
      <c r="S59" s="3" t="s">
        <v>34</v>
      </c>
      <c r="T59" s="3" t="s">
        <v>35</v>
      </c>
      <c r="U59" s="4">
        <v>5</v>
      </c>
      <c r="V59">
        <v>1</v>
      </c>
      <c r="W59">
        <v>1</v>
      </c>
      <c r="X59" t="s">
        <v>100</v>
      </c>
      <c r="Y59">
        <v>1</v>
      </c>
    </row>
    <row r="60" spans="1:25" x14ac:dyDescent="0.25">
      <c r="A60" s="2">
        <v>115</v>
      </c>
      <c r="B60" s="3" t="s">
        <v>82</v>
      </c>
      <c r="C60" s="3"/>
      <c r="D60" s="3" t="s">
        <v>68</v>
      </c>
      <c r="E60" s="3" t="s">
        <v>83</v>
      </c>
      <c r="F60" s="3" t="s">
        <v>84</v>
      </c>
      <c r="G60" s="3" t="s">
        <v>26</v>
      </c>
      <c r="H60" s="3">
        <v>0</v>
      </c>
      <c r="I60" s="3">
        <v>1430</v>
      </c>
      <c r="J60" s="3" t="s">
        <v>36</v>
      </c>
      <c r="K60" s="3" t="s">
        <v>28</v>
      </c>
      <c r="L60" s="3">
        <v>1510</v>
      </c>
      <c r="M60" s="3" t="s">
        <v>38</v>
      </c>
      <c r="N60" s="3">
        <v>-1</v>
      </c>
      <c r="O60" s="3" t="s">
        <v>29</v>
      </c>
      <c r="P60" s="3">
        <v>-1</v>
      </c>
      <c r="Q60" s="3" t="s">
        <v>29</v>
      </c>
      <c r="R60" s="3"/>
      <c r="S60" s="3"/>
      <c r="T60" s="3"/>
      <c r="U60" s="4"/>
      <c r="V60">
        <v>1</v>
      </c>
      <c r="W60">
        <v>0</v>
      </c>
      <c r="X60" t="s">
        <v>101</v>
      </c>
      <c r="Y60">
        <v>2</v>
      </c>
    </row>
    <row r="61" spans="1:25" x14ac:dyDescent="0.25">
      <c r="A61" s="2">
        <v>117</v>
      </c>
      <c r="B61" s="3" t="s">
        <v>82</v>
      </c>
      <c r="C61" s="3"/>
      <c r="D61" s="3" t="s">
        <v>68</v>
      </c>
      <c r="E61" s="3" t="s">
        <v>83</v>
      </c>
      <c r="F61" s="3" t="s">
        <v>84</v>
      </c>
      <c r="G61" s="3" t="s">
        <v>32</v>
      </c>
      <c r="H61" s="3">
        <v>0</v>
      </c>
      <c r="I61" s="3">
        <v>1520</v>
      </c>
      <c r="J61" s="3" t="s">
        <v>72</v>
      </c>
      <c r="K61" s="3" t="s">
        <v>38</v>
      </c>
      <c r="L61" s="3">
        <v>1430</v>
      </c>
      <c r="M61" s="3" t="s">
        <v>28</v>
      </c>
      <c r="N61" s="3">
        <v>-1</v>
      </c>
      <c r="O61" s="3" t="s">
        <v>29</v>
      </c>
      <c r="P61" s="3">
        <v>-1</v>
      </c>
      <c r="Q61" s="3" t="s">
        <v>29</v>
      </c>
      <c r="R61" s="3">
        <v>20</v>
      </c>
      <c r="S61" s="3" t="s">
        <v>34</v>
      </c>
      <c r="T61" s="3" t="s">
        <v>35</v>
      </c>
      <c r="U61" s="4">
        <v>5</v>
      </c>
      <c r="V61">
        <v>1</v>
      </c>
      <c r="W61">
        <v>1</v>
      </c>
      <c r="X61" t="s">
        <v>100</v>
      </c>
      <c r="Y61">
        <v>2</v>
      </c>
    </row>
    <row r="62" spans="1:25" x14ac:dyDescent="0.25">
      <c r="A62" s="2">
        <v>118</v>
      </c>
      <c r="B62" s="3" t="s">
        <v>82</v>
      </c>
      <c r="C62" s="3"/>
      <c r="D62" s="3" t="s">
        <v>68</v>
      </c>
      <c r="E62" s="3" t="s">
        <v>83</v>
      </c>
      <c r="F62" s="3" t="s">
        <v>84</v>
      </c>
      <c r="G62" s="3" t="s">
        <v>26</v>
      </c>
      <c r="H62" s="3">
        <v>0</v>
      </c>
      <c r="I62" s="3">
        <v>1520</v>
      </c>
      <c r="J62" s="3" t="s">
        <v>72</v>
      </c>
      <c r="K62" s="3" t="s">
        <v>38</v>
      </c>
      <c r="L62" s="3">
        <v>-1</v>
      </c>
      <c r="M62" s="3" t="s">
        <v>29</v>
      </c>
      <c r="N62" s="3">
        <v>-1</v>
      </c>
      <c r="O62" s="3" t="s">
        <v>29</v>
      </c>
      <c r="P62" s="3">
        <v>-1</v>
      </c>
      <c r="Q62" s="3" t="s">
        <v>29</v>
      </c>
      <c r="R62" s="3">
        <v>20</v>
      </c>
      <c r="S62" s="3" t="s">
        <v>34</v>
      </c>
      <c r="T62" s="3" t="s">
        <v>35</v>
      </c>
      <c r="U62" s="4">
        <v>5</v>
      </c>
      <c r="V62">
        <v>1</v>
      </c>
      <c r="W62">
        <v>1</v>
      </c>
      <c r="X62" t="s">
        <v>100</v>
      </c>
      <c r="Y62">
        <v>1</v>
      </c>
    </row>
    <row r="63" spans="1:25" x14ac:dyDescent="0.25">
      <c r="A63" s="2">
        <v>119</v>
      </c>
      <c r="B63" s="3" t="s">
        <v>82</v>
      </c>
      <c r="C63" s="3"/>
      <c r="D63" s="3" t="s">
        <v>68</v>
      </c>
      <c r="E63" s="3" t="s">
        <v>83</v>
      </c>
      <c r="F63" s="3" t="s">
        <v>84</v>
      </c>
      <c r="G63" s="3" t="s">
        <v>26</v>
      </c>
      <c r="H63" s="3">
        <v>0</v>
      </c>
      <c r="I63" s="3">
        <v>1430</v>
      </c>
      <c r="J63" s="3" t="s">
        <v>36</v>
      </c>
      <c r="K63" s="3" t="s">
        <v>28</v>
      </c>
      <c r="L63" s="3">
        <v>1510</v>
      </c>
      <c r="M63" s="3" t="s">
        <v>38</v>
      </c>
      <c r="N63" s="3">
        <v>-1</v>
      </c>
      <c r="O63" s="3" t="s">
        <v>29</v>
      </c>
      <c r="P63" s="3">
        <v>-1</v>
      </c>
      <c r="Q63" s="3" t="s">
        <v>29</v>
      </c>
      <c r="R63" s="3"/>
      <c r="S63" s="3"/>
      <c r="T63" s="3"/>
      <c r="U63" s="4"/>
      <c r="V63">
        <v>1</v>
      </c>
      <c r="W63">
        <v>0</v>
      </c>
      <c r="X63" t="s">
        <v>101</v>
      </c>
      <c r="Y63">
        <v>2</v>
      </c>
    </row>
    <row r="64" spans="1:25" x14ac:dyDescent="0.25">
      <c r="A64" s="2">
        <v>120</v>
      </c>
      <c r="B64" s="3" t="s">
        <v>82</v>
      </c>
      <c r="C64" s="3"/>
      <c r="D64" s="3" t="s">
        <v>68</v>
      </c>
      <c r="E64" s="3" t="s">
        <v>83</v>
      </c>
      <c r="F64" s="3" t="s">
        <v>84</v>
      </c>
      <c r="G64" s="3" t="s">
        <v>26</v>
      </c>
      <c r="H64" s="3">
        <v>0</v>
      </c>
      <c r="I64" s="3">
        <v>1520</v>
      </c>
      <c r="J64" s="3" t="s">
        <v>72</v>
      </c>
      <c r="K64" s="3" t="s">
        <v>38</v>
      </c>
      <c r="L64" s="3">
        <v>1430</v>
      </c>
      <c r="M64" s="3" t="s">
        <v>28</v>
      </c>
      <c r="N64" s="3">
        <v>-1</v>
      </c>
      <c r="O64" s="3" t="s">
        <v>29</v>
      </c>
      <c r="P64" s="3">
        <v>-1</v>
      </c>
      <c r="Q64" s="3" t="s">
        <v>29</v>
      </c>
      <c r="R64" s="3">
        <v>20</v>
      </c>
      <c r="S64" s="3" t="s">
        <v>34</v>
      </c>
      <c r="T64" s="3" t="s">
        <v>35</v>
      </c>
      <c r="U64" s="4">
        <v>5</v>
      </c>
      <c r="V64">
        <v>1</v>
      </c>
      <c r="W64">
        <v>1</v>
      </c>
      <c r="X64" t="s">
        <v>100</v>
      </c>
      <c r="Y64">
        <v>2</v>
      </c>
    </row>
    <row r="65" spans="1:25" x14ac:dyDescent="0.25">
      <c r="A65" s="2">
        <v>121</v>
      </c>
      <c r="B65" s="3" t="s">
        <v>82</v>
      </c>
      <c r="C65" s="3"/>
      <c r="D65" s="3" t="s">
        <v>68</v>
      </c>
      <c r="E65" s="3" t="s">
        <v>83</v>
      </c>
      <c r="F65" s="3" t="s">
        <v>84</v>
      </c>
      <c r="G65" s="3" t="s">
        <v>26</v>
      </c>
      <c r="H65" s="3">
        <v>0</v>
      </c>
      <c r="I65" s="3">
        <v>1520</v>
      </c>
      <c r="J65" s="3" t="s">
        <v>72</v>
      </c>
      <c r="K65" s="3" t="s">
        <v>38</v>
      </c>
      <c r="L65" s="3">
        <v>1430</v>
      </c>
      <c r="M65" s="3" t="s">
        <v>28</v>
      </c>
      <c r="N65" s="3">
        <v>-1</v>
      </c>
      <c r="O65" s="3" t="s">
        <v>29</v>
      </c>
      <c r="P65" s="3">
        <v>-1</v>
      </c>
      <c r="Q65" s="3" t="s">
        <v>29</v>
      </c>
      <c r="R65" s="3"/>
      <c r="S65" s="3"/>
      <c r="T65" s="3"/>
      <c r="U65" s="4"/>
      <c r="V65">
        <v>1</v>
      </c>
      <c r="W65">
        <v>0</v>
      </c>
      <c r="X65" t="s">
        <v>101</v>
      </c>
      <c r="Y65">
        <v>2</v>
      </c>
    </row>
    <row r="66" spans="1:25" x14ac:dyDescent="0.25">
      <c r="A66" s="2">
        <v>122</v>
      </c>
      <c r="B66" s="3" t="s">
        <v>82</v>
      </c>
      <c r="C66" s="3"/>
      <c r="D66" s="3" t="s">
        <v>68</v>
      </c>
      <c r="E66" s="3" t="s">
        <v>83</v>
      </c>
      <c r="F66" s="3" t="s">
        <v>84</v>
      </c>
      <c r="G66" s="3" t="s">
        <v>26</v>
      </c>
      <c r="H66" s="3">
        <v>0</v>
      </c>
      <c r="I66" s="3">
        <v>1520</v>
      </c>
      <c r="J66" s="3" t="s">
        <v>72</v>
      </c>
      <c r="K66" s="3" t="s">
        <v>38</v>
      </c>
      <c r="L66" s="3">
        <v>-1</v>
      </c>
      <c r="M66" s="3" t="s">
        <v>29</v>
      </c>
      <c r="N66" s="3">
        <v>-1</v>
      </c>
      <c r="O66" s="3" t="s">
        <v>29</v>
      </c>
      <c r="P66" s="3">
        <v>-1</v>
      </c>
      <c r="Q66" s="3" t="s">
        <v>29</v>
      </c>
      <c r="R66" s="3">
        <v>20</v>
      </c>
      <c r="S66" s="3" t="s">
        <v>34</v>
      </c>
      <c r="T66" s="3" t="s">
        <v>35</v>
      </c>
      <c r="U66" s="4">
        <v>5</v>
      </c>
      <c r="V66">
        <v>1</v>
      </c>
      <c r="W66">
        <v>1</v>
      </c>
      <c r="X66" t="s">
        <v>100</v>
      </c>
      <c r="Y66">
        <v>1</v>
      </c>
    </row>
    <row r="67" spans="1:25" x14ac:dyDescent="0.25">
      <c r="A67" s="2">
        <v>124</v>
      </c>
      <c r="B67" s="3" t="s">
        <v>82</v>
      </c>
      <c r="C67" s="3"/>
      <c r="D67" s="3" t="s">
        <v>68</v>
      </c>
      <c r="E67" s="3" t="s">
        <v>83</v>
      </c>
      <c r="F67" s="3" t="s">
        <v>84</v>
      </c>
      <c r="G67" s="3" t="s">
        <v>26</v>
      </c>
      <c r="H67" s="3">
        <v>0</v>
      </c>
      <c r="I67" s="3">
        <v>1520</v>
      </c>
      <c r="J67" s="3" t="s">
        <v>72</v>
      </c>
      <c r="K67" s="3" t="s">
        <v>38</v>
      </c>
      <c r="L67" s="3">
        <v>1430</v>
      </c>
      <c r="M67" s="3" t="s">
        <v>28</v>
      </c>
      <c r="N67" s="3">
        <v>-1</v>
      </c>
      <c r="O67" s="3" t="s">
        <v>29</v>
      </c>
      <c r="P67" s="3">
        <v>-1</v>
      </c>
      <c r="Q67" s="3" t="s">
        <v>29</v>
      </c>
      <c r="R67" s="3">
        <v>20</v>
      </c>
      <c r="S67" s="3" t="s">
        <v>34</v>
      </c>
      <c r="T67" s="3" t="s">
        <v>35</v>
      </c>
      <c r="U67" s="4">
        <v>5</v>
      </c>
      <c r="V67">
        <v>1</v>
      </c>
      <c r="W67">
        <v>1</v>
      </c>
      <c r="X67" t="s">
        <v>100</v>
      </c>
      <c r="Y67">
        <v>2</v>
      </c>
    </row>
    <row r="68" spans="1:25" x14ac:dyDescent="0.25">
      <c r="A68" s="2">
        <v>132</v>
      </c>
      <c r="B68" s="3" t="s">
        <v>67</v>
      </c>
      <c r="C68" s="3"/>
      <c r="D68" s="3" t="s">
        <v>68</v>
      </c>
      <c r="E68" s="3" t="s">
        <v>69</v>
      </c>
      <c r="F68" s="3" t="s">
        <v>25</v>
      </c>
      <c r="G68" s="3" t="s">
        <v>26</v>
      </c>
      <c r="H68" s="3">
        <v>0</v>
      </c>
      <c r="I68" s="3">
        <v>1430</v>
      </c>
      <c r="J68" s="3" t="s">
        <v>36</v>
      </c>
      <c r="K68" s="3" t="s">
        <v>28</v>
      </c>
      <c r="L68" s="3">
        <v>-1</v>
      </c>
      <c r="M68" s="3" t="s">
        <v>29</v>
      </c>
      <c r="N68" s="3">
        <v>-1</v>
      </c>
      <c r="O68" s="3" t="s">
        <v>29</v>
      </c>
      <c r="P68" s="3">
        <v>-1</v>
      </c>
      <c r="Q68" s="3" t="s">
        <v>29</v>
      </c>
      <c r="R68" s="3"/>
      <c r="S68" s="3"/>
      <c r="T68" s="3"/>
      <c r="U68" s="4"/>
      <c r="V68">
        <v>1</v>
      </c>
      <c r="W68">
        <v>0</v>
      </c>
      <c r="X68" t="s">
        <v>101</v>
      </c>
      <c r="Y68">
        <v>1</v>
      </c>
    </row>
    <row r="69" spans="1:25" x14ac:dyDescent="0.25">
      <c r="A69" s="2">
        <v>137</v>
      </c>
      <c r="B69" s="3" t="s">
        <v>67</v>
      </c>
      <c r="C69" s="3"/>
      <c r="D69" s="3" t="s">
        <v>68</v>
      </c>
      <c r="E69" s="3" t="s">
        <v>69</v>
      </c>
      <c r="F69" s="3" t="s">
        <v>25</v>
      </c>
      <c r="G69" s="3" t="s">
        <v>26</v>
      </c>
      <c r="H69" s="3">
        <v>0</v>
      </c>
      <c r="I69" s="3">
        <v>5330</v>
      </c>
      <c r="J69" s="3" t="s">
        <v>37</v>
      </c>
      <c r="K69" s="3" t="s">
        <v>28</v>
      </c>
      <c r="L69" s="3">
        <v>1430</v>
      </c>
      <c r="M69" s="3" t="s">
        <v>28</v>
      </c>
      <c r="N69" s="3">
        <v>-1</v>
      </c>
      <c r="O69" s="3" t="s">
        <v>29</v>
      </c>
      <c r="P69" s="3">
        <v>-1</v>
      </c>
      <c r="Q69" s="3" t="s">
        <v>29</v>
      </c>
      <c r="R69" s="3"/>
      <c r="S69" s="3"/>
      <c r="T69" s="3"/>
      <c r="U69" s="4"/>
      <c r="V69">
        <v>1</v>
      </c>
      <c r="W69">
        <v>0</v>
      </c>
      <c r="X69" t="s">
        <v>101</v>
      </c>
      <c r="Y69">
        <v>2</v>
      </c>
    </row>
    <row r="70" spans="1:25" x14ac:dyDescent="0.25">
      <c r="A70" s="2">
        <v>138</v>
      </c>
      <c r="B70" s="3" t="s">
        <v>67</v>
      </c>
      <c r="C70" s="3"/>
      <c r="D70" s="3" t="s">
        <v>68</v>
      </c>
      <c r="E70" s="3" t="s">
        <v>69</v>
      </c>
      <c r="F70" s="3" t="s">
        <v>25</v>
      </c>
      <c r="G70" s="3" t="s">
        <v>26</v>
      </c>
      <c r="H70" s="3">
        <v>0</v>
      </c>
      <c r="I70" s="3">
        <v>6220</v>
      </c>
      <c r="J70" s="3" t="s">
        <v>61</v>
      </c>
      <c r="K70" s="3" t="s">
        <v>38</v>
      </c>
      <c r="L70" s="3">
        <v>-1</v>
      </c>
      <c r="M70" s="3" t="s">
        <v>29</v>
      </c>
      <c r="N70" s="3">
        <v>-1</v>
      </c>
      <c r="O70" s="3" t="s">
        <v>29</v>
      </c>
      <c r="P70" s="3">
        <v>-1</v>
      </c>
      <c r="Q70" s="3" t="s">
        <v>29</v>
      </c>
      <c r="R70" s="3"/>
      <c r="S70" s="3"/>
      <c r="T70" s="3"/>
      <c r="U70" s="4"/>
      <c r="V70">
        <v>1</v>
      </c>
      <c r="W70">
        <v>0</v>
      </c>
      <c r="X70" t="s">
        <v>101</v>
      </c>
      <c r="Y70">
        <v>1</v>
      </c>
    </row>
    <row r="71" spans="1:25" x14ac:dyDescent="0.25">
      <c r="A71" s="2">
        <v>142</v>
      </c>
      <c r="B71" s="3" t="s">
        <v>67</v>
      </c>
      <c r="C71" s="3"/>
      <c r="D71" s="3" t="s">
        <v>68</v>
      </c>
      <c r="E71" s="3" t="s">
        <v>69</v>
      </c>
      <c r="F71" s="3" t="s">
        <v>25</v>
      </c>
      <c r="G71" s="3" t="s">
        <v>26</v>
      </c>
      <c r="H71" s="3">
        <v>0</v>
      </c>
      <c r="I71" s="3">
        <v>1430</v>
      </c>
      <c r="J71" s="3" t="s">
        <v>36</v>
      </c>
      <c r="K71" s="3" t="s">
        <v>28</v>
      </c>
      <c r="L71" s="3">
        <v>-1</v>
      </c>
      <c r="M71" s="3" t="s">
        <v>29</v>
      </c>
      <c r="N71" s="3">
        <v>-1</v>
      </c>
      <c r="O71" s="3" t="s">
        <v>29</v>
      </c>
      <c r="P71" s="3">
        <v>-1</v>
      </c>
      <c r="Q71" s="3" t="s">
        <v>29</v>
      </c>
      <c r="R71" s="3"/>
      <c r="S71" s="3"/>
      <c r="T71" s="3"/>
      <c r="U71" s="4"/>
      <c r="V71">
        <v>1</v>
      </c>
      <c r="W71">
        <v>0</v>
      </c>
      <c r="X71" t="s">
        <v>101</v>
      </c>
      <c r="Y71">
        <v>1</v>
      </c>
    </row>
    <row r="72" spans="1:25" x14ac:dyDescent="0.25">
      <c r="A72" s="2">
        <v>163</v>
      </c>
      <c r="B72" s="3" t="s">
        <v>67</v>
      </c>
      <c r="C72" s="3"/>
      <c r="D72" s="3" t="s">
        <v>68</v>
      </c>
      <c r="E72" s="3" t="s">
        <v>69</v>
      </c>
      <c r="F72" s="3" t="s">
        <v>25</v>
      </c>
      <c r="G72" s="3" t="s">
        <v>26</v>
      </c>
      <c r="H72" s="3">
        <v>0</v>
      </c>
      <c r="I72" s="3">
        <v>5330</v>
      </c>
      <c r="J72" s="3" t="s">
        <v>37</v>
      </c>
      <c r="K72" s="3" t="s">
        <v>28</v>
      </c>
      <c r="L72" s="3">
        <v>6220</v>
      </c>
      <c r="M72" s="3" t="s">
        <v>38</v>
      </c>
      <c r="N72" s="3">
        <v>-1</v>
      </c>
      <c r="O72" s="3" t="s">
        <v>29</v>
      </c>
      <c r="P72" s="3">
        <v>-1</v>
      </c>
      <c r="Q72" s="3" t="s">
        <v>29</v>
      </c>
      <c r="R72" s="3">
        <v>20</v>
      </c>
      <c r="S72" s="3" t="s">
        <v>34</v>
      </c>
      <c r="T72" s="3" t="s">
        <v>35</v>
      </c>
      <c r="U72" s="4">
        <v>5</v>
      </c>
      <c r="V72">
        <v>1</v>
      </c>
      <c r="W72">
        <v>1</v>
      </c>
      <c r="X72" t="s">
        <v>100</v>
      </c>
      <c r="Y72">
        <v>2</v>
      </c>
    </row>
    <row r="73" spans="1:25" x14ac:dyDescent="0.25">
      <c r="A73" s="2">
        <v>179</v>
      </c>
      <c r="B73" s="3" t="s">
        <v>67</v>
      </c>
      <c r="C73" s="3"/>
      <c r="D73" s="3" t="s">
        <v>68</v>
      </c>
      <c r="E73" s="3" t="s">
        <v>69</v>
      </c>
      <c r="F73" s="3" t="s">
        <v>25</v>
      </c>
      <c r="G73" s="3" t="s">
        <v>26</v>
      </c>
      <c r="H73" s="3">
        <v>0</v>
      </c>
      <c r="I73" s="3">
        <v>1430</v>
      </c>
      <c r="J73" s="3" t="s">
        <v>36</v>
      </c>
      <c r="K73" s="3" t="s">
        <v>28</v>
      </c>
      <c r="L73" s="3">
        <v>-1</v>
      </c>
      <c r="M73" s="3" t="s">
        <v>29</v>
      </c>
      <c r="N73" s="3">
        <v>-1</v>
      </c>
      <c r="O73" s="3" t="s">
        <v>29</v>
      </c>
      <c r="P73" s="3">
        <v>-1</v>
      </c>
      <c r="Q73" s="3" t="s">
        <v>29</v>
      </c>
      <c r="R73" s="3"/>
      <c r="S73" s="3"/>
      <c r="T73" s="3"/>
      <c r="U73" s="4"/>
      <c r="V73">
        <v>1</v>
      </c>
      <c r="W73">
        <v>0</v>
      </c>
      <c r="X73" t="s">
        <v>101</v>
      </c>
      <c r="Y73">
        <v>1</v>
      </c>
    </row>
    <row r="74" spans="1:25" x14ac:dyDescent="0.25">
      <c r="A74" s="2">
        <v>190</v>
      </c>
      <c r="B74" s="3" t="s">
        <v>67</v>
      </c>
      <c r="C74" s="3"/>
      <c r="D74" s="3" t="s">
        <v>68</v>
      </c>
      <c r="E74" s="3" t="s">
        <v>69</v>
      </c>
      <c r="F74" s="3" t="s">
        <v>25</v>
      </c>
      <c r="G74" s="3" t="s">
        <v>32</v>
      </c>
      <c r="H74" s="3">
        <v>0</v>
      </c>
      <c r="I74" s="3">
        <v>1430</v>
      </c>
      <c r="J74" s="3" t="s">
        <v>36</v>
      </c>
      <c r="K74" s="3" t="s">
        <v>28</v>
      </c>
      <c r="L74" s="3">
        <v>-1</v>
      </c>
      <c r="M74" s="3" t="s">
        <v>29</v>
      </c>
      <c r="N74" s="3">
        <v>-1</v>
      </c>
      <c r="O74" s="3" t="s">
        <v>29</v>
      </c>
      <c r="P74" s="3">
        <v>-1</v>
      </c>
      <c r="Q74" s="3" t="s">
        <v>29</v>
      </c>
      <c r="R74" s="3"/>
      <c r="S74" s="3"/>
      <c r="T74" s="3"/>
      <c r="U74" s="4"/>
      <c r="V74">
        <v>1</v>
      </c>
      <c r="W74">
        <v>0</v>
      </c>
      <c r="X74" t="s">
        <v>101</v>
      </c>
      <c r="Y74">
        <v>1</v>
      </c>
    </row>
    <row r="75" spans="1:25" x14ac:dyDescent="0.25">
      <c r="A75" s="2">
        <v>200</v>
      </c>
      <c r="B75" s="3" t="s">
        <v>67</v>
      </c>
      <c r="C75" s="3"/>
      <c r="D75" s="3" t="s">
        <v>68</v>
      </c>
      <c r="E75" s="3" t="s">
        <v>69</v>
      </c>
      <c r="F75" s="3" t="s">
        <v>25</v>
      </c>
      <c r="G75" s="3" t="s">
        <v>26</v>
      </c>
      <c r="H75" s="3">
        <v>0</v>
      </c>
      <c r="I75" s="3">
        <v>5330</v>
      </c>
      <c r="J75" s="3" t="s">
        <v>37</v>
      </c>
      <c r="K75" s="3" t="s">
        <v>28</v>
      </c>
      <c r="L75" s="3">
        <v>1430</v>
      </c>
      <c r="M75" s="3" t="s">
        <v>28</v>
      </c>
      <c r="N75" s="3">
        <v>6220</v>
      </c>
      <c r="O75" s="3" t="s">
        <v>38</v>
      </c>
      <c r="P75" s="3">
        <v>-1</v>
      </c>
      <c r="Q75" s="3" t="s">
        <v>29</v>
      </c>
      <c r="R75" s="3">
        <v>20</v>
      </c>
      <c r="S75" s="3" t="s">
        <v>34</v>
      </c>
      <c r="T75" s="3" t="s">
        <v>35</v>
      </c>
      <c r="U75" s="4">
        <v>5</v>
      </c>
      <c r="V75">
        <v>1</v>
      </c>
      <c r="W75">
        <v>1</v>
      </c>
      <c r="X75" t="s">
        <v>100</v>
      </c>
      <c r="Y75">
        <v>3</v>
      </c>
    </row>
    <row r="76" spans="1:25" x14ac:dyDescent="0.25">
      <c r="A76" s="2">
        <v>204</v>
      </c>
      <c r="B76" s="3" t="s">
        <v>67</v>
      </c>
      <c r="C76" s="3"/>
      <c r="D76" s="3" t="s">
        <v>68</v>
      </c>
      <c r="E76" s="3" t="s">
        <v>69</v>
      </c>
      <c r="F76" s="3" t="s">
        <v>25</v>
      </c>
      <c r="G76" s="3" t="s">
        <v>26</v>
      </c>
      <c r="H76" s="3">
        <v>0</v>
      </c>
      <c r="I76" s="3">
        <v>5330</v>
      </c>
      <c r="J76" s="3" t="s">
        <v>37</v>
      </c>
      <c r="K76" s="3" t="s">
        <v>28</v>
      </c>
      <c r="L76" s="3">
        <v>5220</v>
      </c>
      <c r="M76" s="3" t="s">
        <v>38</v>
      </c>
      <c r="N76" s="3">
        <v>6220</v>
      </c>
      <c r="O76" s="3" t="s">
        <v>38</v>
      </c>
      <c r="P76" s="3">
        <v>-1</v>
      </c>
      <c r="Q76" s="3" t="s">
        <v>29</v>
      </c>
      <c r="R76" s="3"/>
      <c r="S76" s="3"/>
      <c r="T76" s="3"/>
      <c r="U76" s="4"/>
      <c r="V76">
        <v>1</v>
      </c>
      <c r="W76">
        <v>0</v>
      </c>
      <c r="X76" t="s">
        <v>101</v>
      </c>
      <c r="Y76">
        <v>3</v>
      </c>
    </row>
    <row r="77" spans="1:25" x14ac:dyDescent="0.25">
      <c r="A77" s="2">
        <v>207</v>
      </c>
      <c r="B77" s="3" t="s">
        <v>67</v>
      </c>
      <c r="C77" s="3"/>
      <c r="D77" s="3" t="s">
        <v>68</v>
      </c>
      <c r="E77" s="3" t="s">
        <v>69</v>
      </c>
      <c r="F77" s="3" t="s">
        <v>25</v>
      </c>
      <c r="G77" s="3" t="s">
        <v>26</v>
      </c>
      <c r="H77" s="3">
        <v>0</v>
      </c>
      <c r="I77" s="3">
        <v>1430</v>
      </c>
      <c r="J77" s="3" t="s">
        <v>36</v>
      </c>
      <c r="K77" s="3" t="s">
        <v>28</v>
      </c>
      <c r="L77" s="3">
        <v>-1</v>
      </c>
      <c r="M77" s="3" t="s">
        <v>29</v>
      </c>
      <c r="N77" s="3">
        <v>-1</v>
      </c>
      <c r="O77" s="3" t="s">
        <v>29</v>
      </c>
      <c r="P77" s="3">
        <v>-1</v>
      </c>
      <c r="Q77" s="3" t="s">
        <v>29</v>
      </c>
      <c r="R77" s="3"/>
      <c r="S77" s="3"/>
      <c r="T77" s="3"/>
      <c r="U77" s="4"/>
      <c r="V77">
        <v>1</v>
      </c>
      <c r="W77">
        <v>0</v>
      </c>
      <c r="X77" t="s">
        <v>101</v>
      </c>
      <c r="Y77">
        <v>1</v>
      </c>
    </row>
    <row r="78" spans="1:25" x14ac:dyDescent="0.25">
      <c r="A78" s="2">
        <v>210</v>
      </c>
      <c r="B78" s="3" t="s">
        <v>67</v>
      </c>
      <c r="C78" s="3"/>
      <c r="D78" s="3" t="s">
        <v>68</v>
      </c>
      <c r="E78" s="3" t="s">
        <v>69</v>
      </c>
      <c r="F78" s="3" t="s">
        <v>25</v>
      </c>
      <c r="G78" s="3" t="s">
        <v>26</v>
      </c>
      <c r="H78" s="3">
        <v>0</v>
      </c>
      <c r="I78" s="3">
        <v>5330</v>
      </c>
      <c r="J78" s="3" t="s">
        <v>37</v>
      </c>
      <c r="K78" s="3" t="s">
        <v>28</v>
      </c>
      <c r="L78" s="3">
        <v>1520</v>
      </c>
      <c r="M78" s="3" t="s">
        <v>38</v>
      </c>
      <c r="N78" s="3">
        <v>6220</v>
      </c>
      <c r="O78" s="3" t="s">
        <v>38</v>
      </c>
      <c r="P78" s="3">
        <v>-1</v>
      </c>
      <c r="Q78" s="3" t="s">
        <v>29</v>
      </c>
      <c r="R78" s="3"/>
      <c r="S78" s="3"/>
      <c r="T78" s="3"/>
      <c r="U78" s="4"/>
      <c r="V78">
        <v>1</v>
      </c>
      <c r="W78">
        <v>0</v>
      </c>
      <c r="X78" t="s">
        <v>101</v>
      </c>
      <c r="Y78">
        <v>3</v>
      </c>
    </row>
    <row r="79" spans="1:25" x14ac:dyDescent="0.25">
      <c r="A79" s="2">
        <v>211</v>
      </c>
      <c r="B79" s="3" t="s">
        <v>67</v>
      </c>
      <c r="C79" s="3"/>
      <c r="D79" s="3" t="s">
        <v>68</v>
      </c>
      <c r="E79" s="3" t="s">
        <v>69</v>
      </c>
      <c r="F79" s="3" t="s">
        <v>25</v>
      </c>
      <c r="G79" s="3" t="s">
        <v>26</v>
      </c>
      <c r="H79" s="3">
        <v>0</v>
      </c>
      <c r="I79" s="3">
        <v>1430</v>
      </c>
      <c r="J79" s="3" t="s">
        <v>36</v>
      </c>
      <c r="K79" s="3" t="s">
        <v>28</v>
      </c>
      <c r="L79" s="3">
        <v>-1</v>
      </c>
      <c r="M79" s="3" t="s">
        <v>29</v>
      </c>
      <c r="N79" s="3">
        <v>-1</v>
      </c>
      <c r="O79" s="3" t="s">
        <v>29</v>
      </c>
      <c r="P79" s="3">
        <v>-1</v>
      </c>
      <c r="Q79" s="3" t="s">
        <v>29</v>
      </c>
      <c r="R79" s="3"/>
      <c r="S79" s="3"/>
      <c r="T79" s="3"/>
      <c r="U79" s="4"/>
      <c r="V79">
        <v>1</v>
      </c>
      <c r="W79">
        <v>0</v>
      </c>
      <c r="X79" t="s">
        <v>101</v>
      </c>
      <c r="Y79">
        <v>1</v>
      </c>
    </row>
    <row r="80" spans="1:25" x14ac:dyDescent="0.25">
      <c r="A80" s="2">
        <v>216</v>
      </c>
      <c r="B80" s="3" t="s">
        <v>67</v>
      </c>
      <c r="C80" s="3"/>
      <c r="D80" s="3" t="s">
        <v>68</v>
      </c>
      <c r="E80" s="3" t="s">
        <v>69</v>
      </c>
      <c r="F80" s="3" t="s">
        <v>25</v>
      </c>
      <c r="G80" s="3" t="s">
        <v>26</v>
      </c>
      <c r="H80" s="3">
        <v>0</v>
      </c>
      <c r="I80" s="3">
        <v>5330</v>
      </c>
      <c r="J80" s="3" t="s">
        <v>37</v>
      </c>
      <c r="K80" s="3" t="s">
        <v>28</v>
      </c>
      <c r="L80" s="3">
        <v>1520</v>
      </c>
      <c r="M80" s="3" t="s">
        <v>38</v>
      </c>
      <c r="N80" s="3">
        <v>6220</v>
      </c>
      <c r="O80" s="3" t="s">
        <v>38</v>
      </c>
      <c r="P80" s="3">
        <v>-1</v>
      </c>
      <c r="Q80" s="3" t="s">
        <v>29</v>
      </c>
      <c r="R80" s="3"/>
      <c r="S80" s="3"/>
      <c r="T80" s="3"/>
      <c r="U80" s="4"/>
      <c r="V80">
        <v>1</v>
      </c>
      <c r="W80">
        <v>0</v>
      </c>
      <c r="X80" t="s">
        <v>101</v>
      </c>
      <c r="Y80">
        <v>3</v>
      </c>
    </row>
    <row r="81" spans="1:25" x14ac:dyDescent="0.25">
      <c r="A81" s="2">
        <v>220</v>
      </c>
      <c r="B81" s="3" t="s">
        <v>67</v>
      </c>
      <c r="C81" s="3"/>
      <c r="D81" s="3" t="s">
        <v>68</v>
      </c>
      <c r="E81" s="3" t="s">
        <v>69</v>
      </c>
      <c r="F81" s="3" t="s">
        <v>25</v>
      </c>
      <c r="G81" s="3" t="s">
        <v>26</v>
      </c>
      <c r="H81" s="3">
        <v>0</v>
      </c>
      <c r="I81" s="3">
        <v>1430</v>
      </c>
      <c r="J81" s="3" t="s">
        <v>36</v>
      </c>
      <c r="K81" s="3" t="s">
        <v>28</v>
      </c>
      <c r="L81" s="3">
        <v>-1</v>
      </c>
      <c r="M81" s="3" t="s">
        <v>29</v>
      </c>
      <c r="N81" s="3">
        <v>-1</v>
      </c>
      <c r="O81" s="3" t="s">
        <v>29</v>
      </c>
      <c r="P81" s="3">
        <v>-1</v>
      </c>
      <c r="Q81" s="3" t="s">
        <v>29</v>
      </c>
      <c r="R81" s="3"/>
      <c r="S81" s="3"/>
      <c r="T81" s="3"/>
      <c r="U81" s="4"/>
      <c r="V81">
        <v>1</v>
      </c>
      <c r="W81">
        <v>0</v>
      </c>
      <c r="X81" t="s">
        <v>101</v>
      </c>
      <c r="Y81">
        <v>1</v>
      </c>
    </row>
    <row r="82" spans="1:25" x14ac:dyDescent="0.25">
      <c r="A82" s="2">
        <v>229</v>
      </c>
      <c r="B82" s="3" t="s">
        <v>67</v>
      </c>
      <c r="C82" s="3"/>
      <c r="D82" s="3" t="s">
        <v>68</v>
      </c>
      <c r="E82" s="3" t="s">
        <v>69</v>
      </c>
      <c r="F82" s="3" t="s">
        <v>25</v>
      </c>
      <c r="G82" s="3" t="s">
        <v>26</v>
      </c>
      <c r="H82" s="3">
        <v>0</v>
      </c>
      <c r="I82" s="3">
        <v>1430</v>
      </c>
      <c r="J82" s="3" t="s">
        <v>36</v>
      </c>
      <c r="K82" s="3" t="s">
        <v>28</v>
      </c>
      <c r="L82" s="3">
        <v>-1</v>
      </c>
      <c r="M82" s="3" t="s">
        <v>29</v>
      </c>
      <c r="N82" s="3">
        <v>-1</v>
      </c>
      <c r="O82" s="3" t="s">
        <v>29</v>
      </c>
      <c r="P82" s="3">
        <v>-1</v>
      </c>
      <c r="Q82" s="3" t="s">
        <v>29</v>
      </c>
      <c r="R82" s="3"/>
      <c r="S82" s="3"/>
      <c r="T82" s="3"/>
      <c r="U82" s="4"/>
      <c r="V82">
        <v>1</v>
      </c>
      <c r="W82">
        <v>0</v>
      </c>
      <c r="X82" t="s">
        <v>101</v>
      </c>
      <c r="Y82">
        <v>1</v>
      </c>
    </row>
    <row r="83" spans="1:25" x14ac:dyDescent="0.25">
      <c r="A83" s="2">
        <v>253</v>
      </c>
      <c r="B83" s="3" t="s">
        <v>67</v>
      </c>
      <c r="C83" s="3"/>
      <c r="D83" s="3" t="s">
        <v>68</v>
      </c>
      <c r="E83" s="3" t="s">
        <v>69</v>
      </c>
      <c r="F83" s="3" t="s">
        <v>25</v>
      </c>
      <c r="G83" s="3" t="s">
        <v>26</v>
      </c>
      <c r="H83" s="3">
        <v>0</v>
      </c>
      <c r="I83" s="3">
        <v>1430</v>
      </c>
      <c r="J83" s="3" t="s">
        <v>36</v>
      </c>
      <c r="K83" s="3" t="s">
        <v>28</v>
      </c>
      <c r="L83" s="3">
        <v>-1</v>
      </c>
      <c r="M83" s="3" t="s">
        <v>29</v>
      </c>
      <c r="N83" s="3">
        <v>-1</v>
      </c>
      <c r="O83" s="3" t="s">
        <v>29</v>
      </c>
      <c r="P83" s="3">
        <v>-1</v>
      </c>
      <c r="Q83" s="3" t="s">
        <v>29</v>
      </c>
      <c r="R83" s="3"/>
      <c r="S83" s="3"/>
      <c r="T83" s="3"/>
      <c r="U83" s="4"/>
      <c r="V83">
        <v>1</v>
      </c>
      <c r="W83">
        <v>0</v>
      </c>
      <c r="X83" t="s">
        <v>101</v>
      </c>
      <c r="Y83">
        <v>1</v>
      </c>
    </row>
    <row r="84" spans="1:25" x14ac:dyDescent="0.25">
      <c r="A84" s="2">
        <v>265</v>
      </c>
      <c r="B84" s="3" t="s">
        <v>73</v>
      </c>
      <c r="C84" s="3"/>
      <c r="D84" s="3" t="s">
        <v>68</v>
      </c>
      <c r="E84" s="3" t="s">
        <v>74</v>
      </c>
      <c r="F84" s="3" t="s">
        <v>25</v>
      </c>
      <c r="G84" s="3" t="s">
        <v>32</v>
      </c>
      <c r="H84" s="3">
        <v>0</v>
      </c>
      <c r="I84" s="3">
        <v>6220</v>
      </c>
      <c r="J84" s="3" t="s">
        <v>61</v>
      </c>
      <c r="K84" s="3" t="s">
        <v>38</v>
      </c>
      <c r="L84" s="3">
        <v>-1</v>
      </c>
      <c r="M84" s="3" t="s">
        <v>29</v>
      </c>
      <c r="N84" s="3">
        <v>-1</v>
      </c>
      <c r="O84" s="3" t="s">
        <v>29</v>
      </c>
      <c r="P84" s="3">
        <v>-1</v>
      </c>
      <c r="Q84" s="3" t="s">
        <v>29</v>
      </c>
      <c r="R84" s="3"/>
      <c r="S84" s="3"/>
      <c r="T84" s="3"/>
      <c r="U84" s="4"/>
      <c r="V84">
        <v>1</v>
      </c>
      <c r="W84">
        <v>0</v>
      </c>
      <c r="X84" t="s">
        <v>101</v>
      </c>
      <c r="Y84">
        <v>1</v>
      </c>
    </row>
    <row r="85" spans="1:25" x14ac:dyDescent="0.25">
      <c r="A85" s="2">
        <v>266</v>
      </c>
      <c r="B85" s="3" t="s">
        <v>73</v>
      </c>
      <c r="C85" s="3"/>
      <c r="D85" s="3" t="s">
        <v>68</v>
      </c>
      <c r="E85" s="3" t="s">
        <v>74</v>
      </c>
      <c r="F85" s="3" t="s">
        <v>25</v>
      </c>
      <c r="G85" s="3" t="s">
        <v>26</v>
      </c>
      <c r="H85" s="3">
        <v>0</v>
      </c>
      <c r="I85" s="3">
        <v>4090</v>
      </c>
      <c r="J85" s="3" t="s">
        <v>79</v>
      </c>
      <c r="K85" s="3" t="s">
        <v>28</v>
      </c>
      <c r="L85" s="3">
        <v>-1</v>
      </c>
      <c r="M85" s="3" t="s">
        <v>29</v>
      </c>
      <c r="N85" s="3">
        <v>-1</v>
      </c>
      <c r="O85" s="3" t="s">
        <v>29</v>
      </c>
      <c r="P85" s="3">
        <v>-1</v>
      </c>
      <c r="Q85" s="3" t="s">
        <v>29</v>
      </c>
      <c r="R85" s="3">
        <v>20</v>
      </c>
      <c r="S85" s="3" t="s">
        <v>34</v>
      </c>
      <c r="T85" s="3" t="s">
        <v>35</v>
      </c>
      <c r="U85" s="4">
        <v>5</v>
      </c>
      <c r="V85">
        <v>1</v>
      </c>
      <c r="W85">
        <v>1</v>
      </c>
      <c r="X85" t="s">
        <v>100</v>
      </c>
      <c r="Y85">
        <v>1</v>
      </c>
    </row>
    <row r="86" spans="1:25" x14ac:dyDescent="0.25">
      <c r="A86" s="2">
        <v>267</v>
      </c>
      <c r="B86" s="3" t="s">
        <v>73</v>
      </c>
      <c r="C86" s="3"/>
      <c r="D86" s="3" t="s">
        <v>68</v>
      </c>
      <c r="E86" s="3" t="s">
        <v>74</v>
      </c>
      <c r="F86" s="3" t="s">
        <v>25</v>
      </c>
      <c r="G86" s="3" t="s">
        <v>26</v>
      </c>
      <c r="H86" s="3">
        <v>0</v>
      </c>
      <c r="I86" s="3">
        <v>1430</v>
      </c>
      <c r="J86" s="3" t="s">
        <v>36</v>
      </c>
      <c r="K86" s="3" t="s">
        <v>28</v>
      </c>
      <c r="L86" s="3">
        <v>6220</v>
      </c>
      <c r="M86" s="3" t="s">
        <v>38</v>
      </c>
      <c r="N86" s="3">
        <v>-1</v>
      </c>
      <c r="O86" s="3" t="s">
        <v>29</v>
      </c>
      <c r="P86" s="3">
        <v>-1</v>
      </c>
      <c r="Q86" s="3" t="s">
        <v>29</v>
      </c>
      <c r="R86" s="3">
        <v>20</v>
      </c>
      <c r="S86" s="3" t="s">
        <v>34</v>
      </c>
      <c r="T86" s="3" t="s">
        <v>35</v>
      </c>
      <c r="U86" s="4">
        <v>5</v>
      </c>
      <c r="V86">
        <v>1</v>
      </c>
      <c r="W86">
        <v>1</v>
      </c>
      <c r="X86" t="s">
        <v>100</v>
      </c>
      <c r="Y86">
        <v>2</v>
      </c>
    </row>
    <row r="87" spans="1:25" x14ac:dyDescent="0.25">
      <c r="A87" s="2">
        <v>269</v>
      </c>
      <c r="B87" s="3" t="s">
        <v>73</v>
      </c>
      <c r="C87" s="3"/>
      <c r="D87" s="3" t="s">
        <v>68</v>
      </c>
      <c r="E87" s="3" t="s">
        <v>74</v>
      </c>
      <c r="F87" s="3" t="s">
        <v>25</v>
      </c>
      <c r="G87" s="3" t="s">
        <v>26</v>
      </c>
      <c r="H87" s="3">
        <v>0</v>
      </c>
      <c r="I87" s="3">
        <v>6220</v>
      </c>
      <c r="J87" s="3" t="s">
        <v>61</v>
      </c>
      <c r="K87" s="3" t="s">
        <v>38</v>
      </c>
      <c r="L87" s="3">
        <v>-1</v>
      </c>
      <c r="M87" s="3" t="s">
        <v>29</v>
      </c>
      <c r="N87" s="3">
        <v>-1</v>
      </c>
      <c r="O87" s="3" t="s">
        <v>29</v>
      </c>
      <c r="P87" s="3">
        <v>-1</v>
      </c>
      <c r="Q87" s="3" t="s">
        <v>29</v>
      </c>
      <c r="R87" s="3"/>
      <c r="S87" s="3"/>
      <c r="T87" s="3"/>
      <c r="U87" s="4"/>
      <c r="V87">
        <v>1</v>
      </c>
      <c r="W87">
        <v>0</v>
      </c>
      <c r="X87" t="s">
        <v>101</v>
      </c>
      <c r="Y87">
        <v>1</v>
      </c>
    </row>
    <row r="88" spans="1:25" x14ac:dyDescent="0.25">
      <c r="A88" s="2">
        <v>270</v>
      </c>
      <c r="B88" s="3" t="s">
        <v>73</v>
      </c>
      <c r="C88" s="3"/>
      <c r="D88" s="3" t="s">
        <v>68</v>
      </c>
      <c r="E88" s="3" t="s">
        <v>74</v>
      </c>
      <c r="F88" s="3" t="s">
        <v>25</v>
      </c>
      <c r="G88" s="3" t="s">
        <v>26</v>
      </c>
      <c r="H88" s="3">
        <v>0</v>
      </c>
      <c r="I88" s="3">
        <v>4090</v>
      </c>
      <c r="J88" s="3" t="s">
        <v>79</v>
      </c>
      <c r="K88" s="3" t="s">
        <v>28</v>
      </c>
      <c r="L88" s="3">
        <v>-1</v>
      </c>
      <c r="M88" s="3" t="s">
        <v>29</v>
      </c>
      <c r="N88" s="3">
        <v>-1</v>
      </c>
      <c r="O88" s="3" t="s">
        <v>29</v>
      </c>
      <c r="P88" s="3">
        <v>-1</v>
      </c>
      <c r="Q88" s="3" t="s">
        <v>29</v>
      </c>
      <c r="R88" s="3">
        <v>20</v>
      </c>
      <c r="S88" s="3" t="s">
        <v>34</v>
      </c>
      <c r="T88" s="3" t="s">
        <v>35</v>
      </c>
      <c r="U88" s="4">
        <v>5</v>
      </c>
      <c r="V88">
        <v>1</v>
      </c>
      <c r="W88">
        <v>1</v>
      </c>
      <c r="X88" t="s">
        <v>100</v>
      </c>
      <c r="Y88">
        <v>1</v>
      </c>
    </row>
    <row r="89" spans="1:25" x14ac:dyDescent="0.25">
      <c r="A89" s="2">
        <v>273</v>
      </c>
      <c r="B89" s="3" t="s">
        <v>73</v>
      </c>
      <c r="C89" s="3"/>
      <c r="D89" s="3" t="s">
        <v>68</v>
      </c>
      <c r="E89" s="3" t="s">
        <v>74</v>
      </c>
      <c r="F89" s="3" t="s">
        <v>25</v>
      </c>
      <c r="G89" s="3" t="s">
        <v>26</v>
      </c>
      <c r="H89" s="3">
        <v>0</v>
      </c>
      <c r="I89" s="3">
        <v>4090</v>
      </c>
      <c r="J89" s="3" t="s">
        <v>79</v>
      </c>
      <c r="K89" s="3" t="s">
        <v>28</v>
      </c>
      <c r="L89" s="3">
        <v>1430</v>
      </c>
      <c r="M89" s="3" t="s">
        <v>28</v>
      </c>
      <c r="N89" s="3">
        <v>-1</v>
      </c>
      <c r="O89" s="3" t="s">
        <v>29</v>
      </c>
      <c r="P89" s="3">
        <v>-1</v>
      </c>
      <c r="Q89" s="3" t="s">
        <v>29</v>
      </c>
      <c r="R89" s="3"/>
      <c r="S89" s="3"/>
      <c r="T89" s="3"/>
      <c r="U89" s="4"/>
      <c r="V89">
        <v>1</v>
      </c>
      <c r="W89">
        <v>0</v>
      </c>
      <c r="X89" t="s">
        <v>101</v>
      </c>
      <c r="Y89">
        <v>2</v>
      </c>
    </row>
    <row r="90" spans="1:25" x14ac:dyDescent="0.25">
      <c r="A90" s="2">
        <v>274</v>
      </c>
      <c r="B90" s="3" t="s">
        <v>73</v>
      </c>
      <c r="C90" s="3"/>
      <c r="D90" s="3" t="s">
        <v>68</v>
      </c>
      <c r="E90" s="3" t="s">
        <v>74</v>
      </c>
      <c r="F90" s="3" t="s">
        <v>25</v>
      </c>
      <c r="G90" s="3" t="s">
        <v>26</v>
      </c>
      <c r="H90" s="3">
        <v>0</v>
      </c>
      <c r="I90" s="3">
        <v>1430</v>
      </c>
      <c r="J90" s="3" t="s">
        <v>36</v>
      </c>
      <c r="K90" s="3" t="s">
        <v>28</v>
      </c>
      <c r="L90" s="3">
        <v>6220</v>
      </c>
      <c r="M90" s="3" t="s">
        <v>38</v>
      </c>
      <c r="N90" s="3">
        <v>-1</v>
      </c>
      <c r="O90" s="3" t="s">
        <v>29</v>
      </c>
      <c r="P90" s="3">
        <v>-1</v>
      </c>
      <c r="Q90" s="3" t="s">
        <v>29</v>
      </c>
      <c r="R90" s="3">
        <v>20</v>
      </c>
      <c r="S90" s="3" t="s">
        <v>34</v>
      </c>
      <c r="T90" s="3" t="s">
        <v>35</v>
      </c>
      <c r="U90" s="4">
        <v>5</v>
      </c>
      <c r="V90">
        <v>1</v>
      </c>
      <c r="W90">
        <v>1</v>
      </c>
      <c r="X90" t="s">
        <v>100</v>
      </c>
      <c r="Y90">
        <v>2</v>
      </c>
    </row>
    <row r="91" spans="1:25" x14ac:dyDescent="0.25">
      <c r="A91" s="2">
        <v>275</v>
      </c>
      <c r="B91" s="3" t="s">
        <v>73</v>
      </c>
      <c r="C91" s="3"/>
      <c r="D91" s="3" t="s">
        <v>68</v>
      </c>
      <c r="E91" s="3" t="s">
        <v>74</v>
      </c>
      <c r="F91" s="3" t="s">
        <v>25</v>
      </c>
      <c r="G91" s="3" t="s">
        <v>26</v>
      </c>
      <c r="H91" s="3">
        <v>0</v>
      </c>
      <c r="I91" s="3">
        <v>1520</v>
      </c>
      <c r="J91" s="3" t="s">
        <v>72</v>
      </c>
      <c r="K91" s="3" t="s">
        <v>38</v>
      </c>
      <c r="L91" s="3">
        <v>1430</v>
      </c>
      <c r="M91" s="3" t="s">
        <v>28</v>
      </c>
      <c r="N91" s="3">
        <v>-1</v>
      </c>
      <c r="O91" s="3" t="s">
        <v>29</v>
      </c>
      <c r="P91" s="3">
        <v>-1</v>
      </c>
      <c r="Q91" s="3" t="s">
        <v>29</v>
      </c>
      <c r="R91" s="3">
        <v>20</v>
      </c>
      <c r="S91" s="3" t="s">
        <v>34</v>
      </c>
      <c r="T91" s="3" t="s">
        <v>35</v>
      </c>
      <c r="U91" s="4">
        <v>5</v>
      </c>
      <c r="V91">
        <v>1</v>
      </c>
      <c r="W91">
        <v>1</v>
      </c>
      <c r="X91" t="s">
        <v>100</v>
      </c>
      <c r="Y91">
        <v>2</v>
      </c>
    </row>
    <row r="92" spans="1:25" x14ac:dyDescent="0.25">
      <c r="A92" s="2">
        <v>277</v>
      </c>
      <c r="B92" s="3" t="s">
        <v>73</v>
      </c>
      <c r="C92" s="3"/>
      <c r="D92" s="3" t="s">
        <v>68</v>
      </c>
      <c r="E92" s="3" t="s">
        <v>74</v>
      </c>
      <c r="F92" s="3" t="s">
        <v>25</v>
      </c>
      <c r="G92" s="3" t="s">
        <v>26</v>
      </c>
      <c r="H92" s="3">
        <v>0</v>
      </c>
      <c r="I92" s="3">
        <v>1520</v>
      </c>
      <c r="J92" s="3" t="s">
        <v>72</v>
      </c>
      <c r="K92" s="3" t="s">
        <v>38</v>
      </c>
      <c r="L92" s="3">
        <v>1430</v>
      </c>
      <c r="M92" s="3" t="s">
        <v>28</v>
      </c>
      <c r="N92" s="3">
        <v>-1</v>
      </c>
      <c r="O92" s="3" t="s">
        <v>29</v>
      </c>
      <c r="P92" s="3">
        <v>-1</v>
      </c>
      <c r="Q92" s="3" t="s">
        <v>29</v>
      </c>
      <c r="R92" s="3">
        <v>20</v>
      </c>
      <c r="S92" s="3" t="s">
        <v>34</v>
      </c>
      <c r="T92" s="3" t="s">
        <v>35</v>
      </c>
      <c r="U92" s="4">
        <v>5</v>
      </c>
      <c r="V92">
        <v>1</v>
      </c>
      <c r="W92">
        <v>1</v>
      </c>
      <c r="X92" t="s">
        <v>100</v>
      </c>
      <c r="Y92">
        <v>2</v>
      </c>
    </row>
    <row r="93" spans="1:25" x14ac:dyDescent="0.25">
      <c r="A93" s="2">
        <v>278</v>
      </c>
      <c r="B93" s="3" t="s">
        <v>73</v>
      </c>
      <c r="C93" s="3"/>
      <c r="D93" s="3" t="s">
        <v>68</v>
      </c>
      <c r="E93" s="3" t="s">
        <v>74</v>
      </c>
      <c r="F93" s="3" t="s">
        <v>25</v>
      </c>
      <c r="G93" s="3" t="s">
        <v>26</v>
      </c>
      <c r="H93" s="3">
        <v>0</v>
      </c>
      <c r="I93" s="3">
        <v>1520</v>
      </c>
      <c r="J93" s="3" t="s">
        <v>72</v>
      </c>
      <c r="K93" s="3" t="s">
        <v>38</v>
      </c>
      <c r="L93" s="3">
        <v>1430</v>
      </c>
      <c r="M93" s="3" t="s">
        <v>28</v>
      </c>
      <c r="N93" s="3">
        <v>-1</v>
      </c>
      <c r="O93" s="3" t="s">
        <v>29</v>
      </c>
      <c r="P93" s="3">
        <v>-1</v>
      </c>
      <c r="Q93" s="3" t="s">
        <v>29</v>
      </c>
      <c r="R93" s="3">
        <v>20</v>
      </c>
      <c r="S93" s="3" t="s">
        <v>34</v>
      </c>
      <c r="T93" s="3" t="s">
        <v>35</v>
      </c>
      <c r="U93" s="4">
        <v>5</v>
      </c>
      <c r="V93">
        <v>1</v>
      </c>
      <c r="W93">
        <v>1</v>
      </c>
      <c r="X93" t="s">
        <v>100</v>
      </c>
      <c r="Y93">
        <v>2</v>
      </c>
    </row>
    <row r="94" spans="1:25" x14ac:dyDescent="0.25">
      <c r="A94" s="2">
        <v>280</v>
      </c>
      <c r="B94" s="3" t="s">
        <v>73</v>
      </c>
      <c r="C94" s="3"/>
      <c r="D94" s="3" t="s">
        <v>68</v>
      </c>
      <c r="E94" s="3" t="s">
        <v>74</v>
      </c>
      <c r="F94" s="3" t="s">
        <v>25</v>
      </c>
      <c r="G94" s="3" t="s">
        <v>26</v>
      </c>
      <c r="H94" s="3">
        <v>0</v>
      </c>
      <c r="I94" s="3">
        <v>4090</v>
      </c>
      <c r="J94" s="3" t="s">
        <v>79</v>
      </c>
      <c r="K94" s="3" t="s">
        <v>28</v>
      </c>
      <c r="L94" s="3">
        <v>-1</v>
      </c>
      <c r="M94" s="3" t="s">
        <v>29</v>
      </c>
      <c r="N94" s="3">
        <v>-1</v>
      </c>
      <c r="O94" s="3" t="s">
        <v>29</v>
      </c>
      <c r="P94" s="3">
        <v>-1</v>
      </c>
      <c r="Q94" s="3" t="s">
        <v>29</v>
      </c>
      <c r="R94" s="3">
        <v>20</v>
      </c>
      <c r="S94" s="3" t="s">
        <v>34</v>
      </c>
      <c r="T94" s="3" t="s">
        <v>35</v>
      </c>
      <c r="U94" s="4">
        <v>5</v>
      </c>
      <c r="V94">
        <v>1</v>
      </c>
      <c r="W94">
        <v>1</v>
      </c>
      <c r="X94" t="s">
        <v>100</v>
      </c>
      <c r="Y94">
        <v>1</v>
      </c>
    </row>
    <row r="95" spans="1:25" x14ac:dyDescent="0.25">
      <c r="A95" s="2">
        <v>282</v>
      </c>
      <c r="B95" s="3" t="s">
        <v>73</v>
      </c>
      <c r="C95" s="3"/>
      <c r="D95" s="3" t="s">
        <v>68</v>
      </c>
      <c r="E95" s="3" t="s">
        <v>74</v>
      </c>
      <c r="F95" s="3" t="s">
        <v>25</v>
      </c>
      <c r="G95" s="3" t="s">
        <v>26</v>
      </c>
      <c r="H95" s="3">
        <v>0</v>
      </c>
      <c r="I95" s="3">
        <v>1430</v>
      </c>
      <c r="J95" s="3" t="s">
        <v>36</v>
      </c>
      <c r="K95" s="3" t="s">
        <v>28</v>
      </c>
      <c r="L95" s="3">
        <v>6220</v>
      </c>
      <c r="M95" s="3" t="s">
        <v>38</v>
      </c>
      <c r="N95" s="3">
        <v>-1</v>
      </c>
      <c r="O95" s="3" t="s">
        <v>29</v>
      </c>
      <c r="P95" s="3">
        <v>-1</v>
      </c>
      <c r="Q95" s="3" t="s">
        <v>29</v>
      </c>
      <c r="R95" s="3">
        <v>20</v>
      </c>
      <c r="S95" s="3" t="s">
        <v>34</v>
      </c>
      <c r="T95" s="3" t="s">
        <v>35</v>
      </c>
      <c r="U95" s="4">
        <v>5</v>
      </c>
      <c r="V95">
        <v>1</v>
      </c>
      <c r="W95">
        <v>1</v>
      </c>
      <c r="X95" t="s">
        <v>100</v>
      </c>
      <c r="Y95">
        <v>2</v>
      </c>
    </row>
    <row r="96" spans="1:25" x14ac:dyDescent="0.25">
      <c r="A96" s="2">
        <v>283</v>
      </c>
      <c r="B96" s="3" t="s">
        <v>73</v>
      </c>
      <c r="C96" s="3"/>
      <c r="D96" s="3" t="s">
        <v>68</v>
      </c>
      <c r="E96" s="3" t="s">
        <v>74</v>
      </c>
      <c r="F96" s="3" t="s">
        <v>25</v>
      </c>
      <c r="G96" s="3" t="s">
        <v>26</v>
      </c>
      <c r="H96" s="3">
        <v>0</v>
      </c>
      <c r="I96" s="3" t="s">
        <v>75</v>
      </c>
      <c r="J96" s="3" t="s">
        <v>76</v>
      </c>
      <c r="K96" s="3" t="s">
        <v>28</v>
      </c>
      <c r="L96" s="3" t="s">
        <v>77</v>
      </c>
      <c r="M96" s="3" t="s">
        <v>28</v>
      </c>
      <c r="N96" s="3">
        <v>5110</v>
      </c>
      <c r="O96" s="3" t="s">
        <v>28</v>
      </c>
      <c r="P96" s="3">
        <v>-1</v>
      </c>
      <c r="Q96" s="3" t="s">
        <v>29</v>
      </c>
      <c r="R96" s="3">
        <v>11</v>
      </c>
      <c r="S96" s="3" t="s">
        <v>55</v>
      </c>
      <c r="T96" s="3" t="s">
        <v>31</v>
      </c>
      <c r="U96" s="4">
        <v>3</v>
      </c>
      <c r="V96">
        <v>1</v>
      </c>
      <c r="W96">
        <v>1</v>
      </c>
      <c r="X96" t="s">
        <v>100</v>
      </c>
      <c r="Y96">
        <v>3</v>
      </c>
    </row>
    <row r="97" spans="1:25" x14ac:dyDescent="0.25">
      <c r="A97" s="2">
        <v>287</v>
      </c>
      <c r="B97" s="3" t="s">
        <v>73</v>
      </c>
      <c r="C97" s="3"/>
      <c r="D97" s="3" t="s">
        <v>68</v>
      </c>
      <c r="E97" s="3" t="s">
        <v>74</v>
      </c>
      <c r="F97" s="3" t="s">
        <v>25</v>
      </c>
      <c r="G97" s="3" t="s">
        <v>26</v>
      </c>
      <c r="H97" s="3">
        <v>0</v>
      </c>
      <c r="I97" s="3">
        <v>4090</v>
      </c>
      <c r="J97" s="3" t="s">
        <v>79</v>
      </c>
      <c r="K97" s="3" t="s">
        <v>28</v>
      </c>
      <c r="L97" s="3">
        <v>1430</v>
      </c>
      <c r="M97" s="3" t="s">
        <v>28</v>
      </c>
      <c r="N97" s="3">
        <v>-1</v>
      </c>
      <c r="O97" s="3" t="s">
        <v>29</v>
      </c>
      <c r="P97" s="3">
        <v>-1</v>
      </c>
      <c r="Q97" s="3" t="s">
        <v>29</v>
      </c>
      <c r="R97" s="3">
        <v>20</v>
      </c>
      <c r="S97" s="3" t="s">
        <v>34</v>
      </c>
      <c r="T97" s="3" t="s">
        <v>35</v>
      </c>
      <c r="U97" s="4">
        <v>5</v>
      </c>
      <c r="V97">
        <v>1</v>
      </c>
      <c r="W97">
        <v>1</v>
      </c>
      <c r="X97" t="s">
        <v>100</v>
      </c>
      <c r="Y97">
        <v>2</v>
      </c>
    </row>
    <row r="98" spans="1:25" x14ac:dyDescent="0.25">
      <c r="A98" s="2">
        <v>289</v>
      </c>
      <c r="B98" s="3" t="s">
        <v>73</v>
      </c>
      <c r="C98" s="3"/>
      <c r="D98" s="3" t="s">
        <v>68</v>
      </c>
      <c r="E98" s="3" t="s">
        <v>74</v>
      </c>
      <c r="F98" s="3" t="s">
        <v>25</v>
      </c>
      <c r="G98" s="3" t="s">
        <v>26</v>
      </c>
      <c r="H98" s="3">
        <v>0</v>
      </c>
      <c r="I98" s="3">
        <v>4090</v>
      </c>
      <c r="J98" s="3" t="s">
        <v>79</v>
      </c>
      <c r="K98" s="3" t="s">
        <v>28</v>
      </c>
      <c r="L98" s="3">
        <v>-1</v>
      </c>
      <c r="M98" s="3" t="s">
        <v>29</v>
      </c>
      <c r="N98" s="3">
        <v>-1</v>
      </c>
      <c r="O98" s="3" t="s">
        <v>29</v>
      </c>
      <c r="P98" s="3">
        <v>-1</v>
      </c>
      <c r="Q98" s="3" t="s">
        <v>29</v>
      </c>
      <c r="R98" s="3">
        <v>20</v>
      </c>
      <c r="S98" s="3" t="s">
        <v>34</v>
      </c>
      <c r="T98" s="3" t="s">
        <v>35</v>
      </c>
      <c r="U98" s="4">
        <v>5</v>
      </c>
      <c r="V98">
        <v>1</v>
      </c>
      <c r="W98">
        <v>1</v>
      </c>
      <c r="X98" t="s">
        <v>100</v>
      </c>
      <c r="Y98">
        <v>1</v>
      </c>
    </row>
    <row r="99" spans="1:25" x14ac:dyDescent="0.25">
      <c r="A99" s="2">
        <v>290</v>
      </c>
      <c r="B99" s="3" t="s">
        <v>73</v>
      </c>
      <c r="C99" s="3"/>
      <c r="D99" s="3" t="s">
        <v>68</v>
      </c>
      <c r="E99" s="3" t="s">
        <v>74</v>
      </c>
      <c r="F99" s="3" t="s">
        <v>25</v>
      </c>
      <c r="G99" s="3" t="s">
        <v>26</v>
      </c>
      <c r="H99" s="3">
        <v>0</v>
      </c>
      <c r="I99" s="3">
        <v>6220</v>
      </c>
      <c r="J99" s="3" t="s">
        <v>61</v>
      </c>
      <c r="K99" s="3" t="s">
        <v>38</v>
      </c>
      <c r="L99" s="3">
        <v>-1</v>
      </c>
      <c r="M99" s="3" t="s">
        <v>29</v>
      </c>
      <c r="N99" s="3">
        <v>-1</v>
      </c>
      <c r="O99" s="3" t="s">
        <v>29</v>
      </c>
      <c r="P99" s="3">
        <v>-1</v>
      </c>
      <c r="Q99" s="3" t="s">
        <v>29</v>
      </c>
      <c r="R99" s="3"/>
      <c r="S99" s="3"/>
      <c r="T99" s="3"/>
      <c r="U99" s="4"/>
      <c r="V99">
        <v>1</v>
      </c>
      <c r="W99">
        <v>0</v>
      </c>
      <c r="X99" t="s">
        <v>101</v>
      </c>
      <c r="Y99">
        <v>1</v>
      </c>
    </row>
    <row r="100" spans="1:25" x14ac:dyDescent="0.25">
      <c r="A100" s="2">
        <v>291</v>
      </c>
      <c r="B100" s="3" t="s">
        <v>73</v>
      </c>
      <c r="C100" s="3"/>
      <c r="D100" s="3" t="s">
        <v>68</v>
      </c>
      <c r="E100" s="3" t="s">
        <v>74</v>
      </c>
      <c r="F100" s="3" t="s">
        <v>25</v>
      </c>
      <c r="G100" s="3" t="s">
        <v>26</v>
      </c>
      <c r="H100" s="3">
        <v>0</v>
      </c>
      <c r="I100" s="3">
        <v>4090</v>
      </c>
      <c r="J100" s="3" t="s">
        <v>79</v>
      </c>
      <c r="K100" s="3" t="s">
        <v>28</v>
      </c>
      <c r="L100" s="3">
        <v>-1</v>
      </c>
      <c r="M100" s="3" t="s">
        <v>29</v>
      </c>
      <c r="N100" s="3">
        <v>-1</v>
      </c>
      <c r="O100" s="3" t="s">
        <v>29</v>
      </c>
      <c r="P100" s="3">
        <v>-1</v>
      </c>
      <c r="Q100" s="3" t="s">
        <v>29</v>
      </c>
      <c r="R100" s="3">
        <v>20</v>
      </c>
      <c r="S100" s="3" t="s">
        <v>34</v>
      </c>
      <c r="T100" s="3" t="s">
        <v>35</v>
      </c>
      <c r="U100" s="4">
        <v>5</v>
      </c>
      <c r="V100">
        <v>1</v>
      </c>
      <c r="W100">
        <v>1</v>
      </c>
      <c r="X100" t="s">
        <v>100</v>
      </c>
      <c r="Y100">
        <v>1</v>
      </c>
    </row>
    <row r="101" spans="1:25" x14ac:dyDescent="0.25">
      <c r="A101" s="2">
        <v>293</v>
      </c>
      <c r="B101" s="3" t="s">
        <v>73</v>
      </c>
      <c r="C101" s="3"/>
      <c r="D101" s="3" t="s">
        <v>68</v>
      </c>
      <c r="E101" s="3" t="s">
        <v>74</v>
      </c>
      <c r="F101" s="3" t="s">
        <v>25</v>
      </c>
      <c r="G101" s="3" t="s">
        <v>26</v>
      </c>
      <c r="H101" s="3">
        <v>0</v>
      </c>
      <c r="I101" s="3">
        <v>4090</v>
      </c>
      <c r="J101" s="3" t="s">
        <v>79</v>
      </c>
      <c r="K101" s="3" t="s">
        <v>28</v>
      </c>
      <c r="L101" s="3">
        <v>-1</v>
      </c>
      <c r="M101" s="3" t="s">
        <v>29</v>
      </c>
      <c r="N101" s="3">
        <v>-1</v>
      </c>
      <c r="O101" s="3" t="s">
        <v>29</v>
      </c>
      <c r="P101" s="3">
        <v>-1</v>
      </c>
      <c r="Q101" s="3" t="s">
        <v>29</v>
      </c>
      <c r="R101" s="3">
        <v>20</v>
      </c>
      <c r="S101" s="3" t="s">
        <v>34</v>
      </c>
      <c r="T101" s="3" t="s">
        <v>35</v>
      </c>
      <c r="U101" s="4">
        <v>5</v>
      </c>
      <c r="V101">
        <v>1</v>
      </c>
      <c r="W101">
        <v>1</v>
      </c>
      <c r="X101" t="s">
        <v>100</v>
      </c>
      <c r="Y101">
        <v>1</v>
      </c>
    </row>
    <row r="102" spans="1:25" x14ac:dyDescent="0.25">
      <c r="A102" s="2">
        <v>294</v>
      </c>
      <c r="B102" s="3" t="s">
        <v>73</v>
      </c>
      <c r="C102" s="3"/>
      <c r="D102" s="3" t="s">
        <v>68</v>
      </c>
      <c r="E102" s="3" t="s">
        <v>74</v>
      </c>
      <c r="F102" s="3" t="s">
        <v>25</v>
      </c>
      <c r="G102" s="3" t="s">
        <v>26</v>
      </c>
      <c r="H102" s="3">
        <v>0</v>
      </c>
      <c r="I102" s="3">
        <v>4090</v>
      </c>
      <c r="J102" s="3" t="s">
        <v>79</v>
      </c>
      <c r="K102" s="3" t="s">
        <v>28</v>
      </c>
      <c r="L102" s="3">
        <v>-1</v>
      </c>
      <c r="M102" s="3" t="s">
        <v>29</v>
      </c>
      <c r="N102" s="3">
        <v>-1</v>
      </c>
      <c r="O102" s="3" t="s">
        <v>29</v>
      </c>
      <c r="P102" s="3">
        <v>-1</v>
      </c>
      <c r="Q102" s="3" t="s">
        <v>29</v>
      </c>
      <c r="R102" s="3"/>
      <c r="S102" s="3"/>
      <c r="T102" s="3"/>
      <c r="U102" s="4"/>
      <c r="V102">
        <v>1</v>
      </c>
      <c r="W102">
        <v>0</v>
      </c>
      <c r="X102" t="s">
        <v>101</v>
      </c>
      <c r="Y102">
        <v>1</v>
      </c>
    </row>
    <row r="103" spans="1:25" x14ac:dyDescent="0.25">
      <c r="A103" s="2">
        <v>296</v>
      </c>
      <c r="B103" s="3" t="s">
        <v>73</v>
      </c>
      <c r="C103" s="3"/>
      <c r="D103" s="3" t="s">
        <v>68</v>
      </c>
      <c r="E103" s="3" t="s">
        <v>74</v>
      </c>
      <c r="F103" s="3" t="s">
        <v>25</v>
      </c>
      <c r="G103" s="3" t="s">
        <v>32</v>
      </c>
      <c r="H103" s="3">
        <v>0</v>
      </c>
      <c r="I103" s="3" t="s">
        <v>77</v>
      </c>
      <c r="J103" s="3" t="s">
        <v>78</v>
      </c>
      <c r="K103" s="3" t="s">
        <v>28</v>
      </c>
      <c r="L103" s="3">
        <v>-1</v>
      </c>
      <c r="M103" s="3" t="s">
        <v>29</v>
      </c>
      <c r="N103" s="3">
        <v>-1</v>
      </c>
      <c r="O103" s="3" t="s">
        <v>29</v>
      </c>
      <c r="P103" s="3">
        <v>-1</v>
      </c>
      <c r="Q103" s="3" t="s">
        <v>29</v>
      </c>
      <c r="R103" s="3"/>
      <c r="S103" s="3"/>
      <c r="T103" s="3"/>
      <c r="U103" s="4"/>
      <c r="V103">
        <v>1</v>
      </c>
      <c r="W103">
        <v>0</v>
      </c>
      <c r="X103" t="s">
        <v>101</v>
      </c>
      <c r="Y103">
        <v>1</v>
      </c>
    </row>
    <row r="104" spans="1:25" x14ac:dyDescent="0.25">
      <c r="A104" s="2">
        <v>298</v>
      </c>
      <c r="B104" s="3" t="s">
        <v>73</v>
      </c>
      <c r="C104" s="3"/>
      <c r="D104" s="3" t="s">
        <v>68</v>
      </c>
      <c r="E104" s="3" t="s">
        <v>74</v>
      </c>
      <c r="F104" s="3" t="s">
        <v>25</v>
      </c>
      <c r="G104" s="3" t="s">
        <v>26</v>
      </c>
      <c r="H104" s="3">
        <v>0</v>
      </c>
      <c r="I104" s="3">
        <v>1520</v>
      </c>
      <c r="J104" s="3" t="s">
        <v>72</v>
      </c>
      <c r="K104" s="3" t="s">
        <v>38</v>
      </c>
      <c r="L104" s="3">
        <v>1430</v>
      </c>
      <c r="M104" s="3" t="s">
        <v>28</v>
      </c>
      <c r="N104" s="3">
        <v>-1</v>
      </c>
      <c r="O104" s="3" t="s">
        <v>29</v>
      </c>
      <c r="P104" s="3">
        <v>-1</v>
      </c>
      <c r="Q104" s="3" t="s">
        <v>29</v>
      </c>
      <c r="R104" s="3">
        <v>20</v>
      </c>
      <c r="S104" s="3" t="s">
        <v>34</v>
      </c>
      <c r="T104" s="3" t="s">
        <v>35</v>
      </c>
      <c r="U104" s="4">
        <v>5</v>
      </c>
      <c r="V104">
        <v>1</v>
      </c>
      <c r="W104">
        <v>1</v>
      </c>
      <c r="X104" t="s">
        <v>100</v>
      </c>
      <c r="Y104">
        <v>2</v>
      </c>
    </row>
    <row r="105" spans="1:25" x14ac:dyDescent="0.25">
      <c r="A105" s="2">
        <v>300</v>
      </c>
      <c r="B105" s="3" t="s">
        <v>73</v>
      </c>
      <c r="C105" s="3"/>
      <c r="D105" s="3" t="s">
        <v>68</v>
      </c>
      <c r="E105" s="3" t="s">
        <v>74</v>
      </c>
      <c r="F105" s="3" t="s">
        <v>25</v>
      </c>
      <c r="G105" s="3" t="s">
        <v>32</v>
      </c>
      <c r="H105" s="3">
        <v>0</v>
      </c>
      <c r="I105" s="3" t="s">
        <v>77</v>
      </c>
      <c r="J105" s="3" t="s">
        <v>78</v>
      </c>
      <c r="K105" s="3" t="s">
        <v>28</v>
      </c>
      <c r="L105" s="3">
        <v>-1</v>
      </c>
      <c r="M105" s="3" t="s">
        <v>29</v>
      </c>
      <c r="N105" s="3">
        <v>-1</v>
      </c>
      <c r="O105" s="3" t="s">
        <v>29</v>
      </c>
      <c r="P105" s="3">
        <v>-1</v>
      </c>
      <c r="Q105" s="3" t="s">
        <v>29</v>
      </c>
      <c r="R105" s="3"/>
      <c r="S105" s="3"/>
      <c r="T105" s="3"/>
      <c r="U105" s="4"/>
      <c r="V105">
        <v>1</v>
      </c>
      <c r="W105">
        <v>0</v>
      </c>
      <c r="X105" t="s">
        <v>101</v>
      </c>
      <c r="Y105">
        <v>1</v>
      </c>
    </row>
    <row r="106" spans="1:25" x14ac:dyDescent="0.25">
      <c r="A106" s="2">
        <v>304</v>
      </c>
      <c r="B106" s="3" t="s">
        <v>73</v>
      </c>
      <c r="C106" s="3"/>
      <c r="D106" s="3" t="s">
        <v>68</v>
      </c>
      <c r="E106" s="3" t="s">
        <v>74</v>
      </c>
      <c r="F106" s="3" t="s">
        <v>25</v>
      </c>
      <c r="G106" s="3" t="s">
        <v>32</v>
      </c>
      <c r="H106" s="3">
        <v>0</v>
      </c>
      <c r="I106" s="3" t="s">
        <v>77</v>
      </c>
      <c r="J106" s="3" t="s">
        <v>78</v>
      </c>
      <c r="K106" s="3" t="s">
        <v>28</v>
      </c>
      <c r="L106" s="3">
        <v>-1</v>
      </c>
      <c r="M106" s="3" t="s">
        <v>29</v>
      </c>
      <c r="N106" s="3">
        <v>-1</v>
      </c>
      <c r="O106" s="3" t="s">
        <v>29</v>
      </c>
      <c r="P106" s="3">
        <v>-1</v>
      </c>
      <c r="Q106" s="3" t="s">
        <v>29</v>
      </c>
      <c r="R106" s="3"/>
      <c r="S106" s="3"/>
      <c r="T106" s="3"/>
      <c r="U106" s="4"/>
      <c r="V106">
        <v>1</v>
      </c>
      <c r="W106">
        <v>0</v>
      </c>
      <c r="X106" t="s">
        <v>101</v>
      </c>
      <c r="Y106">
        <v>1</v>
      </c>
    </row>
    <row r="107" spans="1:25" x14ac:dyDescent="0.25">
      <c r="A107" s="2">
        <v>305</v>
      </c>
      <c r="B107" s="3" t="s">
        <v>73</v>
      </c>
      <c r="C107" s="3"/>
      <c r="D107" s="3" t="s">
        <v>68</v>
      </c>
      <c r="E107" s="3" t="s">
        <v>74</v>
      </c>
      <c r="F107" s="3" t="s">
        <v>25</v>
      </c>
      <c r="G107" s="3" t="s">
        <v>26</v>
      </c>
      <c r="H107" s="3">
        <v>0</v>
      </c>
      <c r="I107" s="3">
        <v>1430</v>
      </c>
      <c r="J107" s="3" t="s">
        <v>36</v>
      </c>
      <c r="K107" s="3" t="s">
        <v>28</v>
      </c>
      <c r="L107" s="3">
        <v>-1</v>
      </c>
      <c r="M107" s="3" t="s">
        <v>29</v>
      </c>
      <c r="N107" s="3">
        <v>-1</v>
      </c>
      <c r="O107" s="3" t="s">
        <v>29</v>
      </c>
      <c r="P107" s="3">
        <v>-1</v>
      </c>
      <c r="Q107" s="3" t="s">
        <v>29</v>
      </c>
      <c r="R107" s="3">
        <v>20</v>
      </c>
      <c r="S107" s="3" t="s">
        <v>34</v>
      </c>
      <c r="T107" s="3" t="s">
        <v>35</v>
      </c>
      <c r="U107" s="4">
        <v>5</v>
      </c>
      <c r="V107">
        <v>1</v>
      </c>
      <c r="W107">
        <v>1</v>
      </c>
      <c r="X107" t="s">
        <v>100</v>
      </c>
      <c r="Y107">
        <v>1</v>
      </c>
    </row>
    <row r="108" spans="1:25" x14ac:dyDescent="0.25">
      <c r="A108" s="2">
        <v>306</v>
      </c>
      <c r="B108" s="3" t="s">
        <v>73</v>
      </c>
      <c r="C108" s="3"/>
      <c r="D108" s="3" t="s">
        <v>68</v>
      </c>
      <c r="E108" s="3" t="s">
        <v>74</v>
      </c>
      <c r="F108" s="3" t="s">
        <v>25</v>
      </c>
      <c r="G108" s="3" t="s">
        <v>26</v>
      </c>
      <c r="H108" s="3">
        <v>0</v>
      </c>
      <c r="I108" s="3">
        <v>4090</v>
      </c>
      <c r="J108" s="3" t="s">
        <v>79</v>
      </c>
      <c r="K108" s="3" t="s">
        <v>28</v>
      </c>
      <c r="L108" s="3">
        <v>9540</v>
      </c>
      <c r="M108" s="3" t="s">
        <v>28</v>
      </c>
      <c r="N108" s="3">
        <v>-1</v>
      </c>
      <c r="O108" s="3" t="s">
        <v>29</v>
      </c>
      <c r="P108" s="3">
        <v>-1</v>
      </c>
      <c r="Q108" s="3" t="s">
        <v>29</v>
      </c>
      <c r="R108" s="3">
        <v>20</v>
      </c>
      <c r="S108" s="3" t="s">
        <v>34</v>
      </c>
      <c r="T108" s="3" t="s">
        <v>35</v>
      </c>
      <c r="U108" s="4">
        <v>5</v>
      </c>
      <c r="V108">
        <v>1</v>
      </c>
      <c r="W108">
        <v>1</v>
      </c>
      <c r="X108" t="s">
        <v>100</v>
      </c>
      <c r="Y108">
        <v>2</v>
      </c>
    </row>
    <row r="109" spans="1:25" x14ac:dyDescent="0.25">
      <c r="A109" s="2">
        <v>307</v>
      </c>
      <c r="B109" s="3" t="s">
        <v>73</v>
      </c>
      <c r="C109" s="3"/>
      <c r="D109" s="3" t="s">
        <v>68</v>
      </c>
      <c r="E109" s="3" t="s">
        <v>74</v>
      </c>
      <c r="F109" s="3" t="s">
        <v>25</v>
      </c>
      <c r="G109" s="3" t="s">
        <v>32</v>
      </c>
      <c r="H109" s="3">
        <v>0</v>
      </c>
      <c r="I109" s="3" t="s">
        <v>77</v>
      </c>
      <c r="J109" s="3" t="s">
        <v>78</v>
      </c>
      <c r="K109" s="3" t="s">
        <v>28</v>
      </c>
      <c r="L109" s="3">
        <v>-1</v>
      </c>
      <c r="M109" s="3" t="s">
        <v>29</v>
      </c>
      <c r="N109" s="3">
        <v>-1</v>
      </c>
      <c r="O109" s="3" t="s">
        <v>29</v>
      </c>
      <c r="P109" s="3">
        <v>-1</v>
      </c>
      <c r="Q109" s="3" t="s">
        <v>29</v>
      </c>
      <c r="R109" s="3"/>
      <c r="S109" s="3"/>
      <c r="T109" s="3"/>
      <c r="U109" s="4"/>
      <c r="V109">
        <v>1</v>
      </c>
      <c r="W109">
        <v>0</v>
      </c>
      <c r="X109" t="s">
        <v>101</v>
      </c>
      <c r="Y109">
        <v>1</v>
      </c>
    </row>
    <row r="110" spans="1:25" x14ac:dyDescent="0.25">
      <c r="A110" s="2">
        <v>310</v>
      </c>
      <c r="B110" s="3" t="s">
        <v>73</v>
      </c>
      <c r="C110" s="3"/>
      <c r="D110" s="3" t="s">
        <v>68</v>
      </c>
      <c r="E110" s="3" t="s">
        <v>74</v>
      </c>
      <c r="F110" s="3" t="s">
        <v>25</v>
      </c>
      <c r="G110" s="3" t="s">
        <v>26</v>
      </c>
      <c r="H110" s="3">
        <v>0</v>
      </c>
      <c r="I110" s="3">
        <v>4090</v>
      </c>
      <c r="J110" s="3" t="s">
        <v>79</v>
      </c>
      <c r="K110" s="3" t="s">
        <v>28</v>
      </c>
      <c r="L110" s="3">
        <v>1430</v>
      </c>
      <c r="M110" s="3" t="s">
        <v>28</v>
      </c>
      <c r="N110" s="3">
        <v>-1</v>
      </c>
      <c r="O110" s="3" t="s">
        <v>29</v>
      </c>
      <c r="P110" s="3">
        <v>-1</v>
      </c>
      <c r="Q110" s="3" t="s">
        <v>29</v>
      </c>
      <c r="R110" s="3">
        <v>20</v>
      </c>
      <c r="S110" s="3" t="s">
        <v>34</v>
      </c>
      <c r="T110" s="3" t="s">
        <v>35</v>
      </c>
      <c r="U110" s="4">
        <v>5</v>
      </c>
      <c r="V110">
        <v>1</v>
      </c>
      <c r="W110">
        <v>1</v>
      </c>
      <c r="X110" t="s">
        <v>100</v>
      </c>
      <c r="Y110">
        <v>2</v>
      </c>
    </row>
    <row r="111" spans="1:25" x14ac:dyDescent="0.25">
      <c r="A111" s="2">
        <v>314</v>
      </c>
      <c r="B111" s="3" t="s">
        <v>73</v>
      </c>
      <c r="C111" s="3"/>
      <c r="D111" s="3" t="s">
        <v>68</v>
      </c>
      <c r="E111" s="3" t="s">
        <v>74</v>
      </c>
      <c r="F111" s="3" t="s">
        <v>25</v>
      </c>
      <c r="G111" s="3" t="s">
        <v>26</v>
      </c>
      <c r="H111" s="3">
        <v>0</v>
      </c>
      <c r="I111" s="3">
        <v>1520</v>
      </c>
      <c r="J111" s="3" t="s">
        <v>72</v>
      </c>
      <c r="K111" s="3" t="s">
        <v>38</v>
      </c>
      <c r="L111" s="3">
        <v>1430</v>
      </c>
      <c r="M111" s="3" t="s">
        <v>28</v>
      </c>
      <c r="N111" s="3">
        <v>-1</v>
      </c>
      <c r="O111" s="3" t="s">
        <v>29</v>
      </c>
      <c r="P111" s="3">
        <v>-1</v>
      </c>
      <c r="Q111" s="3" t="s">
        <v>29</v>
      </c>
      <c r="R111" s="3">
        <v>20</v>
      </c>
      <c r="S111" s="3" t="s">
        <v>34</v>
      </c>
      <c r="T111" s="3" t="s">
        <v>35</v>
      </c>
      <c r="U111" s="4">
        <v>5</v>
      </c>
      <c r="V111">
        <v>1</v>
      </c>
      <c r="W111">
        <v>1</v>
      </c>
      <c r="X111" t="s">
        <v>100</v>
      </c>
      <c r="Y111">
        <v>2</v>
      </c>
    </row>
    <row r="112" spans="1:25" x14ac:dyDescent="0.25">
      <c r="A112" s="2">
        <v>318</v>
      </c>
      <c r="B112" s="3" t="s">
        <v>73</v>
      </c>
      <c r="C112" s="3"/>
      <c r="D112" s="3" t="s">
        <v>68</v>
      </c>
      <c r="E112" s="3" t="s">
        <v>74</v>
      </c>
      <c r="F112" s="3" t="s">
        <v>25</v>
      </c>
      <c r="G112" s="3" t="s">
        <v>26</v>
      </c>
      <c r="H112" s="3">
        <v>0</v>
      </c>
      <c r="I112" s="3">
        <v>4090</v>
      </c>
      <c r="J112" s="3" t="s">
        <v>79</v>
      </c>
      <c r="K112" s="3" t="s">
        <v>28</v>
      </c>
      <c r="L112" s="3">
        <v>1430</v>
      </c>
      <c r="M112" s="3" t="s">
        <v>28</v>
      </c>
      <c r="N112" s="3">
        <v>-1</v>
      </c>
      <c r="O112" s="3" t="s">
        <v>29</v>
      </c>
      <c r="P112" s="3">
        <v>-1</v>
      </c>
      <c r="Q112" s="3" t="s">
        <v>29</v>
      </c>
      <c r="R112" s="3"/>
      <c r="S112" s="3"/>
      <c r="T112" s="3"/>
      <c r="U112" s="4"/>
      <c r="V112">
        <v>1</v>
      </c>
      <c r="W112">
        <v>0</v>
      </c>
      <c r="X112" t="s">
        <v>101</v>
      </c>
      <c r="Y112">
        <v>2</v>
      </c>
    </row>
    <row r="113" spans="1:25" x14ac:dyDescent="0.25">
      <c r="A113" s="2">
        <v>319</v>
      </c>
      <c r="B113" s="3" t="s">
        <v>73</v>
      </c>
      <c r="C113" s="3"/>
      <c r="D113" s="3" t="s">
        <v>68</v>
      </c>
      <c r="E113" s="3" t="s">
        <v>74</v>
      </c>
      <c r="F113" s="3" t="s">
        <v>25</v>
      </c>
      <c r="G113" s="3" t="s">
        <v>26</v>
      </c>
      <c r="H113" s="3">
        <v>0</v>
      </c>
      <c r="I113" s="3">
        <v>1430</v>
      </c>
      <c r="J113" s="3" t="s">
        <v>36</v>
      </c>
      <c r="K113" s="3" t="s">
        <v>28</v>
      </c>
      <c r="L113" s="3">
        <v>6220</v>
      </c>
      <c r="M113" s="3" t="s">
        <v>38</v>
      </c>
      <c r="N113" s="3">
        <v>-1</v>
      </c>
      <c r="O113" s="3" t="s">
        <v>29</v>
      </c>
      <c r="P113" s="3">
        <v>-1</v>
      </c>
      <c r="Q113" s="3" t="s">
        <v>29</v>
      </c>
      <c r="R113" s="3">
        <v>20</v>
      </c>
      <c r="S113" s="3" t="s">
        <v>34</v>
      </c>
      <c r="T113" s="3" t="s">
        <v>35</v>
      </c>
      <c r="U113" s="4">
        <v>5</v>
      </c>
      <c r="V113">
        <v>1</v>
      </c>
      <c r="W113">
        <v>1</v>
      </c>
      <c r="X113" t="s">
        <v>100</v>
      </c>
      <c r="Y113">
        <v>2</v>
      </c>
    </row>
    <row r="114" spans="1:25" x14ac:dyDescent="0.25">
      <c r="A114" s="2">
        <v>320</v>
      </c>
      <c r="B114" s="3" t="s">
        <v>73</v>
      </c>
      <c r="C114" s="3"/>
      <c r="D114" s="3" t="s">
        <v>68</v>
      </c>
      <c r="E114" s="3" t="s">
        <v>74</v>
      </c>
      <c r="F114" s="3" t="s">
        <v>25</v>
      </c>
      <c r="G114" s="3" t="s">
        <v>26</v>
      </c>
      <c r="H114" s="3">
        <v>0</v>
      </c>
      <c r="I114" s="3">
        <v>4090</v>
      </c>
      <c r="J114" s="3" t="s">
        <v>79</v>
      </c>
      <c r="K114" s="3" t="s">
        <v>28</v>
      </c>
      <c r="L114" s="3">
        <v>-1</v>
      </c>
      <c r="M114" s="3" t="s">
        <v>29</v>
      </c>
      <c r="N114" s="3">
        <v>-1</v>
      </c>
      <c r="O114" s="3" t="s">
        <v>29</v>
      </c>
      <c r="P114" s="3">
        <v>-1</v>
      </c>
      <c r="Q114" s="3" t="s">
        <v>29</v>
      </c>
      <c r="R114" s="3">
        <v>20</v>
      </c>
      <c r="S114" s="3" t="s">
        <v>34</v>
      </c>
      <c r="T114" s="3" t="s">
        <v>35</v>
      </c>
      <c r="U114" s="4">
        <v>5</v>
      </c>
      <c r="V114">
        <v>1</v>
      </c>
      <c r="W114">
        <v>1</v>
      </c>
      <c r="X114" t="s">
        <v>100</v>
      </c>
      <c r="Y114">
        <v>1</v>
      </c>
    </row>
    <row r="115" spans="1:25" x14ac:dyDescent="0.25">
      <c r="A115" s="2">
        <v>321</v>
      </c>
      <c r="B115" s="3" t="s">
        <v>73</v>
      </c>
      <c r="C115" s="3"/>
      <c r="D115" s="3" t="s">
        <v>68</v>
      </c>
      <c r="E115" s="3" t="s">
        <v>74</v>
      </c>
      <c r="F115" s="3" t="s">
        <v>25</v>
      </c>
      <c r="G115" s="3" t="s">
        <v>26</v>
      </c>
      <c r="H115" s="3">
        <v>0</v>
      </c>
      <c r="I115" s="3">
        <v>4090</v>
      </c>
      <c r="J115" s="3" t="s">
        <v>79</v>
      </c>
      <c r="K115" s="3" t="s">
        <v>28</v>
      </c>
      <c r="L115" s="3">
        <v>-1</v>
      </c>
      <c r="M115" s="3" t="s">
        <v>29</v>
      </c>
      <c r="N115" s="3">
        <v>-1</v>
      </c>
      <c r="O115" s="3" t="s">
        <v>29</v>
      </c>
      <c r="P115" s="3">
        <v>-1</v>
      </c>
      <c r="Q115" s="3" t="s">
        <v>29</v>
      </c>
      <c r="R115" s="3"/>
      <c r="S115" s="3"/>
      <c r="T115" s="3"/>
      <c r="U115" s="4"/>
      <c r="V115">
        <v>1</v>
      </c>
      <c r="W115">
        <v>0</v>
      </c>
      <c r="X115" t="s">
        <v>101</v>
      </c>
      <c r="Y115">
        <v>1</v>
      </c>
    </row>
    <row r="116" spans="1:25" x14ac:dyDescent="0.25">
      <c r="A116" s="2">
        <v>323</v>
      </c>
      <c r="B116" s="3" t="s">
        <v>73</v>
      </c>
      <c r="C116" s="3"/>
      <c r="D116" s="3" t="s">
        <v>68</v>
      </c>
      <c r="E116" s="3" t="s">
        <v>74</v>
      </c>
      <c r="F116" s="3" t="s">
        <v>25</v>
      </c>
      <c r="G116" s="3" t="s">
        <v>26</v>
      </c>
      <c r="H116" s="3">
        <v>0</v>
      </c>
      <c r="I116" s="3">
        <v>4090</v>
      </c>
      <c r="J116" s="3" t="s">
        <v>79</v>
      </c>
      <c r="K116" s="3" t="s">
        <v>28</v>
      </c>
      <c r="L116" s="3">
        <v>-1</v>
      </c>
      <c r="M116" s="3" t="s">
        <v>29</v>
      </c>
      <c r="N116" s="3">
        <v>-1</v>
      </c>
      <c r="O116" s="3" t="s">
        <v>29</v>
      </c>
      <c r="P116" s="3">
        <v>-1</v>
      </c>
      <c r="Q116" s="3" t="s">
        <v>29</v>
      </c>
      <c r="R116" s="3">
        <v>20</v>
      </c>
      <c r="S116" s="3" t="s">
        <v>34</v>
      </c>
      <c r="T116" s="3" t="s">
        <v>35</v>
      </c>
      <c r="U116" s="4">
        <v>5</v>
      </c>
      <c r="V116">
        <v>1</v>
      </c>
      <c r="W116">
        <v>1</v>
      </c>
      <c r="X116" t="s">
        <v>100</v>
      </c>
      <c r="Y116">
        <v>1</v>
      </c>
    </row>
    <row r="117" spans="1:25" x14ac:dyDescent="0.25">
      <c r="A117" s="2">
        <v>325</v>
      </c>
      <c r="B117" s="3" t="s">
        <v>73</v>
      </c>
      <c r="C117" s="3"/>
      <c r="D117" s="3" t="s">
        <v>68</v>
      </c>
      <c r="E117" s="3" t="s">
        <v>74</v>
      </c>
      <c r="F117" s="3" t="s">
        <v>25</v>
      </c>
      <c r="G117" s="3" t="s">
        <v>32</v>
      </c>
      <c r="H117" s="3">
        <v>0</v>
      </c>
      <c r="I117" s="3" t="s">
        <v>77</v>
      </c>
      <c r="J117" s="3" t="s">
        <v>78</v>
      </c>
      <c r="K117" s="3" t="s">
        <v>28</v>
      </c>
      <c r="L117" s="3">
        <v>-1</v>
      </c>
      <c r="M117" s="3" t="s">
        <v>29</v>
      </c>
      <c r="N117" s="3">
        <v>-1</v>
      </c>
      <c r="O117" s="3" t="s">
        <v>29</v>
      </c>
      <c r="P117" s="3">
        <v>-1</v>
      </c>
      <c r="Q117" s="3" t="s">
        <v>29</v>
      </c>
      <c r="R117" s="3"/>
      <c r="S117" s="3"/>
      <c r="T117" s="3"/>
      <c r="U117" s="4"/>
      <c r="V117">
        <v>1</v>
      </c>
      <c r="W117">
        <v>0</v>
      </c>
      <c r="X117" t="s">
        <v>101</v>
      </c>
      <c r="Y117">
        <v>1</v>
      </c>
    </row>
    <row r="118" spans="1:25" x14ac:dyDescent="0.25">
      <c r="A118" s="2">
        <v>326</v>
      </c>
      <c r="B118" s="3" t="s">
        <v>73</v>
      </c>
      <c r="C118" s="3"/>
      <c r="D118" s="3" t="s">
        <v>68</v>
      </c>
      <c r="E118" s="3" t="s">
        <v>74</v>
      </c>
      <c r="F118" s="3" t="s">
        <v>25</v>
      </c>
      <c r="G118" s="3" t="s">
        <v>26</v>
      </c>
      <c r="H118" s="3">
        <v>0</v>
      </c>
      <c r="I118" s="3">
        <v>4090</v>
      </c>
      <c r="J118" s="3" t="s">
        <v>79</v>
      </c>
      <c r="K118" s="3" t="s">
        <v>28</v>
      </c>
      <c r="L118" s="3">
        <v>1430</v>
      </c>
      <c r="M118" s="3" t="s">
        <v>28</v>
      </c>
      <c r="N118" s="3">
        <v>-1</v>
      </c>
      <c r="O118" s="3" t="s">
        <v>29</v>
      </c>
      <c r="P118" s="3">
        <v>-1</v>
      </c>
      <c r="Q118" s="3" t="s">
        <v>29</v>
      </c>
      <c r="R118" s="3"/>
      <c r="S118" s="3"/>
      <c r="T118" s="3"/>
      <c r="U118" s="4"/>
      <c r="V118">
        <v>1</v>
      </c>
      <c r="W118">
        <v>0</v>
      </c>
      <c r="X118" t="s">
        <v>101</v>
      </c>
      <c r="Y118">
        <v>2</v>
      </c>
    </row>
    <row r="119" spans="1:25" x14ac:dyDescent="0.25">
      <c r="A119" s="2">
        <v>327</v>
      </c>
      <c r="B119" s="3" t="s">
        <v>73</v>
      </c>
      <c r="C119" s="3"/>
      <c r="D119" s="3" t="s">
        <v>68</v>
      </c>
      <c r="E119" s="3" t="s">
        <v>74</v>
      </c>
      <c r="F119" s="3" t="s">
        <v>25</v>
      </c>
      <c r="G119" s="3" t="s">
        <v>32</v>
      </c>
      <c r="H119" s="3">
        <v>0</v>
      </c>
      <c r="I119" s="3" t="s">
        <v>77</v>
      </c>
      <c r="J119" s="3" t="s">
        <v>78</v>
      </c>
      <c r="K119" s="3" t="s">
        <v>28</v>
      </c>
      <c r="L119" s="3">
        <v>-1</v>
      </c>
      <c r="M119" s="3" t="s">
        <v>29</v>
      </c>
      <c r="N119" s="3">
        <v>-1</v>
      </c>
      <c r="O119" s="3" t="s">
        <v>29</v>
      </c>
      <c r="P119" s="3">
        <v>-1</v>
      </c>
      <c r="Q119" s="3" t="s">
        <v>29</v>
      </c>
      <c r="R119" s="3"/>
      <c r="S119" s="3"/>
      <c r="T119" s="3"/>
      <c r="U119" s="4"/>
      <c r="V119">
        <v>1</v>
      </c>
      <c r="W119">
        <v>0</v>
      </c>
      <c r="X119" t="s">
        <v>101</v>
      </c>
      <c r="Y119">
        <v>1</v>
      </c>
    </row>
    <row r="120" spans="1:25" x14ac:dyDescent="0.25">
      <c r="A120" s="2">
        <v>330</v>
      </c>
      <c r="B120" s="3" t="s">
        <v>73</v>
      </c>
      <c r="C120" s="3"/>
      <c r="D120" s="3" t="s">
        <v>68</v>
      </c>
      <c r="E120" s="3" t="s">
        <v>74</v>
      </c>
      <c r="F120" s="3" t="s">
        <v>25</v>
      </c>
      <c r="G120" s="3" t="s">
        <v>26</v>
      </c>
      <c r="H120" s="3">
        <v>0</v>
      </c>
      <c r="I120" s="3" t="s">
        <v>77</v>
      </c>
      <c r="J120" s="3" t="s">
        <v>78</v>
      </c>
      <c r="K120" s="3" t="s">
        <v>28</v>
      </c>
      <c r="L120" s="3">
        <v>5110</v>
      </c>
      <c r="M120" s="3" t="s">
        <v>28</v>
      </c>
      <c r="N120" s="3">
        <v>-1</v>
      </c>
      <c r="O120" s="3" t="s">
        <v>29</v>
      </c>
      <c r="P120" s="3">
        <v>-1</v>
      </c>
      <c r="Q120" s="3" t="s">
        <v>29</v>
      </c>
      <c r="R120" s="3">
        <v>11</v>
      </c>
      <c r="S120" s="3" t="s">
        <v>55</v>
      </c>
      <c r="T120" s="3" t="s">
        <v>31</v>
      </c>
      <c r="U120" s="4">
        <v>3</v>
      </c>
      <c r="V120">
        <v>1</v>
      </c>
      <c r="W120">
        <v>1</v>
      </c>
      <c r="X120" t="s">
        <v>100</v>
      </c>
      <c r="Y120">
        <v>2</v>
      </c>
    </row>
    <row r="121" spans="1:25" x14ac:dyDescent="0.25">
      <c r="A121" s="2">
        <v>331</v>
      </c>
      <c r="B121" s="3" t="s">
        <v>73</v>
      </c>
      <c r="C121" s="3"/>
      <c r="D121" s="3" t="s">
        <v>68</v>
      </c>
      <c r="E121" s="3" t="s">
        <v>74</v>
      </c>
      <c r="F121" s="3" t="s">
        <v>25</v>
      </c>
      <c r="G121" s="3" t="s">
        <v>32</v>
      </c>
      <c r="H121" s="3">
        <v>0</v>
      </c>
      <c r="I121" s="3" t="s">
        <v>77</v>
      </c>
      <c r="J121" s="3" t="s">
        <v>78</v>
      </c>
      <c r="K121" s="3" t="s">
        <v>28</v>
      </c>
      <c r="L121" s="3">
        <v>-1</v>
      </c>
      <c r="M121" s="3" t="s">
        <v>29</v>
      </c>
      <c r="N121" s="3">
        <v>-1</v>
      </c>
      <c r="O121" s="3" t="s">
        <v>29</v>
      </c>
      <c r="P121" s="3">
        <v>-1</v>
      </c>
      <c r="Q121" s="3" t="s">
        <v>29</v>
      </c>
      <c r="R121" s="3"/>
      <c r="S121" s="3"/>
      <c r="T121" s="3"/>
      <c r="U121" s="4"/>
      <c r="V121">
        <v>1</v>
      </c>
      <c r="W121">
        <v>0</v>
      </c>
      <c r="X121" t="s">
        <v>101</v>
      </c>
      <c r="Y121">
        <v>1</v>
      </c>
    </row>
    <row r="122" spans="1:25" x14ac:dyDescent="0.25">
      <c r="A122" s="2">
        <v>332</v>
      </c>
      <c r="B122" s="3" t="s">
        <v>73</v>
      </c>
      <c r="C122" s="3"/>
      <c r="D122" s="3" t="s">
        <v>68</v>
      </c>
      <c r="E122" s="3" t="s">
        <v>74</v>
      </c>
      <c r="F122" s="3" t="s">
        <v>25</v>
      </c>
      <c r="G122" s="3" t="s">
        <v>26</v>
      </c>
      <c r="H122" s="3">
        <v>0</v>
      </c>
      <c r="I122" s="3">
        <v>4090</v>
      </c>
      <c r="J122" s="3" t="s">
        <v>79</v>
      </c>
      <c r="K122" s="3" t="s">
        <v>28</v>
      </c>
      <c r="L122" s="3">
        <v>1430</v>
      </c>
      <c r="M122" s="3" t="s">
        <v>28</v>
      </c>
      <c r="N122" s="3">
        <v>-1</v>
      </c>
      <c r="O122" s="3" t="s">
        <v>29</v>
      </c>
      <c r="P122" s="3">
        <v>-1</v>
      </c>
      <c r="Q122" s="3" t="s">
        <v>29</v>
      </c>
      <c r="R122" s="3">
        <v>20</v>
      </c>
      <c r="S122" s="3" t="s">
        <v>34</v>
      </c>
      <c r="T122" s="3" t="s">
        <v>35</v>
      </c>
      <c r="U122" s="4">
        <v>5</v>
      </c>
      <c r="V122">
        <v>1</v>
      </c>
      <c r="W122">
        <v>1</v>
      </c>
      <c r="X122" t="s">
        <v>100</v>
      </c>
      <c r="Y122">
        <v>2</v>
      </c>
    </row>
    <row r="123" spans="1:25" x14ac:dyDescent="0.25">
      <c r="A123" s="2">
        <v>334</v>
      </c>
      <c r="B123" s="3" t="s">
        <v>73</v>
      </c>
      <c r="C123" s="3"/>
      <c r="D123" s="3" t="s">
        <v>68</v>
      </c>
      <c r="E123" s="3" t="s">
        <v>74</v>
      </c>
      <c r="F123" s="3" t="s">
        <v>25</v>
      </c>
      <c r="G123" s="3" t="s">
        <v>26</v>
      </c>
      <c r="H123" s="3">
        <v>0</v>
      </c>
      <c r="I123" s="3">
        <v>1520</v>
      </c>
      <c r="J123" s="3" t="s">
        <v>72</v>
      </c>
      <c r="K123" s="3" t="s">
        <v>38</v>
      </c>
      <c r="L123" s="3">
        <v>1430</v>
      </c>
      <c r="M123" s="3" t="s">
        <v>28</v>
      </c>
      <c r="N123" s="3">
        <v>-1</v>
      </c>
      <c r="O123" s="3" t="s">
        <v>29</v>
      </c>
      <c r="P123" s="3">
        <v>-1</v>
      </c>
      <c r="Q123" s="3" t="s">
        <v>29</v>
      </c>
      <c r="R123" s="3">
        <v>20</v>
      </c>
      <c r="S123" s="3" t="s">
        <v>34</v>
      </c>
      <c r="T123" s="3" t="s">
        <v>35</v>
      </c>
      <c r="U123" s="4">
        <v>5</v>
      </c>
      <c r="V123">
        <v>1</v>
      </c>
      <c r="W123">
        <v>1</v>
      </c>
      <c r="X123" t="s">
        <v>100</v>
      </c>
      <c r="Y123">
        <v>2</v>
      </c>
    </row>
    <row r="124" spans="1:25" x14ac:dyDescent="0.25">
      <c r="A124" s="2">
        <v>340</v>
      </c>
      <c r="B124" s="3" t="s">
        <v>73</v>
      </c>
      <c r="C124" s="3"/>
      <c r="D124" s="3" t="s">
        <v>68</v>
      </c>
      <c r="E124" s="3" t="s">
        <v>74</v>
      </c>
      <c r="F124" s="3" t="s">
        <v>25</v>
      </c>
      <c r="G124" s="3" t="s">
        <v>26</v>
      </c>
      <c r="H124" s="3">
        <v>0</v>
      </c>
      <c r="I124" s="3">
        <v>1430</v>
      </c>
      <c r="J124" s="3" t="s">
        <v>36</v>
      </c>
      <c r="K124" s="3" t="s">
        <v>28</v>
      </c>
      <c r="L124" s="3">
        <v>6220</v>
      </c>
      <c r="M124" s="3" t="s">
        <v>38</v>
      </c>
      <c r="N124" s="3">
        <v>-1</v>
      </c>
      <c r="O124" s="3" t="s">
        <v>29</v>
      </c>
      <c r="P124" s="3">
        <v>-1</v>
      </c>
      <c r="Q124" s="3" t="s">
        <v>29</v>
      </c>
      <c r="R124" s="3">
        <v>20</v>
      </c>
      <c r="S124" s="3" t="s">
        <v>34</v>
      </c>
      <c r="T124" s="3" t="s">
        <v>35</v>
      </c>
      <c r="U124" s="4">
        <v>5</v>
      </c>
      <c r="V124">
        <v>1</v>
      </c>
      <c r="W124">
        <v>1</v>
      </c>
      <c r="X124" t="s">
        <v>100</v>
      </c>
      <c r="Y124">
        <v>2</v>
      </c>
    </row>
    <row r="125" spans="1:25" x14ac:dyDescent="0.25">
      <c r="A125" s="2">
        <v>341</v>
      </c>
      <c r="B125" s="3" t="s">
        <v>73</v>
      </c>
      <c r="C125" s="3"/>
      <c r="D125" s="3" t="s">
        <v>68</v>
      </c>
      <c r="E125" s="3" t="s">
        <v>74</v>
      </c>
      <c r="F125" s="3" t="s">
        <v>25</v>
      </c>
      <c r="G125" s="3" t="s">
        <v>26</v>
      </c>
      <c r="H125" s="3">
        <v>0</v>
      </c>
      <c r="I125" s="3">
        <v>4090</v>
      </c>
      <c r="J125" s="3" t="s">
        <v>79</v>
      </c>
      <c r="K125" s="3" t="s">
        <v>28</v>
      </c>
      <c r="L125" s="3">
        <v>-1</v>
      </c>
      <c r="M125" s="3" t="s">
        <v>29</v>
      </c>
      <c r="N125" s="3">
        <v>-1</v>
      </c>
      <c r="O125" s="3" t="s">
        <v>29</v>
      </c>
      <c r="P125" s="3">
        <v>-1</v>
      </c>
      <c r="Q125" s="3" t="s">
        <v>29</v>
      </c>
      <c r="R125" s="3">
        <v>20</v>
      </c>
      <c r="S125" s="3" t="s">
        <v>34</v>
      </c>
      <c r="T125" s="3" t="s">
        <v>35</v>
      </c>
      <c r="U125" s="4">
        <v>5</v>
      </c>
      <c r="V125">
        <v>1</v>
      </c>
      <c r="W125">
        <v>1</v>
      </c>
      <c r="X125" t="s">
        <v>100</v>
      </c>
      <c r="Y125">
        <v>1</v>
      </c>
    </row>
    <row r="126" spans="1:25" x14ac:dyDescent="0.25">
      <c r="A126" s="2">
        <v>342</v>
      </c>
      <c r="B126" s="3" t="s">
        <v>73</v>
      </c>
      <c r="C126" s="3"/>
      <c r="D126" s="3" t="s">
        <v>68</v>
      </c>
      <c r="E126" s="3" t="s">
        <v>74</v>
      </c>
      <c r="F126" s="3" t="s">
        <v>25</v>
      </c>
      <c r="G126" s="3" t="s">
        <v>32</v>
      </c>
      <c r="H126" s="3">
        <v>0</v>
      </c>
      <c r="I126" s="3" t="s">
        <v>77</v>
      </c>
      <c r="J126" s="3" t="s">
        <v>78</v>
      </c>
      <c r="K126" s="3" t="s">
        <v>28</v>
      </c>
      <c r="L126" s="3">
        <v>-1</v>
      </c>
      <c r="M126" s="3" t="s">
        <v>29</v>
      </c>
      <c r="N126" s="3">
        <v>-1</v>
      </c>
      <c r="O126" s="3" t="s">
        <v>29</v>
      </c>
      <c r="P126" s="3">
        <v>-1</v>
      </c>
      <c r="Q126" s="3" t="s">
        <v>29</v>
      </c>
      <c r="R126" s="3"/>
      <c r="S126" s="3"/>
      <c r="T126" s="3"/>
      <c r="U126" s="4"/>
      <c r="V126">
        <v>1</v>
      </c>
      <c r="W126">
        <v>0</v>
      </c>
      <c r="X126" t="s">
        <v>101</v>
      </c>
      <c r="Y126">
        <v>1</v>
      </c>
    </row>
    <row r="127" spans="1:25" x14ac:dyDescent="0.25">
      <c r="A127" s="2">
        <v>346</v>
      </c>
      <c r="B127" s="3" t="s">
        <v>73</v>
      </c>
      <c r="C127" s="3"/>
      <c r="D127" s="3" t="s">
        <v>68</v>
      </c>
      <c r="E127" s="3" t="s">
        <v>74</v>
      </c>
      <c r="F127" s="3" t="s">
        <v>25</v>
      </c>
      <c r="G127" s="3" t="s">
        <v>26</v>
      </c>
      <c r="H127" s="3">
        <v>0</v>
      </c>
      <c r="I127" s="3">
        <v>4090</v>
      </c>
      <c r="J127" s="3" t="s">
        <v>79</v>
      </c>
      <c r="K127" s="3" t="s">
        <v>28</v>
      </c>
      <c r="L127" s="3">
        <v>-1</v>
      </c>
      <c r="M127" s="3" t="s">
        <v>29</v>
      </c>
      <c r="N127" s="3">
        <v>-1</v>
      </c>
      <c r="O127" s="3" t="s">
        <v>29</v>
      </c>
      <c r="P127" s="3">
        <v>-1</v>
      </c>
      <c r="Q127" s="3" t="s">
        <v>29</v>
      </c>
      <c r="R127" s="3">
        <v>20</v>
      </c>
      <c r="S127" s="3" t="s">
        <v>34</v>
      </c>
      <c r="T127" s="3" t="s">
        <v>35</v>
      </c>
      <c r="U127" s="4">
        <v>5</v>
      </c>
      <c r="V127">
        <v>1</v>
      </c>
      <c r="W127">
        <v>1</v>
      </c>
      <c r="X127" t="s">
        <v>100</v>
      </c>
      <c r="Y127">
        <v>1</v>
      </c>
    </row>
    <row r="128" spans="1:25" x14ac:dyDescent="0.25">
      <c r="A128" s="2">
        <v>352</v>
      </c>
      <c r="B128" s="3" t="s">
        <v>73</v>
      </c>
      <c r="C128" s="3"/>
      <c r="D128" s="3" t="s">
        <v>68</v>
      </c>
      <c r="E128" s="3" t="s">
        <v>74</v>
      </c>
      <c r="F128" s="3" t="s">
        <v>25</v>
      </c>
      <c r="G128" s="3" t="s">
        <v>26</v>
      </c>
      <c r="H128" s="3">
        <v>0</v>
      </c>
      <c r="I128" s="3">
        <v>4090</v>
      </c>
      <c r="J128" s="3" t="s">
        <v>79</v>
      </c>
      <c r="K128" s="3" t="s">
        <v>28</v>
      </c>
      <c r="L128" s="3">
        <v>-1</v>
      </c>
      <c r="M128" s="3" t="s">
        <v>29</v>
      </c>
      <c r="N128" s="3">
        <v>-1</v>
      </c>
      <c r="O128" s="3" t="s">
        <v>29</v>
      </c>
      <c r="P128" s="3">
        <v>-1</v>
      </c>
      <c r="Q128" s="3" t="s">
        <v>29</v>
      </c>
      <c r="R128" s="3">
        <v>20</v>
      </c>
      <c r="S128" s="3" t="s">
        <v>34</v>
      </c>
      <c r="T128" s="3" t="s">
        <v>35</v>
      </c>
      <c r="U128" s="4">
        <v>5</v>
      </c>
      <c r="V128">
        <v>1</v>
      </c>
      <c r="W128">
        <v>1</v>
      </c>
      <c r="X128" t="s">
        <v>100</v>
      </c>
      <c r="Y128">
        <v>1</v>
      </c>
    </row>
    <row r="129" spans="1:25" x14ac:dyDescent="0.25">
      <c r="A129" s="2">
        <v>353</v>
      </c>
      <c r="B129" s="3" t="s">
        <v>73</v>
      </c>
      <c r="C129" s="3"/>
      <c r="D129" s="3" t="s">
        <v>68</v>
      </c>
      <c r="E129" s="3" t="s">
        <v>74</v>
      </c>
      <c r="F129" s="3" t="s">
        <v>25</v>
      </c>
      <c r="G129" s="3" t="s">
        <v>26</v>
      </c>
      <c r="H129" s="3">
        <v>0</v>
      </c>
      <c r="I129" s="3">
        <v>1430</v>
      </c>
      <c r="J129" s="3" t="s">
        <v>36</v>
      </c>
      <c r="K129" s="3" t="s">
        <v>28</v>
      </c>
      <c r="L129" s="3">
        <v>6220</v>
      </c>
      <c r="M129" s="3" t="s">
        <v>38</v>
      </c>
      <c r="N129" s="3">
        <v>-1</v>
      </c>
      <c r="O129" s="3" t="s">
        <v>29</v>
      </c>
      <c r="P129" s="3">
        <v>-1</v>
      </c>
      <c r="Q129" s="3" t="s">
        <v>29</v>
      </c>
      <c r="R129" s="3">
        <v>20</v>
      </c>
      <c r="S129" s="3" t="s">
        <v>34</v>
      </c>
      <c r="T129" s="3" t="s">
        <v>35</v>
      </c>
      <c r="U129" s="4">
        <v>5</v>
      </c>
      <c r="V129">
        <v>1</v>
      </c>
      <c r="W129">
        <v>1</v>
      </c>
      <c r="X129" t="s">
        <v>100</v>
      </c>
      <c r="Y129">
        <v>2</v>
      </c>
    </row>
    <row r="130" spans="1:25" x14ac:dyDescent="0.25">
      <c r="A130" s="2">
        <v>354</v>
      </c>
      <c r="B130" s="3" t="s">
        <v>73</v>
      </c>
      <c r="C130" s="3"/>
      <c r="D130" s="3" t="s">
        <v>68</v>
      </c>
      <c r="E130" s="3" t="s">
        <v>74</v>
      </c>
      <c r="F130" s="3" t="s">
        <v>25</v>
      </c>
      <c r="G130" s="3" t="s">
        <v>32</v>
      </c>
      <c r="H130" s="3">
        <v>0</v>
      </c>
      <c r="I130" s="3">
        <v>6220</v>
      </c>
      <c r="J130" s="3" t="s">
        <v>61</v>
      </c>
      <c r="K130" s="3" t="s">
        <v>38</v>
      </c>
      <c r="L130" s="3">
        <v>-1</v>
      </c>
      <c r="M130" s="3" t="s">
        <v>29</v>
      </c>
      <c r="N130" s="3">
        <v>-1</v>
      </c>
      <c r="O130" s="3" t="s">
        <v>29</v>
      </c>
      <c r="P130" s="3">
        <v>-1</v>
      </c>
      <c r="Q130" s="3" t="s">
        <v>29</v>
      </c>
      <c r="R130" s="3">
        <v>20</v>
      </c>
      <c r="S130" s="3" t="s">
        <v>34</v>
      </c>
      <c r="T130" s="3" t="s">
        <v>35</v>
      </c>
      <c r="U130" s="4">
        <v>5</v>
      </c>
      <c r="V130">
        <v>1</v>
      </c>
      <c r="W130">
        <v>1</v>
      </c>
      <c r="X130" t="s">
        <v>100</v>
      </c>
      <c r="Y130">
        <v>1</v>
      </c>
    </row>
    <row r="131" spans="1:25" x14ac:dyDescent="0.25">
      <c r="A131" s="2">
        <v>358</v>
      </c>
      <c r="B131" s="3" t="s">
        <v>73</v>
      </c>
      <c r="C131" s="3"/>
      <c r="D131" s="3" t="s">
        <v>68</v>
      </c>
      <c r="E131" s="3" t="s">
        <v>74</v>
      </c>
      <c r="F131" s="3" t="s">
        <v>25</v>
      </c>
      <c r="G131" s="3" t="s">
        <v>26</v>
      </c>
      <c r="H131" s="3">
        <v>0</v>
      </c>
      <c r="I131" s="3">
        <v>1430</v>
      </c>
      <c r="J131" s="3" t="s">
        <v>36</v>
      </c>
      <c r="K131" s="3" t="s">
        <v>28</v>
      </c>
      <c r="L131" s="3">
        <v>-1</v>
      </c>
      <c r="M131" s="3" t="s">
        <v>29</v>
      </c>
      <c r="N131" s="3">
        <v>-1</v>
      </c>
      <c r="O131" s="3" t="s">
        <v>29</v>
      </c>
      <c r="P131" s="3">
        <v>-1</v>
      </c>
      <c r="Q131" s="3" t="s">
        <v>29</v>
      </c>
      <c r="R131" s="3"/>
      <c r="S131" s="3"/>
      <c r="T131" s="3"/>
      <c r="U131" s="4"/>
      <c r="V131">
        <v>1</v>
      </c>
      <c r="W131">
        <v>0</v>
      </c>
      <c r="X131" t="s">
        <v>101</v>
      </c>
      <c r="Y131">
        <v>1</v>
      </c>
    </row>
    <row r="132" spans="1:25" x14ac:dyDescent="0.25">
      <c r="A132" s="2">
        <v>361</v>
      </c>
      <c r="B132" s="3" t="s">
        <v>73</v>
      </c>
      <c r="C132" s="3"/>
      <c r="D132" s="3" t="s">
        <v>68</v>
      </c>
      <c r="E132" s="3" t="s">
        <v>74</v>
      </c>
      <c r="F132" s="3" t="s">
        <v>25</v>
      </c>
      <c r="G132" s="3" t="s">
        <v>26</v>
      </c>
      <c r="H132" s="3">
        <v>0</v>
      </c>
      <c r="I132" s="3">
        <v>4090</v>
      </c>
      <c r="J132" s="3" t="s">
        <v>79</v>
      </c>
      <c r="K132" s="3" t="s">
        <v>28</v>
      </c>
      <c r="L132" s="3">
        <v>1430</v>
      </c>
      <c r="M132" s="3" t="s">
        <v>28</v>
      </c>
      <c r="N132" s="3">
        <v>-1</v>
      </c>
      <c r="O132" s="3" t="s">
        <v>29</v>
      </c>
      <c r="P132" s="3">
        <v>-1</v>
      </c>
      <c r="Q132" s="3" t="s">
        <v>29</v>
      </c>
      <c r="R132" s="3">
        <v>20</v>
      </c>
      <c r="S132" s="3" t="s">
        <v>34</v>
      </c>
      <c r="T132" s="3" t="s">
        <v>35</v>
      </c>
      <c r="U132" s="4">
        <v>5</v>
      </c>
      <c r="V132">
        <v>1</v>
      </c>
      <c r="W132">
        <v>1</v>
      </c>
      <c r="X132" t="s">
        <v>100</v>
      </c>
      <c r="Y132">
        <v>2</v>
      </c>
    </row>
    <row r="133" spans="1:25" x14ac:dyDescent="0.25">
      <c r="A133" s="2">
        <v>362</v>
      </c>
      <c r="B133" s="3" t="s">
        <v>73</v>
      </c>
      <c r="C133" s="3"/>
      <c r="D133" s="3" t="s">
        <v>68</v>
      </c>
      <c r="E133" s="3" t="s">
        <v>74</v>
      </c>
      <c r="F133" s="3" t="s">
        <v>25</v>
      </c>
      <c r="G133" s="3" t="s">
        <v>26</v>
      </c>
      <c r="H133" s="3">
        <v>0</v>
      </c>
      <c r="I133" s="3">
        <v>4090</v>
      </c>
      <c r="J133" s="3" t="s">
        <v>79</v>
      </c>
      <c r="K133" s="3" t="s">
        <v>28</v>
      </c>
      <c r="L133" s="3">
        <v>-1</v>
      </c>
      <c r="M133" s="3" t="s">
        <v>29</v>
      </c>
      <c r="N133" s="3">
        <v>-1</v>
      </c>
      <c r="O133" s="3" t="s">
        <v>29</v>
      </c>
      <c r="P133" s="3">
        <v>-1</v>
      </c>
      <c r="Q133" s="3" t="s">
        <v>29</v>
      </c>
      <c r="R133" s="3">
        <v>20</v>
      </c>
      <c r="S133" s="3" t="s">
        <v>34</v>
      </c>
      <c r="T133" s="3" t="s">
        <v>35</v>
      </c>
      <c r="U133" s="4">
        <v>5</v>
      </c>
      <c r="V133">
        <v>1</v>
      </c>
      <c r="W133">
        <v>1</v>
      </c>
      <c r="X133" t="s">
        <v>100</v>
      </c>
      <c r="Y133">
        <v>1</v>
      </c>
    </row>
    <row r="134" spans="1:25" x14ac:dyDescent="0.25">
      <c r="A134" s="2">
        <v>363</v>
      </c>
      <c r="B134" s="3" t="s">
        <v>73</v>
      </c>
      <c r="C134" s="3"/>
      <c r="D134" s="3" t="s">
        <v>68</v>
      </c>
      <c r="E134" s="3" t="s">
        <v>74</v>
      </c>
      <c r="F134" s="3" t="s">
        <v>25</v>
      </c>
      <c r="G134" s="3" t="s">
        <v>26</v>
      </c>
      <c r="H134" s="3">
        <v>0</v>
      </c>
      <c r="I134" s="3">
        <v>4090</v>
      </c>
      <c r="J134" s="3" t="s">
        <v>79</v>
      </c>
      <c r="K134" s="3" t="s">
        <v>28</v>
      </c>
      <c r="L134" s="3">
        <v>-1</v>
      </c>
      <c r="M134" s="3" t="s">
        <v>29</v>
      </c>
      <c r="N134" s="3">
        <v>-1</v>
      </c>
      <c r="O134" s="3" t="s">
        <v>29</v>
      </c>
      <c r="P134" s="3">
        <v>-1</v>
      </c>
      <c r="Q134" s="3" t="s">
        <v>29</v>
      </c>
      <c r="R134" s="3">
        <v>20</v>
      </c>
      <c r="S134" s="3" t="s">
        <v>34</v>
      </c>
      <c r="T134" s="3" t="s">
        <v>35</v>
      </c>
      <c r="U134" s="4">
        <v>5</v>
      </c>
      <c r="V134">
        <v>1</v>
      </c>
      <c r="W134">
        <v>1</v>
      </c>
      <c r="X134" t="s">
        <v>100</v>
      </c>
      <c r="Y134">
        <v>1</v>
      </c>
    </row>
    <row r="135" spans="1:25" x14ac:dyDescent="0.25">
      <c r="A135" s="2">
        <v>364</v>
      </c>
      <c r="B135" s="3" t="s">
        <v>73</v>
      </c>
      <c r="C135" s="3"/>
      <c r="D135" s="3" t="s">
        <v>68</v>
      </c>
      <c r="E135" s="3" t="s">
        <v>74</v>
      </c>
      <c r="F135" s="3" t="s">
        <v>25</v>
      </c>
      <c r="G135" s="3" t="s">
        <v>32</v>
      </c>
      <c r="H135" s="3">
        <v>0</v>
      </c>
      <c r="I135" s="3" t="s">
        <v>77</v>
      </c>
      <c r="J135" s="3" t="s">
        <v>78</v>
      </c>
      <c r="K135" s="3" t="s">
        <v>28</v>
      </c>
      <c r="L135" s="3">
        <v>-1</v>
      </c>
      <c r="M135" s="3" t="s">
        <v>29</v>
      </c>
      <c r="N135" s="3">
        <v>-1</v>
      </c>
      <c r="O135" s="3" t="s">
        <v>29</v>
      </c>
      <c r="P135" s="3">
        <v>-1</v>
      </c>
      <c r="Q135" s="3" t="s">
        <v>29</v>
      </c>
      <c r="R135" s="3">
        <v>11</v>
      </c>
      <c r="S135" s="3" t="s">
        <v>55</v>
      </c>
      <c r="T135" s="3" t="s">
        <v>31</v>
      </c>
      <c r="U135" s="4">
        <v>3</v>
      </c>
      <c r="V135">
        <v>1</v>
      </c>
      <c r="W135">
        <v>1</v>
      </c>
      <c r="X135" t="s">
        <v>100</v>
      </c>
      <c r="Y135">
        <v>1</v>
      </c>
    </row>
    <row r="136" spans="1:25" x14ac:dyDescent="0.25">
      <c r="A136" s="2">
        <v>365</v>
      </c>
      <c r="B136" s="3" t="s">
        <v>73</v>
      </c>
      <c r="C136" s="3"/>
      <c r="D136" s="3" t="s">
        <v>68</v>
      </c>
      <c r="E136" s="3" t="s">
        <v>74</v>
      </c>
      <c r="F136" s="3" t="s">
        <v>25</v>
      </c>
      <c r="G136" s="3" t="s">
        <v>26</v>
      </c>
      <c r="H136" s="3">
        <v>0</v>
      </c>
      <c r="I136" s="3">
        <v>4090</v>
      </c>
      <c r="J136" s="3" t="s">
        <v>79</v>
      </c>
      <c r="K136" s="3" t="s">
        <v>28</v>
      </c>
      <c r="L136" s="3">
        <v>1430</v>
      </c>
      <c r="M136" s="3" t="s">
        <v>28</v>
      </c>
      <c r="N136" s="3">
        <v>-1</v>
      </c>
      <c r="O136" s="3" t="s">
        <v>29</v>
      </c>
      <c r="P136" s="3">
        <v>-1</v>
      </c>
      <c r="Q136" s="3" t="s">
        <v>29</v>
      </c>
      <c r="R136" s="3"/>
      <c r="S136" s="3"/>
      <c r="T136" s="3"/>
      <c r="U136" s="4"/>
      <c r="V136">
        <v>1</v>
      </c>
      <c r="W136">
        <v>0</v>
      </c>
      <c r="X136" t="s">
        <v>101</v>
      </c>
      <c r="Y136">
        <v>2</v>
      </c>
    </row>
    <row r="137" spans="1:25" x14ac:dyDescent="0.25">
      <c r="A137" s="2">
        <v>366</v>
      </c>
      <c r="B137" s="3" t="s">
        <v>73</v>
      </c>
      <c r="C137" s="3"/>
      <c r="D137" s="3" t="s">
        <v>68</v>
      </c>
      <c r="E137" s="3" t="s">
        <v>74</v>
      </c>
      <c r="F137" s="3" t="s">
        <v>25</v>
      </c>
      <c r="G137" s="3" t="s">
        <v>26</v>
      </c>
      <c r="H137" s="3">
        <v>0</v>
      </c>
      <c r="I137" s="3">
        <v>4090</v>
      </c>
      <c r="J137" s="3" t="s">
        <v>79</v>
      </c>
      <c r="K137" s="3" t="s">
        <v>28</v>
      </c>
      <c r="L137" s="3">
        <v>-1</v>
      </c>
      <c r="M137" s="3" t="s">
        <v>29</v>
      </c>
      <c r="N137" s="3">
        <v>-1</v>
      </c>
      <c r="O137" s="3" t="s">
        <v>29</v>
      </c>
      <c r="P137" s="3">
        <v>-1</v>
      </c>
      <c r="Q137" s="3" t="s">
        <v>29</v>
      </c>
      <c r="R137" s="3">
        <v>20</v>
      </c>
      <c r="S137" s="3" t="s">
        <v>34</v>
      </c>
      <c r="T137" s="3" t="s">
        <v>35</v>
      </c>
      <c r="U137" s="4">
        <v>5</v>
      </c>
      <c r="V137">
        <v>1</v>
      </c>
      <c r="W137">
        <v>1</v>
      </c>
      <c r="X137" t="s">
        <v>100</v>
      </c>
      <c r="Y137">
        <v>1</v>
      </c>
    </row>
    <row r="138" spans="1:25" x14ac:dyDescent="0.25">
      <c r="A138" s="2">
        <v>367</v>
      </c>
      <c r="B138" s="3" t="s">
        <v>73</v>
      </c>
      <c r="C138" s="3"/>
      <c r="D138" s="3" t="s">
        <v>68</v>
      </c>
      <c r="E138" s="3" t="s">
        <v>74</v>
      </c>
      <c r="F138" s="3" t="s">
        <v>25</v>
      </c>
      <c r="G138" s="3" t="s">
        <v>26</v>
      </c>
      <c r="H138" s="3">
        <v>0</v>
      </c>
      <c r="I138" s="3">
        <v>4090</v>
      </c>
      <c r="J138" s="3" t="s">
        <v>79</v>
      </c>
      <c r="K138" s="3" t="s">
        <v>28</v>
      </c>
      <c r="L138" s="3">
        <v>-1</v>
      </c>
      <c r="M138" s="3" t="s">
        <v>29</v>
      </c>
      <c r="N138" s="3">
        <v>-1</v>
      </c>
      <c r="O138" s="3" t="s">
        <v>29</v>
      </c>
      <c r="P138" s="3">
        <v>-1</v>
      </c>
      <c r="Q138" s="3" t="s">
        <v>29</v>
      </c>
      <c r="R138" s="3">
        <v>20</v>
      </c>
      <c r="S138" s="3" t="s">
        <v>34</v>
      </c>
      <c r="T138" s="3" t="s">
        <v>35</v>
      </c>
      <c r="U138" s="4">
        <v>5</v>
      </c>
      <c r="V138">
        <v>1</v>
      </c>
      <c r="W138">
        <v>1</v>
      </c>
      <c r="X138" t="s">
        <v>100</v>
      </c>
      <c r="Y138">
        <v>1</v>
      </c>
    </row>
    <row r="139" spans="1:25" x14ac:dyDescent="0.25">
      <c r="A139" s="2">
        <v>368</v>
      </c>
      <c r="B139" s="3" t="s">
        <v>73</v>
      </c>
      <c r="C139" s="3"/>
      <c r="D139" s="3" t="s">
        <v>68</v>
      </c>
      <c r="E139" s="3" t="s">
        <v>74</v>
      </c>
      <c r="F139" s="3" t="s">
        <v>25</v>
      </c>
      <c r="G139" s="3" t="s">
        <v>26</v>
      </c>
      <c r="H139" s="3">
        <v>0</v>
      </c>
      <c r="I139" s="3">
        <v>1430</v>
      </c>
      <c r="J139" s="3" t="s">
        <v>36</v>
      </c>
      <c r="K139" s="3" t="s">
        <v>28</v>
      </c>
      <c r="L139" s="3">
        <v>6220</v>
      </c>
      <c r="M139" s="3" t="s">
        <v>38</v>
      </c>
      <c r="N139" s="3">
        <v>-1</v>
      </c>
      <c r="O139" s="3" t="s">
        <v>29</v>
      </c>
      <c r="P139" s="3">
        <v>-1</v>
      </c>
      <c r="Q139" s="3" t="s">
        <v>29</v>
      </c>
      <c r="R139" s="3">
        <v>20</v>
      </c>
      <c r="S139" s="3" t="s">
        <v>34</v>
      </c>
      <c r="T139" s="3" t="s">
        <v>35</v>
      </c>
      <c r="U139" s="4">
        <v>5</v>
      </c>
      <c r="V139">
        <v>1</v>
      </c>
      <c r="W139">
        <v>1</v>
      </c>
      <c r="X139" t="s">
        <v>100</v>
      </c>
      <c r="Y139">
        <v>2</v>
      </c>
    </row>
    <row r="140" spans="1:25" x14ac:dyDescent="0.25">
      <c r="A140" s="2">
        <v>369</v>
      </c>
      <c r="B140" s="3" t="s">
        <v>73</v>
      </c>
      <c r="C140" s="3"/>
      <c r="D140" s="3" t="s">
        <v>68</v>
      </c>
      <c r="E140" s="3" t="s">
        <v>74</v>
      </c>
      <c r="F140" s="3" t="s">
        <v>25</v>
      </c>
      <c r="G140" s="3" t="s">
        <v>26</v>
      </c>
      <c r="H140" s="3">
        <v>0</v>
      </c>
      <c r="I140" s="3">
        <v>1430</v>
      </c>
      <c r="J140" s="3" t="s">
        <v>36</v>
      </c>
      <c r="K140" s="3" t="s">
        <v>28</v>
      </c>
      <c r="L140" s="3">
        <v>6220</v>
      </c>
      <c r="M140" s="3" t="s">
        <v>38</v>
      </c>
      <c r="N140" s="3">
        <v>-1</v>
      </c>
      <c r="O140" s="3" t="s">
        <v>29</v>
      </c>
      <c r="P140" s="3">
        <v>-1</v>
      </c>
      <c r="Q140" s="3" t="s">
        <v>29</v>
      </c>
      <c r="R140" s="3">
        <v>20</v>
      </c>
      <c r="S140" s="3" t="s">
        <v>34</v>
      </c>
      <c r="T140" s="3" t="s">
        <v>35</v>
      </c>
      <c r="U140" s="4">
        <v>5</v>
      </c>
      <c r="V140">
        <v>1</v>
      </c>
      <c r="W140">
        <v>1</v>
      </c>
      <c r="X140" t="s">
        <v>100</v>
      </c>
      <c r="Y140">
        <v>2</v>
      </c>
    </row>
    <row r="141" spans="1:25" x14ac:dyDescent="0.25">
      <c r="A141" s="2">
        <v>370</v>
      </c>
      <c r="B141" s="3" t="s">
        <v>73</v>
      </c>
      <c r="C141" s="3"/>
      <c r="D141" s="3" t="s">
        <v>68</v>
      </c>
      <c r="E141" s="3" t="s">
        <v>74</v>
      </c>
      <c r="F141" s="3" t="s">
        <v>25</v>
      </c>
      <c r="G141" s="3" t="s">
        <v>26</v>
      </c>
      <c r="H141" s="3">
        <v>0</v>
      </c>
      <c r="I141" s="3">
        <v>4090</v>
      </c>
      <c r="J141" s="3" t="s">
        <v>79</v>
      </c>
      <c r="K141" s="3" t="s">
        <v>28</v>
      </c>
      <c r="L141" s="3">
        <v>-1</v>
      </c>
      <c r="M141" s="3" t="s">
        <v>29</v>
      </c>
      <c r="N141" s="3">
        <v>-1</v>
      </c>
      <c r="O141" s="3" t="s">
        <v>29</v>
      </c>
      <c r="P141" s="3">
        <v>-1</v>
      </c>
      <c r="Q141" s="3" t="s">
        <v>29</v>
      </c>
      <c r="R141" s="3">
        <v>20</v>
      </c>
      <c r="S141" s="3" t="s">
        <v>34</v>
      </c>
      <c r="T141" s="3" t="s">
        <v>35</v>
      </c>
      <c r="U141" s="4">
        <v>5</v>
      </c>
      <c r="V141">
        <v>1</v>
      </c>
      <c r="W141">
        <v>1</v>
      </c>
      <c r="X141" t="s">
        <v>100</v>
      </c>
      <c r="Y141">
        <v>1</v>
      </c>
    </row>
    <row r="142" spans="1:25" x14ac:dyDescent="0.25">
      <c r="A142" s="2">
        <v>375</v>
      </c>
      <c r="B142" s="3" t="s">
        <v>73</v>
      </c>
      <c r="C142" s="3"/>
      <c r="D142" s="3" t="s">
        <v>68</v>
      </c>
      <c r="E142" s="3" t="s">
        <v>74</v>
      </c>
      <c r="F142" s="3" t="s">
        <v>25</v>
      </c>
      <c r="G142" s="3" t="s">
        <v>32</v>
      </c>
      <c r="H142" s="3">
        <v>0</v>
      </c>
      <c r="I142" s="3" t="s">
        <v>75</v>
      </c>
      <c r="J142" s="3" t="s">
        <v>76</v>
      </c>
      <c r="K142" s="3" t="s">
        <v>28</v>
      </c>
      <c r="L142" s="3" t="s">
        <v>77</v>
      </c>
      <c r="M142" s="3" t="s">
        <v>28</v>
      </c>
      <c r="N142" s="3">
        <v>5110</v>
      </c>
      <c r="O142" s="3" t="s">
        <v>28</v>
      </c>
      <c r="P142" s="3">
        <v>-1</v>
      </c>
      <c r="Q142" s="3" t="s">
        <v>29</v>
      </c>
      <c r="R142" s="3">
        <v>11</v>
      </c>
      <c r="S142" s="3" t="s">
        <v>55</v>
      </c>
      <c r="T142" s="3" t="s">
        <v>31</v>
      </c>
      <c r="U142" s="4">
        <v>3</v>
      </c>
      <c r="V142">
        <v>1</v>
      </c>
      <c r="W142">
        <v>1</v>
      </c>
      <c r="X142" t="s">
        <v>100</v>
      </c>
      <c r="Y142">
        <v>3</v>
      </c>
    </row>
    <row r="143" spans="1:25" x14ac:dyDescent="0.25">
      <c r="A143" s="2">
        <v>376</v>
      </c>
      <c r="B143" s="3" t="s">
        <v>73</v>
      </c>
      <c r="C143" s="3"/>
      <c r="D143" s="3" t="s">
        <v>68</v>
      </c>
      <c r="E143" s="3" t="s">
        <v>74</v>
      </c>
      <c r="F143" s="3" t="s">
        <v>25</v>
      </c>
      <c r="G143" s="3" t="s">
        <v>26</v>
      </c>
      <c r="H143" s="3">
        <v>0</v>
      </c>
      <c r="I143" s="3">
        <v>4090</v>
      </c>
      <c r="J143" s="3" t="s">
        <v>79</v>
      </c>
      <c r="K143" s="3" t="s">
        <v>28</v>
      </c>
      <c r="L143" s="3">
        <v>-1</v>
      </c>
      <c r="M143" s="3" t="s">
        <v>29</v>
      </c>
      <c r="N143" s="3">
        <v>-1</v>
      </c>
      <c r="O143" s="3" t="s">
        <v>29</v>
      </c>
      <c r="P143" s="3">
        <v>-1</v>
      </c>
      <c r="Q143" s="3" t="s">
        <v>29</v>
      </c>
      <c r="R143" s="3">
        <v>20</v>
      </c>
      <c r="S143" s="3" t="s">
        <v>34</v>
      </c>
      <c r="T143" s="3" t="s">
        <v>35</v>
      </c>
      <c r="U143" s="4">
        <v>5</v>
      </c>
      <c r="V143">
        <v>1</v>
      </c>
      <c r="W143">
        <v>1</v>
      </c>
      <c r="X143" t="s">
        <v>100</v>
      </c>
      <c r="Y143">
        <v>1</v>
      </c>
    </row>
    <row r="144" spans="1:25" x14ac:dyDescent="0.25">
      <c r="A144" s="2">
        <v>378</v>
      </c>
      <c r="B144" s="3" t="s">
        <v>73</v>
      </c>
      <c r="C144" s="3"/>
      <c r="D144" s="3" t="s">
        <v>68</v>
      </c>
      <c r="E144" s="3" t="s">
        <v>74</v>
      </c>
      <c r="F144" s="3" t="s">
        <v>25</v>
      </c>
      <c r="G144" s="3" t="s">
        <v>26</v>
      </c>
      <c r="H144" s="3">
        <v>0</v>
      </c>
      <c r="I144" s="3">
        <v>1430</v>
      </c>
      <c r="J144" s="3" t="s">
        <v>36</v>
      </c>
      <c r="K144" s="3" t="s">
        <v>28</v>
      </c>
      <c r="L144" s="3">
        <v>6220</v>
      </c>
      <c r="M144" s="3" t="s">
        <v>38</v>
      </c>
      <c r="N144" s="3">
        <v>-1</v>
      </c>
      <c r="O144" s="3" t="s">
        <v>29</v>
      </c>
      <c r="P144" s="3">
        <v>-1</v>
      </c>
      <c r="Q144" s="3" t="s">
        <v>29</v>
      </c>
      <c r="R144" s="3">
        <v>20</v>
      </c>
      <c r="S144" s="3" t="s">
        <v>34</v>
      </c>
      <c r="T144" s="3" t="s">
        <v>35</v>
      </c>
      <c r="U144" s="4">
        <v>5</v>
      </c>
      <c r="V144">
        <v>1</v>
      </c>
      <c r="W144">
        <v>1</v>
      </c>
      <c r="X144" t="s">
        <v>100</v>
      </c>
      <c r="Y144">
        <v>2</v>
      </c>
    </row>
    <row r="145" spans="1:25" x14ac:dyDescent="0.25">
      <c r="A145" s="2">
        <v>379</v>
      </c>
      <c r="B145" s="3" t="s">
        <v>73</v>
      </c>
      <c r="C145" s="3"/>
      <c r="D145" s="3" t="s">
        <v>68</v>
      </c>
      <c r="E145" s="3" t="s">
        <v>74</v>
      </c>
      <c r="F145" s="3" t="s">
        <v>25</v>
      </c>
      <c r="G145" s="3" t="s">
        <v>32</v>
      </c>
      <c r="H145" s="3">
        <v>0</v>
      </c>
      <c r="I145" s="3" t="s">
        <v>77</v>
      </c>
      <c r="J145" s="3" t="s">
        <v>78</v>
      </c>
      <c r="K145" s="3" t="s">
        <v>28</v>
      </c>
      <c r="L145" s="3">
        <v>-1</v>
      </c>
      <c r="M145" s="3" t="s">
        <v>29</v>
      </c>
      <c r="N145" s="3">
        <v>-1</v>
      </c>
      <c r="O145" s="3" t="s">
        <v>29</v>
      </c>
      <c r="P145" s="3">
        <v>-1</v>
      </c>
      <c r="Q145" s="3" t="s">
        <v>29</v>
      </c>
      <c r="R145" s="3"/>
      <c r="S145" s="3"/>
      <c r="T145" s="3"/>
      <c r="U145" s="4"/>
      <c r="V145">
        <v>1</v>
      </c>
      <c r="W145">
        <v>0</v>
      </c>
      <c r="X145" t="s">
        <v>101</v>
      </c>
      <c r="Y145">
        <v>1</v>
      </c>
    </row>
    <row r="146" spans="1:25" x14ac:dyDescent="0.25">
      <c r="A146" s="2">
        <v>380</v>
      </c>
      <c r="B146" s="3" t="s">
        <v>73</v>
      </c>
      <c r="C146" s="3"/>
      <c r="D146" s="3" t="s">
        <v>68</v>
      </c>
      <c r="E146" s="3" t="s">
        <v>74</v>
      </c>
      <c r="F146" s="3" t="s">
        <v>25</v>
      </c>
      <c r="G146" s="3" t="s">
        <v>26</v>
      </c>
      <c r="H146" s="3">
        <v>0</v>
      </c>
      <c r="I146" s="3">
        <v>4090</v>
      </c>
      <c r="J146" s="3" t="s">
        <v>79</v>
      </c>
      <c r="K146" s="3" t="s">
        <v>28</v>
      </c>
      <c r="L146" s="3">
        <v>1430</v>
      </c>
      <c r="M146" s="3" t="s">
        <v>28</v>
      </c>
      <c r="N146" s="3">
        <v>-1</v>
      </c>
      <c r="O146" s="3" t="s">
        <v>29</v>
      </c>
      <c r="P146" s="3">
        <v>-1</v>
      </c>
      <c r="Q146" s="3" t="s">
        <v>29</v>
      </c>
      <c r="R146" s="3">
        <v>20</v>
      </c>
      <c r="S146" s="3" t="s">
        <v>34</v>
      </c>
      <c r="T146" s="3" t="s">
        <v>35</v>
      </c>
      <c r="U146" s="4">
        <v>5</v>
      </c>
      <c r="V146">
        <v>1</v>
      </c>
      <c r="W146">
        <v>1</v>
      </c>
      <c r="X146" t="s">
        <v>100</v>
      </c>
      <c r="Y146">
        <v>2</v>
      </c>
    </row>
    <row r="147" spans="1:25" x14ac:dyDescent="0.25">
      <c r="A147" s="2">
        <v>387</v>
      </c>
      <c r="B147" s="3" t="s">
        <v>73</v>
      </c>
      <c r="C147" s="3"/>
      <c r="D147" s="3" t="s">
        <v>68</v>
      </c>
      <c r="E147" s="3" t="s">
        <v>74</v>
      </c>
      <c r="F147" s="3" t="s">
        <v>25</v>
      </c>
      <c r="G147" s="3" t="s">
        <v>26</v>
      </c>
      <c r="H147" s="3">
        <v>0</v>
      </c>
      <c r="I147" s="3">
        <v>4090</v>
      </c>
      <c r="J147" s="3" t="s">
        <v>79</v>
      </c>
      <c r="K147" s="3" t="s">
        <v>28</v>
      </c>
      <c r="L147" s="3">
        <v>-1</v>
      </c>
      <c r="M147" s="3" t="s">
        <v>29</v>
      </c>
      <c r="N147" s="3">
        <v>-1</v>
      </c>
      <c r="O147" s="3" t="s">
        <v>29</v>
      </c>
      <c r="P147" s="3">
        <v>-1</v>
      </c>
      <c r="Q147" s="3" t="s">
        <v>29</v>
      </c>
      <c r="R147" s="3">
        <v>20</v>
      </c>
      <c r="S147" s="3" t="s">
        <v>34</v>
      </c>
      <c r="T147" s="3" t="s">
        <v>35</v>
      </c>
      <c r="U147" s="4">
        <v>5</v>
      </c>
      <c r="V147">
        <v>1</v>
      </c>
      <c r="W147">
        <v>1</v>
      </c>
      <c r="X147" t="s">
        <v>100</v>
      </c>
      <c r="Y147">
        <v>1</v>
      </c>
    </row>
    <row r="148" spans="1:25" x14ac:dyDescent="0.25">
      <c r="A148" s="2">
        <v>388</v>
      </c>
      <c r="B148" s="3" t="s">
        <v>73</v>
      </c>
      <c r="C148" s="3"/>
      <c r="D148" s="3" t="s">
        <v>68</v>
      </c>
      <c r="E148" s="3" t="s">
        <v>74</v>
      </c>
      <c r="F148" s="3" t="s">
        <v>25</v>
      </c>
      <c r="G148" s="3" t="s">
        <v>32</v>
      </c>
      <c r="H148" s="3">
        <v>0</v>
      </c>
      <c r="I148" s="3" t="s">
        <v>77</v>
      </c>
      <c r="J148" s="3" t="s">
        <v>78</v>
      </c>
      <c r="K148" s="3" t="s">
        <v>28</v>
      </c>
      <c r="L148" s="3">
        <v>5110</v>
      </c>
      <c r="M148" s="3" t="s">
        <v>28</v>
      </c>
      <c r="N148" s="3">
        <v>-1</v>
      </c>
      <c r="O148" s="3" t="s">
        <v>29</v>
      </c>
      <c r="P148" s="3">
        <v>-1</v>
      </c>
      <c r="Q148" s="3" t="s">
        <v>29</v>
      </c>
      <c r="R148" s="3">
        <v>20</v>
      </c>
      <c r="S148" s="3" t="s">
        <v>34</v>
      </c>
      <c r="T148" s="3" t="s">
        <v>35</v>
      </c>
      <c r="U148" s="4">
        <v>5</v>
      </c>
      <c r="V148">
        <v>1</v>
      </c>
      <c r="W148">
        <v>1</v>
      </c>
      <c r="X148" t="s">
        <v>100</v>
      </c>
      <c r="Y148">
        <v>2</v>
      </c>
    </row>
    <row r="149" spans="1:25" x14ac:dyDescent="0.25">
      <c r="A149" s="2">
        <v>390</v>
      </c>
      <c r="B149" s="3" t="s">
        <v>73</v>
      </c>
      <c r="C149" s="3"/>
      <c r="D149" s="3" t="s">
        <v>68</v>
      </c>
      <c r="E149" s="3" t="s">
        <v>74</v>
      </c>
      <c r="F149" s="3" t="s">
        <v>25</v>
      </c>
      <c r="G149" s="3" t="s">
        <v>26</v>
      </c>
      <c r="H149" s="3">
        <v>0</v>
      </c>
      <c r="I149" s="3">
        <v>4090</v>
      </c>
      <c r="J149" s="3" t="s">
        <v>79</v>
      </c>
      <c r="K149" s="3" t="s">
        <v>28</v>
      </c>
      <c r="L149" s="3">
        <v>-1</v>
      </c>
      <c r="M149" s="3" t="s">
        <v>29</v>
      </c>
      <c r="N149" s="3">
        <v>-1</v>
      </c>
      <c r="O149" s="3" t="s">
        <v>29</v>
      </c>
      <c r="P149" s="3">
        <v>-1</v>
      </c>
      <c r="Q149" s="3" t="s">
        <v>29</v>
      </c>
      <c r="R149" s="3">
        <v>20</v>
      </c>
      <c r="S149" s="3" t="s">
        <v>34</v>
      </c>
      <c r="T149" s="3" t="s">
        <v>35</v>
      </c>
      <c r="U149" s="4">
        <v>5</v>
      </c>
      <c r="V149">
        <v>1</v>
      </c>
      <c r="W149">
        <v>1</v>
      </c>
      <c r="X149" t="s">
        <v>100</v>
      </c>
      <c r="Y149">
        <v>1</v>
      </c>
    </row>
    <row r="150" spans="1:25" x14ac:dyDescent="0.25">
      <c r="A150" s="2">
        <v>394</v>
      </c>
      <c r="B150" s="3" t="s">
        <v>73</v>
      </c>
      <c r="C150" s="3"/>
      <c r="D150" s="3" t="s">
        <v>68</v>
      </c>
      <c r="E150" s="3" t="s">
        <v>74</v>
      </c>
      <c r="F150" s="3" t="s">
        <v>25</v>
      </c>
      <c r="G150" s="3" t="s">
        <v>32</v>
      </c>
      <c r="H150" s="3">
        <v>0</v>
      </c>
      <c r="I150" s="3">
        <v>6220</v>
      </c>
      <c r="J150" s="3" t="s">
        <v>61</v>
      </c>
      <c r="K150" s="3" t="s">
        <v>38</v>
      </c>
      <c r="L150" s="3">
        <v>-1</v>
      </c>
      <c r="M150" s="3" t="s">
        <v>29</v>
      </c>
      <c r="N150" s="3">
        <v>-1</v>
      </c>
      <c r="O150" s="3" t="s">
        <v>29</v>
      </c>
      <c r="P150" s="3">
        <v>-1</v>
      </c>
      <c r="Q150" s="3" t="s">
        <v>29</v>
      </c>
      <c r="R150" s="3"/>
      <c r="S150" s="3"/>
      <c r="T150" s="3"/>
      <c r="U150" s="4"/>
      <c r="V150">
        <v>1</v>
      </c>
      <c r="W150">
        <v>0</v>
      </c>
      <c r="X150" t="s">
        <v>101</v>
      </c>
      <c r="Y150">
        <v>1</v>
      </c>
    </row>
    <row r="151" spans="1:25" x14ac:dyDescent="0.25">
      <c r="A151" s="2">
        <v>396</v>
      </c>
      <c r="B151" s="3" t="s">
        <v>73</v>
      </c>
      <c r="C151" s="3"/>
      <c r="D151" s="3" t="s">
        <v>68</v>
      </c>
      <c r="E151" s="3" t="s">
        <v>74</v>
      </c>
      <c r="F151" s="3" t="s">
        <v>25</v>
      </c>
      <c r="G151" s="3" t="s">
        <v>32</v>
      </c>
      <c r="H151" s="3">
        <v>0</v>
      </c>
      <c r="I151" s="3" t="s">
        <v>77</v>
      </c>
      <c r="J151" s="3" t="s">
        <v>78</v>
      </c>
      <c r="K151" s="3" t="s">
        <v>28</v>
      </c>
      <c r="L151" s="3">
        <v>-1</v>
      </c>
      <c r="M151" s="3" t="s">
        <v>29</v>
      </c>
      <c r="N151" s="3">
        <v>-1</v>
      </c>
      <c r="O151" s="3" t="s">
        <v>29</v>
      </c>
      <c r="P151" s="3">
        <v>-1</v>
      </c>
      <c r="Q151" s="3" t="s">
        <v>29</v>
      </c>
      <c r="R151" s="3"/>
      <c r="S151" s="3"/>
      <c r="T151" s="3"/>
      <c r="U151" s="4"/>
      <c r="V151">
        <v>1</v>
      </c>
      <c r="W151">
        <v>0</v>
      </c>
      <c r="X151" t="s">
        <v>101</v>
      </c>
      <c r="Y151">
        <v>1</v>
      </c>
    </row>
    <row r="152" spans="1:25" x14ac:dyDescent="0.25">
      <c r="A152" s="2">
        <v>397</v>
      </c>
      <c r="B152" s="3" t="s">
        <v>73</v>
      </c>
      <c r="C152" s="3"/>
      <c r="D152" s="3" t="s">
        <v>68</v>
      </c>
      <c r="E152" s="3" t="s">
        <v>74</v>
      </c>
      <c r="F152" s="3" t="s">
        <v>25</v>
      </c>
      <c r="G152" s="3" t="s">
        <v>32</v>
      </c>
      <c r="H152" s="3">
        <v>0</v>
      </c>
      <c r="I152" s="3" t="s">
        <v>77</v>
      </c>
      <c r="J152" s="3" t="s">
        <v>78</v>
      </c>
      <c r="K152" s="3" t="s">
        <v>28</v>
      </c>
      <c r="L152" s="3">
        <v>-1</v>
      </c>
      <c r="M152" s="3" t="s">
        <v>29</v>
      </c>
      <c r="N152" s="3">
        <v>-1</v>
      </c>
      <c r="O152" s="3" t="s">
        <v>29</v>
      </c>
      <c r="P152" s="3">
        <v>-1</v>
      </c>
      <c r="Q152" s="3" t="s">
        <v>29</v>
      </c>
      <c r="R152" s="3"/>
      <c r="S152" s="3"/>
      <c r="T152" s="3"/>
      <c r="U152" s="4"/>
      <c r="V152">
        <v>1</v>
      </c>
      <c r="W152">
        <v>0</v>
      </c>
      <c r="X152" t="s">
        <v>101</v>
      </c>
      <c r="Y152">
        <v>1</v>
      </c>
    </row>
    <row r="153" spans="1:25" x14ac:dyDescent="0.25">
      <c r="A153" s="2">
        <v>400</v>
      </c>
      <c r="B153" s="3" t="s">
        <v>73</v>
      </c>
      <c r="C153" s="3"/>
      <c r="D153" s="3" t="s">
        <v>68</v>
      </c>
      <c r="E153" s="3" t="s">
        <v>74</v>
      </c>
      <c r="F153" s="3" t="s">
        <v>25</v>
      </c>
      <c r="G153" s="3" t="s">
        <v>26</v>
      </c>
      <c r="H153" s="3">
        <v>0</v>
      </c>
      <c r="I153" s="3">
        <v>4090</v>
      </c>
      <c r="J153" s="3" t="s">
        <v>79</v>
      </c>
      <c r="K153" s="3" t="s">
        <v>28</v>
      </c>
      <c r="L153" s="3">
        <v>-1</v>
      </c>
      <c r="M153" s="3" t="s">
        <v>29</v>
      </c>
      <c r="N153" s="3">
        <v>-1</v>
      </c>
      <c r="O153" s="3" t="s">
        <v>29</v>
      </c>
      <c r="P153" s="3">
        <v>-1</v>
      </c>
      <c r="Q153" s="3" t="s">
        <v>29</v>
      </c>
      <c r="R153" s="3">
        <v>20</v>
      </c>
      <c r="S153" s="3" t="s">
        <v>34</v>
      </c>
      <c r="T153" s="3" t="s">
        <v>35</v>
      </c>
      <c r="U153" s="4">
        <v>5</v>
      </c>
      <c r="V153">
        <v>1</v>
      </c>
      <c r="W153">
        <v>1</v>
      </c>
      <c r="X153" t="s">
        <v>100</v>
      </c>
      <c r="Y153">
        <v>1</v>
      </c>
    </row>
    <row r="154" spans="1:25" x14ac:dyDescent="0.25">
      <c r="A154" s="2">
        <v>402</v>
      </c>
      <c r="B154" s="3" t="s">
        <v>73</v>
      </c>
      <c r="C154" s="3"/>
      <c r="D154" s="3" t="s">
        <v>68</v>
      </c>
      <c r="E154" s="3" t="s">
        <v>74</v>
      </c>
      <c r="F154" s="3" t="s">
        <v>25</v>
      </c>
      <c r="G154" s="3" t="s">
        <v>26</v>
      </c>
      <c r="H154" s="3">
        <v>0</v>
      </c>
      <c r="I154" s="3">
        <v>4090</v>
      </c>
      <c r="J154" s="3" t="s">
        <v>79</v>
      </c>
      <c r="K154" s="3" t="s">
        <v>28</v>
      </c>
      <c r="L154" s="3">
        <v>-1</v>
      </c>
      <c r="M154" s="3" t="s">
        <v>29</v>
      </c>
      <c r="N154" s="3">
        <v>-1</v>
      </c>
      <c r="O154" s="3" t="s">
        <v>29</v>
      </c>
      <c r="P154" s="3">
        <v>-1</v>
      </c>
      <c r="Q154" s="3" t="s">
        <v>29</v>
      </c>
      <c r="R154" s="3"/>
      <c r="S154" s="3"/>
      <c r="T154" s="3"/>
      <c r="U154" s="4"/>
      <c r="V154">
        <v>1</v>
      </c>
      <c r="W154">
        <v>0</v>
      </c>
      <c r="X154" t="s">
        <v>101</v>
      </c>
      <c r="Y154">
        <v>1</v>
      </c>
    </row>
    <row r="155" spans="1:25" x14ac:dyDescent="0.25">
      <c r="A155" s="2">
        <v>404</v>
      </c>
      <c r="B155" s="3" t="s">
        <v>73</v>
      </c>
      <c r="C155" s="3"/>
      <c r="D155" s="3" t="s">
        <v>68</v>
      </c>
      <c r="E155" s="3" t="s">
        <v>74</v>
      </c>
      <c r="F155" s="3" t="s">
        <v>25</v>
      </c>
      <c r="G155" s="3" t="s">
        <v>26</v>
      </c>
      <c r="H155" s="3">
        <v>0</v>
      </c>
      <c r="I155" s="3" t="s">
        <v>77</v>
      </c>
      <c r="J155" s="3" t="s">
        <v>78</v>
      </c>
      <c r="K155" s="3" t="s">
        <v>28</v>
      </c>
      <c r="L155" s="3">
        <v>-1</v>
      </c>
      <c r="M155" s="3" t="s">
        <v>29</v>
      </c>
      <c r="N155" s="3">
        <v>-1</v>
      </c>
      <c r="O155" s="3" t="s">
        <v>29</v>
      </c>
      <c r="P155" s="3">
        <v>-1</v>
      </c>
      <c r="Q155" s="3" t="s">
        <v>29</v>
      </c>
      <c r="R155" s="3">
        <v>20</v>
      </c>
      <c r="S155" s="3" t="s">
        <v>34</v>
      </c>
      <c r="T155" s="3" t="s">
        <v>35</v>
      </c>
      <c r="U155" s="4">
        <v>5</v>
      </c>
      <c r="V155">
        <v>1</v>
      </c>
      <c r="W155">
        <v>1</v>
      </c>
      <c r="X155" t="s">
        <v>100</v>
      </c>
      <c r="Y155">
        <v>1</v>
      </c>
    </row>
    <row r="156" spans="1:25" x14ac:dyDescent="0.25">
      <c r="A156" s="2">
        <v>405</v>
      </c>
      <c r="B156" s="3" t="s">
        <v>73</v>
      </c>
      <c r="C156" s="3"/>
      <c r="D156" s="3" t="s">
        <v>68</v>
      </c>
      <c r="E156" s="3" t="s">
        <v>74</v>
      </c>
      <c r="F156" s="3" t="s">
        <v>25</v>
      </c>
      <c r="G156" s="3" t="s">
        <v>26</v>
      </c>
      <c r="H156" s="3">
        <v>0</v>
      </c>
      <c r="I156" s="3">
        <v>4090</v>
      </c>
      <c r="J156" s="3" t="s">
        <v>79</v>
      </c>
      <c r="K156" s="3" t="s">
        <v>28</v>
      </c>
      <c r="L156" s="3">
        <v>-1</v>
      </c>
      <c r="M156" s="3" t="s">
        <v>29</v>
      </c>
      <c r="N156" s="3">
        <v>-1</v>
      </c>
      <c r="O156" s="3" t="s">
        <v>29</v>
      </c>
      <c r="P156" s="3">
        <v>-1</v>
      </c>
      <c r="Q156" s="3" t="s">
        <v>29</v>
      </c>
      <c r="R156" s="3">
        <v>20</v>
      </c>
      <c r="S156" s="3" t="s">
        <v>34</v>
      </c>
      <c r="T156" s="3" t="s">
        <v>35</v>
      </c>
      <c r="U156" s="4">
        <v>5</v>
      </c>
      <c r="V156">
        <v>1</v>
      </c>
      <c r="W156">
        <v>1</v>
      </c>
      <c r="X156" t="s">
        <v>100</v>
      </c>
      <c r="Y156">
        <v>1</v>
      </c>
    </row>
    <row r="157" spans="1:25" x14ac:dyDescent="0.25">
      <c r="A157" s="2">
        <v>406</v>
      </c>
      <c r="B157" s="3" t="s">
        <v>73</v>
      </c>
      <c r="C157" s="3"/>
      <c r="D157" s="3" t="s">
        <v>68</v>
      </c>
      <c r="E157" s="3" t="s">
        <v>74</v>
      </c>
      <c r="F157" s="3" t="s">
        <v>25</v>
      </c>
      <c r="G157" s="3" t="s">
        <v>26</v>
      </c>
      <c r="H157" s="3">
        <v>0</v>
      </c>
      <c r="I157" s="3">
        <v>4090</v>
      </c>
      <c r="J157" s="3" t="s">
        <v>79</v>
      </c>
      <c r="K157" s="3" t="s">
        <v>28</v>
      </c>
      <c r="L157" s="3">
        <v>-1</v>
      </c>
      <c r="M157" s="3" t="s">
        <v>29</v>
      </c>
      <c r="N157" s="3">
        <v>-1</v>
      </c>
      <c r="O157" s="3" t="s">
        <v>29</v>
      </c>
      <c r="P157" s="3">
        <v>-1</v>
      </c>
      <c r="Q157" s="3" t="s">
        <v>29</v>
      </c>
      <c r="R157" s="3">
        <v>20</v>
      </c>
      <c r="S157" s="3" t="s">
        <v>34</v>
      </c>
      <c r="T157" s="3" t="s">
        <v>35</v>
      </c>
      <c r="U157" s="4">
        <v>5</v>
      </c>
      <c r="V157">
        <v>1</v>
      </c>
      <c r="W157">
        <v>1</v>
      </c>
      <c r="X157" t="s">
        <v>100</v>
      </c>
      <c r="Y157">
        <v>1</v>
      </c>
    </row>
    <row r="158" spans="1:25" x14ac:dyDescent="0.25">
      <c r="A158" s="2">
        <v>408</v>
      </c>
      <c r="B158" s="3" t="s">
        <v>73</v>
      </c>
      <c r="C158" s="3"/>
      <c r="D158" s="3" t="s">
        <v>68</v>
      </c>
      <c r="E158" s="3" t="s">
        <v>74</v>
      </c>
      <c r="F158" s="3" t="s">
        <v>25</v>
      </c>
      <c r="G158" s="3" t="s">
        <v>26</v>
      </c>
      <c r="H158" s="3">
        <v>0</v>
      </c>
      <c r="I158" s="3" t="s">
        <v>75</v>
      </c>
      <c r="J158" s="3" t="s">
        <v>76</v>
      </c>
      <c r="K158" s="3" t="s">
        <v>28</v>
      </c>
      <c r="L158" s="3" t="s">
        <v>77</v>
      </c>
      <c r="M158" s="3" t="s">
        <v>28</v>
      </c>
      <c r="N158" s="3">
        <v>5110</v>
      </c>
      <c r="O158" s="3" t="s">
        <v>28</v>
      </c>
      <c r="P158" s="3">
        <v>-1</v>
      </c>
      <c r="Q158" s="3" t="s">
        <v>29</v>
      </c>
      <c r="R158" s="3">
        <v>11</v>
      </c>
      <c r="S158" s="3" t="s">
        <v>55</v>
      </c>
      <c r="T158" s="3" t="s">
        <v>31</v>
      </c>
      <c r="U158" s="4">
        <v>3</v>
      </c>
      <c r="V158">
        <v>1</v>
      </c>
      <c r="W158">
        <v>1</v>
      </c>
      <c r="X158" t="s">
        <v>100</v>
      </c>
      <c r="Y158">
        <v>3</v>
      </c>
    </row>
    <row r="159" spans="1:25" x14ac:dyDescent="0.25">
      <c r="A159" s="2">
        <v>409</v>
      </c>
      <c r="B159" s="3" t="s">
        <v>73</v>
      </c>
      <c r="C159" s="3"/>
      <c r="D159" s="3" t="s">
        <v>68</v>
      </c>
      <c r="E159" s="3" t="s">
        <v>74</v>
      </c>
      <c r="F159" s="3" t="s">
        <v>25</v>
      </c>
      <c r="G159" s="3" t="s">
        <v>26</v>
      </c>
      <c r="H159" s="3">
        <v>0</v>
      </c>
      <c r="I159" s="3">
        <v>4090</v>
      </c>
      <c r="J159" s="3" t="s">
        <v>79</v>
      </c>
      <c r="K159" s="3" t="s">
        <v>28</v>
      </c>
      <c r="L159" s="3">
        <v>-1</v>
      </c>
      <c r="M159" s="3" t="s">
        <v>29</v>
      </c>
      <c r="N159" s="3">
        <v>-1</v>
      </c>
      <c r="O159" s="3" t="s">
        <v>29</v>
      </c>
      <c r="P159" s="3">
        <v>-1</v>
      </c>
      <c r="Q159" s="3" t="s">
        <v>29</v>
      </c>
      <c r="R159" s="3">
        <v>20</v>
      </c>
      <c r="S159" s="3" t="s">
        <v>34</v>
      </c>
      <c r="T159" s="3" t="s">
        <v>35</v>
      </c>
      <c r="U159" s="4">
        <v>5</v>
      </c>
      <c r="V159">
        <v>1</v>
      </c>
      <c r="W159">
        <v>1</v>
      </c>
      <c r="X159" t="s">
        <v>100</v>
      </c>
      <c r="Y159">
        <v>1</v>
      </c>
    </row>
    <row r="160" spans="1:25" x14ac:dyDescent="0.25">
      <c r="A160" s="2">
        <v>410</v>
      </c>
      <c r="B160" s="3" t="s">
        <v>73</v>
      </c>
      <c r="C160" s="3"/>
      <c r="D160" s="3" t="s">
        <v>68</v>
      </c>
      <c r="E160" s="3" t="s">
        <v>74</v>
      </c>
      <c r="F160" s="3" t="s">
        <v>25</v>
      </c>
      <c r="G160" s="3" t="s">
        <v>32</v>
      </c>
      <c r="H160" s="3">
        <v>0</v>
      </c>
      <c r="I160" s="3" t="s">
        <v>77</v>
      </c>
      <c r="J160" s="3" t="s">
        <v>78</v>
      </c>
      <c r="K160" s="3" t="s">
        <v>28</v>
      </c>
      <c r="L160" s="3">
        <v>-1</v>
      </c>
      <c r="M160" s="3" t="s">
        <v>29</v>
      </c>
      <c r="N160" s="3">
        <v>-1</v>
      </c>
      <c r="O160" s="3" t="s">
        <v>29</v>
      </c>
      <c r="P160" s="3">
        <v>-1</v>
      </c>
      <c r="Q160" s="3" t="s">
        <v>29</v>
      </c>
      <c r="R160" s="3"/>
      <c r="S160" s="3"/>
      <c r="T160" s="3"/>
      <c r="U160" s="4"/>
      <c r="V160">
        <v>1</v>
      </c>
      <c r="W160">
        <v>0</v>
      </c>
      <c r="X160" t="s">
        <v>101</v>
      </c>
      <c r="Y160">
        <v>1</v>
      </c>
    </row>
    <row r="161" spans="1:25" x14ac:dyDescent="0.25">
      <c r="A161" s="2">
        <v>411</v>
      </c>
      <c r="B161" s="3" t="s">
        <v>73</v>
      </c>
      <c r="C161" s="3"/>
      <c r="D161" s="3" t="s">
        <v>68</v>
      </c>
      <c r="E161" s="3" t="s">
        <v>74</v>
      </c>
      <c r="F161" s="3" t="s">
        <v>25</v>
      </c>
      <c r="G161" s="3" t="s">
        <v>26</v>
      </c>
      <c r="H161" s="3">
        <v>0</v>
      </c>
      <c r="I161" s="3">
        <v>4090</v>
      </c>
      <c r="J161" s="3" t="s">
        <v>79</v>
      </c>
      <c r="K161" s="3" t="s">
        <v>28</v>
      </c>
      <c r="L161" s="3">
        <v>1430</v>
      </c>
      <c r="M161" s="3" t="s">
        <v>28</v>
      </c>
      <c r="N161" s="3">
        <v>-1</v>
      </c>
      <c r="O161" s="3" t="s">
        <v>29</v>
      </c>
      <c r="P161" s="3">
        <v>-1</v>
      </c>
      <c r="Q161" s="3" t="s">
        <v>29</v>
      </c>
      <c r="R161" s="3"/>
      <c r="S161" s="3"/>
      <c r="T161" s="3"/>
      <c r="U161" s="4"/>
      <c r="V161">
        <v>1</v>
      </c>
      <c r="W161">
        <v>0</v>
      </c>
      <c r="X161" t="s">
        <v>101</v>
      </c>
      <c r="Y161">
        <v>2</v>
      </c>
    </row>
    <row r="162" spans="1:25" x14ac:dyDescent="0.25">
      <c r="A162" s="2">
        <v>412</v>
      </c>
      <c r="B162" s="3" t="s">
        <v>73</v>
      </c>
      <c r="C162" s="3"/>
      <c r="D162" s="3" t="s">
        <v>68</v>
      </c>
      <c r="E162" s="3" t="s">
        <v>74</v>
      </c>
      <c r="F162" s="3" t="s">
        <v>25</v>
      </c>
      <c r="G162" s="3" t="s">
        <v>26</v>
      </c>
      <c r="H162" s="3">
        <v>0</v>
      </c>
      <c r="I162" s="3">
        <v>1430</v>
      </c>
      <c r="J162" s="3" t="s">
        <v>36</v>
      </c>
      <c r="K162" s="3" t="s">
        <v>28</v>
      </c>
      <c r="L162" s="3">
        <v>-1</v>
      </c>
      <c r="M162" s="3" t="s">
        <v>29</v>
      </c>
      <c r="N162" s="3">
        <v>-1</v>
      </c>
      <c r="O162" s="3" t="s">
        <v>29</v>
      </c>
      <c r="P162" s="3">
        <v>-1</v>
      </c>
      <c r="Q162" s="3" t="s">
        <v>29</v>
      </c>
      <c r="R162" s="3"/>
      <c r="S162" s="3"/>
      <c r="T162" s="3"/>
      <c r="U162" s="4"/>
      <c r="V162">
        <v>1</v>
      </c>
      <c r="W162">
        <v>0</v>
      </c>
      <c r="X162" t="s">
        <v>101</v>
      </c>
      <c r="Y162">
        <v>1</v>
      </c>
    </row>
    <row r="163" spans="1:25" x14ac:dyDescent="0.25">
      <c r="A163" s="2">
        <v>413</v>
      </c>
      <c r="B163" s="3" t="s">
        <v>73</v>
      </c>
      <c r="C163" s="3"/>
      <c r="D163" s="3" t="s">
        <v>68</v>
      </c>
      <c r="E163" s="3" t="s">
        <v>74</v>
      </c>
      <c r="F163" s="3" t="s">
        <v>25</v>
      </c>
      <c r="G163" s="3" t="s">
        <v>26</v>
      </c>
      <c r="H163" s="3">
        <v>0</v>
      </c>
      <c r="I163" s="3">
        <v>4090</v>
      </c>
      <c r="J163" s="3" t="s">
        <v>79</v>
      </c>
      <c r="K163" s="3" t="s">
        <v>28</v>
      </c>
      <c r="L163" s="3">
        <v>9540</v>
      </c>
      <c r="M163" s="3" t="s">
        <v>28</v>
      </c>
      <c r="N163" s="3">
        <v>-1</v>
      </c>
      <c r="O163" s="3" t="s">
        <v>29</v>
      </c>
      <c r="P163" s="3">
        <v>-1</v>
      </c>
      <c r="Q163" s="3" t="s">
        <v>29</v>
      </c>
      <c r="R163" s="3">
        <v>20</v>
      </c>
      <c r="S163" s="3" t="s">
        <v>34</v>
      </c>
      <c r="T163" s="3" t="s">
        <v>35</v>
      </c>
      <c r="U163" s="4">
        <v>5</v>
      </c>
      <c r="V163">
        <v>1</v>
      </c>
      <c r="W163">
        <v>1</v>
      </c>
      <c r="X163" t="s">
        <v>100</v>
      </c>
      <c r="Y163">
        <v>2</v>
      </c>
    </row>
    <row r="164" spans="1:25" x14ac:dyDescent="0.25">
      <c r="A164" s="2">
        <v>414</v>
      </c>
      <c r="B164" s="3" t="s">
        <v>73</v>
      </c>
      <c r="C164" s="3"/>
      <c r="D164" s="3" t="s">
        <v>68</v>
      </c>
      <c r="E164" s="3" t="s">
        <v>74</v>
      </c>
      <c r="F164" s="3" t="s">
        <v>25</v>
      </c>
      <c r="G164" s="3" t="s">
        <v>32</v>
      </c>
      <c r="H164" s="3">
        <v>0</v>
      </c>
      <c r="I164" s="3" t="s">
        <v>77</v>
      </c>
      <c r="J164" s="3" t="s">
        <v>78</v>
      </c>
      <c r="K164" s="3" t="s">
        <v>28</v>
      </c>
      <c r="L164" s="3">
        <v>-1</v>
      </c>
      <c r="M164" s="3" t="s">
        <v>29</v>
      </c>
      <c r="N164" s="3">
        <v>-1</v>
      </c>
      <c r="O164" s="3" t="s">
        <v>29</v>
      </c>
      <c r="P164" s="3">
        <v>-1</v>
      </c>
      <c r="Q164" s="3" t="s">
        <v>29</v>
      </c>
      <c r="R164" s="3"/>
      <c r="S164" s="3"/>
      <c r="T164" s="3"/>
      <c r="U164" s="4"/>
      <c r="V164">
        <v>1</v>
      </c>
      <c r="W164">
        <v>0</v>
      </c>
      <c r="X164" t="s">
        <v>101</v>
      </c>
      <c r="Y164">
        <v>1</v>
      </c>
    </row>
    <row r="165" spans="1:25" x14ac:dyDescent="0.25">
      <c r="A165" s="2">
        <v>416</v>
      </c>
      <c r="B165" s="3" t="s">
        <v>73</v>
      </c>
      <c r="C165" s="3"/>
      <c r="D165" s="3" t="s">
        <v>68</v>
      </c>
      <c r="E165" s="3" t="s">
        <v>74</v>
      </c>
      <c r="F165" s="3" t="s">
        <v>25</v>
      </c>
      <c r="G165" s="3" t="s">
        <v>26</v>
      </c>
      <c r="H165" s="3">
        <v>0</v>
      </c>
      <c r="I165" s="3">
        <v>4090</v>
      </c>
      <c r="J165" s="3" t="s">
        <v>79</v>
      </c>
      <c r="K165" s="3" t="s">
        <v>28</v>
      </c>
      <c r="L165" s="3">
        <v>-1</v>
      </c>
      <c r="M165" s="3" t="s">
        <v>29</v>
      </c>
      <c r="N165" s="3">
        <v>-1</v>
      </c>
      <c r="O165" s="3" t="s">
        <v>29</v>
      </c>
      <c r="P165" s="3">
        <v>-1</v>
      </c>
      <c r="Q165" s="3" t="s">
        <v>29</v>
      </c>
      <c r="R165" s="3"/>
      <c r="S165" s="3"/>
      <c r="T165" s="3"/>
      <c r="U165" s="4"/>
      <c r="V165">
        <v>1</v>
      </c>
      <c r="W165">
        <v>0</v>
      </c>
      <c r="X165" t="s">
        <v>101</v>
      </c>
      <c r="Y165">
        <v>1</v>
      </c>
    </row>
    <row r="166" spans="1:25" x14ac:dyDescent="0.25">
      <c r="A166" s="2">
        <v>417</v>
      </c>
      <c r="B166" s="3" t="s">
        <v>73</v>
      </c>
      <c r="C166" s="3"/>
      <c r="D166" s="3" t="s">
        <v>68</v>
      </c>
      <c r="E166" s="3" t="s">
        <v>74</v>
      </c>
      <c r="F166" s="3" t="s">
        <v>25</v>
      </c>
      <c r="G166" s="3" t="s">
        <v>26</v>
      </c>
      <c r="H166" s="3">
        <v>0</v>
      </c>
      <c r="I166" s="3">
        <v>4090</v>
      </c>
      <c r="J166" s="3" t="s">
        <v>79</v>
      </c>
      <c r="K166" s="3" t="s">
        <v>28</v>
      </c>
      <c r="L166" s="3">
        <v>-1</v>
      </c>
      <c r="M166" s="3" t="s">
        <v>29</v>
      </c>
      <c r="N166" s="3">
        <v>-1</v>
      </c>
      <c r="O166" s="3" t="s">
        <v>29</v>
      </c>
      <c r="P166" s="3">
        <v>-1</v>
      </c>
      <c r="Q166" s="3" t="s">
        <v>29</v>
      </c>
      <c r="R166" s="3">
        <v>20</v>
      </c>
      <c r="S166" s="3" t="s">
        <v>34</v>
      </c>
      <c r="T166" s="3" t="s">
        <v>35</v>
      </c>
      <c r="U166" s="4">
        <v>5</v>
      </c>
      <c r="V166">
        <v>1</v>
      </c>
      <c r="W166">
        <v>1</v>
      </c>
      <c r="X166" t="s">
        <v>100</v>
      </c>
      <c r="Y166">
        <v>1</v>
      </c>
    </row>
    <row r="167" spans="1:25" x14ac:dyDescent="0.25">
      <c r="A167" s="2">
        <v>418</v>
      </c>
      <c r="B167" s="3" t="s">
        <v>73</v>
      </c>
      <c r="C167" s="3"/>
      <c r="D167" s="3" t="s">
        <v>68</v>
      </c>
      <c r="E167" s="3" t="s">
        <v>74</v>
      </c>
      <c r="F167" s="3" t="s">
        <v>25</v>
      </c>
      <c r="G167" s="3" t="s">
        <v>26</v>
      </c>
      <c r="H167" s="3">
        <v>0</v>
      </c>
      <c r="I167" s="3">
        <v>4090</v>
      </c>
      <c r="J167" s="3" t="s">
        <v>79</v>
      </c>
      <c r="K167" s="3" t="s">
        <v>28</v>
      </c>
      <c r="L167" s="3">
        <v>-1</v>
      </c>
      <c r="M167" s="3" t="s">
        <v>29</v>
      </c>
      <c r="N167" s="3">
        <v>-1</v>
      </c>
      <c r="O167" s="3" t="s">
        <v>29</v>
      </c>
      <c r="P167" s="3">
        <v>-1</v>
      </c>
      <c r="Q167" s="3" t="s">
        <v>29</v>
      </c>
      <c r="R167" s="3">
        <v>20</v>
      </c>
      <c r="S167" s="3" t="s">
        <v>34</v>
      </c>
      <c r="T167" s="3" t="s">
        <v>35</v>
      </c>
      <c r="U167" s="4">
        <v>5</v>
      </c>
      <c r="V167">
        <v>1</v>
      </c>
      <c r="W167">
        <v>1</v>
      </c>
      <c r="X167" t="s">
        <v>100</v>
      </c>
      <c r="Y167">
        <v>1</v>
      </c>
    </row>
    <row r="168" spans="1:25" x14ac:dyDescent="0.25">
      <c r="A168" s="2">
        <v>420</v>
      </c>
      <c r="B168" s="3" t="s">
        <v>73</v>
      </c>
      <c r="C168" s="3"/>
      <c r="D168" s="3" t="s">
        <v>68</v>
      </c>
      <c r="E168" s="3" t="s">
        <v>74</v>
      </c>
      <c r="F168" s="3" t="s">
        <v>25</v>
      </c>
      <c r="G168" s="3" t="s">
        <v>26</v>
      </c>
      <c r="H168" s="3">
        <v>0</v>
      </c>
      <c r="I168" s="3">
        <v>1430</v>
      </c>
      <c r="J168" s="3" t="s">
        <v>36</v>
      </c>
      <c r="K168" s="3" t="s">
        <v>28</v>
      </c>
      <c r="L168" s="3">
        <v>6220</v>
      </c>
      <c r="M168" s="3" t="s">
        <v>38</v>
      </c>
      <c r="N168" s="3">
        <v>-1</v>
      </c>
      <c r="O168" s="3" t="s">
        <v>29</v>
      </c>
      <c r="P168" s="3">
        <v>-1</v>
      </c>
      <c r="Q168" s="3" t="s">
        <v>29</v>
      </c>
      <c r="R168" s="3">
        <v>20</v>
      </c>
      <c r="S168" s="3" t="s">
        <v>34</v>
      </c>
      <c r="T168" s="3" t="s">
        <v>35</v>
      </c>
      <c r="U168" s="4">
        <v>5</v>
      </c>
      <c r="V168">
        <v>1</v>
      </c>
      <c r="W168">
        <v>1</v>
      </c>
      <c r="X168" t="s">
        <v>100</v>
      </c>
      <c r="Y168">
        <v>2</v>
      </c>
    </row>
    <row r="169" spans="1:25" x14ac:dyDescent="0.25">
      <c r="A169" s="2">
        <v>424</v>
      </c>
      <c r="B169" s="3" t="s">
        <v>73</v>
      </c>
      <c r="C169" s="3"/>
      <c r="D169" s="3" t="s">
        <v>68</v>
      </c>
      <c r="E169" s="3" t="s">
        <v>74</v>
      </c>
      <c r="F169" s="3" t="s">
        <v>25</v>
      </c>
      <c r="G169" s="3" t="s">
        <v>26</v>
      </c>
      <c r="H169" s="3">
        <v>0</v>
      </c>
      <c r="I169" s="3">
        <v>1430</v>
      </c>
      <c r="J169" s="3" t="s">
        <v>36</v>
      </c>
      <c r="K169" s="3" t="s">
        <v>28</v>
      </c>
      <c r="L169" s="3">
        <v>6220</v>
      </c>
      <c r="M169" s="3" t="s">
        <v>38</v>
      </c>
      <c r="N169" s="3">
        <v>-1</v>
      </c>
      <c r="O169" s="3" t="s">
        <v>29</v>
      </c>
      <c r="P169" s="3">
        <v>-1</v>
      </c>
      <c r="Q169" s="3" t="s">
        <v>29</v>
      </c>
      <c r="R169" s="3">
        <v>20</v>
      </c>
      <c r="S169" s="3" t="s">
        <v>34</v>
      </c>
      <c r="T169" s="3" t="s">
        <v>35</v>
      </c>
      <c r="U169" s="4">
        <v>5</v>
      </c>
      <c r="V169">
        <v>1</v>
      </c>
      <c r="W169">
        <v>1</v>
      </c>
      <c r="X169" t="s">
        <v>100</v>
      </c>
      <c r="Y169">
        <v>2</v>
      </c>
    </row>
    <row r="170" spans="1:25" x14ac:dyDescent="0.25">
      <c r="A170" s="2">
        <v>429</v>
      </c>
      <c r="B170" s="3" t="s">
        <v>73</v>
      </c>
      <c r="C170" s="3"/>
      <c r="D170" s="3" t="s">
        <v>68</v>
      </c>
      <c r="E170" s="3" t="s">
        <v>74</v>
      </c>
      <c r="F170" s="3" t="s">
        <v>25</v>
      </c>
      <c r="G170" s="3" t="s">
        <v>26</v>
      </c>
      <c r="H170" s="3">
        <v>0</v>
      </c>
      <c r="I170" s="3">
        <v>4090</v>
      </c>
      <c r="J170" s="3" t="s">
        <v>79</v>
      </c>
      <c r="K170" s="3" t="s">
        <v>28</v>
      </c>
      <c r="L170" s="3">
        <v>-1</v>
      </c>
      <c r="M170" s="3" t="s">
        <v>29</v>
      </c>
      <c r="N170" s="3">
        <v>-1</v>
      </c>
      <c r="O170" s="3" t="s">
        <v>29</v>
      </c>
      <c r="P170" s="3">
        <v>-1</v>
      </c>
      <c r="Q170" s="3" t="s">
        <v>29</v>
      </c>
      <c r="R170" s="3">
        <v>20</v>
      </c>
      <c r="S170" s="3" t="s">
        <v>34</v>
      </c>
      <c r="T170" s="3" t="s">
        <v>35</v>
      </c>
      <c r="U170" s="4">
        <v>5</v>
      </c>
      <c r="V170">
        <v>1</v>
      </c>
      <c r="W170">
        <v>1</v>
      </c>
      <c r="X170" t="s">
        <v>100</v>
      </c>
      <c r="Y170">
        <v>1</v>
      </c>
    </row>
    <row r="171" spans="1:25" x14ac:dyDescent="0.25">
      <c r="A171" s="2">
        <v>434</v>
      </c>
      <c r="B171" s="3" t="s">
        <v>73</v>
      </c>
      <c r="C171" s="3"/>
      <c r="D171" s="3" t="s">
        <v>68</v>
      </c>
      <c r="E171" s="3" t="s">
        <v>74</v>
      </c>
      <c r="F171" s="3" t="s">
        <v>25</v>
      </c>
      <c r="G171" s="3" t="s">
        <v>32</v>
      </c>
      <c r="H171" s="3">
        <v>0</v>
      </c>
      <c r="I171" s="3" t="s">
        <v>77</v>
      </c>
      <c r="J171" s="3" t="s">
        <v>78</v>
      </c>
      <c r="K171" s="3" t="s">
        <v>28</v>
      </c>
      <c r="L171" s="3">
        <v>-1</v>
      </c>
      <c r="M171" s="3" t="s">
        <v>29</v>
      </c>
      <c r="N171" s="3">
        <v>-1</v>
      </c>
      <c r="O171" s="3" t="s">
        <v>29</v>
      </c>
      <c r="P171" s="3">
        <v>-1</v>
      </c>
      <c r="Q171" s="3" t="s">
        <v>29</v>
      </c>
      <c r="R171" s="3"/>
      <c r="S171" s="3"/>
      <c r="T171" s="3"/>
      <c r="U171" s="4"/>
      <c r="V171">
        <v>1</v>
      </c>
      <c r="W171">
        <v>0</v>
      </c>
      <c r="X171" t="s">
        <v>101</v>
      </c>
      <c r="Y171">
        <v>1</v>
      </c>
    </row>
    <row r="172" spans="1:25" x14ac:dyDescent="0.25">
      <c r="A172" s="2">
        <v>435</v>
      </c>
      <c r="B172" s="3" t="s">
        <v>73</v>
      </c>
      <c r="C172" s="3"/>
      <c r="D172" s="3" t="s">
        <v>68</v>
      </c>
      <c r="E172" s="3" t="s">
        <v>74</v>
      </c>
      <c r="F172" s="3" t="s">
        <v>25</v>
      </c>
      <c r="G172" s="3" t="s">
        <v>26</v>
      </c>
      <c r="H172" s="3">
        <v>0</v>
      </c>
      <c r="I172" s="3">
        <v>4090</v>
      </c>
      <c r="J172" s="3" t="s">
        <v>79</v>
      </c>
      <c r="K172" s="3" t="s">
        <v>28</v>
      </c>
      <c r="L172" s="3">
        <v>-1</v>
      </c>
      <c r="M172" s="3" t="s">
        <v>29</v>
      </c>
      <c r="N172" s="3">
        <v>-1</v>
      </c>
      <c r="O172" s="3" t="s">
        <v>29</v>
      </c>
      <c r="P172" s="3">
        <v>-1</v>
      </c>
      <c r="Q172" s="3" t="s">
        <v>29</v>
      </c>
      <c r="R172" s="3">
        <v>20</v>
      </c>
      <c r="S172" s="3" t="s">
        <v>34</v>
      </c>
      <c r="T172" s="3" t="s">
        <v>35</v>
      </c>
      <c r="U172" s="4">
        <v>5</v>
      </c>
      <c r="V172">
        <v>1</v>
      </c>
      <c r="W172">
        <v>1</v>
      </c>
      <c r="X172" t="s">
        <v>100</v>
      </c>
      <c r="Y172">
        <v>1</v>
      </c>
    </row>
    <row r="173" spans="1:25" x14ac:dyDescent="0.25">
      <c r="A173" s="2">
        <v>436</v>
      </c>
      <c r="B173" s="3" t="s">
        <v>73</v>
      </c>
      <c r="C173" s="3"/>
      <c r="D173" s="3" t="s">
        <v>68</v>
      </c>
      <c r="E173" s="3" t="s">
        <v>74</v>
      </c>
      <c r="F173" s="3" t="s">
        <v>25</v>
      </c>
      <c r="G173" s="3" t="s">
        <v>26</v>
      </c>
      <c r="H173" s="3">
        <v>0</v>
      </c>
      <c r="I173" s="3">
        <v>1430</v>
      </c>
      <c r="J173" s="3" t="s">
        <v>36</v>
      </c>
      <c r="K173" s="3" t="s">
        <v>28</v>
      </c>
      <c r="L173" s="3">
        <v>6220</v>
      </c>
      <c r="M173" s="3" t="s">
        <v>38</v>
      </c>
      <c r="N173" s="3">
        <v>-1</v>
      </c>
      <c r="O173" s="3" t="s">
        <v>29</v>
      </c>
      <c r="P173" s="3">
        <v>-1</v>
      </c>
      <c r="Q173" s="3" t="s">
        <v>29</v>
      </c>
      <c r="R173" s="3">
        <v>20</v>
      </c>
      <c r="S173" s="3" t="s">
        <v>34</v>
      </c>
      <c r="T173" s="3" t="s">
        <v>35</v>
      </c>
      <c r="U173" s="4">
        <v>5</v>
      </c>
      <c r="V173">
        <v>1</v>
      </c>
      <c r="W173">
        <v>1</v>
      </c>
      <c r="X173" t="s">
        <v>100</v>
      </c>
      <c r="Y173">
        <v>2</v>
      </c>
    </row>
    <row r="174" spans="1:25" x14ac:dyDescent="0.25">
      <c r="A174" s="2">
        <v>437</v>
      </c>
      <c r="B174" s="3" t="s">
        <v>73</v>
      </c>
      <c r="C174" s="3"/>
      <c r="D174" s="3" t="s">
        <v>68</v>
      </c>
      <c r="E174" s="3" t="s">
        <v>74</v>
      </c>
      <c r="F174" s="3" t="s">
        <v>25</v>
      </c>
      <c r="G174" s="3" t="s">
        <v>26</v>
      </c>
      <c r="H174" s="3">
        <v>0</v>
      </c>
      <c r="I174" s="3">
        <v>4090</v>
      </c>
      <c r="J174" s="3" t="s">
        <v>79</v>
      </c>
      <c r="K174" s="3" t="s">
        <v>28</v>
      </c>
      <c r="L174" s="3">
        <v>-1</v>
      </c>
      <c r="M174" s="3" t="s">
        <v>29</v>
      </c>
      <c r="N174" s="3">
        <v>-1</v>
      </c>
      <c r="O174" s="3" t="s">
        <v>29</v>
      </c>
      <c r="P174" s="3">
        <v>-1</v>
      </c>
      <c r="Q174" s="3" t="s">
        <v>29</v>
      </c>
      <c r="R174" s="3">
        <v>20</v>
      </c>
      <c r="S174" s="3" t="s">
        <v>34</v>
      </c>
      <c r="T174" s="3" t="s">
        <v>35</v>
      </c>
      <c r="U174" s="4">
        <v>5</v>
      </c>
      <c r="V174">
        <v>1</v>
      </c>
      <c r="W174">
        <v>1</v>
      </c>
      <c r="X174" t="s">
        <v>100</v>
      </c>
      <c r="Y174">
        <v>1</v>
      </c>
    </row>
    <row r="175" spans="1:25" x14ac:dyDescent="0.25">
      <c r="A175" s="2">
        <v>438</v>
      </c>
      <c r="B175" s="3" t="s">
        <v>73</v>
      </c>
      <c r="C175" s="3"/>
      <c r="D175" s="3" t="s">
        <v>68</v>
      </c>
      <c r="E175" s="3" t="s">
        <v>74</v>
      </c>
      <c r="F175" s="3" t="s">
        <v>25</v>
      </c>
      <c r="G175" s="3" t="s">
        <v>26</v>
      </c>
      <c r="H175" s="3">
        <v>0</v>
      </c>
      <c r="I175" s="3">
        <v>4090</v>
      </c>
      <c r="J175" s="3" t="s">
        <v>79</v>
      </c>
      <c r="K175" s="3" t="s">
        <v>28</v>
      </c>
      <c r="L175" s="3">
        <v>-1</v>
      </c>
      <c r="M175" s="3" t="s">
        <v>29</v>
      </c>
      <c r="N175" s="3">
        <v>-1</v>
      </c>
      <c r="O175" s="3" t="s">
        <v>29</v>
      </c>
      <c r="P175" s="3">
        <v>-1</v>
      </c>
      <c r="Q175" s="3" t="s">
        <v>29</v>
      </c>
      <c r="R175" s="3">
        <v>20</v>
      </c>
      <c r="S175" s="3" t="s">
        <v>34</v>
      </c>
      <c r="T175" s="3" t="s">
        <v>35</v>
      </c>
      <c r="U175" s="4">
        <v>5</v>
      </c>
      <c r="V175">
        <v>1</v>
      </c>
      <c r="W175">
        <v>1</v>
      </c>
      <c r="X175" t="s">
        <v>100</v>
      </c>
      <c r="Y175">
        <v>1</v>
      </c>
    </row>
    <row r="176" spans="1:25" x14ac:dyDescent="0.25">
      <c r="A176" s="2">
        <v>440</v>
      </c>
      <c r="B176" s="3" t="s">
        <v>73</v>
      </c>
      <c r="C176" s="3"/>
      <c r="D176" s="3" t="s">
        <v>68</v>
      </c>
      <c r="E176" s="3" t="s">
        <v>74</v>
      </c>
      <c r="F176" s="3" t="s">
        <v>25</v>
      </c>
      <c r="G176" s="3" t="s">
        <v>26</v>
      </c>
      <c r="H176" s="3">
        <v>0</v>
      </c>
      <c r="I176" s="3">
        <v>4090</v>
      </c>
      <c r="J176" s="3" t="s">
        <v>79</v>
      </c>
      <c r="K176" s="3" t="s">
        <v>28</v>
      </c>
      <c r="L176" s="3">
        <v>9540</v>
      </c>
      <c r="M176" s="3" t="s">
        <v>28</v>
      </c>
      <c r="N176" s="3">
        <v>-1</v>
      </c>
      <c r="O176" s="3" t="s">
        <v>29</v>
      </c>
      <c r="P176" s="3">
        <v>-1</v>
      </c>
      <c r="Q176" s="3" t="s">
        <v>29</v>
      </c>
      <c r="R176" s="3">
        <v>20</v>
      </c>
      <c r="S176" s="3" t="s">
        <v>34</v>
      </c>
      <c r="T176" s="3" t="s">
        <v>35</v>
      </c>
      <c r="U176" s="4">
        <v>5</v>
      </c>
      <c r="V176">
        <v>1</v>
      </c>
      <c r="W176">
        <v>1</v>
      </c>
      <c r="X176" t="s">
        <v>100</v>
      </c>
      <c r="Y176">
        <v>2</v>
      </c>
    </row>
    <row r="177" spans="1:25" x14ac:dyDescent="0.25">
      <c r="A177" s="2">
        <v>441</v>
      </c>
      <c r="B177" s="3" t="s">
        <v>73</v>
      </c>
      <c r="C177" s="3"/>
      <c r="D177" s="3" t="s">
        <v>68</v>
      </c>
      <c r="E177" s="3" t="s">
        <v>74</v>
      </c>
      <c r="F177" s="3" t="s">
        <v>25</v>
      </c>
      <c r="G177" s="3" t="s">
        <v>26</v>
      </c>
      <c r="H177" s="3">
        <v>0</v>
      </c>
      <c r="I177" s="3">
        <v>4090</v>
      </c>
      <c r="J177" s="3" t="s">
        <v>79</v>
      </c>
      <c r="K177" s="3" t="s">
        <v>28</v>
      </c>
      <c r="L177" s="3">
        <v>-1</v>
      </c>
      <c r="M177" s="3" t="s">
        <v>29</v>
      </c>
      <c r="N177" s="3">
        <v>-1</v>
      </c>
      <c r="O177" s="3" t="s">
        <v>29</v>
      </c>
      <c r="P177" s="3">
        <v>-1</v>
      </c>
      <c r="Q177" s="3" t="s">
        <v>29</v>
      </c>
      <c r="R177" s="3">
        <v>20</v>
      </c>
      <c r="S177" s="3" t="s">
        <v>34</v>
      </c>
      <c r="T177" s="3" t="s">
        <v>35</v>
      </c>
      <c r="U177" s="4">
        <v>5</v>
      </c>
      <c r="V177">
        <v>1</v>
      </c>
      <c r="W177">
        <v>1</v>
      </c>
      <c r="X177" t="s">
        <v>100</v>
      </c>
      <c r="Y177">
        <v>1</v>
      </c>
    </row>
    <row r="178" spans="1:25" x14ac:dyDescent="0.25">
      <c r="A178" s="2">
        <v>443</v>
      </c>
      <c r="B178" s="3" t="s">
        <v>73</v>
      </c>
      <c r="C178" s="3"/>
      <c r="D178" s="3" t="s">
        <v>68</v>
      </c>
      <c r="E178" s="3" t="s">
        <v>74</v>
      </c>
      <c r="F178" s="3" t="s">
        <v>25</v>
      </c>
      <c r="G178" s="3" t="s">
        <v>26</v>
      </c>
      <c r="H178" s="3">
        <v>0</v>
      </c>
      <c r="I178" s="3">
        <v>4090</v>
      </c>
      <c r="J178" s="3" t="s">
        <v>79</v>
      </c>
      <c r="K178" s="3" t="s">
        <v>28</v>
      </c>
      <c r="L178" s="3">
        <v>-1</v>
      </c>
      <c r="M178" s="3" t="s">
        <v>29</v>
      </c>
      <c r="N178" s="3">
        <v>-1</v>
      </c>
      <c r="O178" s="3" t="s">
        <v>29</v>
      </c>
      <c r="P178" s="3">
        <v>-1</v>
      </c>
      <c r="Q178" s="3" t="s">
        <v>29</v>
      </c>
      <c r="R178" s="3">
        <v>20</v>
      </c>
      <c r="S178" s="3" t="s">
        <v>34</v>
      </c>
      <c r="T178" s="3" t="s">
        <v>35</v>
      </c>
      <c r="U178" s="4">
        <v>5</v>
      </c>
      <c r="V178">
        <v>1</v>
      </c>
      <c r="W178">
        <v>1</v>
      </c>
      <c r="X178" t="s">
        <v>100</v>
      </c>
      <c r="Y178">
        <v>1</v>
      </c>
    </row>
    <row r="179" spans="1:25" x14ac:dyDescent="0.25">
      <c r="A179" s="2">
        <v>445</v>
      </c>
      <c r="B179" s="3" t="s">
        <v>73</v>
      </c>
      <c r="C179" s="3"/>
      <c r="D179" s="3" t="s">
        <v>68</v>
      </c>
      <c r="E179" s="3" t="s">
        <v>74</v>
      </c>
      <c r="F179" s="3" t="s">
        <v>25</v>
      </c>
      <c r="G179" s="3" t="s">
        <v>32</v>
      </c>
      <c r="H179" s="3">
        <v>0</v>
      </c>
      <c r="I179" s="3" t="s">
        <v>77</v>
      </c>
      <c r="J179" s="3" t="s">
        <v>78</v>
      </c>
      <c r="K179" s="3" t="s">
        <v>28</v>
      </c>
      <c r="L179" s="3">
        <v>-1</v>
      </c>
      <c r="M179" s="3" t="s">
        <v>29</v>
      </c>
      <c r="N179" s="3">
        <v>-1</v>
      </c>
      <c r="O179" s="3" t="s">
        <v>29</v>
      </c>
      <c r="P179" s="3">
        <v>-1</v>
      </c>
      <c r="Q179" s="3" t="s">
        <v>29</v>
      </c>
      <c r="R179" s="3"/>
      <c r="S179" s="3"/>
      <c r="T179" s="3"/>
      <c r="U179" s="4"/>
      <c r="V179">
        <v>1</v>
      </c>
      <c r="W179">
        <v>0</v>
      </c>
      <c r="X179" t="s">
        <v>101</v>
      </c>
      <c r="Y179">
        <v>1</v>
      </c>
    </row>
    <row r="180" spans="1:25" x14ac:dyDescent="0.25">
      <c r="A180" s="2">
        <v>446</v>
      </c>
      <c r="B180" s="3" t="s">
        <v>73</v>
      </c>
      <c r="C180" s="3"/>
      <c r="D180" s="3" t="s">
        <v>68</v>
      </c>
      <c r="E180" s="3" t="s">
        <v>74</v>
      </c>
      <c r="F180" s="3" t="s">
        <v>25</v>
      </c>
      <c r="G180" s="3" t="s">
        <v>32</v>
      </c>
      <c r="H180" s="3">
        <v>0</v>
      </c>
      <c r="I180" s="3" t="s">
        <v>77</v>
      </c>
      <c r="J180" s="3" t="s">
        <v>78</v>
      </c>
      <c r="K180" s="3" t="s">
        <v>28</v>
      </c>
      <c r="L180" s="3">
        <v>-1</v>
      </c>
      <c r="M180" s="3" t="s">
        <v>29</v>
      </c>
      <c r="N180" s="3">
        <v>-1</v>
      </c>
      <c r="O180" s="3" t="s">
        <v>29</v>
      </c>
      <c r="P180" s="3">
        <v>-1</v>
      </c>
      <c r="Q180" s="3" t="s">
        <v>29</v>
      </c>
      <c r="R180" s="3"/>
      <c r="S180" s="3"/>
      <c r="T180" s="3"/>
      <c r="U180" s="4"/>
      <c r="V180">
        <v>1</v>
      </c>
      <c r="W180">
        <v>0</v>
      </c>
      <c r="X180" t="s">
        <v>101</v>
      </c>
      <c r="Y180">
        <v>1</v>
      </c>
    </row>
    <row r="181" spans="1:25" x14ac:dyDescent="0.25">
      <c r="A181" s="2">
        <v>448</v>
      </c>
      <c r="B181" s="3" t="s">
        <v>73</v>
      </c>
      <c r="C181" s="3"/>
      <c r="D181" s="3" t="s">
        <v>68</v>
      </c>
      <c r="E181" s="3" t="s">
        <v>74</v>
      </c>
      <c r="F181" s="3" t="s">
        <v>25</v>
      </c>
      <c r="G181" s="3" t="s">
        <v>32</v>
      </c>
      <c r="H181" s="3">
        <v>0</v>
      </c>
      <c r="I181" s="3" t="s">
        <v>77</v>
      </c>
      <c r="J181" s="3" t="s">
        <v>78</v>
      </c>
      <c r="K181" s="3" t="s">
        <v>28</v>
      </c>
      <c r="L181" s="3">
        <v>-1</v>
      </c>
      <c r="M181" s="3" t="s">
        <v>29</v>
      </c>
      <c r="N181" s="3">
        <v>-1</v>
      </c>
      <c r="O181" s="3" t="s">
        <v>29</v>
      </c>
      <c r="P181" s="3">
        <v>-1</v>
      </c>
      <c r="Q181" s="3" t="s">
        <v>29</v>
      </c>
      <c r="R181" s="3"/>
      <c r="S181" s="3"/>
      <c r="T181" s="3"/>
      <c r="U181" s="4"/>
      <c r="V181">
        <v>1</v>
      </c>
      <c r="W181">
        <v>0</v>
      </c>
      <c r="X181" t="s">
        <v>101</v>
      </c>
      <c r="Y181">
        <v>1</v>
      </c>
    </row>
    <row r="182" spans="1:25" x14ac:dyDescent="0.25">
      <c r="A182" s="2">
        <v>451</v>
      </c>
      <c r="B182" s="3" t="s">
        <v>73</v>
      </c>
      <c r="C182" s="3"/>
      <c r="D182" s="3" t="s">
        <v>68</v>
      </c>
      <c r="E182" s="3" t="s">
        <v>74</v>
      </c>
      <c r="F182" s="3" t="s">
        <v>25</v>
      </c>
      <c r="G182" s="3" t="s">
        <v>26</v>
      </c>
      <c r="H182" s="3">
        <v>0</v>
      </c>
      <c r="I182" s="3">
        <v>1430</v>
      </c>
      <c r="J182" s="3" t="s">
        <v>36</v>
      </c>
      <c r="K182" s="3" t="s">
        <v>28</v>
      </c>
      <c r="L182" s="3">
        <v>-1</v>
      </c>
      <c r="M182" s="3" t="s">
        <v>29</v>
      </c>
      <c r="N182" s="3">
        <v>-1</v>
      </c>
      <c r="O182" s="3" t="s">
        <v>29</v>
      </c>
      <c r="P182" s="3">
        <v>-1</v>
      </c>
      <c r="Q182" s="3" t="s">
        <v>29</v>
      </c>
      <c r="R182" s="3">
        <v>20</v>
      </c>
      <c r="S182" s="3" t="s">
        <v>34</v>
      </c>
      <c r="T182" s="3" t="s">
        <v>35</v>
      </c>
      <c r="U182" s="4">
        <v>5</v>
      </c>
      <c r="V182">
        <v>1</v>
      </c>
      <c r="W182">
        <v>1</v>
      </c>
      <c r="X182" t="s">
        <v>100</v>
      </c>
      <c r="Y182">
        <v>1</v>
      </c>
    </row>
    <row r="183" spans="1:25" x14ac:dyDescent="0.25">
      <c r="A183" s="2">
        <v>452</v>
      </c>
      <c r="B183" s="3" t="s">
        <v>73</v>
      </c>
      <c r="C183" s="3"/>
      <c r="D183" s="3" t="s">
        <v>68</v>
      </c>
      <c r="E183" s="3" t="s">
        <v>74</v>
      </c>
      <c r="F183" s="3" t="s">
        <v>25</v>
      </c>
      <c r="G183" s="3" t="s">
        <v>26</v>
      </c>
      <c r="H183" s="3">
        <v>0</v>
      </c>
      <c r="I183" s="3" t="s">
        <v>77</v>
      </c>
      <c r="J183" s="3" t="s">
        <v>78</v>
      </c>
      <c r="K183" s="3" t="s">
        <v>28</v>
      </c>
      <c r="L183" s="3">
        <v>6420</v>
      </c>
      <c r="M183" s="3" t="s">
        <v>28</v>
      </c>
      <c r="N183" s="3">
        <v>-1</v>
      </c>
      <c r="O183" s="3" t="s">
        <v>29</v>
      </c>
      <c r="P183" s="3">
        <v>-1</v>
      </c>
      <c r="Q183" s="3" t="s">
        <v>29</v>
      </c>
      <c r="R183" s="3">
        <v>20</v>
      </c>
      <c r="S183" s="3" t="s">
        <v>34</v>
      </c>
      <c r="T183" s="3" t="s">
        <v>35</v>
      </c>
      <c r="U183" s="4">
        <v>5</v>
      </c>
      <c r="V183">
        <v>1</v>
      </c>
      <c r="W183">
        <v>1</v>
      </c>
      <c r="X183" t="s">
        <v>100</v>
      </c>
      <c r="Y183">
        <v>2</v>
      </c>
    </row>
    <row r="184" spans="1:25" x14ac:dyDescent="0.25">
      <c r="A184" s="2">
        <v>453</v>
      </c>
      <c r="B184" s="3" t="s">
        <v>73</v>
      </c>
      <c r="C184" s="3"/>
      <c r="D184" s="3" t="s">
        <v>68</v>
      </c>
      <c r="E184" s="3" t="s">
        <v>74</v>
      </c>
      <c r="F184" s="3" t="s">
        <v>25</v>
      </c>
      <c r="G184" s="3" t="s">
        <v>26</v>
      </c>
      <c r="H184" s="3">
        <v>0</v>
      </c>
      <c r="I184" s="3">
        <v>4090</v>
      </c>
      <c r="J184" s="3" t="s">
        <v>79</v>
      </c>
      <c r="K184" s="3" t="s">
        <v>28</v>
      </c>
      <c r="L184" s="3">
        <v>1430</v>
      </c>
      <c r="M184" s="3" t="s">
        <v>28</v>
      </c>
      <c r="N184" s="3">
        <v>-1</v>
      </c>
      <c r="O184" s="3" t="s">
        <v>29</v>
      </c>
      <c r="P184" s="3">
        <v>-1</v>
      </c>
      <c r="Q184" s="3" t="s">
        <v>29</v>
      </c>
      <c r="R184" s="3">
        <v>20</v>
      </c>
      <c r="S184" s="3" t="s">
        <v>34</v>
      </c>
      <c r="T184" s="3" t="s">
        <v>35</v>
      </c>
      <c r="U184" s="4">
        <v>5</v>
      </c>
      <c r="V184">
        <v>1</v>
      </c>
      <c r="W184">
        <v>1</v>
      </c>
      <c r="X184" t="s">
        <v>100</v>
      </c>
      <c r="Y184">
        <v>2</v>
      </c>
    </row>
    <row r="185" spans="1:25" x14ac:dyDescent="0.25">
      <c r="A185" s="2">
        <v>454</v>
      </c>
      <c r="B185" s="3" t="s">
        <v>73</v>
      </c>
      <c r="C185" s="3"/>
      <c r="D185" s="3" t="s">
        <v>68</v>
      </c>
      <c r="E185" s="3" t="s">
        <v>74</v>
      </c>
      <c r="F185" s="3" t="s">
        <v>25</v>
      </c>
      <c r="G185" s="3" t="s">
        <v>26</v>
      </c>
      <c r="H185" s="3">
        <v>0</v>
      </c>
      <c r="I185" s="3">
        <v>1520</v>
      </c>
      <c r="J185" s="3" t="s">
        <v>72</v>
      </c>
      <c r="K185" s="3" t="s">
        <v>38</v>
      </c>
      <c r="L185" s="3">
        <v>1430</v>
      </c>
      <c r="M185" s="3" t="s">
        <v>28</v>
      </c>
      <c r="N185" s="3">
        <v>-1</v>
      </c>
      <c r="O185" s="3" t="s">
        <v>29</v>
      </c>
      <c r="P185" s="3">
        <v>-1</v>
      </c>
      <c r="Q185" s="3" t="s">
        <v>29</v>
      </c>
      <c r="R185" s="3">
        <v>20</v>
      </c>
      <c r="S185" s="3" t="s">
        <v>34</v>
      </c>
      <c r="T185" s="3" t="s">
        <v>35</v>
      </c>
      <c r="U185" s="4">
        <v>5</v>
      </c>
      <c r="V185">
        <v>1</v>
      </c>
      <c r="W185">
        <v>1</v>
      </c>
      <c r="X185" t="s">
        <v>100</v>
      </c>
      <c r="Y185">
        <v>2</v>
      </c>
    </row>
    <row r="186" spans="1:25" x14ac:dyDescent="0.25">
      <c r="A186" s="2">
        <v>461</v>
      </c>
      <c r="B186" s="3" t="s">
        <v>73</v>
      </c>
      <c r="C186" s="3"/>
      <c r="D186" s="3" t="s">
        <v>68</v>
      </c>
      <c r="E186" s="3" t="s">
        <v>74</v>
      </c>
      <c r="F186" s="3" t="s">
        <v>25</v>
      </c>
      <c r="G186" s="3" t="s">
        <v>26</v>
      </c>
      <c r="H186" s="3">
        <v>0</v>
      </c>
      <c r="I186" s="3">
        <v>4090</v>
      </c>
      <c r="J186" s="3" t="s">
        <v>79</v>
      </c>
      <c r="K186" s="3" t="s">
        <v>28</v>
      </c>
      <c r="L186" s="3">
        <v>-1</v>
      </c>
      <c r="M186" s="3" t="s">
        <v>29</v>
      </c>
      <c r="N186" s="3">
        <v>-1</v>
      </c>
      <c r="O186" s="3" t="s">
        <v>29</v>
      </c>
      <c r="P186" s="3">
        <v>-1</v>
      </c>
      <c r="Q186" s="3" t="s">
        <v>29</v>
      </c>
      <c r="R186" s="3">
        <v>20</v>
      </c>
      <c r="S186" s="3" t="s">
        <v>34</v>
      </c>
      <c r="T186" s="3" t="s">
        <v>35</v>
      </c>
      <c r="U186" s="4">
        <v>5</v>
      </c>
      <c r="V186">
        <v>1</v>
      </c>
      <c r="W186">
        <v>1</v>
      </c>
      <c r="X186" t="s">
        <v>100</v>
      </c>
      <c r="Y186">
        <v>1</v>
      </c>
    </row>
    <row r="187" spans="1:25" x14ac:dyDescent="0.25">
      <c r="A187" s="2">
        <v>482</v>
      </c>
      <c r="B187" s="3" t="s">
        <v>43</v>
      </c>
      <c r="C187" s="3" t="s">
        <v>22</v>
      </c>
      <c r="D187" s="3" t="s">
        <v>23</v>
      </c>
      <c r="E187" s="3" t="s">
        <v>44</v>
      </c>
      <c r="F187" s="3" t="s">
        <v>45</v>
      </c>
      <c r="G187" s="3" t="s">
        <v>26</v>
      </c>
      <c r="H187" s="3">
        <v>1</v>
      </c>
      <c r="I187" s="3">
        <v>1420</v>
      </c>
      <c r="J187" s="3" t="s">
        <v>47</v>
      </c>
      <c r="K187" s="3" t="s">
        <v>28</v>
      </c>
      <c r="L187" s="3">
        <v>-1</v>
      </c>
      <c r="M187" s="3" t="s">
        <v>29</v>
      </c>
      <c r="N187" s="3">
        <v>-1</v>
      </c>
      <c r="O187" s="3" t="s">
        <v>29</v>
      </c>
      <c r="P187" s="3">
        <v>-1</v>
      </c>
      <c r="Q187" s="3" t="s">
        <v>29</v>
      </c>
      <c r="R187" s="3">
        <v>20</v>
      </c>
      <c r="S187" s="3" t="s">
        <v>34</v>
      </c>
      <c r="T187" s="3" t="s">
        <v>35</v>
      </c>
      <c r="U187" s="4">
        <v>5</v>
      </c>
      <c r="V187">
        <v>1</v>
      </c>
      <c r="W187">
        <v>1</v>
      </c>
      <c r="X187" t="s">
        <v>100</v>
      </c>
      <c r="Y187">
        <v>1</v>
      </c>
    </row>
    <row r="188" spans="1:25" x14ac:dyDescent="0.25">
      <c r="A188" s="2">
        <v>484</v>
      </c>
      <c r="B188" s="3" t="s">
        <v>43</v>
      </c>
      <c r="C188" s="3" t="s">
        <v>22</v>
      </c>
      <c r="D188" s="3" t="s">
        <v>23</v>
      </c>
      <c r="E188" s="3" t="s">
        <v>44</v>
      </c>
      <c r="F188" s="3" t="s">
        <v>45</v>
      </c>
      <c r="G188" s="3" t="s">
        <v>26</v>
      </c>
      <c r="H188" s="3">
        <v>1</v>
      </c>
      <c r="I188" s="3">
        <v>2120</v>
      </c>
      <c r="J188" s="3" t="s">
        <v>46</v>
      </c>
      <c r="K188" s="3" t="s">
        <v>28</v>
      </c>
      <c r="L188" s="3">
        <v>2230</v>
      </c>
      <c r="M188" s="3" t="s">
        <v>28</v>
      </c>
      <c r="N188" s="3">
        <v>-1</v>
      </c>
      <c r="O188" s="3" t="s">
        <v>29</v>
      </c>
      <c r="P188" s="3">
        <v>-1</v>
      </c>
      <c r="Q188" s="3" t="s">
        <v>29</v>
      </c>
      <c r="R188" s="3">
        <v>7</v>
      </c>
      <c r="S188" s="3" t="s">
        <v>30</v>
      </c>
      <c r="T188" s="3" t="s">
        <v>31</v>
      </c>
      <c r="U188" s="4">
        <v>3</v>
      </c>
      <c r="V188">
        <v>1</v>
      </c>
      <c r="W188">
        <v>1</v>
      </c>
      <c r="X188" t="s">
        <v>100</v>
      </c>
      <c r="Y188">
        <v>2</v>
      </c>
    </row>
    <row r="189" spans="1:25" x14ac:dyDescent="0.25">
      <c r="A189" s="2">
        <v>501</v>
      </c>
      <c r="B189" s="3" t="s">
        <v>43</v>
      </c>
      <c r="C189" s="3" t="s">
        <v>22</v>
      </c>
      <c r="D189" s="3" t="s">
        <v>23</v>
      </c>
      <c r="E189" s="3" t="s">
        <v>44</v>
      </c>
      <c r="F189" s="3" t="s">
        <v>45</v>
      </c>
      <c r="G189" s="3" t="s">
        <v>32</v>
      </c>
      <c r="H189" s="3">
        <v>1</v>
      </c>
      <c r="I189" s="3">
        <v>1420</v>
      </c>
      <c r="J189" s="3" t="s">
        <v>47</v>
      </c>
      <c r="K189" s="3" t="s">
        <v>28</v>
      </c>
      <c r="L189" s="3">
        <v>-1</v>
      </c>
      <c r="M189" s="3" t="s">
        <v>29</v>
      </c>
      <c r="N189" s="3">
        <v>-1</v>
      </c>
      <c r="O189" s="3" t="s">
        <v>29</v>
      </c>
      <c r="P189" s="3">
        <v>-1</v>
      </c>
      <c r="Q189" s="3" t="s">
        <v>29</v>
      </c>
      <c r="R189" s="3">
        <v>12</v>
      </c>
      <c r="S189" s="3" t="s">
        <v>33</v>
      </c>
      <c r="T189" s="3" t="s">
        <v>31</v>
      </c>
      <c r="U189" s="4">
        <v>3</v>
      </c>
      <c r="V189">
        <v>1</v>
      </c>
      <c r="W189">
        <v>1</v>
      </c>
      <c r="X189" t="s">
        <v>100</v>
      </c>
      <c r="Y189">
        <v>1</v>
      </c>
    </row>
    <row r="190" spans="1:25" x14ac:dyDescent="0.25">
      <c r="A190" s="2">
        <v>503</v>
      </c>
      <c r="B190" s="3" t="s">
        <v>43</v>
      </c>
      <c r="C190" s="3" t="s">
        <v>22</v>
      </c>
      <c r="D190" s="3" t="s">
        <v>23</v>
      </c>
      <c r="E190" s="3" t="s">
        <v>44</v>
      </c>
      <c r="F190" s="3" t="s">
        <v>45</v>
      </c>
      <c r="G190" s="3" t="s">
        <v>32</v>
      </c>
      <c r="H190" s="3">
        <v>1</v>
      </c>
      <c r="I190" s="3">
        <v>1420</v>
      </c>
      <c r="J190" s="3" t="s">
        <v>47</v>
      </c>
      <c r="K190" s="3" t="s">
        <v>28</v>
      </c>
      <c r="L190" s="3">
        <v>-1</v>
      </c>
      <c r="M190" s="3" t="s">
        <v>29</v>
      </c>
      <c r="N190" s="3">
        <v>-1</v>
      </c>
      <c r="O190" s="3" t="s">
        <v>29</v>
      </c>
      <c r="P190" s="3">
        <v>-1</v>
      </c>
      <c r="Q190" s="3" t="s">
        <v>29</v>
      </c>
      <c r="R190" s="3">
        <v>12</v>
      </c>
      <c r="S190" s="3" t="s">
        <v>33</v>
      </c>
      <c r="T190" s="3" t="s">
        <v>31</v>
      </c>
      <c r="U190" s="4">
        <v>3</v>
      </c>
      <c r="V190">
        <v>1</v>
      </c>
      <c r="W190">
        <v>1</v>
      </c>
      <c r="X190" t="s">
        <v>100</v>
      </c>
      <c r="Y190">
        <v>1</v>
      </c>
    </row>
    <row r="191" spans="1:25" x14ac:dyDescent="0.25">
      <c r="A191" s="2">
        <v>515</v>
      </c>
      <c r="B191" s="3" t="s">
        <v>43</v>
      </c>
      <c r="C191" s="3" t="s">
        <v>22</v>
      </c>
      <c r="D191" s="3" t="s">
        <v>23</v>
      </c>
      <c r="E191" s="3" t="s">
        <v>44</v>
      </c>
      <c r="F191" s="3" t="s">
        <v>45</v>
      </c>
      <c r="G191" s="3" t="s">
        <v>32</v>
      </c>
      <c r="H191" s="3">
        <v>1</v>
      </c>
      <c r="I191" s="3">
        <v>1420</v>
      </c>
      <c r="J191" s="3" t="s">
        <v>47</v>
      </c>
      <c r="K191" s="3" t="s">
        <v>28</v>
      </c>
      <c r="L191" s="3">
        <v>-1</v>
      </c>
      <c r="M191" s="3" t="s">
        <v>29</v>
      </c>
      <c r="N191" s="3">
        <v>-1</v>
      </c>
      <c r="O191" s="3" t="s">
        <v>29</v>
      </c>
      <c r="P191" s="3">
        <v>-1</v>
      </c>
      <c r="Q191" s="3" t="s">
        <v>29</v>
      </c>
      <c r="R191" s="3">
        <v>12</v>
      </c>
      <c r="S191" s="3" t="s">
        <v>33</v>
      </c>
      <c r="T191" s="3" t="s">
        <v>31</v>
      </c>
      <c r="U191" s="4">
        <v>3</v>
      </c>
      <c r="V191">
        <v>1</v>
      </c>
      <c r="W191">
        <v>1</v>
      </c>
      <c r="X191" t="s">
        <v>100</v>
      </c>
      <c r="Y191">
        <v>1</v>
      </c>
    </row>
    <row r="192" spans="1:25" x14ac:dyDescent="0.25">
      <c r="A192" s="2">
        <v>522</v>
      </c>
      <c r="B192" s="3" t="s">
        <v>43</v>
      </c>
      <c r="C192" s="3" t="s">
        <v>22</v>
      </c>
      <c r="D192" s="3" t="s">
        <v>23</v>
      </c>
      <c r="E192" s="3" t="s">
        <v>44</v>
      </c>
      <c r="F192" s="3" t="s">
        <v>45</v>
      </c>
      <c r="G192" s="3" t="s">
        <v>32</v>
      </c>
      <c r="H192" s="3">
        <v>1</v>
      </c>
      <c r="I192" s="3">
        <v>1420</v>
      </c>
      <c r="J192" s="3" t="s">
        <v>47</v>
      </c>
      <c r="K192" s="3" t="s">
        <v>28</v>
      </c>
      <c r="L192" s="3">
        <v>-1</v>
      </c>
      <c r="M192" s="3" t="s">
        <v>29</v>
      </c>
      <c r="N192" s="3">
        <v>-1</v>
      </c>
      <c r="O192" s="3" t="s">
        <v>29</v>
      </c>
      <c r="P192" s="3">
        <v>-1</v>
      </c>
      <c r="Q192" s="3" t="s">
        <v>29</v>
      </c>
      <c r="R192" s="3">
        <v>7</v>
      </c>
      <c r="S192" s="3" t="s">
        <v>30</v>
      </c>
      <c r="T192" s="3" t="s">
        <v>31</v>
      </c>
      <c r="U192" s="4">
        <v>3</v>
      </c>
      <c r="V192">
        <v>1</v>
      </c>
      <c r="W192">
        <v>1</v>
      </c>
      <c r="X192" t="s">
        <v>100</v>
      </c>
      <c r="Y192">
        <v>1</v>
      </c>
    </row>
    <row r="193" spans="1:25" x14ac:dyDescent="0.25">
      <c r="A193" s="2">
        <v>525</v>
      </c>
      <c r="B193" s="3" t="s">
        <v>43</v>
      </c>
      <c r="C193" s="3" t="s">
        <v>22</v>
      </c>
      <c r="D193" s="3" t="s">
        <v>23</v>
      </c>
      <c r="E193" s="3" t="s">
        <v>44</v>
      </c>
      <c r="F193" s="3" t="s">
        <v>45</v>
      </c>
      <c r="G193" s="3" t="s">
        <v>26</v>
      </c>
      <c r="H193" s="3">
        <v>1</v>
      </c>
      <c r="I193" s="3">
        <v>1430</v>
      </c>
      <c r="J193" s="3" t="s">
        <v>36</v>
      </c>
      <c r="K193" s="3" t="s">
        <v>28</v>
      </c>
      <c r="L193" s="3">
        <v>-1</v>
      </c>
      <c r="M193" s="3" t="s">
        <v>29</v>
      </c>
      <c r="N193" s="3">
        <v>-1</v>
      </c>
      <c r="O193" s="3" t="s">
        <v>29</v>
      </c>
      <c r="P193" s="3">
        <v>-1</v>
      </c>
      <c r="Q193" s="3" t="s">
        <v>29</v>
      </c>
      <c r="R193" s="3">
        <v>20</v>
      </c>
      <c r="S193" s="3" t="s">
        <v>34</v>
      </c>
      <c r="T193" s="3" t="s">
        <v>35</v>
      </c>
      <c r="U193" s="4">
        <v>5</v>
      </c>
      <c r="V193">
        <v>1</v>
      </c>
      <c r="W193">
        <v>1</v>
      </c>
      <c r="X193" t="s">
        <v>100</v>
      </c>
      <c r="Y193">
        <v>1</v>
      </c>
    </row>
    <row r="194" spans="1:25" x14ac:dyDescent="0.25">
      <c r="A194" s="2">
        <v>532</v>
      </c>
      <c r="B194" s="3" t="s">
        <v>43</v>
      </c>
      <c r="C194" s="3" t="s">
        <v>22</v>
      </c>
      <c r="D194" s="3" t="s">
        <v>23</v>
      </c>
      <c r="E194" s="3" t="s">
        <v>44</v>
      </c>
      <c r="F194" s="3" t="s">
        <v>45</v>
      </c>
      <c r="G194" s="3" t="s">
        <v>32</v>
      </c>
      <c r="H194" s="3">
        <v>1</v>
      </c>
      <c r="I194" s="3">
        <v>1420</v>
      </c>
      <c r="J194" s="3" t="s">
        <v>47</v>
      </c>
      <c r="K194" s="3" t="s">
        <v>28</v>
      </c>
      <c r="L194" s="3">
        <v>-1</v>
      </c>
      <c r="M194" s="3" t="s">
        <v>29</v>
      </c>
      <c r="N194" s="3">
        <v>-1</v>
      </c>
      <c r="O194" s="3" t="s">
        <v>29</v>
      </c>
      <c r="P194" s="3">
        <v>-1</v>
      </c>
      <c r="Q194" s="3" t="s">
        <v>29</v>
      </c>
      <c r="R194" s="3">
        <v>7</v>
      </c>
      <c r="S194" s="3" t="s">
        <v>30</v>
      </c>
      <c r="T194" s="3" t="s">
        <v>31</v>
      </c>
      <c r="U194" s="4">
        <v>3</v>
      </c>
      <c r="V194">
        <v>1</v>
      </c>
      <c r="W194">
        <v>1</v>
      </c>
      <c r="X194" t="s">
        <v>100</v>
      </c>
      <c r="Y194">
        <v>1</v>
      </c>
    </row>
    <row r="195" spans="1:25" x14ac:dyDescent="0.25">
      <c r="A195" s="2">
        <v>533</v>
      </c>
      <c r="B195" s="3" t="s">
        <v>43</v>
      </c>
      <c r="C195" s="3" t="s">
        <v>22</v>
      </c>
      <c r="D195" s="3" t="s">
        <v>23</v>
      </c>
      <c r="E195" s="3" t="s">
        <v>44</v>
      </c>
      <c r="F195" s="3" t="s">
        <v>45</v>
      </c>
      <c r="G195" s="3" t="s">
        <v>32</v>
      </c>
      <c r="H195" s="3">
        <v>1</v>
      </c>
      <c r="I195" s="3">
        <v>1420</v>
      </c>
      <c r="J195" s="3" t="s">
        <v>47</v>
      </c>
      <c r="K195" s="3" t="s">
        <v>28</v>
      </c>
      <c r="L195" s="3">
        <v>-1</v>
      </c>
      <c r="M195" s="3" t="s">
        <v>29</v>
      </c>
      <c r="N195" s="3">
        <v>-1</v>
      </c>
      <c r="O195" s="3" t="s">
        <v>29</v>
      </c>
      <c r="P195" s="3">
        <v>-1</v>
      </c>
      <c r="Q195" s="3" t="s">
        <v>29</v>
      </c>
      <c r="R195" s="3">
        <v>20</v>
      </c>
      <c r="S195" s="3" t="s">
        <v>34</v>
      </c>
      <c r="T195" s="3" t="s">
        <v>35</v>
      </c>
      <c r="U195" s="4">
        <v>5</v>
      </c>
      <c r="V195">
        <v>1</v>
      </c>
      <c r="W195">
        <v>1</v>
      </c>
      <c r="X195" t="s">
        <v>100</v>
      </c>
      <c r="Y195">
        <v>1</v>
      </c>
    </row>
    <row r="196" spans="1:25" x14ac:dyDescent="0.25">
      <c r="A196" s="2">
        <v>541</v>
      </c>
      <c r="B196" s="3" t="s">
        <v>43</v>
      </c>
      <c r="C196" s="3" t="s">
        <v>22</v>
      </c>
      <c r="D196" s="3" t="s">
        <v>23</v>
      </c>
      <c r="E196" s="3" t="s">
        <v>44</v>
      </c>
      <c r="F196" s="3" t="s">
        <v>45</v>
      </c>
      <c r="G196" s="3" t="s">
        <v>26</v>
      </c>
      <c r="H196" s="3">
        <v>1</v>
      </c>
      <c r="I196" s="3">
        <v>1430</v>
      </c>
      <c r="J196" s="3" t="s">
        <v>36</v>
      </c>
      <c r="K196" s="3" t="s">
        <v>28</v>
      </c>
      <c r="L196" s="3">
        <v>-1</v>
      </c>
      <c r="M196" s="3" t="s">
        <v>29</v>
      </c>
      <c r="N196" s="3">
        <v>-1</v>
      </c>
      <c r="O196" s="3" t="s">
        <v>29</v>
      </c>
      <c r="P196" s="3">
        <v>-1</v>
      </c>
      <c r="Q196" s="3" t="s">
        <v>29</v>
      </c>
      <c r="R196" s="3">
        <v>23</v>
      </c>
      <c r="S196" s="3" t="s">
        <v>54</v>
      </c>
      <c r="T196" s="3" t="s">
        <v>35</v>
      </c>
      <c r="U196" s="4">
        <v>5</v>
      </c>
      <c r="V196">
        <v>1</v>
      </c>
      <c r="W196">
        <v>1</v>
      </c>
      <c r="X196" t="s">
        <v>100</v>
      </c>
      <c r="Y196">
        <v>1</v>
      </c>
    </row>
    <row r="197" spans="1:25" x14ac:dyDescent="0.25">
      <c r="A197" s="2">
        <v>542</v>
      </c>
      <c r="B197" s="3" t="s">
        <v>43</v>
      </c>
      <c r="C197" s="3" t="s">
        <v>22</v>
      </c>
      <c r="D197" s="3" t="s">
        <v>23</v>
      </c>
      <c r="E197" s="3" t="s">
        <v>44</v>
      </c>
      <c r="F197" s="3" t="s">
        <v>45</v>
      </c>
      <c r="G197" s="3" t="s">
        <v>26</v>
      </c>
      <c r="H197" s="3">
        <v>1</v>
      </c>
      <c r="I197" s="3">
        <v>2120</v>
      </c>
      <c r="J197" s="3" t="s">
        <v>46</v>
      </c>
      <c r="K197" s="3" t="s">
        <v>28</v>
      </c>
      <c r="L197" s="3">
        <v>2230</v>
      </c>
      <c r="M197" s="3" t="s">
        <v>28</v>
      </c>
      <c r="N197" s="3">
        <v>-1</v>
      </c>
      <c r="O197" s="3" t="s">
        <v>29</v>
      </c>
      <c r="P197" s="3">
        <v>-1</v>
      </c>
      <c r="Q197" s="3" t="s">
        <v>29</v>
      </c>
      <c r="R197" s="3">
        <v>22</v>
      </c>
      <c r="S197" s="3" t="s">
        <v>42</v>
      </c>
      <c r="T197" s="3" t="s">
        <v>35</v>
      </c>
      <c r="U197" s="4">
        <v>5</v>
      </c>
      <c r="V197">
        <v>1</v>
      </c>
      <c r="W197">
        <v>1</v>
      </c>
      <c r="X197" t="s">
        <v>100</v>
      </c>
      <c r="Y197">
        <v>2</v>
      </c>
    </row>
    <row r="198" spans="1:25" x14ac:dyDescent="0.25">
      <c r="A198" s="2">
        <v>550</v>
      </c>
      <c r="B198" s="3" t="s">
        <v>43</v>
      </c>
      <c r="C198" s="3" t="s">
        <v>22</v>
      </c>
      <c r="D198" s="3" t="s">
        <v>23</v>
      </c>
      <c r="E198" s="3" t="s">
        <v>44</v>
      </c>
      <c r="F198" s="3" t="s">
        <v>45</v>
      </c>
      <c r="G198" s="3" t="s">
        <v>32</v>
      </c>
      <c r="H198" s="3">
        <v>1</v>
      </c>
      <c r="I198" s="3">
        <v>1420</v>
      </c>
      <c r="J198" s="3" t="s">
        <v>47</v>
      </c>
      <c r="K198" s="3" t="s">
        <v>28</v>
      </c>
      <c r="L198" s="3">
        <v>-1</v>
      </c>
      <c r="M198" s="3" t="s">
        <v>29</v>
      </c>
      <c r="N198" s="3">
        <v>-1</v>
      </c>
      <c r="O198" s="3" t="s">
        <v>29</v>
      </c>
      <c r="P198" s="3">
        <v>-1</v>
      </c>
      <c r="Q198" s="3" t="s">
        <v>29</v>
      </c>
      <c r="R198" s="3">
        <v>7</v>
      </c>
      <c r="S198" s="3" t="s">
        <v>30</v>
      </c>
      <c r="T198" s="3" t="s">
        <v>31</v>
      </c>
      <c r="U198" s="4">
        <v>3</v>
      </c>
      <c r="V198">
        <v>1</v>
      </c>
      <c r="W198">
        <v>1</v>
      </c>
      <c r="X198" t="s">
        <v>100</v>
      </c>
      <c r="Y198">
        <v>1</v>
      </c>
    </row>
    <row r="199" spans="1:25" x14ac:dyDescent="0.25">
      <c r="A199" s="2">
        <v>570</v>
      </c>
      <c r="B199" s="3" t="s">
        <v>43</v>
      </c>
      <c r="C199" s="3" t="s">
        <v>22</v>
      </c>
      <c r="D199" s="3" t="s">
        <v>23</v>
      </c>
      <c r="E199" s="3" t="s">
        <v>44</v>
      </c>
      <c r="F199" s="3" t="s">
        <v>45</v>
      </c>
      <c r="G199" s="3" t="s">
        <v>26</v>
      </c>
      <c r="H199" s="3">
        <v>1</v>
      </c>
      <c r="I199" s="3">
        <v>1420</v>
      </c>
      <c r="J199" s="3" t="s">
        <v>47</v>
      </c>
      <c r="K199" s="3" t="s">
        <v>28</v>
      </c>
      <c r="L199" s="3">
        <v>-1</v>
      </c>
      <c r="M199" s="3" t="s">
        <v>29</v>
      </c>
      <c r="N199" s="3">
        <v>-1</v>
      </c>
      <c r="O199" s="3" t="s">
        <v>29</v>
      </c>
      <c r="P199" s="3">
        <v>-1</v>
      </c>
      <c r="Q199" s="3" t="s">
        <v>29</v>
      </c>
      <c r="R199" s="3">
        <v>20</v>
      </c>
      <c r="S199" s="3" t="s">
        <v>34</v>
      </c>
      <c r="T199" s="3" t="s">
        <v>35</v>
      </c>
      <c r="U199" s="4">
        <v>5</v>
      </c>
      <c r="V199">
        <v>1</v>
      </c>
      <c r="W199">
        <v>1</v>
      </c>
      <c r="X199" t="s">
        <v>100</v>
      </c>
      <c r="Y199">
        <v>1</v>
      </c>
    </row>
    <row r="200" spans="1:25" x14ac:dyDescent="0.25">
      <c r="A200" s="2">
        <v>571</v>
      </c>
      <c r="B200" s="3" t="s">
        <v>43</v>
      </c>
      <c r="C200" s="3" t="s">
        <v>22</v>
      </c>
      <c r="D200" s="3" t="s">
        <v>23</v>
      </c>
      <c r="E200" s="3" t="s">
        <v>44</v>
      </c>
      <c r="F200" s="3" t="s">
        <v>45</v>
      </c>
      <c r="G200" s="3" t="s">
        <v>32</v>
      </c>
      <c r="H200" s="3">
        <v>1</v>
      </c>
      <c r="I200" s="3">
        <v>1420</v>
      </c>
      <c r="J200" s="3" t="s">
        <v>47</v>
      </c>
      <c r="K200" s="3" t="s">
        <v>28</v>
      </c>
      <c r="L200" s="3">
        <v>-1</v>
      </c>
      <c r="M200" s="3" t="s">
        <v>29</v>
      </c>
      <c r="N200" s="3">
        <v>-1</v>
      </c>
      <c r="O200" s="3" t="s">
        <v>29</v>
      </c>
      <c r="P200" s="3">
        <v>-1</v>
      </c>
      <c r="Q200" s="3" t="s">
        <v>29</v>
      </c>
      <c r="R200" s="3">
        <v>20</v>
      </c>
      <c r="S200" s="3" t="s">
        <v>34</v>
      </c>
      <c r="T200" s="3" t="s">
        <v>35</v>
      </c>
      <c r="U200" s="4">
        <v>5</v>
      </c>
      <c r="V200">
        <v>1</v>
      </c>
      <c r="W200">
        <v>1</v>
      </c>
      <c r="X200" t="s">
        <v>100</v>
      </c>
      <c r="Y200">
        <v>1</v>
      </c>
    </row>
    <row r="201" spans="1:25" x14ac:dyDescent="0.25">
      <c r="A201" s="2">
        <v>576</v>
      </c>
      <c r="B201" s="3" t="s">
        <v>43</v>
      </c>
      <c r="C201" s="3" t="s">
        <v>22</v>
      </c>
      <c r="D201" s="3" t="s">
        <v>23</v>
      </c>
      <c r="E201" s="3" t="s">
        <v>44</v>
      </c>
      <c r="F201" s="3" t="s">
        <v>45</v>
      </c>
      <c r="G201" s="3" t="s">
        <v>26</v>
      </c>
      <c r="H201" s="3">
        <v>1</v>
      </c>
      <c r="I201" s="3">
        <v>1420</v>
      </c>
      <c r="J201" s="3" t="s">
        <v>47</v>
      </c>
      <c r="K201" s="3" t="s">
        <v>28</v>
      </c>
      <c r="L201" s="3">
        <v>-1</v>
      </c>
      <c r="M201" s="3" t="s">
        <v>29</v>
      </c>
      <c r="N201" s="3">
        <v>-1</v>
      </c>
      <c r="O201" s="3" t="s">
        <v>29</v>
      </c>
      <c r="P201" s="3">
        <v>-1</v>
      </c>
      <c r="Q201" s="3" t="s">
        <v>29</v>
      </c>
      <c r="R201" s="3">
        <v>20</v>
      </c>
      <c r="S201" s="3" t="s">
        <v>34</v>
      </c>
      <c r="T201" s="3" t="s">
        <v>35</v>
      </c>
      <c r="U201" s="4">
        <v>5</v>
      </c>
      <c r="V201">
        <v>1</v>
      </c>
      <c r="W201">
        <v>1</v>
      </c>
      <c r="X201" t="s">
        <v>100</v>
      </c>
      <c r="Y201">
        <v>1</v>
      </c>
    </row>
    <row r="202" spans="1:25" x14ac:dyDescent="0.25">
      <c r="A202" s="2">
        <v>581</v>
      </c>
      <c r="B202" s="3" t="s">
        <v>43</v>
      </c>
      <c r="C202" s="3" t="s">
        <v>22</v>
      </c>
      <c r="D202" s="3" t="s">
        <v>23</v>
      </c>
      <c r="E202" s="3" t="s">
        <v>44</v>
      </c>
      <c r="F202" s="3" t="s">
        <v>45</v>
      </c>
      <c r="G202" s="3" t="s">
        <v>26</v>
      </c>
      <c r="H202" s="3">
        <v>1</v>
      </c>
      <c r="I202" s="3">
        <v>1420</v>
      </c>
      <c r="J202" s="3" t="s">
        <v>47</v>
      </c>
      <c r="K202" s="3" t="s">
        <v>28</v>
      </c>
      <c r="L202" s="3">
        <v>-1</v>
      </c>
      <c r="M202" s="3" t="s">
        <v>29</v>
      </c>
      <c r="N202" s="3">
        <v>-1</v>
      </c>
      <c r="O202" s="3" t="s">
        <v>29</v>
      </c>
      <c r="P202" s="3">
        <v>-1</v>
      </c>
      <c r="Q202" s="3" t="s">
        <v>29</v>
      </c>
      <c r="R202" s="3">
        <v>7</v>
      </c>
      <c r="S202" s="3" t="s">
        <v>30</v>
      </c>
      <c r="T202" s="3" t="s">
        <v>31</v>
      </c>
      <c r="U202" s="4">
        <v>3</v>
      </c>
      <c r="V202">
        <v>1</v>
      </c>
      <c r="W202">
        <v>1</v>
      </c>
      <c r="X202" t="s">
        <v>100</v>
      </c>
      <c r="Y202">
        <v>1</v>
      </c>
    </row>
    <row r="203" spans="1:25" x14ac:dyDescent="0.25">
      <c r="A203" s="2">
        <v>591</v>
      </c>
      <c r="B203" s="3" t="s">
        <v>43</v>
      </c>
      <c r="C203" s="3" t="s">
        <v>22</v>
      </c>
      <c r="D203" s="3" t="s">
        <v>23</v>
      </c>
      <c r="E203" s="3" t="s">
        <v>44</v>
      </c>
      <c r="F203" s="3" t="s">
        <v>45</v>
      </c>
      <c r="G203" s="3" t="s">
        <v>32</v>
      </c>
      <c r="H203" s="3">
        <v>1</v>
      </c>
      <c r="I203" s="3">
        <v>1420</v>
      </c>
      <c r="J203" s="3" t="s">
        <v>47</v>
      </c>
      <c r="K203" s="3" t="s">
        <v>28</v>
      </c>
      <c r="L203" s="3">
        <v>-1</v>
      </c>
      <c r="M203" s="3" t="s">
        <v>29</v>
      </c>
      <c r="N203" s="3">
        <v>-1</v>
      </c>
      <c r="O203" s="3" t="s">
        <v>29</v>
      </c>
      <c r="P203" s="3">
        <v>-1</v>
      </c>
      <c r="Q203" s="3" t="s">
        <v>29</v>
      </c>
      <c r="R203" s="3">
        <v>7</v>
      </c>
      <c r="S203" s="3" t="s">
        <v>30</v>
      </c>
      <c r="T203" s="3" t="s">
        <v>31</v>
      </c>
      <c r="U203" s="4">
        <v>3</v>
      </c>
      <c r="V203">
        <v>1</v>
      </c>
      <c r="W203">
        <v>1</v>
      </c>
      <c r="X203" t="s">
        <v>100</v>
      </c>
      <c r="Y203">
        <v>1</v>
      </c>
    </row>
    <row r="204" spans="1:25" x14ac:dyDescent="0.25">
      <c r="A204" s="2">
        <v>620</v>
      </c>
      <c r="B204" s="3" t="s">
        <v>43</v>
      </c>
      <c r="C204" s="3" t="s">
        <v>22</v>
      </c>
      <c r="D204" s="3" t="s">
        <v>23</v>
      </c>
      <c r="E204" s="3" t="s">
        <v>44</v>
      </c>
      <c r="F204" s="3" t="s">
        <v>45</v>
      </c>
      <c r="G204" s="3" t="s">
        <v>26</v>
      </c>
      <c r="H204" s="3">
        <v>1</v>
      </c>
      <c r="I204" s="3">
        <v>2120</v>
      </c>
      <c r="J204" s="3" t="s">
        <v>46</v>
      </c>
      <c r="K204" s="3" t="s">
        <v>28</v>
      </c>
      <c r="L204" s="3">
        <v>2230</v>
      </c>
      <c r="M204" s="3" t="s">
        <v>28</v>
      </c>
      <c r="N204" s="3">
        <v>-1</v>
      </c>
      <c r="O204" s="3" t="s">
        <v>29</v>
      </c>
      <c r="P204" s="3">
        <v>-1</v>
      </c>
      <c r="Q204" s="3" t="s">
        <v>29</v>
      </c>
      <c r="R204" s="3">
        <v>22</v>
      </c>
      <c r="S204" s="3" t="s">
        <v>42</v>
      </c>
      <c r="T204" s="3" t="s">
        <v>35</v>
      </c>
      <c r="U204" s="4">
        <v>5</v>
      </c>
      <c r="V204">
        <v>1</v>
      </c>
      <c r="W204">
        <v>1</v>
      </c>
      <c r="X204" t="s">
        <v>100</v>
      </c>
      <c r="Y204">
        <v>2</v>
      </c>
    </row>
    <row r="205" spans="1:25" x14ac:dyDescent="0.25">
      <c r="A205" s="2">
        <v>626</v>
      </c>
      <c r="B205" s="3" t="s">
        <v>43</v>
      </c>
      <c r="C205" s="3" t="s">
        <v>22</v>
      </c>
      <c r="D205" s="3" t="s">
        <v>23</v>
      </c>
      <c r="E205" s="3" t="s">
        <v>44</v>
      </c>
      <c r="F205" s="3" t="s">
        <v>45</v>
      </c>
      <c r="G205" s="3" t="s">
        <v>26</v>
      </c>
      <c r="H205" s="3">
        <v>1</v>
      </c>
      <c r="I205" s="3">
        <v>2120</v>
      </c>
      <c r="J205" s="3" t="s">
        <v>46</v>
      </c>
      <c r="K205" s="3" t="s">
        <v>28</v>
      </c>
      <c r="L205" s="3">
        <v>2230</v>
      </c>
      <c r="M205" s="3" t="s">
        <v>28</v>
      </c>
      <c r="N205" s="3">
        <v>-1</v>
      </c>
      <c r="O205" s="3" t="s">
        <v>29</v>
      </c>
      <c r="P205" s="3">
        <v>-1</v>
      </c>
      <c r="Q205" s="3" t="s">
        <v>29</v>
      </c>
      <c r="R205" s="3"/>
      <c r="S205" s="3"/>
      <c r="T205" s="3"/>
      <c r="U205" s="4"/>
      <c r="V205">
        <v>1</v>
      </c>
      <c r="W205">
        <v>0</v>
      </c>
      <c r="X205" t="s">
        <v>101</v>
      </c>
      <c r="Y205">
        <v>2</v>
      </c>
    </row>
    <row r="206" spans="1:25" x14ac:dyDescent="0.25">
      <c r="A206" s="2">
        <v>633</v>
      </c>
      <c r="B206" s="3" t="s">
        <v>43</v>
      </c>
      <c r="C206" s="3" t="s">
        <v>22</v>
      </c>
      <c r="D206" s="3" t="s">
        <v>23</v>
      </c>
      <c r="E206" s="3" t="s">
        <v>44</v>
      </c>
      <c r="F206" s="3" t="s">
        <v>45</v>
      </c>
      <c r="G206" s="3" t="s">
        <v>26</v>
      </c>
      <c r="H206" s="3">
        <v>1</v>
      </c>
      <c r="I206" s="3">
        <v>2120</v>
      </c>
      <c r="J206" s="3" t="s">
        <v>46</v>
      </c>
      <c r="K206" s="3" t="s">
        <v>28</v>
      </c>
      <c r="L206" s="3">
        <v>2230</v>
      </c>
      <c r="M206" s="3" t="s">
        <v>28</v>
      </c>
      <c r="N206" s="3">
        <v>-1</v>
      </c>
      <c r="O206" s="3" t="s">
        <v>29</v>
      </c>
      <c r="P206" s="3">
        <v>-1</v>
      </c>
      <c r="Q206" s="3" t="s">
        <v>29</v>
      </c>
      <c r="R206" s="3">
        <v>22</v>
      </c>
      <c r="S206" s="3" t="s">
        <v>42</v>
      </c>
      <c r="T206" s="3" t="s">
        <v>35</v>
      </c>
      <c r="U206" s="4">
        <v>5</v>
      </c>
      <c r="V206">
        <v>1</v>
      </c>
      <c r="W206">
        <v>1</v>
      </c>
      <c r="X206" t="s">
        <v>100</v>
      </c>
      <c r="Y206">
        <v>2</v>
      </c>
    </row>
    <row r="207" spans="1:25" x14ac:dyDescent="0.25">
      <c r="A207" s="2">
        <v>634</v>
      </c>
      <c r="B207" s="3" t="s">
        <v>43</v>
      </c>
      <c r="C207" s="3" t="s">
        <v>22</v>
      </c>
      <c r="D207" s="3" t="s">
        <v>23</v>
      </c>
      <c r="E207" s="3" t="s">
        <v>44</v>
      </c>
      <c r="F207" s="3" t="s">
        <v>45</v>
      </c>
      <c r="G207" s="3" t="s">
        <v>32</v>
      </c>
      <c r="H207" s="3">
        <v>1</v>
      </c>
      <c r="I207" s="3">
        <v>1420</v>
      </c>
      <c r="J207" s="3" t="s">
        <v>47</v>
      </c>
      <c r="K207" s="3" t="s">
        <v>28</v>
      </c>
      <c r="L207" s="3">
        <v>-1</v>
      </c>
      <c r="M207" s="3" t="s">
        <v>29</v>
      </c>
      <c r="N207" s="3">
        <v>-1</v>
      </c>
      <c r="O207" s="3" t="s">
        <v>29</v>
      </c>
      <c r="P207" s="3">
        <v>-1</v>
      </c>
      <c r="Q207" s="3" t="s">
        <v>29</v>
      </c>
      <c r="R207" s="3">
        <v>20</v>
      </c>
      <c r="S207" s="3" t="s">
        <v>34</v>
      </c>
      <c r="T207" s="3" t="s">
        <v>35</v>
      </c>
      <c r="U207" s="4">
        <v>5</v>
      </c>
      <c r="V207">
        <v>1</v>
      </c>
      <c r="W207">
        <v>1</v>
      </c>
      <c r="X207" t="s">
        <v>100</v>
      </c>
      <c r="Y207">
        <v>1</v>
      </c>
    </row>
    <row r="208" spans="1:25" x14ac:dyDescent="0.25">
      <c r="A208" s="2">
        <v>637</v>
      </c>
      <c r="B208" s="3" t="s">
        <v>43</v>
      </c>
      <c r="C208" s="3" t="s">
        <v>22</v>
      </c>
      <c r="D208" s="3" t="s">
        <v>23</v>
      </c>
      <c r="E208" s="3" t="s">
        <v>44</v>
      </c>
      <c r="F208" s="3" t="s">
        <v>45</v>
      </c>
      <c r="G208" s="3" t="s">
        <v>26</v>
      </c>
      <c r="H208" s="3">
        <v>1</v>
      </c>
      <c r="I208" s="3">
        <v>2120</v>
      </c>
      <c r="J208" s="3" t="s">
        <v>46</v>
      </c>
      <c r="K208" s="3" t="s">
        <v>28</v>
      </c>
      <c r="L208" s="3">
        <v>2230</v>
      </c>
      <c r="M208" s="3" t="s">
        <v>28</v>
      </c>
      <c r="N208" s="3">
        <v>-1</v>
      </c>
      <c r="O208" s="3" t="s">
        <v>29</v>
      </c>
      <c r="P208" s="3">
        <v>-1</v>
      </c>
      <c r="Q208" s="3" t="s">
        <v>29</v>
      </c>
      <c r="R208" s="3">
        <v>22</v>
      </c>
      <c r="S208" s="3" t="s">
        <v>42</v>
      </c>
      <c r="T208" s="3" t="s">
        <v>35</v>
      </c>
      <c r="U208" s="4">
        <v>5</v>
      </c>
      <c r="V208">
        <v>1</v>
      </c>
      <c r="W208">
        <v>1</v>
      </c>
      <c r="X208" t="s">
        <v>100</v>
      </c>
      <c r="Y208">
        <v>2</v>
      </c>
    </row>
    <row r="209" spans="1:25" x14ac:dyDescent="0.25">
      <c r="A209" s="2">
        <v>641</v>
      </c>
      <c r="B209" s="3" t="s">
        <v>43</v>
      </c>
      <c r="C209" s="3" t="s">
        <v>22</v>
      </c>
      <c r="D209" s="3" t="s">
        <v>23</v>
      </c>
      <c r="E209" s="3" t="s">
        <v>44</v>
      </c>
      <c r="F209" s="3" t="s">
        <v>45</v>
      </c>
      <c r="G209" s="3" t="s">
        <v>32</v>
      </c>
      <c r="H209" s="3">
        <v>1</v>
      </c>
      <c r="I209" s="3">
        <v>1420</v>
      </c>
      <c r="J209" s="3" t="s">
        <v>47</v>
      </c>
      <c r="K209" s="3" t="s">
        <v>28</v>
      </c>
      <c r="L209" s="3">
        <v>-1</v>
      </c>
      <c r="M209" s="3" t="s">
        <v>29</v>
      </c>
      <c r="N209" s="3">
        <v>-1</v>
      </c>
      <c r="O209" s="3" t="s">
        <v>29</v>
      </c>
      <c r="P209" s="3">
        <v>-1</v>
      </c>
      <c r="Q209" s="3" t="s">
        <v>29</v>
      </c>
      <c r="R209" s="3">
        <v>7</v>
      </c>
      <c r="S209" s="3" t="s">
        <v>30</v>
      </c>
      <c r="T209" s="3" t="s">
        <v>31</v>
      </c>
      <c r="U209" s="4">
        <v>3</v>
      </c>
      <c r="V209">
        <v>1</v>
      </c>
      <c r="W209">
        <v>1</v>
      </c>
      <c r="X209" t="s">
        <v>100</v>
      </c>
      <c r="Y209">
        <v>1</v>
      </c>
    </row>
    <row r="210" spans="1:25" x14ac:dyDescent="0.25">
      <c r="A210" s="2">
        <v>642</v>
      </c>
      <c r="B210" s="3" t="s">
        <v>43</v>
      </c>
      <c r="C210" s="3" t="s">
        <v>22</v>
      </c>
      <c r="D210" s="3" t="s">
        <v>23</v>
      </c>
      <c r="E210" s="3" t="s">
        <v>44</v>
      </c>
      <c r="F210" s="3" t="s">
        <v>45</v>
      </c>
      <c r="G210" s="3" t="s">
        <v>32</v>
      </c>
      <c r="H210" s="3">
        <v>1</v>
      </c>
      <c r="I210" s="3">
        <v>1420</v>
      </c>
      <c r="J210" s="3" t="s">
        <v>47</v>
      </c>
      <c r="K210" s="3" t="s">
        <v>28</v>
      </c>
      <c r="L210" s="3">
        <v>-1</v>
      </c>
      <c r="M210" s="3" t="s">
        <v>29</v>
      </c>
      <c r="N210" s="3">
        <v>-1</v>
      </c>
      <c r="O210" s="3" t="s">
        <v>29</v>
      </c>
      <c r="P210" s="3">
        <v>-1</v>
      </c>
      <c r="Q210" s="3" t="s">
        <v>29</v>
      </c>
      <c r="R210" s="3">
        <v>12</v>
      </c>
      <c r="S210" s="3" t="s">
        <v>33</v>
      </c>
      <c r="T210" s="3" t="s">
        <v>31</v>
      </c>
      <c r="U210" s="4">
        <v>3</v>
      </c>
      <c r="V210">
        <v>1</v>
      </c>
      <c r="W210">
        <v>1</v>
      </c>
      <c r="X210" t="s">
        <v>100</v>
      </c>
      <c r="Y210">
        <v>1</v>
      </c>
    </row>
    <row r="211" spans="1:25" x14ac:dyDescent="0.25">
      <c r="A211" s="2">
        <v>653</v>
      </c>
      <c r="B211" s="3" t="s">
        <v>85</v>
      </c>
      <c r="C211" s="3"/>
      <c r="D211" s="3" t="s">
        <v>68</v>
      </c>
      <c r="E211" s="3" t="s">
        <v>86</v>
      </c>
      <c r="F211" s="3" t="s">
        <v>45</v>
      </c>
      <c r="G211" s="3" t="s">
        <v>26</v>
      </c>
      <c r="H211" s="3">
        <v>0</v>
      </c>
      <c r="I211" s="3">
        <v>1430</v>
      </c>
      <c r="J211" s="3" t="s">
        <v>36</v>
      </c>
      <c r="K211" s="3" t="s">
        <v>28</v>
      </c>
      <c r="L211" s="3">
        <v>1510</v>
      </c>
      <c r="M211" s="3" t="s">
        <v>38</v>
      </c>
      <c r="N211" s="3">
        <v>1410</v>
      </c>
      <c r="O211" s="3" t="s">
        <v>28</v>
      </c>
      <c r="P211" s="3">
        <v>-1</v>
      </c>
      <c r="Q211" s="3" t="s">
        <v>29</v>
      </c>
      <c r="R211" s="3"/>
      <c r="S211" s="3"/>
      <c r="T211" s="3"/>
      <c r="U211" s="4"/>
      <c r="V211">
        <v>1</v>
      </c>
      <c r="W211">
        <v>0</v>
      </c>
      <c r="X211" t="s">
        <v>101</v>
      </c>
      <c r="Y211">
        <v>3</v>
      </c>
    </row>
    <row r="212" spans="1:25" x14ac:dyDescent="0.25">
      <c r="A212" s="2">
        <v>655</v>
      </c>
      <c r="B212" s="3" t="s">
        <v>85</v>
      </c>
      <c r="C212" s="3"/>
      <c r="D212" s="3" t="s">
        <v>68</v>
      </c>
      <c r="E212" s="3" t="s">
        <v>86</v>
      </c>
      <c r="F212" s="3" t="s">
        <v>45</v>
      </c>
      <c r="G212" s="3" t="s">
        <v>26</v>
      </c>
      <c r="H212" s="3">
        <v>0</v>
      </c>
      <c r="I212" s="3">
        <v>1430</v>
      </c>
      <c r="J212" s="3" t="s">
        <v>36</v>
      </c>
      <c r="K212" s="3" t="s">
        <v>28</v>
      </c>
      <c r="L212" s="3">
        <v>1510</v>
      </c>
      <c r="M212" s="3" t="s">
        <v>38</v>
      </c>
      <c r="N212" s="3">
        <v>-1</v>
      </c>
      <c r="O212" s="3" t="s">
        <v>29</v>
      </c>
      <c r="P212" s="3">
        <v>-1</v>
      </c>
      <c r="Q212" s="3" t="s">
        <v>29</v>
      </c>
      <c r="R212" s="3"/>
      <c r="S212" s="3"/>
      <c r="T212" s="3"/>
      <c r="U212" s="4"/>
      <c r="V212">
        <v>1</v>
      </c>
      <c r="W212">
        <v>0</v>
      </c>
      <c r="X212" t="s">
        <v>101</v>
      </c>
      <c r="Y212">
        <v>2</v>
      </c>
    </row>
    <row r="213" spans="1:25" x14ac:dyDescent="0.25">
      <c r="A213" s="2">
        <v>670</v>
      </c>
      <c r="B213" s="3" t="s">
        <v>85</v>
      </c>
      <c r="C213" s="3"/>
      <c r="D213" s="3" t="s">
        <v>68</v>
      </c>
      <c r="E213" s="3" t="s">
        <v>86</v>
      </c>
      <c r="F213" s="3" t="s">
        <v>45</v>
      </c>
      <c r="G213" s="3" t="s">
        <v>32</v>
      </c>
      <c r="H213" s="3">
        <v>0</v>
      </c>
      <c r="I213" s="3">
        <v>1510</v>
      </c>
      <c r="J213" s="3" t="s">
        <v>59</v>
      </c>
      <c r="K213" s="3" t="s">
        <v>38</v>
      </c>
      <c r="L213" s="3">
        <v>1410</v>
      </c>
      <c r="M213" s="3" t="s">
        <v>28</v>
      </c>
      <c r="N213" s="3">
        <v>1430</v>
      </c>
      <c r="O213" s="3" t="s">
        <v>28</v>
      </c>
      <c r="P213" s="3">
        <v>-1</v>
      </c>
      <c r="Q213" s="3" t="s">
        <v>29</v>
      </c>
      <c r="R213" s="3">
        <v>20</v>
      </c>
      <c r="S213" s="3" t="s">
        <v>34</v>
      </c>
      <c r="T213" s="3" t="s">
        <v>35</v>
      </c>
      <c r="U213" s="4">
        <v>5</v>
      </c>
      <c r="V213">
        <v>1</v>
      </c>
      <c r="W213">
        <v>1</v>
      </c>
      <c r="X213" t="s">
        <v>100</v>
      </c>
      <c r="Y213">
        <v>3</v>
      </c>
    </row>
    <row r="214" spans="1:25" x14ac:dyDescent="0.25">
      <c r="A214" s="2">
        <v>674</v>
      </c>
      <c r="B214" s="3" t="s">
        <v>85</v>
      </c>
      <c r="C214" s="3"/>
      <c r="D214" s="3" t="s">
        <v>68</v>
      </c>
      <c r="E214" s="3" t="s">
        <v>86</v>
      </c>
      <c r="F214" s="3" t="s">
        <v>45</v>
      </c>
      <c r="G214" s="3" t="s">
        <v>32</v>
      </c>
      <c r="H214" s="3">
        <v>0</v>
      </c>
      <c r="I214" s="3">
        <v>1430</v>
      </c>
      <c r="J214" s="3" t="s">
        <v>36</v>
      </c>
      <c r="K214" s="3" t="s">
        <v>28</v>
      </c>
      <c r="L214" s="3">
        <v>1510</v>
      </c>
      <c r="M214" s="3" t="s">
        <v>38</v>
      </c>
      <c r="N214" s="3">
        <v>1410</v>
      </c>
      <c r="O214" s="3" t="s">
        <v>28</v>
      </c>
      <c r="P214" s="3">
        <v>-1</v>
      </c>
      <c r="Q214" s="3" t="s">
        <v>29</v>
      </c>
      <c r="R214" s="3">
        <v>20</v>
      </c>
      <c r="S214" s="3" t="s">
        <v>34</v>
      </c>
      <c r="T214" s="3" t="s">
        <v>35</v>
      </c>
      <c r="U214" s="4">
        <v>5</v>
      </c>
      <c r="V214">
        <v>1</v>
      </c>
      <c r="W214">
        <v>1</v>
      </c>
      <c r="X214" t="s">
        <v>100</v>
      </c>
      <c r="Y214">
        <v>3</v>
      </c>
    </row>
    <row r="215" spans="1:25" x14ac:dyDescent="0.25">
      <c r="A215" s="2">
        <v>684</v>
      </c>
      <c r="B215" s="3" t="s">
        <v>85</v>
      </c>
      <c r="C215" s="3"/>
      <c r="D215" s="3" t="s">
        <v>68</v>
      </c>
      <c r="E215" s="3" t="s">
        <v>86</v>
      </c>
      <c r="F215" s="3" t="s">
        <v>45</v>
      </c>
      <c r="G215" s="3" t="s">
        <v>32</v>
      </c>
      <c r="H215" s="3">
        <v>0</v>
      </c>
      <c r="I215" s="3">
        <v>1430</v>
      </c>
      <c r="J215" s="3" t="s">
        <v>36</v>
      </c>
      <c r="K215" s="3" t="s">
        <v>28</v>
      </c>
      <c r="L215" s="3">
        <v>1510</v>
      </c>
      <c r="M215" s="3" t="s">
        <v>38</v>
      </c>
      <c r="N215" s="3">
        <v>1410</v>
      </c>
      <c r="O215" s="3" t="s">
        <v>28</v>
      </c>
      <c r="P215" s="3">
        <v>-1</v>
      </c>
      <c r="Q215" s="3" t="s">
        <v>29</v>
      </c>
      <c r="R215" s="3">
        <v>20</v>
      </c>
      <c r="S215" s="3" t="s">
        <v>34</v>
      </c>
      <c r="T215" s="3" t="s">
        <v>35</v>
      </c>
      <c r="U215" s="4">
        <v>5</v>
      </c>
      <c r="V215">
        <v>1</v>
      </c>
      <c r="W215">
        <v>1</v>
      </c>
      <c r="X215" t="s">
        <v>100</v>
      </c>
      <c r="Y215">
        <v>3</v>
      </c>
    </row>
    <row r="216" spans="1:25" x14ac:dyDescent="0.25">
      <c r="A216" s="2">
        <v>685</v>
      </c>
      <c r="B216" s="3" t="s">
        <v>85</v>
      </c>
      <c r="C216" s="3"/>
      <c r="D216" s="3" t="s">
        <v>68</v>
      </c>
      <c r="E216" s="3" t="s">
        <v>86</v>
      </c>
      <c r="F216" s="3" t="s">
        <v>45</v>
      </c>
      <c r="G216" s="3" t="s">
        <v>26</v>
      </c>
      <c r="H216" s="3">
        <v>0</v>
      </c>
      <c r="I216" s="3">
        <v>1430</v>
      </c>
      <c r="J216" s="3" t="s">
        <v>36</v>
      </c>
      <c r="K216" s="3" t="s">
        <v>28</v>
      </c>
      <c r="L216" s="3">
        <v>1510</v>
      </c>
      <c r="M216" s="3" t="s">
        <v>38</v>
      </c>
      <c r="N216" s="3">
        <v>-1</v>
      </c>
      <c r="O216" s="3" t="s">
        <v>29</v>
      </c>
      <c r="P216" s="3">
        <v>-1</v>
      </c>
      <c r="Q216" s="3" t="s">
        <v>29</v>
      </c>
      <c r="R216" s="3"/>
      <c r="S216" s="3"/>
      <c r="T216" s="3"/>
      <c r="U216" s="4"/>
      <c r="V216">
        <v>1</v>
      </c>
      <c r="W216">
        <v>0</v>
      </c>
      <c r="X216" t="s">
        <v>101</v>
      </c>
      <c r="Y216">
        <v>2</v>
      </c>
    </row>
    <row r="217" spans="1:25" x14ac:dyDescent="0.25">
      <c r="A217" s="2">
        <v>691</v>
      </c>
      <c r="B217" s="3" t="s">
        <v>85</v>
      </c>
      <c r="C217" s="3"/>
      <c r="D217" s="3" t="s">
        <v>68</v>
      </c>
      <c r="E217" s="3" t="s">
        <v>86</v>
      </c>
      <c r="F217" s="3" t="s">
        <v>45</v>
      </c>
      <c r="G217" s="3" t="s">
        <v>26</v>
      </c>
      <c r="H217" s="3">
        <v>0</v>
      </c>
      <c r="I217" s="3">
        <v>1430</v>
      </c>
      <c r="J217" s="3" t="s">
        <v>36</v>
      </c>
      <c r="K217" s="3" t="s">
        <v>28</v>
      </c>
      <c r="L217" s="3">
        <v>1510</v>
      </c>
      <c r="M217" s="3" t="s">
        <v>38</v>
      </c>
      <c r="N217" s="3">
        <v>1420</v>
      </c>
      <c r="O217" s="3" t="s">
        <v>28</v>
      </c>
      <c r="P217" s="3">
        <v>-1</v>
      </c>
      <c r="Q217" s="3" t="s">
        <v>29</v>
      </c>
      <c r="R217" s="3"/>
      <c r="S217" s="3"/>
      <c r="T217" s="3"/>
      <c r="U217" s="4"/>
      <c r="V217">
        <v>1</v>
      </c>
      <c r="W217">
        <v>0</v>
      </c>
      <c r="X217" t="s">
        <v>101</v>
      </c>
      <c r="Y217">
        <v>3</v>
      </c>
    </row>
    <row r="218" spans="1:25" x14ac:dyDescent="0.25">
      <c r="A218" s="2">
        <v>705</v>
      </c>
      <c r="B218" s="3" t="s">
        <v>85</v>
      </c>
      <c r="C218" s="3"/>
      <c r="D218" s="3" t="s">
        <v>68</v>
      </c>
      <c r="E218" s="3" t="s">
        <v>86</v>
      </c>
      <c r="F218" s="3" t="s">
        <v>45</v>
      </c>
      <c r="G218" s="3" t="s">
        <v>32</v>
      </c>
      <c r="H218" s="3">
        <v>0</v>
      </c>
      <c r="I218" s="3">
        <v>1430</v>
      </c>
      <c r="J218" s="3" t="s">
        <v>36</v>
      </c>
      <c r="K218" s="3" t="s">
        <v>28</v>
      </c>
      <c r="L218" s="3">
        <v>1510</v>
      </c>
      <c r="M218" s="3" t="s">
        <v>38</v>
      </c>
      <c r="N218" s="3">
        <v>1410</v>
      </c>
      <c r="O218" s="3" t="s">
        <v>28</v>
      </c>
      <c r="P218" s="3">
        <v>-1</v>
      </c>
      <c r="Q218" s="3" t="s">
        <v>29</v>
      </c>
      <c r="R218" s="3">
        <v>20</v>
      </c>
      <c r="S218" s="3" t="s">
        <v>34</v>
      </c>
      <c r="T218" s="3" t="s">
        <v>35</v>
      </c>
      <c r="U218" s="4">
        <v>5</v>
      </c>
      <c r="V218">
        <v>1</v>
      </c>
      <c r="W218">
        <v>1</v>
      </c>
      <c r="X218" t="s">
        <v>100</v>
      </c>
      <c r="Y218">
        <v>3</v>
      </c>
    </row>
    <row r="219" spans="1:25" x14ac:dyDescent="0.25">
      <c r="A219" s="2">
        <v>707</v>
      </c>
      <c r="B219" s="3" t="s">
        <v>85</v>
      </c>
      <c r="C219" s="3"/>
      <c r="D219" s="3" t="s">
        <v>68</v>
      </c>
      <c r="E219" s="3" t="s">
        <v>86</v>
      </c>
      <c r="F219" s="3" t="s">
        <v>45</v>
      </c>
      <c r="G219" s="3" t="s">
        <v>32</v>
      </c>
      <c r="H219" s="3">
        <v>0</v>
      </c>
      <c r="I219" s="3">
        <v>1510</v>
      </c>
      <c r="J219" s="3" t="s">
        <v>59</v>
      </c>
      <c r="K219" s="3" t="s">
        <v>38</v>
      </c>
      <c r="L219" s="3">
        <v>1410</v>
      </c>
      <c r="M219" s="3" t="s">
        <v>28</v>
      </c>
      <c r="N219" s="3">
        <v>1430</v>
      </c>
      <c r="O219" s="3" t="s">
        <v>28</v>
      </c>
      <c r="P219" s="3">
        <v>-1</v>
      </c>
      <c r="Q219" s="3" t="s">
        <v>29</v>
      </c>
      <c r="R219" s="3">
        <v>20</v>
      </c>
      <c r="S219" s="3" t="s">
        <v>34</v>
      </c>
      <c r="T219" s="3" t="s">
        <v>35</v>
      </c>
      <c r="U219" s="4">
        <v>5</v>
      </c>
      <c r="V219">
        <v>1</v>
      </c>
      <c r="W219">
        <v>1</v>
      </c>
      <c r="X219" t="s">
        <v>100</v>
      </c>
      <c r="Y219">
        <v>3</v>
      </c>
    </row>
    <row r="220" spans="1:25" x14ac:dyDescent="0.25">
      <c r="A220" s="2">
        <v>713</v>
      </c>
      <c r="B220" s="3" t="s">
        <v>85</v>
      </c>
      <c r="C220" s="3"/>
      <c r="D220" s="3" t="s">
        <v>68</v>
      </c>
      <c r="E220" s="3" t="s">
        <v>86</v>
      </c>
      <c r="F220" s="3" t="s">
        <v>45</v>
      </c>
      <c r="G220" s="3" t="s">
        <v>26</v>
      </c>
      <c r="H220" s="3">
        <v>0</v>
      </c>
      <c r="I220" s="3">
        <v>1430</v>
      </c>
      <c r="J220" s="3" t="s">
        <v>36</v>
      </c>
      <c r="K220" s="3" t="s">
        <v>28</v>
      </c>
      <c r="L220" s="3">
        <v>1510</v>
      </c>
      <c r="M220" s="3" t="s">
        <v>38</v>
      </c>
      <c r="N220" s="3">
        <v>1410</v>
      </c>
      <c r="O220" s="3" t="s">
        <v>28</v>
      </c>
      <c r="P220" s="3">
        <v>-1</v>
      </c>
      <c r="Q220" s="3" t="s">
        <v>29</v>
      </c>
      <c r="R220" s="3"/>
      <c r="S220" s="3"/>
      <c r="T220" s="3"/>
      <c r="U220" s="4"/>
      <c r="V220">
        <v>1</v>
      </c>
      <c r="W220">
        <v>0</v>
      </c>
      <c r="X220" t="s">
        <v>101</v>
      </c>
      <c r="Y220">
        <v>3</v>
      </c>
    </row>
    <row r="221" spans="1:25" x14ac:dyDescent="0.25">
      <c r="A221" s="2">
        <v>722</v>
      </c>
      <c r="B221" s="3" t="s">
        <v>85</v>
      </c>
      <c r="C221" s="3"/>
      <c r="D221" s="3" t="s">
        <v>68</v>
      </c>
      <c r="E221" s="3" t="s">
        <v>86</v>
      </c>
      <c r="F221" s="3" t="s">
        <v>45</v>
      </c>
      <c r="G221" s="3" t="s">
        <v>32</v>
      </c>
      <c r="H221" s="3">
        <v>0</v>
      </c>
      <c r="I221" s="3">
        <v>1430</v>
      </c>
      <c r="J221" s="3" t="s">
        <v>36</v>
      </c>
      <c r="K221" s="3" t="s">
        <v>28</v>
      </c>
      <c r="L221" s="3">
        <v>1510</v>
      </c>
      <c r="M221" s="3" t="s">
        <v>38</v>
      </c>
      <c r="N221" s="3">
        <v>1410</v>
      </c>
      <c r="O221" s="3" t="s">
        <v>28</v>
      </c>
      <c r="P221" s="3">
        <v>-1</v>
      </c>
      <c r="Q221" s="3" t="s">
        <v>29</v>
      </c>
      <c r="R221" s="3">
        <v>20</v>
      </c>
      <c r="S221" s="3" t="s">
        <v>34</v>
      </c>
      <c r="T221" s="3" t="s">
        <v>35</v>
      </c>
      <c r="U221" s="4">
        <v>5</v>
      </c>
      <c r="V221">
        <v>1</v>
      </c>
      <c r="W221">
        <v>1</v>
      </c>
      <c r="X221" t="s">
        <v>100</v>
      </c>
      <c r="Y221">
        <v>3</v>
      </c>
    </row>
    <row r="222" spans="1:25" x14ac:dyDescent="0.25">
      <c r="A222" s="2">
        <v>724</v>
      </c>
      <c r="B222" s="3" t="s">
        <v>85</v>
      </c>
      <c r="C222" s="3"/>
      <c r="D222" s="3" t="s">
        <v>68</v>
      </c>
      <c r="E222" s="3" t="s">
        <v>86</v>
      </c>
      <c r="F222" s="3" t="s">
        <v>45</v>
      </c>
      <c r="G222" s="3" t="s">
        <v>32</v>
      </c>
      <c r="H222" s="3">
        <v>0</v>
      </c>
      <c r="I222" s="3">
        <v>1430</v>
      </c>
      <c r="J222" s="3" t="s">
        <v>36</v>
      </c>
      <c r="K222" s="3" t="s">
        <v>28</v>
      </c>
      <c r="L222" s="3">
        <v>1510</v>
      </c>
      <c r="M222" s="3" t="s">
        <v>38</v>
      </c>
      <c r="N222" s="3">
        <v>1410</v>
      </c>
      <c r="O222" s="3" t="s">
        <v>28</v>
      </c>
      <c r="P222" s="3">
        <v>-1</v>
      </c>
      <c r="Q222" s="3" t="s">
        <v>29</v>
      </c>
      <c r="R222" s="3">
        <v>20</v>
      </c>
      <c r="S222" s="3" t="s">
        <v>34</v>
      </c>
      <c r="T222" s="3" t="s">
        <v>35</v>
      </c>
      <c r="U222" s="4">
        <v>5</v>
      </c>
      <c r="V222">
        <v>1</v>
      </c>
      <c r="W222">
        <v>1</v>
      </c>
      <c r="X222" t="s">
        <v>100</v>
      </c>
      <c r="Y222">
        <v>3</v>
      </c>
    </row>
    <row r="223" spans="1:25" x14ac:dyDescent="0.25">
      <c r="A223" s="2">
        <v>733</v>
      </c>
      <c r="B223" s="3" t="s">
        <v>85</v>
      </c>
      <c r="C223" s="3"/>
      <c r="D223" s="3" t="s">
        <v>68</v>
      </c>
      <c r="E223" s="3" t="s">
        <v>86</v>
      </c>
      <c r="F223" s="3" t="s">
        <v>45</v>
      </c>
      <c r="G223" s="3" t="s">
        <v>32</v>
      </c>
      <c r="H223" s="3">
        <v>0</v>
      </c>
      <c r="I223" s="3">
        <v>1430</v>
      </c>
      <c r="J223" s="3" t="s">
        <v>36</v>
      </c>
      <c r="K223" s="3" t="s">
        <v>28</v>
      </c>
      <c r="L223" s="3">
        <v>1510</v>
      </c>
      <c r="M223" s="3" t="s">
        <v>38</v>
      </c>
      <c r="N223" s="3">
        <v>1410</v>
      </c>
      <c r="O223" s="3" t="s">
        <v>28</v>
      </c>
      <c r="P223" s="3">
        <v>-1</v>
      </c>
      <c r="Q223" s="3" t="s">
        <v>29</v>
      </c>
      <c r="R223" s="3">
        <v>20</v>
      </c>
      <c r="S223" s="3" t="s">
        <v>34</v>
      </c>
      <c r="T223" s="3" t="s">
        <v>35</v>
      </c>
      <c r="U223" s="4">
        <v>5</v>
      </c>
      <c r="V223">
        <v>1</v>
      </c>
      <c r="W223">
        <v>1</v>
      </c>
      <c r="X223" t="s">
        <v>100</v>
      </c>
      <c r="Y223">
        <v>3</v>
      </c>
    </row>
    <row r="224" spans="1:25" x14ac:dyDescent="0.25">
      <c r="A224" s="2">
        <v>735</v>
      </c>
      <c r="B224" s="3" t="s">
        <v>85</v>
      </c>
      <c r="C224" s="3"/>
      <c r="D224" s="3" t="s">
        <v>68</v>
      </c>
      <c r="E224" s="3" t="s">
        <v>86</v>
      </c>
      <c r="F224" s="3" t="s">
        <v>45</v>
      </c>
      <c r="G224" s="3" t="s">
        <v>32</v>
      </c>
      <c r="H224" s="3">
        <v>0</v>
      </c>
      <c r="I224" s="3">
        <v>1430</v>
      </c>
      <c r="J224" s="3" t="s">
        <v>36</v>
      </c>
      <c r="K224" s="3" t="s">
        <v>28</v>
      </c>
      <c r="L224" s="3">
        <v>1510</v>
      </c>
      <c r="M224" s="3" t="s">
        <v>38</v>
      </c>
      <c r="N224" s="3">
        <v>1410</v>
      </c>
      <c r="O224" s="3" t="s">
        <v>28</v>
      </c>
      <c r="P224" s="3">
        <v>-1</v>
      </c>
      <c r="Q224" s="3" t="s">
        <v>29</v>
      </c>
      <c r="R224" s="3"/>
      <c r="S224" s="3"/>
      <c r="T224" s="3"/>
      <c r="U224" s="4"/>
      <c r="V224">
        <v>1</v>
      </c>
      <c r="W224">
        <v>0</v>
      </c>
      <c r="X224" t="s">
        <v>101</v>
      </c>
      <c r="Y224">
        <v>3</v>
      </c>
    </row>
    <row r="225" spans="1:25" x14ac:dyDescent="0.25">
      <c r="A225" s="2">
        <v>737</v>
      </c>
      <c r="B225" s="3" t="s">
        <v>85</v>
      </c>
      <c r="C225" s="3"/>
      <c r="D225" s="3" t="s">
        <v>68</v>
      </c>
      <c r="E225" s="3" t="s">
        <v>86</v>
      </c>
      <c r="F225" s="3" t="s">
        <v>45</v>
      </c>
      <c r="G225" s="3" t="s">
        <v>32</v>
      </c>
      <c r="H225" s="3">
        <v>0</v>
      </c>
      <c r="I225" s="3">
        <v>1510</v>
      </c>
      <c r="J225" s="3" t="s">
        <v>59</v>
      </c>
      <c r="K225" s="3" t="s">
        <v>38</v>
      </c>
      <c r="L225" s="3">
        <v>1410</v>
      </c>
      <c r="M225" s="3" t="s">
        <v>28</v>
      </c>
      <c r="N225" s="3">
        <v>1430</v>
      </c>
      <c r="O225" s="3" t="s">
        <v>28</v>
      </c>
      <c r="P225" s="3">
        <v>-1</v>
      </c>
      <c r="Q225" s="3" t="s">
        <v>29</v>
      </c>
      <c r="R225" s="3">
        <v>20</v>
      </c>
      <c r="S225" s="3" t="s">
        <v>34</v>
      </c>
      <c r="T225" s="3" t="s">
        <v>35</v>
      </c>
      <c r="U225" s="4">
        <v>5</v>
      </c>
      <c r="V225">
        <v>1</v>
      </c>
      <c r="W225">
        <v>1</v>
      </c>
      <c r="X225" t="s">
        <v>100</v>
      </c>
      <c r="Y225">
        <v>3</v>
      </c>
    </row>
    <row r="226" spans="1:25" x14ac:dyDescent="0.25">
      <c r="A226" s="2">
        <v>791</v>
      </c>
      <c r="B226" s="3" t="s">
        <v>56</v>
      </c>
      <c r="C226" s="3" t="s">
        <v>57</v>
      </c>
      <c r="D226" s="3" t="s">
        <v>23</v>
      </c>
      <c r="E226" s="3" t="s">
        <v>58</v>
      </c>
      <c r="F226" s="3" t="s">
        <v>25</v>
      </c>
      <c r="G226" s="3" t="s">
        <v>26</v>
      </c>
      <c r="H226" s="3">
        <v>1</v>
      </c>
      <c r="I226" s="3">
        <v>1510</v>
      </c>
      <c r="J226" s="3" t="s">
        <v>59</v>
      </c>
      <c r="K226" s="3" t="s">
        <v>38</v>
      </c>
      <c r="L226" s="3">
        <v>1430</v>
      </c>
      <c r="M226" s="3" t="s">
        <v>28</v>
      </c>
      <c r="N226" s="3">
        <v>-1</v>
      </c>
      <c r="O226" s="3" t="s">
        <v>29</v>
      </c>
      <c r="P226" s="3">
        <v>-1</v>
      </c>
      <c r="Q226" s="3" t="s">
        <v>29</v>
      </c>
      <c r="R226" s="3">
        <v>22</v>
      </c>
      <c r="S226" s="3" t="s">
        <v>42</v>
      </c>
      <c r="T226" s="3" t="s">
        <v>35</v>
      </c>
      <c r="U226" s="4">
        <v>5</v>
      </c>
      <c r="V226">
        <v>1</v>
      </c>
      <c r="W226">
        <v>1</v>
      </c>
      <c r="X226" t="s">
        <v>100</v>
      </c>
      <c r="Y226">
        <v>2</v>
      </c>
    </row>
    <row r="227" spans="1:25" x14ac:dyDescent="0.25">
      <c r="A227" s="2">
        <v>792</v>
      </c>
      <c r="B227" s="3" t="s">
        <v>56</v>
      </c>
      <c r="C227" s="3" t="s">
        <v>57</v>
      </c>
      <c r="D227" s="3" t="s">
        <v>23</v>
      </c>
      <c r="E227" s="3" t="s">
        <v>58</v>
      </c>
      <c r="F227" s="3" t="s">
        <v>25</v>
      </c>
      <c r="G227" s="3" t="s">
        <v>26</v>
      </c>
      <c r="H227" s="3">
        <v>1</v>
      </c>
      <c r="I227" s="3">
        <v>5330</v>
      </c>
      <c r="J227" s="3" t="s">
        <v>37</v>
      </c>
      <c r="K227" s="3" t="s">
        <v>28</v>
      </c>
      <c r="L227" s="3">
        <v>6220</v>
      </c>
      <c r="M227" s="3" t="s">
        <v>38</v>
      </c>
      <c r="N227" s="3">
        <v>-1</v>
      </c>
      <c r="O227" s="3" t="s">
        <v>29</v>
      </c>
      <c r="P227" s="3">
        <v>-1</v>
      </c>
      <c r="Q227" s="3" t="s">
        <v>29</v>
      </c>
      <c r="R227" s="3">
        <v>20</v>
      </c>
      <c r="S227" s="3" t="s">
        <v>34</v>
      </c>
      <c r="T227" s="3" t="s">
        <v>35</v>
      </c>
      <c r="U227" s="4">
        <v>5</v>
      </c>
      <c r="V227">
        <v>1</v>
      </c>
      <c r="W227">
        <v>1</v>
      </c>
      <c r="X227" t="s">
        <v>100</v>
      </c>
      <c r="Y227">
        <v>2</v>
      </c>
    </row>
    <row r="228" spans="1:25" x14ac:dyDescent="0.25">
      <c r="A228" s="2">
        <v>795</v>
      </c>
      <c r="B228" s="3" t="s">
        <v>56</v>
      </c>
      <c r="C228" s="3" t="s">
        <v>57</v>
      </c>
      <c r="D228" s="3" t="s">
        <v>23</v>
      </c>
      <c r="E228" s="3" t="s">
        <v>58</v>
      </c>
      <c r="F228" s="3" t="s">
        <v>25</v>
      </c>
      <c r="G228" s="3" t="s">
        <v>26</v>
      </c>
      <c r="H228" s="3">
        <v>1</v>
      </c>
      <c r="I228" s="3">
        <v>1510</v>
      </c>
      <c r="J228" s="3" t="s">
        <v>59</v>
      </c>
      <c r="K228" s="3" t="s">
        <v>38</v>
      </c>
      <c r="L228" s="3">
        <v>1430</v>
      </c>
      <c r="M228" s="3" t="s">
        <v>28</v>
      </c>
      <c r="N228" s="3">
        <v>-1</v>
      </c>
      <c r="O228" s="3" t="s">
        <v>29</v>
      </c>
      <c r="P228" s="3">
        <v>-1</v>
      </c>
      <c r="Q228" s="3" t="s">
        <v>29</v>
      </c>
      <c r="R228" s="3">
        <v>22</v>
      </c>
      <c r="S228" s="3" t="s">
        <v>42</v>
      </c>
      <c r="T228" s="3" t="s">
        <v>35</v>
      </c>
      <c r="U228" s="4">
        <v>5</v>
      </c>
      <c r="V228">
        <v>1</v>
      </c>
      <c r="W228">
        <v>1</v>
      </c>
      <c r="X228" t="s">
        <v>100</v>
      </c>
      <c r="Y228">
        <v>2</v>
      </c>
    </row>
    <row r="229" spans="1:25" x14ac:dyDescent="0.25">
      <c r="A229" s="2">
        <v>797</v>
      </c>
      <c r="B229" s="3" t="s">
        <v>56</v>
      </c>
      <c r="C229" s="3" t="s">
        <v>57</v>
      </c>
      <c r="D229" s="3" t="s">
        <v>23</v>
      </c>
      <c r="E229" s="3" t="s">
        <v>58</v>
      </c>
      <c r="F229" s="3" t="s">
        <v>25</v>
      </c>
      <c r="G229" s="3" t="s">
        <v>26</v>
      </c>
      <c r="H229" s="3">
        <v>1</v>
      </c>
      <c r="I229" s="3">
        <v>5330</v>
      </c>
      <c r="J229" s="3" t="s">
        <v>37</v>
      </c>
      <c r="K229" s="3" t="s">
        <v>28</v>
      </c>
      <c r="L229" s="3">
        <v>6220</v>
      </c>
      <c r="M229" s="3" t="s">
        <v>38</v>
      </c>
      <c r="N229" s="3">
        <v>-1</v>
      </c>
      <c r="O229" s="3" t="s">
        <v>29</v>
      </c>
      <c r="P229" s="3">
        <v>-1</v>
      </c>
      <c r="Q229" s="3" t="s">
        <v>29</v>
      </c>
      <c r="R229" s="3">
        <v>20</v>
      </c>
      <c r="S229" s="3" t="s">
        <v>34</v>
      </c>
      <c r="T229" s="3" t="s">
        <v>35</v>
      </c>
      <c r="U229" s="4">
        <v>5</v>
      </c>
      <c r="V229">
        <v>1</v>
      </c>
      <c r="W229">
        <v>1</v>
      </c>
      <c r="X229" t="s">
        <v>100</v>
      </c>
      <c r="Y229">
        <v>2</v>
      </c>
    </row>
    <row r="230" spans="1:25" x14ac:dyDescent="0.25">
      <c r="A230" s="2">
        <v>798</v>
      </c>
      <c r="B230" s="3" t="s">
        <v>56</v>
      </c>
      <c r="C230" s="3" t="s">
        <v>57</v>
      </c>
      <c r="D230" s="3" t="s">
        <v>23</v>
      </c>
      <c r="E230" s="3" t="s">
        <v>58</v>
      </c>
      <c r="F230" s="3" t="s">
        <v>25</v>
      </c>
      <c r="G230" s="3" t="s">
        <v>26</v>
      </c>
      <c r="H230" s="3">
        <v>1</v>
      </c>
      <c r="I230" s="3">
        <v>1430</v>
      </c>
      <c r="J230" s="3" t="s">
        <v>36</v>
      </c>
      <c r="K230" s="3" t="s">
        <v>28</v>
      </c>
      <c r="L230" s="3">
        <v>-1</v>
      </c>
      <c r="M230" s="3" t="s">
        <v>29</v>
      </c>
      <c r="N230" s="3">
        <v>-1</v>
      </c>
      <c r="O230" s="3" t="s">
        <v>29</v>
      </c>
      <c r="P230" s="3">
        <v>-1</v>
      </c>
      <c r="Q230" s="3" t="s">
        <v>29</v>
      </c>
      <c r="R230" s="3"/>
      <c r="S230" s="3"/>
      <c r="T230" s="3"/>
      <c r="U230" s="4"/>
      <c r="V230">
        <v>1</v>
      </c>
      <c r="W230">
        <v>0</v>
      </c>
      <c r="X230" t="s">
        <v>101</v>
      </c>
      <c r="Y230">
        <v>1</v>
      </c>
    </row>
    <row r="231" spans="1:25" x14ac:dyDescent="0.25">
      <c r="A231" s="2">
        <v>800</v>
      </c>
      <c r="B231" s="3" t="s">
        <v>56</v>
      </c>
      <c r="C231" s="3" t="s">
        <v>57</v>
      </c>
      <c r="D231" s="3" t="s">
        <v>23</v>
      </c>
      <c r="E231" s="3" t="s">
        <v>58</v>
      </c>
      <c r="F231" s="3" t="s">
        <v>25</v>
      </c>
      <c r="G231" s="3" t="s">
        <v>26</v>
      </c>
      <c r="H231" s="3">
        <v>1</v>
      </c>
      <c r="I231" s="3">
        <v>6220</v>
      </c>
      <c r="J231" s="3" t="s">
        <v>61</v>
      </c>
      <c r="K231" s="3" t="s">
        <v>38</v>
      </c>
      <c r="L231" s="3">
        <v>5330</v>
      </c>
      <c r="M231" s="3" t="s">
        <v>28</v>
      </c>
      <c r="N231" s="3">
        <v>-1</v>
      </c>
      <c r="O231" s="3" t="s">
        <v>29</v>
      </c>
      <c r="P231" s="3">
        <v>-1</v>
      </c>
      <c r="Q231" s="3" t="s">
        <v>29</v>
      </c>
      <c r="R231" s="3"/>
      <c r="S231" s="3"/>
      <c r="T231" s="3"/>
      <c r="U231" s="4"/>
      <c r="V231">
        <v>1</v>
      </c>
      <c r="W231">
        <v>0</v>
      </c>
      <c r="X231" t="s">
        <v>101</v>
      </c>
      <c r="Y231">
        <v>2</v>
      </c>
    </row>
    <row r="232" spans="1:25" x14ac:dyDescent="0.25">
      <c r="A232" s="2">
        <v>801</v>
      </c>
      <c r="B232" s="3" t="s">
        <v>56</v>
      </c>
      <c r="C232" s="3" t="s">
        <v>57</v>
      </c>
      <c r="D232" s="3" t="s">
        <v>23</v>
      </c>
      <c r="E232" s="3" t="s">
        <v>58</v>
      </c>
      <c r="F232" s="3" t="s">
        <v>25</v>
      </c>
      <c r="G232" s="3" t="s">
        <v>26</v>
      </c>
      <c r="H232" s="3">
        <v>1</v>
      </c>
      <c r="I232" s="3">
        <v>5220</v>
      </c>
      <c r="J232" s="3" t="s">
        <v>60</v>
      </c>
      <c r="K232" s="3" t="s">
        <v>38</v>
      </c>
      <c r="L232" s="3">
        <v>-1</v>
      </c>
      <c r="M232" s="3" t="s">
        <v>29</v>
      </c>
      <c r="N232" s="3">
        <v>-1</v>
      </c>
      <c r="O232" s="3" t="s">
        <v>29</v>
      </c>
      <c r="P232" s="3">
        <v>-1</v>
      </c>
      <c r="Q232" s="3" t="s">
        <v>29</v>
      </c>
      <c r="R232" s="3">
        <v>20</v>
      </c>
      <c r="S232" s="3" t="s">
        <v>34</v>
      </c>
      <c r="T232" s="3" t="s">
        <v>35</v>
      </c>
      <c r="U232" s="4">
        <v>5</v>
      </c>
      <c r="V232">
        <v>1</v>
      </c>
      <c r="W232">
        <v>1</v>
      </c>
      <c r="X232" t="s">
        <v>100</v>
      </c>
      <c r="Y232">
        <v>1</v>
      </c>
    </row>
    <row r="233" spans="1:25" x14ac:dyDescent="0.25">
      <c r="A233" s="2">
        <v>802</v>
      </c>
      <c r="B233" s="3" t="s">
        <v>56</v>
      </c>
      <c r="C233" s="3" t="s">
        <v>57</v>
      </c>
      <c r="D233" s="3" t="s">
        <v>23</v>
      </c>
      <c r="E233" s="3" t="s">
        <v>58</v>
      </c>
      <c r="F233" s="3" t="s">
        <v>25</v>
      </c>
      <c r="G233" s="3" t="s">
        <v>26</v>
      </c>
      <c r="H233" s="3">
        <v>1</v>
      </c>
      <c r="I233" s="3">
        <v>1430</v>
      </c>
      <c r="J233" s="3" t="s">
        <v>36</v>
      </c>
      <c r="K233" s="3" t="s">
        <v>28</v>
      </c>
      <c r="L233" s="3">
        <v>1420</v>
      </c>
      <c r="M233" s="3" t="s">
        <v>28</v>
      </c>
      <c r="N233" s="3">
        <v>-1</v>
      </c>
      <c r="O233" s="3" t="s">
        <v>29</v>
      </c>
      <c r="P233" s="3">
        <v>-1</v>
      </c>
      <c r="Q233" s="3" t="s">
        <v>29</v>
      </c>
      <c r="R233" s="3">
        <v>20</v>
      </c>
      <c r="S233" s="3" t="s">
        <v>34</v>
      </c>
      <c r="T233" s="3" t="s">
        <v>35</v>
      </c>
      <c r="U233" s="4">
        <v>5</v>
      </c>
      <c r="V233">
        <v>1</v>
      </c>
      <c r="W233">
        <v>1</v>
      </c>
      <c r="X233" t="s">
        <v>100</v>
      </c>
      <c r="Y233">
        <v>2</v>
      </c>
    </row>
    <row r="234" spans="1:25" x14ac:dyDescent="0.25">
      <c r="A234" s="2">
        <v>803</v>
      </c>
      <c r="B234" s="3" t="s">
        <v>56</v>
      </c>
      <c r="C234" s="3" t="s">
        <v>57</v>
      </c>
      <c r="D234" s="3" t="s">
        <v>23</v>
      </c>
      <c r="E234" s="3" t="s">
        <v>58</v>
      </c>
      <c r="F234" s="3" t="s">
        <v>25</v>
      </c>
      <c r="G234" s="3" t="s">
        <v>26</v>
      </c>
      <c r="H234" s="3">
        <v>1</v>
      </c>
      <c r="I234" s="3">
        <v>1510</v>
      </c>
      <c r="J234" s="3" t="s">
        <v>59</v>
      </c>
      <c r="K234" s="3" t="s">
        <v>38</v>
      </c>
      <c r="L234" s="3">
        <v>1430</v>
      </c>
      <c r="M234" s="3" t="s">
        <v>28</v>
      </c>
      <c r="N234" s="3">
        <v>-1</v>
      </c>
      <c r="O234" s="3" t="s">
        <v>29</v>
      </c>
      <c r="P234" s="3">
        <v>-1</v>
      </c>
      <c r="Q234" s="3" t="s">
        <v>29</v>
      </c>
      <c r="R234" s="3">
        <v>22</v>
      </c>
      <c r="S234" s="3" t="s">
        <v>42</v>
      </c>
      <c r="T234" s="3" t="s">
        <v>35</v>
      </c>
      <c r="U234" s="4">
        <v>5</v>
      </c>
      <c r="V234">
        <v>1</v>
      </c>
      <c r="W234">
        <v>1</v>
      </c>
      <c r="X234" t="s">
        <v>100</v>
      </c>
      <c r="Y234">
        <v>2</v>
      </c>
    </row>
    <row r="235" spans="1:25" x14ac:dyDescent="0.25">
      <c r="A235" s="2">
        <v>804</v>
      </c>
      <c r="B235" s="3" t="s">
        <v>56</v>
      </c>
      <c r="C235" s="3" t="s">
        <v>57</v>
      </c>
      <c r="D235" s="3" t="s">
        <v>23</v>
      </c>
      <c r="E235" s="3" t="s">
        <v>58</v>
      </c>
      <c r="F235" s="3" t="s">
        <v>25</v>
      </c>
      <c r="G235" s="3" t="s">
        <v>26</v>
      </c>
      <c r="H235" s="3">
        <v>1</v>
      </c>
      <c r="I235" s="3">
        <v>5220</v>
      </c>
      <c r="J235" s="3" t="s">
        <v>60</v>
      </c>
      <c r="K235" s="3" t="s">
        <v>38</v>
      </c>
      <c r="L235" s="3">
        <v>-1</v>
      </c>
      <c r="M235" s="3" t="s">
        <v>29</v>
      </c>
      <c r="N235" s="3">
        <v>-1</v>
      </c>
      <c r="O235" s="3" t="s">
        <v>29</v>
      </c>
      <c r="P235" s="3">
        <v>-1</v>
      </c>
      <c r="Q235" s="3" t="s">
        <v>29</v>
      </c>
      <c r="R235" s="3">
        <v>22</v>
      </c>
      <c r="S235" s="3" t="s">
        <v>42</v>
      </c>
      <c r="T235" s="3" t="s">
        <v>35</v>
      </c>
      <c r="U235" s="4">
        <v>5</v>
      </c>
      <c r="V235">
        <v>1</v>
      </c>
      <c r="W235">
        <v>1</v>
      </c>
      <c r="X235" t="s">
        <v>100</v>
      </c>
      <c r="Y235">
        <v>1</v>
      </c>
    </row>
    <row r="236" spans="1:25" x14ac:dyDescent="0.25">
      <c r="A236" s="2">
        <v>805</v>
      </c>
      <c r="B236" s="3" t="s">
        <v>56</v>
      </c>
      <c r="C236" s="3" t="s">
        <v>57</v>
      </c>
      <c r="D236" s="3" t="s">
        <v>23</v>
      </c>
      <c r="E236" s="3" t="s">
        <v>58</v>
      </c>
      <c r="F236" s="3" t="s">
        <v>25</v>
      </c>
      <c r="G236" s="3" t="s">
        <v>32</v>
      </c>
      <c r="H236" s="3">
        <v>1</v>
      </c>
      <c r="I236" s="3">
        <v>1510</v>
      </c>
      <c r="J236" s="3" t="s">
        <v>59</v>
      </c>
      <c r="K236" s="3" t="s">
        <v>38</v>
      </c>
      <c r="L236" s="3">
        <v>1430</v>
      </c>
      <c r="M236" s="3" t="s">
        <v>28</v>
      </c>
      <c r="N236" s="3">
        <v>-1</v>
      </c>
      <c r="O236" s="3" t="s">
        <v>29</v>
      </c>
      <c r="P236" s="3">
        <v>-1</v>
      </c>
      <c r="Q236" s="3" t="s">
        <v>29</v>
      </c>
      <c r="R236" s="3">
        <v>11</v>
      </c>
      <c r="S236" s="3" t="s">
        <v>55</v>
      </c>
      <c r="T236" s="3" t="s">
        <v>31</v>
      </c>
      <c r="U236" s="4">
        <v>3</v>
      </c>
      <c r="V236">
        <v>1</v>
      </c>
      <c r="W236">
        <v>1</v>
      </c>
      <c r="X236" t="s">
        <v>100</v>
      </c>
      <c r="Y236">
        <v>2</v>
      </c>
    </row>
    <row r="237" spans="1:25" x14ac:dyDescent="0.25">
      <c r="A237" s="2">
        <v>806</v>
      </c>
      <c r="B237" s="3" t="s">
        <v>56</v>
      </c>
      <c r="C237" s="3" t="s">
        <v>57</v>
      </c>
      <c r="D237" s="3" t="s">
        <v>23</v>
      </c>
      <c r="E237" s="3" t="s">
        <v>58</v>
      </c>
      <c r="F237" s="3" t="s">
        <v>25</v>
      </c>
      <c r="G237" s="3" t="s">
        <v>26</v>
      </c>
      <c r="H237" s="3">
        <v>1</v>
      </c>
      <c r="I237" s="3">
        <v>6220</v>
      </c>
      <c r="J237" s="3" t="s">
        <v>61</v>
      </c>
      <c r="K237" s="3" t="s">
        <v>38</v>
      </c>
      <c r="L237" s="3">
        <v>5330</v>
      </c>
      <c r="M237" s="3" t="s">
        <v>28</v>
      </c>
      <c r="N237" s="3">
        <v>-1</v>
      </c>
      <c r="O237" s="3" t="s">
        <v>29</v>
      </c>
      <c r="P237" s="3">
        <v>-1</v>
      </c>
      <c r="Q237" s="3" t="s">
        <v>29</v>
      </c>
      <c r="R237" s="3">
        <v>20</v>
      </c>
      <c r="S237" s="3" t="s">
        <v>34</v>
      </c>
      <c r="T237" s="3" t="s">
        <v>35</v>
      </c>
      <c r="U237" s="4">
        <v>5</v>
      </c>
      <c r="V237">
        <v>1</v>
      </c>
      <c r="W237">
        <v>1</v>
      </c>
      <c r="X237" t="s">
        <v>100</v>
      </c>
      <c r="Y237">
        <v>2</v>
      </c>
    </row>
    <row r="238" spans="1:25" x14ac:dyDescent="0.25">
      <c r="A238" s="2">
        <v>808</v>
      </c>
      <c r="B238" s="3" t="s">
        <v>56</v>
      </c>
      <c r="C238" s="3" t="s">
        <v>57</v>
      </c>
      <c r="D238" s="3" t="s">
        <v>23</v>
      </c>
      <c r="E238" s="3" t="s">
        <v>58</v>
      </c>
      <c r="F238" s="3" t="s">
        <v>25</v>
      </c>
      <c r="G238" s="3" t="s">
        <v>26</v>
      </c>
      <c r="H238" s="3">
        <v>1</v>
      </c>
      <c r="I238" s="3">
        <v>6220</v>
      </c>
      <c r="J238" s="3" t="s">
        <v>61</v>
      </c>
      <c r="K238" s="3" t="s">
        <v>38</v>
      </c>
      <c r="L238" s="3">
        <v>5330</v>
      </c>
      <c r="M238" s="3" t="s">
        <v>28</v>
      </c>
      <c r="N238" s="3">
        <v>-1</v>
      </c>
      <c r="O238" s="3" t="s">
        <v>29</v>
      </c>
      <c r="P238" s="3">
        <v>-1</v>
      </c>
      <c r="Q238" s="3" t="s">
        <v>29</v>
      </c>
      <c r="R238" s="3">
        <v>20</v>
      </c>
      <c r="S238" s="3" t="s">
        <v>34</v>
      </c>
      <c r="T238" s="3" t="s">
        <v>35</v>
      </c>
      <c r="U238" s="4">
        <v>5</v>
      </c>
      <c r="V238">
        <v>1</v>
      </c>
      <c r="W238">
        <v>1</v>
      </c>
      <c r="X238" t="s">
        <v>100</v>
      </c>
      <c r="Y238">
        <v>2</v>
      </c>
    </row>
    <row r="239" spans="1:25" x14ac:dyDescent="0.25">
      <c r="A239" s="2">
        <v>811</v>
      </c>
      <c r="B239" s="3" t="s">
        <v>56</v>
      </c>
      <c r="C239" s="3" t="s">
        <v>57</v>
      </c>
      <c r="D239" s="3" t="s">
        <v>23</v>
      </c>
      <c r="E239" s="3" t="s">
        <v>58</v>
      </c>
      <c r="F239" s="3" t="s">
        <v>25</v>
      </c>
      <c r="G239" s="3" t="s">
        <v>26</v>
      </c>
      <c r="H239" s="3">
        <v>1</v>
      </c>
      <c r="I239" s="3">
        <v>5220</v>
      </c>
      <c r="J239" s="3" t="s">
        <v>60</v>
      </c>
      <c r="K239" s="3" t="s">
        <v>38</v>
      </c>
      <c r="L239" s="3">
        <v>-1</v>
      </c>
      <c r="M239" s="3" t="s">
        <v>29</v>
      </c>
      <c r="N239" s="3">
        <v>-1</v>
      </c>
      <c r="O239" s="3" t="s">
        <v>29</v>
      </c>
      <c r="P239" s="3">
        <v>-1</v>
      </c>
      <c r="Q239" s="3" t="s">
        <v>29</v>
      </c>
      <c r="R239" s="3">
        <v>22</v>
      </c>
      <c r="S239" s="3" t="s">
        <v>42</v>
      </c>
      <c r="T239" s="3" t="s">
        <v>35</v>
      </c>
      <c r="U239" s="4">
        <v>5</v>
      </c>
      <c r="V239">
        <v>1</v>
      </c>
      <c r="W239">
        <v>1</v>
      </c>
      <c r="X239" t="s">
        <v>100</v>
      </c>
      <c r="Y239">
        <v>1</v>
      </c>
    </row>
    <row r="240" spans="1:25" x14ac:dyDescent="0.25">
      <c r="A240" s="2">
        <v>812</v>
      </c>
      <c r="B240" s="3" t="s">
        <v>56</v>
      </c>
      <c r="C240" s="3" t="s">
        <v>57</v>
      </c>
      <c r="D240" s="3" t="s">
        <v>23</v>
      </c>
      <c r="E240" s="3" t="s">
        <v>58</v>
      </c>
      <c r="F240" s="3" t="s">
        <v>25</v>
      </c>
      <c r="G240" s="3" t="s">
        <v>26</v>
      </c>
      <c r="H240" s="3">
        <v>1</v>
      </c>
      <c r="I240" s="3">
        <v>6220</v>
      </c>
      <c r="J240" s="3" t="s">
        <v>61</v>
      </c>
      <c r="K240" s="3" t="s">
        <v>38</v>
      </c>
      <c r="L240" s="3">
        <v>5330</v>
      </c>
      <c r="M240" s="3" t="s">
        <v>28</v>
      </c>
      <c r="N240" s="3">
        <v>-1</v>
      </c>
      <c r="O240" s="3" t="s">
        <v>29</v>
      </c>
      <c r="P240" s="3">
        <v>-1</v>
      </c>
      <c r="Q240" s="3" t="s">
        <v>29</v>
      </c>
      <c r="R240" s="3">
        <v>20</v>
      </c>
      <c r="S240" s="3" t="s">
        <v>34</v>
      </c>
      <c r="T240" s="3" t="s">
        <v>35</v>
      </c>
      <c r="U240" s="4">
        <v>5</v>
      </c>
      <c r="V240">
        <v>1</v>
      </c>
      <c r="W240">
        <v>1</v>
      </c>
      <c r="X240" t="s">
        <v>100</v>
      </c>
      <c r="Y240">
        <v>2</v>
      </c>
    </row>
    <row r="241" spans="1:25" x14ac:dyDescent="0.25">
      <c r="A241" s="2">
        <v>813</v>
      </c>
      <c r="B241" s="3" t="s">
        <v>56</v>
      </c>
      <c r="C241" s="3" t="s">
        <v>57</v>
      </c>
      <c r="D241" s="3" t="s">
        <v>23</v>
      </c>
      <c r="E241" s="3" t="s">
        <v>58</v>
      </c>
      <c r="F241" s="3" t="s">
        <v>25</v>
      </c>
      <c r="G241" s="3" t="s">
        <v>26</v>
      </c>
      <c r="H241" s="3">
        <v>1</v>
      </c>
      <c r="I241" s="3">
        <v>5220</v>
      </c>
      <c r="J241" s="3" t="s">
        <v>60</v>
      </c>
      <c r="K241" s="3" t="s">
        <v>38</v>
      </c>
      <c r="L241" s="3">
        <v>-1</v>
      </c>
      <c r="M241" s="3" t="s">
        <v>29</v>
      </c>
      <c r="N241" s="3">
        <v>-1</v>
      </c>
      <c r="O241" s="3" t="s">
        <v>29</v>
      </c>
      <c r="P241" s="3">
        <v>-1</v>
      </c>
      <c r="Q241" s="3" t="s">
        <v>29</v>
      </c>
      <c r="R241" s="3">
        <v>20</v>
      </c>
      <c r="S241" s="3" t="s">
        <v>34</v>
      </c>
      <c r="T241" s="3" t="s">
        <v>35</v>
      </c>
      <c r="U241" s="4">
        <v>5</v>
      </c>
      <c r="V241">
        <v>1</v>
      </c>
      <c r="W241">
        <v>1</v>
      </c>
      <c r="X241" t="s">
        <v>100</v>
      </c>
      <c r="Y241">
        <v>1</v>
      </c>
    </row>
    <row r="242" spans="1:25" x14ac:dyDescent="0.25">
      <c r="A242" s="2">
        <v>814</v>
      </c>
      <c r="B242" s="3" t="s">
        <v>56</v>
      </c>
      <c r="C242" s="3" t="s">
        <v>57</v>
      </c>
      <c r="D242" s="3" t="s">
        <v>23</v>
      </c>
      <c r="E242" s="3" t="s">
        <v>58</v>
      </c>
      <c r="F242" s="3" t="s">
        <v>25</v>
      </c>
      <c r="G242" s="3" t="s">
        <v>26</v>
      </c>
      <c r="H242" s="3">
        <v>1</v>
      </c>
      <c r="I242" s="3">
        <v>6220</v>
      </c>
      <c r="J242" s="3" t="s">
        <v>61</v>
      </c>
      <c r="K242" s="3" t="s">
        <v>38</v>
      </c>
      <c r="L242" s="3">
        <v>5330</v>
      </c>
      <c r="M242" s="3" t="s">
        <v>28</v>
      </c>
      <c r="N242" s="3">
        <v>-1</v>
      </c>
      <c r="O242" s="3" t="s">
        <v>29</v>
      </c>
      <c r="P242" s="3">
        <v>-1</v>
      </c>
      <c r="Q242" s="3" t="s">
        <v>29</v>
      </c>
      <c r="R242" s="3">
        <v>20</v>
      </c>
      <c r="S242" s="3" t="s">
        <v>34</v>
      </c>
      <c r="T242" s="3" t="s">
        <v>35</v>
      </c>
      <c r="U242" s="4">
        <v>5</v>
      </c>
      <c r="V242">
        <v>1</v>
      </c>
      <c r="W242">
        <v>1</v>
      </c>
      <c r="X242" t="s">
        <v>100</v>
      </c>
      <c r="Y242">
        <v>2</v>
      </c>
    </row>
    <row r="243" spans="1:25" x14ac:dyDescent="0.25">
      <c r="A243" s="2">
        <v>818</v>
      </c>
      <c r="B243" s="3" t="s">
        <v>56</v>
      </c>
      <c r="C243" s="3" t="s">
        <v>57</v>
      </c>
      <c r="D243" s="3" t="s">
        <v>23</v>
      </c>
      <c r="E243" s="3" t="s">
        <v>58</v>
      </c>
      <c r="F243" s="3" t="s">
        <v>25</v>
      </c>
      <c r="G243" s="3" t="s">
        <v>26</v>
      </c>
      <c r="H243" s="3">
        <v>1</v>
      </c>
      <c r="I243" s="3">
        <v>2260</v>
      </c>
      <c r="J243" s="3" t="s">
        <v>64</v>
      </c>
      <c r="K243" s="3" t="s">
        <v>28</v>
      </c>
      <c r="L243" s="3">
        <v>-1</v>
      </c>
      <c r="M243" s="3" t="s">
        <v>29</v>
      </c>
      <c r="N243" s="3">
        <v>-1</v>
      </c>
      <c r="O243" s="3" t="s">
        <v>29</v>
      </c>
      <c r="P243" s="3">
        <v>-1</v>
      </c>
      <c r="Q243" s="3" t="s">
        <v>29</v>
      </c>
      <c r="R243" s="3">
        <v>22</v>
      </c>
      <c r="S243" s="3" t="s">
        <v>42</v>
      </c>
      <c r="T243" s="3" t="s">
        <v>35</v>
      </c>
      <c r="U243" s="4">
        <v>5</v>
      </c>
      <c r="V243">
        <v>1</v>
      </c>
      <c r="W243">
        <v>1</v>
      </c>
      <c r="X243" t="s">
        <v>100</v>
      </c>
      <c r="Y243">
        <v>1</v>
      </c>
    </row>
    <row r="244" spans="1:25" x14ac:dyDescent="0.25">
      <c r="A244" s="2">
        <v>819</v>
      </c>
      <c r="B244" s="3" t="s">
        <v>56</v>
      </c>
      <c r="C244" s="3" t="s">
        <v>57</v>
      </c>
      <c r="D244" s="3" t="s">
        <v>23</v>
      </c>
      <c r="E244" s="3" t="s">
        <v>58</v>
      </c>
      <c r="F244" s="3" t="s">
        <v>25</v>
      </c>
      <c r="G244" s="3" t="s">
        <v>26</v>
      </c>
      <c r="H244" s="3">
        <v>1</v>
      </c>
      <c r="I244" s="3">
        <v>5220</v>
      </c>
      <c r="J244" s="3" t="s">
        <v>60</v>
      </c>
      <c r="K244" s="3" t="s">
        <v>38</v>
      </c>
      <c r="L244" s="3">
        <v>-1</v>
      </c>
      <c r="M244" s="3" t="s">
        <v>29</v>
      </c>
      <c r="N244" s="3">
        <v>-1</v>
      </c>
      <c r="O244" s="3" t="s">
        <v>29</v>
      </c>
      <c r="P244" s="3">
        <v>-1</v>
      </c>
      <c r="Q244" s="3" t="s">
        <v>29</v>
      </c>
      <c r="R244" s="3">
        <v>22</v>
      </c>
      <c r="S244" s="3" t="s">
        <v>42</v>
      </c>
      <c r="T244" s="3" t="s">
        <v>35</v>
      </c>
      <c r="U244" s="4">
        <v>5</v>
      </c>
      <c r="V244">
        <v>1</v>
      </c>
      <c r="W244">
        <v>1</v>
      </c>
      <c r="X244" t="s">
        <v>100</v>
      </c>
      <c r="Y244">
        <v>1</v>
      </c>
    </row>
    <row r="245" spans="1:25" x14ac:dyDescent="0.25">
      <c r="A245" s="2">
        <v>820</v>
      </c>
      <c r="B245" s="3" t="s">
        <v>56</v>
      </c>
      <c r="C245" s="3" t="s">
        <v>57</v>
      </c>
      <c r="D245" s="3" t="s">
        <v>23</v>
      </c>
      <c r="E245" s="3" t="s">
        <v>58</v>
      </c>
      <c r="F245" s="3" t="s">
        <v>25</v>
      </c>
      <c r="G245" s="3" t="s">
        <v>26</v>
      </c>
      <c r="H245" s="3">
        <v>1</v>
      </c>
      <c r="I245" s="3">
        <v>5220</v>
      </c>
      <c r="J245" s="3" t="s">
        <v>60</v>
      </c>
      <c r="K245" s="3" t="s">
        <v>38</v>
      </c>
      <c r="L245" s="3">
        <v>-1</v>
      </c>
      <c r="M245" s="3" t="s">
        <v>29</v>
      </c>
      <c r="N245" s="3">
        <v>-1</v>
      </c>
      <c r="O245" s="3" t="s">
        <v>29</v>
      </c>
      <c r="P245" s="3">
        <v>-1</v>
      </c>
      <c r="Q245" s="3" t="s">
        <v>29</v>
      </c>
      <c r="R245" s="3">
        <v>20</v>
      </c>
      <c r="S245" s="3" t="s">
        <v>34</v>
      </c>
      <c r="T245" s="3" t="s">
        <v>35</v>
      </c>
      <c r="U245" s="4">
        <v>5</v>
      </c>
      <c r="V245">
        <v>1</v>
      </c>
      <c r="W245">
        <v>1</v>
      </c>
      <c r="X245" t="s">
        <v>100</v>
      </c>
      <c r="Y245">
        <v>1</v>
      </c>
    </row>
    <row r="246" spans="1:25" x14ac:dyDescent="0.25">
      <c r="A246" s="2">
        <v>821</v>
      </c>
      <c r="B246" s="3" t="s">
        <v>56</v>
      </c>
      <c r="C246" s="3" t="s">
        <v>57</v>
      </c>
      <c r="D246" s="3" t="s">
        <v>23</v>
      </c>
      <c r="E246" s="3" t="s">
        <v>58</v>
      </c>
      <c r="F246" s="3" t="s">
        <v>25</v>
      </c>
      <c r="G246" s="3" t="s">
        <v>26</v>
      </c>
      <c r="H246" s="3">
        <v>1</v>
      </c>
      <c r="I246" s="3">
        <v>2260</v>
      </c>
      <c r="J246" s="3" t="s">
        <v>64</v>
      </c>
      <c r="K246" s="3" t="s">
        <v>28</v>
      </c>
      <c r="L246" s="3">
        <v>-1</v>
      </c>
      <c r="M246" s="3" t="s">
        <v>29</v>
      </c>
      <c r="N246" s="3">
        <v>-1</v>
      </c>
      <c r="O246" s="3" t="s">
        <v>29</v>
      </c>
      <c r="P246" s="3">
        <v>-1</v>
      </c>
      <c r="Q246" s="3" t="s">
        <v>29</v>
      </c>
      <c r="R246" s="3">
        <v>22</v>
      </c>
      <c r="S246" s="3" t="s">
        <v>42</v>
      </c>
      <c r="T246" s="3" t="s">
        <v>35</v>
      </c>
      <c r="U246" s="4">
        <v>5</v>
      </c>
      <c r="V246">
        <v>1</v>
      </c>
      <c r="W246">
        <v>1</v>
      </c>
      <c r="X246" t="s">
        <v>100</v>
      </c>
      <c r="Y246">
        <v>1</v>
      </c>
    </row>
    <row r="247" spans="1:25" x14ac:dyDescent="0.25">
      <c r="A247" s="2">
        <v>822</v>
      </c>
      <c r="B247" s="3" t="s">
        <v>56</v>
      </c>
      <c r="C247" s="3" t="s">
        <v>57</v>
      </c>
      <c r="D247" s="3" t="s">
        <v>23</v>
      </c>
      <c r="E247" s="3" t="s">
        <v>58</v>
      </c>
      <c r="F247" s="3" t="s">
        <v>25</v>
      </c>
      <c r="G247" s="3" t="s">
        <v>32</v>
      </c>
      <c r="H247" s="3">
        <v>1</v>
      </c>
      <c r="I247" s="3">
        <v>1420</v>
      </c>
      <c r="J247" s="3" t="s">
        <v>47</v>
      </c>
      <c r="K247" s="3" t="s">
        <v>28</v>
      </c>
      <c r="L247" s="3">
        <v>-1</v>
      </c>
      <c r="M247" s="3" t="s">
        <v>29</v>
      </c>
      <c r="N247" s="3">
        <v>-1</v>
      </c>
      <c r="O247" s="3" t="s">
        <v>29</v>
      </c>
      <c r="P247" s="3">
        <v>-1</v>
      </c>
      <c r="Q247" s="3" t="s">
        <v>29</v>
      </c>
      <c r="R247" s="3">
        <v>11</v>
      </c>
      <c r="S247" s="3" t="s">
        <v>55</v>
      </c>
      <c r="T247" s="3" t="s">
        <v>31</v>
      </c>
      <c r="U247" s="4">
        <v>3</v>
      </c>
      <c r="V247">
        <v>1</v>
      </c>
      <c r="W247">
        <v>1</v>
      </c>
      <c r="X247" t="s">
        <v>100</v>
      </c>
      <c r="Y247">
        <v>1</v>
      </c>
    </row>
    <row r="248" spans="1:25" x14ac:dyDescent="0.25">
      <c r="A248" s="2">
        <v>823</v>
      </c>
      <c r="B248" s="3" t="s">
        <v>56</v>
      </c>
      <c r="C248" s="3" t="s">
        <v>57</v>
      </c>
      <c r="D248" s="3" t="s">
        <v>23</v>
      </c>
      <c r="E248" s="3" t="s">
        <v>58</v>
      </c>
      <c r="F248" s="3" t="s">
        <v>25</v>
      </c>
      <c r="G248" s="3" t="s">
        <v>26</v>
      </c>
      <c r="H248" s="3">
        <v>1</v>
      </c>
      <c r="I248" s="3">
        <v>2260</v>
      </c>
      <c r="J248" s="3" t="s">
        <v>64</v>
      </c>
      <c r="K248" s="3" t="s">
        <v>28</v>
      </c>
      <c r="L248" s="3">
        <v>-1</v>
      </c>
      <c r="M248" s="3" t="s">
        <v>29</v>
      </c>
      <c r="N248" s="3">
        <v>-1</v>
      </c>
      <c r="O248" s="3" t="s">
        <v>29</v>
      </c>
      <c r="P248" s="3">
        <v>-1</v>
      </c>
      <c r="Q248" s="3" t="s">
        <v>29</v>
      </c>
      <c r="R248" s="3">
        <v>20</v>
      </c>
      <c r="S248" s="3" t="s">
        <v>34</v>
      </c>
      <c r="T248" s="3" t="s">
        <v>35</v>
      </c>
      <c r="U248" s="4">
        <v>5</v>
      </c>
      <c r="V248">
        <v>1</v>
      </c>
      <c r="W248">
        <v>1</v>
      </c>
      <c r="X248" t="s">
        <v>100</v>
      </c>
      <c r="Y248">
        <v>1</v>
      </c>
    </row>
    <row r="249" spans="1:25" x14ac:dyDescent="0.25">
      <c r="A249" s="2">
        <v>825</v>
      </c>
      <c r="B249" s="3" t="s">
        <v>56</v>
      </c>
      <c r="C249" s="3" t="s">
        <v>57</v>
      </c>
      <c r="D249" s="3" t="s">
        <v>23</v>
      </c>
      <c r="E249" s="3" t="s">
        <v>58</v>
      </c>
      <c r="F249" s="3" t="s">
        <v>25</v>
      </c>
      <c r="G249" s="3" t="s">
        <v>26</v>
      </c>
      <c r="H249" s="3">
        <v>1</v>
      </c>
      <c r="I249" s="3">
        <v>1510</v>
      </c>
      <c r="J249" s="3" t="s">
        <v>59</v>
      </c>
      <c r="K249" s="3" t="s">
        <v>38</v>
      </c>
      <c r="L249" s="3">
        <v>1430</v>
      </c>
      <c r="M249" s="3" t="s">
        <v>28</v>
      </c>
      <c r="N249" s="3">
        <v>-1</v>
      </c>
      <c r="O249" s="3" t="s">
        <v>29</v>
      </c>
      <c r="P249" s="3">
        <v>-1</v>
      </c>
      <c r="Q249" s="3" t="s">
        <v>29</v>
      </c>
      <c r="R249" s="3">
        <v>22</v>
      </c>
      <c r="S249" s="3" t="s">
        <v>42</v>
      </c>
      <c r="T249" s="3" t="s">
        <v>35</v>
      </c>
      <c r="U249" s="4">
        <v>5</v>
      </c>
      <c r="V249">
        <v>1</v>
      </c>
      <c r="W249">
        <v>1</v>
      </c>
      <c r="X249" t="s">
        <v>100</v>
      </c>
      <c r="Y249">
        <v>2</v>
      </c>
    </row>
    <row r="250" spans="1:25" x14ac:dyDescent="0.25">
      <c r="A250" s="2">
        <v>826</v>
      </c>
      <c r="B250" s="3" t="s">
        <v>56</v>
      </c>
      <c r="C250" s="3" t="s">
        <v>57</v>
      </c>
      <c r="D250" s="3" t="s">
        <v>23</v>
      </c>
      <c r="E250" s="3" t="s">
        <v>58</v>
      </c>
      <c r="F250" s="3" t="s">
        <v>25</v>
      </c>
      <c r="G250" s="3" t="s">
        <v>26</v>
      </c>
      <c r="H250" s="3">
        <v>1</v>
      </c>
      <c r="I250" s="3">
        <v>5220</v>
      </c>
      <c r="J250" s="3" t="s">
        <v>60</v>
      </c>
      <c r="K250" s="3" t="s">
        <v>38</v>
      </c>
      <c r="L250" s="3">
        <v>-1</v>
      </c>
      <c r="M250" s="3" t="s">
        <v>29</v>
      </c>
      <c r="N250" s="3">
        <v>-1</v>
      </c>
      <c r="O250" s="3" t="s">
        <v>29</v>
      </c>
      <c r="P250" s="3">
        <v>-1</v>
      </c>
      <c r="Q250" s="3" t="s">
        <v>29</v>
      </c>
      <c r="R250" s="3">
        <v>20</v>
      </c>
      <c r="S250" s="3" t="s">
        <v>34</v>
      </c>
      <c r="T250" s="3" t="s">
        <v>35</v>
      </c>
      <c r="U250" s="4">
        <v>5</v>
      </c>
      <c r="V250">
        <v>1</v>
      </c>
      <c r="W250">
        <v>1</v>
      </c>
      <c r="X250" t="s">
        <v>100</v>
      </c>
      <c r="Y250">
        <v>1</v>
      </c>
    </row>
    <row r="251" spans="1:25" x14ac:dyDescent="0.25">
      <c r="A251" s="2">
        <v>828</v>
      </c>
      <c r="B251" s="3" t="s">
        <v>56</v>
      </c>
      <c r="C251" s="3" t="s">
        <v>57</v>
      </c>
      <c r="D251" s="3" t="s">
        <v>23</v>
      </c>
      <c r="E251" s="3" t="s">
        <v>58</v>
      </c>
      <c r="F251" s="3" t="s">
        <v>25</v>
      </c>
      <c r="G251" s="3" t="s">
        <v>26</v>
      </c>
      <c r="H251" s="3">
        <v>1</v>
      </c>
      <c r="I251" s="3">
        <v>1420</v>
      </c>
      <c r="J251" s="3" t="s">
        <v>47</v>
      </c>
      <c r="K251" s="3" t="s">
        <v>28</v>
      </c>
      <c r="L251" s="3">
        <v>-1</v>
      </c>
      <c r="M251" s="3" t="s">
        <v>29</v>
      </c>
      <c r="N251" s="3">
        <v>-1</v>
      </c>
      <c r="O251" s="3" t="s">
        <v>29</v>
      </c>
      <c r="P251" s="3">
        <v>-1</v>
      </c>
      <c r="Q251" s="3" t="s">
        <v>29</v>
      </c>
      <c r="R251" s="3">
        <v>11</v>
      </c>
      <c r="S251" s="3" t="s">
        <v>55</v>
      </c>
      <c r="T251" s="3" t="s">
        <v>31</v>
      </c>
      <c r="U251" s="4">
        <v>3</v>
      </c>
      <c r="V251">
        <v>1</v>
      </c>
      <c r="W251">
        <v>1</v>
      </c>
      <c r="X251" t="s">
        <v>100</v>
      </c>
      <c r="Y251">
        <v>1</v>
      </c>
    </row>
    <row r="252" spans="1:25" x14ac:dyDescent="0.25">
      <c r="A252" s="2">
        <v>829</v>
      </c>
      <c r="B252" s="3" t="s">
        <v>56</v>
      </c>
      <c r="C252" s="3" t="s">
        <v>57</v>
      </c>
      <c r="D252" s="3" t="s">
        <v>23</v>
      </c>
      <c r="E252" s="3" t="s">
        <v>58</v>
      </c>
      <c r="F252" s="3" t="s">
        <v>25</v>
      </c>
      <c r="G252" s="3" t="s">
        <v>26</v>
      </c>
      <c r="H252" s="3">
        <v>1</v>
      </c>
      <c r="I252" s="3">
        <v>2260</v>
      </c>
      <c r="J252" s="3" t="s">
        <v>64</v>
      </c>
      <c r="K252" s="3" t="s">
        <v>28</v>
      </c>
      <c r="L252" s="3">
        <v>-1</v>
      </c>
      <c r="M252" s="3" t="s">
        <v>29</v>
      </c>
      <c r="N252" s="3">
        <v>-1</v>
      </c>
      <c r="O252" s="3" t="s">
        <v>29</v>
      </c>
      <c r="P252" s="3">
        <v>-1</v>
      </c>
      <c r="Q252" s="3" t="s">
        <v>29</v>
      </c>
      <c r="R252" s="3">
        <v>20</v>
      </c>
      <c r="S252" s="3" t="s">
        <v>34</v>
      </c>
      <c r="T252" s="3" t="s">
        <v>35</v>
      </c>
      <c r="U252" s="4">
        <v>5</v>
      </c>
      <c r="V252">
        <v>1</v>
      </c>
      <c r="W252">
        <v>1</v>
      </c>
      <c r="X252" t="s">
        <v>100</v>
      </c>
      <c r="Y252">
        <v>1</v>
      </c>
    </row>
    <row r="253" spans="1:25" x14ac:dyDescent="0.25">
      <c r="A253" s="2">
        <v>830</v>
      </c>
      <c r="B253" s="3" t="s">
        <v>56</v>
      </c>
      <c r="C253" s="3" t="s">
        <v>57</v>
      </c>
      <c r="D253" s="3" t="s">
        <v>23</v>
      </c>
      <c r="E253" s="3" t="s">
        <v>58</v>
      </c>
      <c r="F253" s="3" t="s">
        <v>25</v>
      </c>
      <c r="G253" s="3" t="s">
        <v>26</v>
      </c>
      <c r="H253" s="3">
        <v>1</v>
      </c>
      <c r="I253" s="3">
        <v>5220</v>
      </c>
      <c r="J253" s="3" t="s">
        <v>60</v>
      </c>
      <c r="K253" s="3" t="s">
        <v>38</v>
      </c>
      <c r="L253" s="3">
        <v>-1</v>
      </c>
      <c r="M253" s="3" t="s">
        <v>29</v>
      </c>
      <c r="N253" s="3">
        <v>-1</v>
      </c>
      <c r="O253" s="3" t="s">
        <v>29</v>
      </c>
      <c r="P253" s="3">
        <v>-1</v>
      </c>
      <c r="Q253" s="3" t="s">
        <v>29</v>
      </c>
      <c r="R253" s="3">
        <v>22</v>
      </c>
      <c r="S253" s="3" t="s">
        <v>42</v>
      </c>
      <c r="T253" s="3" t="s">
        <v>35</v>
      </c>
      <c r="U253" s="4">
        <v>5</v>
      </c>
      <c r="V253">
        <v>1</v>
      </c>
      <c r="W253">
        <v>1</v>
      </c>
      <c r="X253" t="s">
        <v>100</v>
      </c>
      <c r="Y253">
        <v>1</v>
      </c>
    </row>
    <row r="254" spans="1:25" x14ac:dyDescent="0.25">
      <c r="A254" s="2">
        <v>832</v>
      </c>
      <c r="B254" s="3" t="s">
        <v>56</v>
      </c>
      <c r="C254" s="3" t="s">
        <v>57</v>
      </c>
      <c r="D254" s="3" t="s">
        <v>23</v>
      </c>
      <c r="E254" s="3" t="s">
        <v>58</v>
      </c>
      <c r="F254" s="3" t="s">
        <v>25</v>
      </c>
      <c r="G254" s="3" t="s">
        <v>26</v>
      </c>
      <c r="H254" s="3">
        <v>1</v>
      </c>
      <c r="I254" s="3">
        <v>1430</v>
      </c>
      <c r="J254" s="3" t="s">
        <v>36</v>
      </c>
      <c r="K254" s="3" t="s">
        <v>28</v>
      </c>
      <c r="L254" s="3">
        <v>-1</v>
      </c>
      <c r="M254" s="3" t="s">
        <v>29</v>
      </c>
      <c r="N254" s="3">
        <v>-1</v>
      </c>
      <c r="O254" s="3" t="s">
        <v>29</v>
      </c>
      <c r="P254" s="3">
        <v>-1</v>
      </c>
      <c r="Q254" s="3" t="s">
        <v>29</v>
      </c>
      <c r="R254" s="3">
        <v>20</v>
      </c>
      <c r="S254" s="3" t="s">
        <v>34</v>
      </c>
      <c r="T254" s="3" t="s">
        <v>35</v>
      </c>
      <c r="U254" s="4">
        <v>5</v>
      </c>
      <c r="V254">
        <v>1</v>
      </c>
      <c r="W254">
        <v>1</v>
      </c>
      <c r="X254" t="s">
        <v>100</v>
      </c>
      <c r="Y254">
        <v>1</v>
      </c>
    </row>
    <row r="255" spans="1:25" x14ac:dyDescent="0.25">
      <c r="A255" s="2">
        <v>834</v>
      </c>
      <c r="B255" s="3" t="s">
        <v>56</v>
      </c>
      <c r="C255" s="3" t="s">
        <v>57</v>
      </c>
      <c r="D255" s="3" t="s">
        <v>23</v>
      </c>
      <c r="E255" s="3" t="s">
        <v>58</v>
      </c>
      <c r="F255" s="3" t="s">
        <v>25</v>
      </c>
      <c r="G255" s="3" t="s">
        <v>26</v>
      </c>
      <c r="H255" s="3">
        <v>1</v>
      </c>
      <c r="I255" s="3">
        <v>2260</v>
      </c>
      <c r="J255" s="3" t="s">
        <v>64</v>
      </c>
      <c r="K255" s="3" t="s">
        <v>28</v>
      </c>
      <c r="L255" s="3">
        <v>-1</v>
      </c>
      <c r="M255" s="3" t="s">
        <v>29</v>
      </c>
      <c r="N255" s="3">
        <v>-1</v>
      </c>
      <c r="O255" s="3" t="s">
        <v>29</v>
      </c>
      <c r="P255" s="3">
        <v>-1</v>
      </c>
      <c r="Q255" s="3" t="s">
        <v>29</v>
      </c>
      <c r="R255" s="3">
        <v>20</v>
      </c>
      <c r="S255" s="3" t="s">
        <v>34</v>
      </c>
      <c r="T255" s="3" t="s">
        <v>35</v>
      </c>
      <c r="U255" s="4">
        <v>5</v>
      </c>
      <c r="V255">
        <v>1</v>
      </c>
      <c r="W255">
        <v>1</v>
      </c>
      <c r="X255" t="s">
        <v>100</v>
      </c>
      <c r="Y255">
        <v>1</v>
      </c>
    </row>
    <row r="256" spans="1:25" x14ac:dyDescent="0.25">
      <c r="A256" s="2">
        <v>835</v>
      </c>
      <c r="B256" s="3" t="s">
        <v>56</v>
      </c>
      <c r="C256" s="3" t="s">
        <v>57</v>
      </c>
      <c r="D256" s="3" t="s">
        <v>23</v>
      </c>
      <c r="E256" s="3" t="s">
        <v>58</v>
      </c>
      <c r="F256" s="3" t="s">
        <v>25</v>
      </c>
      <c r="G256" s="3" t="s">
        <v>26</v>
      </c>
      <c r="H256" s="3">
        <v>1</v>
      </c>
      <c r="I256" s="3">
        <v>5220</v>
      </c>
      <c r="J256" s="3" t="s">
        <v>60</v>
      </c>
      <c r="K256" s="3" t="s">
        <v>38</v>
      </c>
      <c r="L256" s="3">
        <v>-1</v>
      </c>
      <c r="M256" s="3" t="s">
        <v>29</v>
      </c>
      <c r="N256" s="3">
        <v>-1</v>
      </c>
      <c r="O256" s="3" t="s">
        <v>29</v>
      </c>
      <c r="P256" s="3">
        <v>-1</v>
      </c>
      <c r="Q256" s="3" t="s">
        <v>29</v>
      </c>
      <c r="R256" s="3">
        <v>20</v>
      </c>
      <c r="S256" s="3" t="s">
        <v>34</v>
      </c>
      <c r="T256" s="3" t="s">
        <v>35</v>
      </c>
      <c r="U256" s="4">
        <v>5</v>
      </c>
      <c r="V256">
        <v>1</v>
      </c>
      <c r="W256">
        <v>1</v>
      </c>
      <c r="X256" t="s">
        <v>100</v>
      </c>
      <c r="Y256">
        <v>1</v>
      </c>
    </row>
    <row r="257" spans="1:25" x14ac:dyDescent="0.25">
      <c r="A257" s="2">
        <v>836</v>
      </c>
      <c r="B257" s="3" t="s">
        <v>56</v>
      </c>
      <c r="C257" s="3" t="s">
        <v>57</v>
      </c>
      <c r="D257" s="3" t="s">
        <v>23</v>
      </c>
      <c r="E257" s="3" t="s">
        <v>58</v>
      </c>
      <c r="F257" s="3" t="s">
        <v>25</v>
      </c>
      <c r="G257" s="3" t="s">
        <v>26</v>
      </c>
      <c r="H257" s="3">
        <v>1</v>
      </c>
      <c r="I257" s="3">
        <v>1510</v>
      </c>
      <c r="J257" s="3" t="s">
        <v>59</v>
      </c>
      <c r="K257" s="3" t="s">
        <v>38</v>
      </c>
      <c r="L257" s="3">
        <v>1430</v>
      </c>
      <c r="M257" s="3" t="s">
        <v>28</v>
      </c>
      <c r="N257" s="3">
        <v>-1</v>
      </c>
      <c r="O257" s="3" t="s">
        <v>29</v>
      </c>
      <c r="P257" s="3">
        <v>-1</v>
      </c>
      <c r="Q257" s="3" t="s">
        <v>29</v>
      </c>
      <c r="R257" s="3">
        <v>22</v>
      </c>
      <c r="S257" s="3" t="s">
        <v>42</v>
      </c>
      <c r="T257" s="3" t="s">
        <v>35</v>
      </c>
      <c r="U257" s="4">
        <v>5</v>
      </c>
      <c r="V257">
        <v>1</v>
      </c>
      <c r="W257">
        <v>1</v>
      </c>
      <c r="X257" t="s">
        <v>100</v>
      </c>
      <c r="Y257">
        <v>2</v>
      </c>
    </row>
    <row r="258" spans="1:25" x14ac:dyDescent="0.25">
      <c r="A258" s="2">
        <v>837</v>
      </c>
      <c r="B258" s="3" t="s">
        <v>56</v>
      </c>
      <c r="C258" s="3" t="s">
        <v>57</v>
      </c>
      <c r="D258" s="3" t="s">
        <v>23</v>
      </c>
      <c r="E258" s="3" t="s">
        <v>58</v>
      </c>
      <c r="F258" s="3" t="s">
        <v>25</v>
      </c>
      <c r="G258" s="3" t="s">
        <v>32</v>
      </c>
      <c r="H258" s="3">
        <v>1</v>
      </c>
      <c r="I258" s="3">
        <v>1420</v>
      </c>
      <c r="J258" s="3" t="s">
        <v>47</v>
      </c>
      <c r="K258" s="3" t="s">
        <v>28</v>
      </c>
      <c r="L258" s="3">
        <v>-1</v>
      </c>
      <c r="M258" s="3" t="s">
        <v>29</v>
      </c>
      <c r="N258" s="3">
        <v>-1</v>
      </c>
      <c r="O258" s="3" t="s">
        <v>29</v>
      </c>
      <c r="P258" s="3">
        <v>-1</v>
      </c>
      <c r="Q258" s="3" t="s">
        <v>29</v>
      </c>
      <c r="R258" s="3">
        <v>11</v>
      </c>
      <c r="S258" s="3" t="s">
        <v>55</v>
      </c>
      <c r="T258" s="3" t="s">
        <v>31</v>
      </c>
      <c r="U258" s="4">
        <v>3</v>
      </c>
      <c r="V258">
        <v>1</v>
      </c>
      <c r="W258">
        <v>1</v>
      </c>
      <c r="X258" t="s">
        <v>100</v>
      </c>
      <c r="Y258">
        <v>1</v>
      </c>
    </row>
    <row r="259" spans="1:25" x14ac:dyDescent="0.25">
      <c r="A259" s="2">
        <v>838</v>
      </c>
      <c r="B259" s="3" t="s">
        <v>56</v>
      </c>
      <c r="C259" s="3" t="s">
        <v>57</v>
      </c>
      <c r="D259" s="3" t="s">
        <v>23</v>
      </c>
      <c r="E259" s="3" t="s">
        <v>58</v>
      </c>
      <c r="F259" s="3" t="s">
        <v>25</v>
      </c>
      <c r="G259" s="3" t="s">
        <v>26</v>
      </c>
      <c r="H259" s="3">
        <v>1</v>
      </c>
      <c r="I259" s="3">
        <v>5220</v>
      </c>
      <c r="J259" s="3" t="s">
        <v>60</v>
      </c>
      <c r="K259" s="3" t="s">
        <v>38</v>
      </c>
      <c r="L259" s="3">
        <v>-1</v>
      </c>
      <c r="M259" s="3" t="s">
        <v>29</v>
      </c>
      <c r="N259" s="3">
        <v>-1</v>
      </c>
      <c r="O259" s="3" t="s">
        <v>29</v>
      </c>
      <c r="P259" s="3">
        <v>-1</v>
      </c>
      <c r="Q259" s="3" t="s">
        <v>29</v>
      </c>
      <c r="R259" s="3">
        <v>20</v>
      </c>
      <c r="S259" s="3" t="s">
        <v>34</v>
      </c>
      <c r="T259" s="3" t="s">
        <v>35</v>
      </c>
      <c r="U259" s="4">
        <v>5</v>
      </c>
      <c r="V259">
        <v>1</v>
      </c>
      <c r="W259">
        <v>1</v>
      </c>
      <c r="X259" t="s">
        <v>100</v>
      </c>
      <c r="Y259">
        <v>1</v>
      </c>
    </row>
    <row r="260" spans="1:25" x14ac:dyDescent="0.25">
      <c r="A260" s="2">
        <v>839</v>
      </c>
      <c r="B260" s="3" t="s">
        <v>56</v>
      </c>
      <c r="C260" s="3" t="s">
        <v>57</v>
      </c>
      <c r="D260" s="3" t="s">
        <v>23</v>
      </c>
      <c r="E260" s="3" t="s">
        <v>58</v>
      </c>
      <c r="F260" s="3" t="s">
        <v>25</v>
      </c>
      <c r="G260" s="3" t="s">
        <v>26</v>
      </c>
      <c r="H260" s="3">
        <v>1</v>
      </c>
      <c r="I260" s="3">
        <v>6220</v>
      </c>
      <c r="J260" s="3" t="s">
        <v>61</v>
      </c>
      <c r="K260" s="3" t="s">
        <v>38</v>
      </c>
      <c r="L260" s="3">
        <v>5330</v>
      </c>
      <c r="M260" s="3" t="s">
        <v>28</v>
      </c>
      <c r="N260" s="3">
        <v>-1</v>
      </c>
      <c r="O260" s="3" t="s">
        <v>29</v>
      </c>
      <c r="P260" s="3">
        <v>-1</v>
      </c>
      <c r="Q260" s="3" t="s">
        <v>29</v>
      </c>
      <c r="R260" s="3">
        <v>20</v>
      </c>
      <c r="S260" s="3" t="s">
        <v>34</v>
      </c>
      <c r="T260" s="3" t="s">
        <v>35</v>
      </c>
      <c r="U260" s="4">
        <v>5</v>
      </c>
      <c r="V260">
        <v>1</v>
      </c>
      <c r="W260">
        <v>1</v>
      </c>
      <c r="X260" t="s">
        <v>100</v>
      </c>
      <c r="Y260">
        <v>2</v>
      </c>
    </row>
    <row r="261" spans="1:25" x14ac:dyDescent="0.25">
      <c r="A261" s="2">
        <v>840</v>
      </c>
      <c r="B261" s="3" t="s">
        <v>56</v>
      </c>
      <c r="C261" s="3" t="s">
        <v>57</v>
      </c>
      <c r="D261" s="3" t="s">
        <v>23</v>
      </c>
      <c r="E261" s="3" t="s">
        <v>58</v>
      </c>
      <c r="F261" s="3" t="s">
        <v>25</v>
      </c>
      <c r="G261" s="3" t="s">
        <v>26</v>
      </c>
      <c r="H261" s="3">
        <v>1</v>
      </c>
      <c r="I261" s="3">
        <v>2260</v>
      </c>
      <c r="J261" s="3" t="s">
        <v>64</v>
      </c>
      <c r="K261" s="3" t="s">
        <v>28</v>
      </c>
      <c r="L261" s="3">
        <v>-1</v>
      </c>
      <c r="M261" s="3" t="s">
        <v>29</v>
      </c>
      <c r="N261" s="3">
        <v>-1</v>
      </c>
      <c r="O261" s="3" t="s">
        <v>29</v>
      </c>
      <c r="P261" s="3">
        <v>-1</v>
      </c>
      <c r="Q261" s="3" t="s">
        <v>29</v>
      </c>
      <c r="R261" s="3">
        <v>22</v>
      </c>
      <c r="S261" s="3" t="s">
        <v>42</v>
      </c>
      <c r="T261" s="3" t="s">
        <v>35</v>
      </c>
      <c r="U261" s="4">
        <v>5</v>
      </c>
      <c r="V261">
        <v>1</v>
      </c>
      <c r="W261">
        <v>1</v>
      </c>
      <c r="X261" t="s">
        <v>100</v>
      </c>
      <c r="Y261">
        <v>1</v>
      </c>
    </row>
    <row r="262" spans="1:25" x14ac:dyDescent="0.25">
      <c r="A262" s="2">
        <v>841</v>
      </c>
      <c r="B262" s="3" t="s">
        <v>56</v>
      </c>
      <c r="C262" s="3" t="s">
        <v>57</v>
      </c>
      <c r="D262" s="3" t="s">
        <v>23</v>
      </c>
      <c r="E262" s="3" t="s">
        <v>58</v>
      </c>
      <c r="F262" s="3" t="s">
        <v>25</v>
      </c>
      <c r="G262" s="3" t="s">
        <v>26</v>
      </c>
      <c r="H262" s="3">
        <v>1</v>
      </c>
      <c r="I262" s="3">
        <v>2260</v>
      </c>
      <c r="J262" s="3" t="s">
        <v>64</v>
      </c>
      <c r="K262" s="3" t="s">
        <v>28</v>
      </c>
      <c r="L262" s="3">
        <v>-1</v>
      </c>
      <c r="M262" s="3" t="s">
        <v>29</v>
      </c>
      <c r="N262" s="3">
        <v>-1</v>
      </c>
      <c r="O262" s="3" t="s">
        <v>29</v>
      </c>
      <c r="P262" s="3">
        <v>-1</v>
      </c>
      <c r="Q262" s="3" t="s">
        <v>29</v>
      </c>
      <c r="R262" s="3">
        <v>22</v>
      </c>
      <c r="S262" s="3" t="s">
        <v>42</v>
      </c>
      <c r="T262" s="3" t="s">
        <v>35</v>
      </c>
      <c r="U262" s="4">
        <v>5</v>
      </c>
      <c r="V262">
        <v>1</v>
      </c>
      <c r="W262">
        <v>1</v>
      </c>
      <c r="X262" t="s">
        <v>100</v>
      </c>
      <c r="Y262">
        <v>1</v>
      </c>
    </row>
    <row r="263" spans="1:25" x14ac:dyDescent="0.25">
      <c r="A263" s="2">
        <v>843</v>
      </c>
      <c r="B263" s="3" t="s">
        <v>56</v>
      </c>
      <c r="C263" s="3" t="s">
        <v>57</v>
      </c>
      <c r="D263" s="3" t="s">
        <v>23</v>
      </c>
      <c r="E263" s="3" t="s">
        <v>58</v>
      </c>
      <c r="F263" s="3" t="s">
        <v>25</v>
      </c>
      <c r="G263" s="3" t="s">
        <v>26</v>
      </c>
      <c r="H263" s="3">
        <v>1</v>
      </c>
      <c r="I263" s="3">
        <v>5220</v>
      </c>
      <c r="J263" s="3" t="s">
        <v>60</v>
      </c>
      <c r="K263" s="3" t="s">
        <v>38</v>
      </c>
      <c r="L263" s="3">
        <v>-1</v>
      </c>
      <c r="M263" s="3" t="s">
        <v>29</v>
      </c>
      <c r="N263" s="3">
        <v>-1</v>
      </c>
      <c r="O263" s="3" t="s">
        <v>29</v>
      </c>
      <c r="P263" s="3">
        <v>-1</v>
      </c>
      <c r="Q263" s="3" t="s">
        <v>29</v>
      </c>
      <c r="R263" s="3">
        <v>22</v>
      </c>
      <c r="S263" s="3" t="s">
        <v>42</v>
      </c>
      <c r="T263" s="3" t="s">
        <v>35</v>
      </c>
      <c r="U263" s="4">
        <v>5</v>
      </c>
      <c r="V263">
        <v>1</v>
      </c>
      <c r="W263">
        <v>1</v>
      </c>
      <c r="X263" t="s">
        <v>100</v>
      </c>
      <c r="Y263">
        <v>1</v>
      </c>
    </row>
    <row r="264" spans="1:25" x14ac:dyDescent="0.25">
      <c r="A264" s="2">
        <v>844</v>
      </c>
      <c r="B264" s="3" t="s">
        <v>56</v>
      </c>
      <c r="C264" s="3" t="s">
        <v>57</v>
      </c>
      <c r="D264" s="3" t="s">
        <v>23</v>
      </c>
      <c r="E264" s="3" t="s">
        <v>58</v>
      </c>
      <c r="F264" s="3" t="s">
        <v>25</v>
      </c>
      <c r="G264" s="3" t="s">
        <v>26</v>
      </c>
      <c r="H264" s="3">
        <v>1</v>
      </c>
      <c r="I264" s="3">
        <v>1430</v>
      </c>
      <c r="J264" s="3" t="s">
        <v>36</v>
      </c>
      <c r="K264" s="3" t="s">
        <v>28</v>
      </c>
      <c r="L264" s="3">
        <v>-1</v>
      </c>
      <c r="M264" s="3" t="s">
        <v>29</v>
      </c>
      <c r="N264" s="3">
        <v>-1</v>
      </c>
      <c r="O264" s="3" t="s">
        <v>29</v>
      </c>
      <c r="P264" s="3">
        <v>-1</v>
      </c>
      <c r="Q264" s="3" t="s">
        <v>29</v>
      </c>
      <c r="R264" s="3"/>
      <c r="S264" s="3"/>
      <c r="T264" s="3"/>
      <c r="U264" s="4"/>
      <c r="V264">
        <v>1</v>
      </c>
      <c r="W264">
        <v>0</v>
      </c>
      <c r="X264" t="s">
        <v>101</v>
      </c>
      <c r="Y264">
        <v>1</v>
      </c>
    </row>
    <row r="265" spans="1:25" x14ac:dyDescent="0.25">
      <c r="A265" s="2">
        <v>845</v>
      </c>
      <c r="B265" s="3" t="s">
        <v>80</v>
      </c>
      <c r="C265" s="3"/>
      <c r="D265" s="3" t="s">
        <v>23</v>
      </c>
      <c r="E265" s="3" t="s">
        <v>81</v>
      </c>
      <c r="F265" s="3" t="s">
        <v>45</v>
      </c>
      <c r="G265" s="3" t="s">
        <v>32</v>
      </c>
      <c r="H265" s="3">
        <v>0</v>
      </c>
      <c r="I265" s="3">
        <v>1430</v>
      </c>
      <c r="J265" s="3" t="s">
        <v>36</v>
      </c>
      <c r="K265" s="3" t="s">
        <v>28</v>
      </c>
      <c r="L265" s="3">
        <v>6220</v>
      </c>
      <c r="M265" s="3" t="s">
        <v>38</v>
      </c>
      <c r="N265" s="3">
        <v>-1</v>
      </c>
      <c r="O265" s="3" t="s">
        <v>29</v>
      </c>
      <c r="P265" s="3">
        <v>-1</v>
      </c>
      <c r="Q265" s="3" t="s">
        <v>29</v>
      </c>
      <c r="R265" s="3"/>
      <c r="S265" s="3"/>
      <c r="T265" s="3"/>
      <c r="U265" s="4"/>
      <c r="V265">
        <v>1</v>
      </c>
      <c r="W265">
        <v>0</v>
      </c>
      <c r="X265" t="s">
        <v>101</v>
      </c>
      <c r="Y265">
        <v>2</v>
      </c>
    </row>
    <row r="266" spans="1:25" x14ac:dyDescent="0.25">
      <c r="A266" s="2">
        <v>847</v>
      </c>
      <c r="B266" s="3" t="s">
        <v>80</v>
      </c>
      <c r="C266" s="3"/>
      <c r="D266" s="3" t="s">
        <v>23</v>
      </c>
      <c r="E266" s="3" t="s">
        <v>81</v>
      </c>
      <c r="F266" s="3" t="s">
        <v>45</v>
      </c>
      <c r="G266" s="3" t="s">
        <v>32</v>
      </c>
      <c r="H266" s="3">
        <v>0</v>
      </c>
      <c r="I266" s="3">
        <v>5220</v>
      </c>
      <c r="J266" s="3" t="s">
        <v>60</v>
      </c>
      <c r="K266" s="3" t="s">
        <v>38</v>
      </c>
      <c r="L266" s="3">
        <v>2230</v>
      </c>
      <c r="M266" s="3" t="s">
        <v>28</v>
      </c>
      <c r="N266" s="3">
        <v>1430</v>
      </c>
      <c r="O266" s="3" t="s">
        <v>28</v>
      </c>
      <c r="P266" s="3">
        <v>2260</v>
      </c>
      <c r="Q266" s="3" t="s">
        <v>28</v>
      </c>
      <c r="R266" s="3"/>
      <c r="S266" s="3"/>
      <c r="T266" s="3"/>
      <c r="U266" s="4"/>
      <c r="V266">
        <v>1</v>
      </c>
      <c r="W266">
        <v>0</v>
      </c>
      <c r="X266" t="s">
        <v>101</v>
      </c>
      <c r="Y266">
        <v>4</v>
      </c>
    </row>
    <row r="267" spans="1:25" x14ac:dyDescent="0.25">
      <c r="A267" s="2">
        <v>855</v>
      </c>
      <c r="B267" s="3" t="s">
        <v>80</v>
      </c>
      <c r="C267" s="3"/>
      <c r="D267" s="3" t="s">
        <v>23</v>
      </c>
      <c r="E267" s="3" t="s">
        <v>81</v>
      </c>
      <c r="F267" s="3" t="s">
        <v>45</v>
      </c>
      <c r="G267" s="3" t="s">
        <v>26</v>
      </c>
      <c r="H267" s="3">
        <v>0</v>
      </c>
      <c r="I267" s="3">
        <v>5220</v>
      </c>
      <c r="J267" s="3" t="s">
        <v>60</v>
      </c>
      <c r="K267" s="3" t="s">
        <v>38</v>
      </c>
      <c r="L267" s="3">
        <v>2230</v>
      </c>
      <c r="M267" s="3" t="s">
        <v>28</v>
      </c>
      <c r="N267" s="3">
        <v>1430</v>
      </c>
      <c r="O267" s="3" t="s">
        <v>28</v>
      </c>
      <c r="P267" s="3">
        <v>2260</v>
      </c>
      <c r="Q267" s="3" t="s">
        <v>28</v>
      </c>
      <c r="R267" s="3"/>
      <c r="S267" s="3"/>
      <c r="T267" s="3"/>
      <c r="U267" s="4"/>
      <c r="V267">
        <v>1</v>
      </c>
      <c r="W267">
        <v>0</v>
      </c>
      <c r="X267" t="s">
        <v>101</v>
      </c>
      <c r="Y267">
        <v>4</v>
      </c>
    </row>
    <row r="268" spans="1:25" x14ac:dyDescent="0.25">
      <c r="A268" s="2">
        <v>857</v>
      </c>
      <c r="B268" s="3" t="s">
        <v>80</v>
      </c>
      <c r="C268" s="3"/>
      <c r="D268" s="3" t="s">
        <v>23</v>
      </c>
      <c r="E268" s="3" t="s">
        <v>81</v>
      </c>
      <c r="F268" s="3" t="s">
        <v>45</v>
      </c>
      <c r="G268" s="3" t="s">
        <v>32</v>
      </c>
      <c r="H268" s="3">
        <v>0</v>
      </c>
      <c r="I268" s="3">
        <v>5220</v>
      </c>
      <c r="J268" s="3" t="s">
        <v>60</v>
      </c>
      <c r="K268" s="3" t="s">
        <v>38</v>
      </c>
      <c r="L268" s="3">
        <v>2230</v>
      </c>
      <c r="M268" s="3" t="s">
        <v>28</v>
      </c>
      <c r="N268" s="3">
        <v>1430</v>
      </c>
      <c r="O268" s="3" t="s">
        <v>28</v>
      </c>
      <c r="P268" s="3">
        <v>2260</v>
      </c>
      <c r="Q268" s="3" t="s">
        <v>28</v>
      </c>
      <c r="R268" s="3">
        <v>20</v>
      </c>
      <c r="S268" s="3" t="s">
        <v>34</v>
      </c>
      <c r="T268" s="3" t="s">
        <v>35</v>
      </c>
      <c r="U268" s="4">
        <v>5</v>
      </c>
      <c r="V268">
        <v>1</v>
      </c>
      <c r="W268">
        <v>1</v>
      </c>
      <c r="X268" t="s">
        <v>100</v>
      </c>
      <c r="Y268">
        <v>4</v>
      </c>
    </row>
    <row r="269" spans="1:25" x14ac:dyDescent="0.25">
      <c r="A269" s="2">
        <v>859</v>
      </c>
      <c r="B269" s="3" t="s">
        <v>80</v>
      </c>
      <c r="C269" s="3"/>
      <c r="D269" s="3" t="s">
        <v>23</v>
      </c>
      <c r="E269" s="3" t="s">
        <v>81</v>
      </c>
      <c r="F269" s="3" t="s">
        <v>45</v>
      </c>
      <c r="G269" s="3" t="s">
        <v>26</v>
      </c>
      <c r="H269" s="3">
        <v>0</v>
      </c>
      <c r="I269" s="3">
        <v>6220</v>
      </c>
      <c r="J269" s="3" t="s">
        <v>61</v>
      </c>
      <c r="K269" s="3" t="s">
        <v>38</v>
      </c>
      <c r="L269" s="3">
        <v>5330</v>
      </c>
      <c r="M269" s="3" t="s">
        <v>28</v>
      </c>
      <c r="N269" s="3">
        <v>-1</v>
      </c>
      <c r="O269" s="3" t="s">
        <v>29</v>
      </c>
      <c r="P269" s="3">
        <v>-1</v>
      </c>
      <c r="Q269" s="3" t="s">
        <v>29</v>
      </c>
      <c r="R269" s="3">
        <v>20</v>
      </c>
      <c r="S269" s="3" t="s">
        <v>34</v>
      </c>
      <c r="T269" s="3" t="s">
        <v>35</v>
      </c>
      <c r="U269" s="4">
        <v>5</v>
      </c>
      <c r="V269">
        <v>1</v>
      </c>
      <c r="W269">
        <v>1</v>
      </c>
      <c r="X269" t="s">
        <v>100</v>
      </c>
      <c r="Y269">
        <v>2</v>
      </c>
    </row>
    <row r="270" spans="1:25" x14ac:dyDescent="0.25">
      <c r="A270" s="2">
        <v>860</v>
      </c>
      <c r="B270" s="3" t="s">
        <v>80</v>
      </c>
      <c r="C270" s="3"/>
      <c r="D270" s="3" t="s">
        <v>23</v>
      </c>
      <c r="E270" s="3" t="s">
        <v>81</v>
      </c>
      <c r="F270" s="3" t="s">
        <v>45</v>
      </c>
      <c r="G270" s="3" t="s">
        <v>26</v>
      </c>
      <c r="H270" s="3">
        <v>0</v>
      </c>
      <c r="I270" s="3">
        <v>2210</v>
      </c>
      <c r="J270" s="3" t="s">
        <v>41</v>
      </c>
      <c r="K270" s="3" t="s">
        <v>28</v>
      </c>
      <c r="L270" s="3">
        <v>2120</v>
      </c>
      <c r="M270" s="3" t="s">
        <v>28</v>
      </c>
      <c r="N270" s="3">
        <v>2230</v>
      </c>
      <c r="O270" s="3" t="s">
        <v>28</v>
      </c>
      <c r="P270" s="3">
        <v>1210</v>
      </c>
      <c r="Q270" s="3" t="s">
        <v>28</v>
      </c>
      <c r="R270" s="3">
        <v>22</v>
      </c>
      <c r="S270" s="3" t="s">
        <v>42</v>
      </c>
      <c r="T270" s="3" t="s">
        <v>35</v>
      </c>
      <c r="U270" s="4">
        <v>5</v>
      </c>
      <c r="V270">
        <v>1</v>
      </c>
      <c r="W270">
        <v>1</v>
      </c>
      <c r="X270" t="s">
        <v>100</v>
      </c>
      <c r="Y270">
        <v>4</v>
      </c>
    </row>
    <row r="271" spans="1:25" x14ac:dyDescent="0.25">
      <c r="A271" s="2">
        <v>867</v>
      </c>
      <c r="B271" s="3" t="s">
        <v>80</v>
      </c>
      <c r="C271" s="3"/>
      <c r="D271" s="3" t="s">
        <v>23</v>
      </c>
      <c r="E271" s="3" t="s">
        <v>81</v>
      </c>
      <c r="F271" s="3" t="s">
        <v>45</v>
      </c>
      <c r="G271" s="3" t="s">
        <v>32</v>
      </c>
      <c r="H271" s="3">
        <v>0</v>
      </c>
      <c r="I271" s="3">
        <v>5220</v>
      </c>
      <c r="J271" s="3" t="s">
        <v>60</v>
      </c>
      <c r="K271" s="3" t="s">
        <v>38</v>
      </c>
      <c r="L271" s="3">
        <v>2230</v>
      </c>
      <c r="M271" s="3" t="s">
        <v>28</v>
      </c>
      <c r="N271" s="3">
        <v>1430</v>
      </c>
      <c r="O271" s="3" t="s">
        <v>28</v>
      </c>
      <c r="P271" s="3">
        <v>2260</v>
      </c>
      <c r="Q271" s="3" t="s">
        <v>28</v>
      </c>
      <c r="R271" s="3">
        <v>20</v>
      </c>
      <c r="S271" s="3" t="s">
        <v>34</v>
      </c>
      <c r="T271" s="3" t="s">
        <v>35</v>
      </c>
      <c r="U271" s="4">
        <v>5</v>
      </c>
      <c r="V271">
        <v>1</v>
      </c>
      <c r="W271">
        <v>1</v>
      </c>
      <c r="X271" t="s">
        <v>100</v>
      </c>
      <c r="Y271">
        <v>4</v>
      </c>
    </row>
    <row r="272" spans="1:25" x14ac:dyDescent="0.25">
      <c r="A272" s="2">
        <v>868</v>
      </c>
      <c r="B272" s="3" t="s">
        <v>80</v>
      </c>
      <c r="C272" s="3"/>
      <c r="D272" s="3" t="s">
        <v>23</v>
      </c>
      <c r="E272" s="3" t="s">
        <v>81</v>
      </c>
      <c r="F272" s="3" t="s">
        <v>45</v>
      </c>
      <c r="G272" s="3" t="s">
        <v>32</v>
      </c>
      <c r="H272" s="3">
        <v>0</v>
      </c>
      <c r="I272" s="3">
        <v>5220</v>
      </c>
      <c r="J272" s="3" t="s">
        <v>60</v>
      </c>
      <c r="K272" s="3" t="s">
        <v>38</v>
      </c>
      <c r="L272" s="3">
        <v>2230</v>
      </c>
      <c r="M272" s="3" t="s">
        <v>28</v>
      </c>
      <c r="N272" s="3">
        <v>1430</v>
      </c>
      <c r="O272" s="3" t="s">
        <v>28</v>
      </c>
      <c r="P272" s="3">
        <v>2260</v>
      </c>
      <c r="Q272" s="3" t="s">
        <v>28</v>
      </c>
      <c r="R272" s="3">
        <v>20</v>
      </c>
      <c r="S272" s="3" t="s">
        <v>34</v>
      </c>
      <c r="T272" s="3" t="s">
        <v>35</v>
      </c>
      <c r="U272" s="4">
        <v>5</v>
      </c>
      <c r="V272">
        <v>1</v>
      </c>
      <c r="W272">
        <v>1</v>
      </c>
      <c r="X272" t="s">
        <v>100</v>
      </c>
      <c r="Y272">
        <v>4</v>
      </c>
    </row>
    <row r="273" spans="1:25" x14ac:dyDescent="0.25">
      <c r="A273" s="2">
        <v>870</v>
      </c>
      <c r="B273" s="3" t="s">
        <v>80</v>
      </c>
      <c r="C273" s="3"/>
      <c r="D273" s="3" t="s">
        <v>23</v>
      </c>
      <c r="E273" s="3" t="s">
        <v>81</v>
      </c>
      <c r="F273" s="3" t="s">
        <v>45</v>
      </c>
      <c r="G273" s="3" t="s">
        <v>32</v>
      </c>
      <c r="H273" s="3">
        <v>0</v>
      </c>
      <c r="I273" s="3">
        <v>5220</v>
      </c>
      <c r="J273" s="3" t="s">
        <v>60</v>
      </c>
      <c r="K273" s="3" t="s">
        <v>38</v>
      </c>
      <c r="L273" s="3">
        <v>2230</v>
      </c>
      <c r="M273" s="3" t="s">
        <v>28</v>
      </c>
      <c r="N273" s="3">
        <v>1430</v>
      </c>
      <c r="O273" s="3" t="s">
        <v>28</v>
      </c>
      <c r="P273" s="3">
        <v>2260</v>
      </c>
      <c r="Q273" s="3" t="s">
        <v>28</v>
      </c>
      <c r="R273" s="3">
        <v>20</v>
      </c>
      <c r="S273" s="3" t="s">
        <v>34</v>
      </c>
      <c r="T273" s="3" t="s">
        <v>35</v>
      </c>
      <c r="U273" s="4">
        <v>5</v>
      </c>
      <c r="V273">
        <v>1</v>
      </c>
      <c r="W273">
        <v>1</v>
      </c>
      <c r="X273" t="s">
        <v>100</v>
      </c>
      <c r="Y273">
        <v>4</v>
      </c>
    </row>
    <row r="274" spans="1:25" x14ac:dyDescent="0.25">
      <c r="A274" s="2">
        <v>874</v>
      </c>
      <c r="B274" s="3" t="s">
        <v>80</v>
      </c>
      <c r="C274" s="3"/>
      <c r="D274" s="3" t="s">
        <v>23</v>
      </c>
      <c r="E274" s="3" t="s">
        <v>81</v>
      </c>
      <c r="F274" s="3" t="s">
        <v>45</v>
      </c>
      <c r="G274" s="3" t="s">
        <v>32</v>
      </c>
      <c r="H274" s="3">
        <v>0</v>
      </c>
      <c r="I274" s="3">
        <v>5220</v>
      </c>
      <c r="J274" s="3" t="s">
        <v>60</v>
      </c>
      <c r="K274" s="3" t="s">
        <v>38</v>
      </c>
      <c r="L274" s="3">
        <v>2230</v>
      </c>
      <c r="M274" s="3" t="s">
        <v>28</v>
      </c>
      <c r="N274" s="3">
        <v>1430</v>
      </c>
      <c r="O274" s="3" t="s">
        <v>28</v>
      </c>
      <c r="P274" s="3">
        <v>2260</v>
      </c>
      <c r="Q274" s="3" t="s">
        <v>28</v>
      </c>
      <c r="R274" s="3">
        <v>20</v>
      </c>
      <c r="S274" s="3" t="s">
        <v>34</v>
      </c>
      <c r="T274" s="3" t="s">
        <v>35</v>
      </c>
      <c r="U274" s="4">
        <v>5</v>
      </c>
      <c r="V274">
        <v>1</v>
      </c>
      <c r="W274">
        <v>1</v>
      </c>
      <c r="X274" t="s">
        <v>100</v>
      </c>
      <c r="Y274">
        <v>4</v>
      </c>
    </row>
    <row r="275" spans="1:25" x14ac:dyDescent="0.25">
      <c r="A275" s="2">
        <v>875</v>
      </c>
      <c r="B275" s="3" t="s">
        <v>80</v>
      </c>
      <c r="C275" s="3"/>
      <c r="D275" s="3" t="s">
        <v>23</v>
      </c>
      <c r="E275" s="3" t="s">
        <v>81</v>
      </c>
      <c r="F275" s="3" t="s">
        <v>45</v>
      </c>
      <c r="G275" s="3" t="s">
        <v>26</v>
      </c>
      <c r="H275" s="3">
        <v>0</v>
      </c>
      <c r="I275" s="3">
        <v>5220</v>
      </c>
      <c r="J275" s="3" t="s">
        <v>60</v>
      </c>
      <c r="K275" s="3" t="s">
        <v>38</v>
      </c>
      <c r="L275" s="3">
        <v>2230</v>
      </c>
      <c r="M275" s="3" t="s">
        <v>28</v>
      </c>
      <c r="N275" s="3">
        <v>1430</v>
      </c>
      <c r="O275" s="3" t="s">
        <v>28</v>
      </c>
      <c r="P275" s="3">
        <v>2260</v>
      </c>
      <c r="Q275" s="3" t="s">
        <v>28</v>
      </c>
      <c r="R275" s="3"/>
      <c r="S275" s="3"/>
      <c r="T275" s="3"/>
      <c r="U275" s="4"/>
      <c r="V275">
        <v>1</v>
      </c>
      <c r="W275">
        <v>0</v>
      </c>
      <c r="X275" t="s">
        <v>101</v>
      </c>
      <c r="Y275">
        <v>4</v>
      </c>
    </row>
    <row r="276" spans="1:25" x14ac:dyDescent="0.25">
      <c r="A276" s="2">
        <v>876</v>
      </c>
      <c r="B276" s="3" t="s">
        <v>80</v>
      </c>
      <c r="C276" s="3"/>
      <c r="D276" s="3" t="s">
        <v>23</v>
      </c>
      <c r="E276" s="3" t="s">
        <v>81</v>
      </c>
      <c r="F276" s="3" t="s">
        <v>45</v>
      </c>
      <c r="G276" s="3" t="s">
        <v>26</v>
      </c>
      <c r="H276" s="3">
        <v>0</v>
      </c>
      <c r="I276" s="3">
        <v>5330</v>
      </c>
      <c r="J276" s="3" t="s">
        <v>37</v>
      </c>
      <c r="K276" s="3" t="s">
        <v>28</v>
      </c>
      <c r="L276" s="3">
        <v>8210</v>
      </c>
      <c r="M276" s="3" t="s">
        <v>28</v>
      </c>
      <c r="N276" s="3">
        <v>6220</v>
      </c>
      <c r="O276" s="3" t="s">
        <v>38</v>
      </c>
      <c r="P276" s="3">
        <v>-1</v>
      </c>
      <c r="Q276" s="3" t="s">
        <v>29</v>
      </c>
      <c r="R276" s="3">
        <v>20</v>
      </c>
      <c r="S276" s="3" t="s">
        <v>34</v>
      </c>
      <c r="T276" s="3" t="s">
        <v>35</v>
      </c>
      <c r="U276" s="4">
        <v>5</v>
      </c>
      <c r="V276">
        <v>1</v>
      </c>
      <c r="W276">
        <v>1</v>
      </c>
      <c r="X276" t="s">
        <v>100</v>
      </c>
      <c r="Y276">
        <v>3</v>
      </c>
    </row>
    <row r="277" spans="1:25" x14ac:dyDescent="0.25">
      <c r="A277" s="2">
        <v>877</v>
      </c>
      <c r="B277" s="3" t="s">
        <v>80</v>
      </c>
      <c r="C277" s="3"/>
      <c r="D277" s="3" t="s">
        <v>23</v>
      </c>
      <c r="E277" s="3" t="s">
        <v>81</v>
      </c>
      <c r="F277" s="3" t="s">
        <v>45</v>
      </c>
      <c r="G277" s="3" t="s">
        <v>32</v>
      </c>
      <c r="H277" s="3">
        <v>0</v>
      </c>
      <c r="I277" s="3">
        <v>1430</v>
      </c>
      <c r="J277" s="3" t="s">
        <v>36</v>
      </c>
      <c r="K277" s="3" t="s">
        <v>28</v>
      </c>
      <c r="L277" s="3">
        <v>-1</v>
      </c>
      <c r="M277" s="3" t="s">
        <v>29</v>
      </c>
      <c r="N277" s="3">
        <v>-1</v>
      </c>
      <c r="O277" s="3" t="s">
        <v>29</v>
      </c>
      <c r="P277" s="3">
        <v>-1</v>
      </c>
      <c r="Q277" s="3" t="s">
        <v>29</v>
      </c>
      <c r="R277" s="3"/>
      <c r="S277" s="3"/>
      <c r="T277" s="3"/>
      <c r="U277" s="4"/>
      <c r="V277">
        <v>1</v>
      </c>
      <c r="W277">
        <v>0</v>
      </c>
      <c r="X277" t="s">
        <v>101</v>
      </c>
      <c r="Y277">
        <v>1</v>
      </c>
    </row>
    <row r="278" spans="1:25" x14ac:dyDescent="0.25">
      <c r="A278" s="2">
        <v>878</v>
      </c>
      <c r="B278" s="3" t="s">
        <v>80</v>
      </c>
      <c r="C278" s="3"/>
      <c r="D278" s="3" t="s">
        <v>23</v>
      </c>
      <c r="E278" s="3" t="s">
        <v>81</v>
      </c>
      <c r="F278" s="3" t="s">
        <v>45</v>
      </c>
      <c r="G278" s="3" t="s">
        <v>26</v>
      </c>
      <c r="H278" s="3">
        <v>0</v>
      </c>
      <c r="I278" s="3">
        <v>5220</v>
      </c>
      <c r="J278" s="3" t="s">
        <v>60</v>
      </c>
      <c r="K278" s="3" t="s">
        <v>38</v>
      </c>
      <c r="L278" s="3">
        <v>2230</v>
      </c>
      <c r="M278" s="3" t="s">
        <v>28</v>
      </c>
      <c r="N278" s="3">
        <v>1430</v>
      </c>
      <c r="O278" s="3" t="s">
        <v>28</v>
      </c>
      <c r="P278" s="3">
        <v>2260</v>
      </c>
      <c r="Q278" s="3" t="s">
        <v>28</v>
      </c>
      <c r="R278" s="3"/>
      <c r="S278" s="3"/>
      <c r="T278" s="3"/>
      <c r="U278" s="4"/>
      <c r="V278">
        <v>1</v>
      </c>
      <c r="W278">
        <v>0</v>
      </c>
      <c r="X278" t="s">
        <v>101</v>
      </c>
      <c r="Y278">
        <v>4</v>
      </c>
    </row>
    <row r="279" spans="1:25" x14ac:dyDescent="0.25">
      <c r="A279" s="2">
        <v>889</v>
      </c>
      <c r="B279" s="3" t="s">
        <v>80</v>
      </c>
      <c r="C279" s="3"/>
      <c r="D279" s="3" t="s">
        <v>23</v>
      </c>
      <c r="E279" s="3" t="s">
        <v>81</v>
      </c>
      <c r="F279" s="3" t="s">
        <v>45</v>
      </c>
      <c r="G279" s="3" t="s">
        <v>32</v>
      </c>
      <c r="H279" s="3">
        <v>0</v>
      </c>
      <c r="I279" s="3">
        <v>5220</v>
      </c>
      <c r="J279" s="3" t="s">
        <v>60</v>
      </c>
      <c r="K279" s="3" t="s">
        <v>38</v>
      </c>
      <c r="L279" s="3">
        <v>1510</v>
      </c>
      <c r="M279" s="3" t="s">
        <v>38</v>
      </c>
      <c r="N279" s="3">
        <v>1430</v>
      </c>
      <c r="O279" s="3" t="s">
        <v>28</v>
      </c>
      <c r="P279" s="3">
        <v>-1</v>
      </c>
      <c r="Q279" s="3" t="s">
        <v>29</v>
      </c>
      <c r="R279" s="3">
        <v>20</v>
      </c>
      <c r="S279" s="3" t="s">
        <v>34</v>
      </c>
      <c r="T279" s="3" t="s">
        <v>35</v>
      </c>
      <c r="U279" s="4">
        <v>5</v>
      </c>
      <c r="V279">
        <v>1</v>
      </c>
      <c r="W279">
        <v>1</v>
      </c>
      <c r="X279" t="s">
        <v>100</v>
      </c>
      <c r="Y279">
        <v>3</v>
      </c>
    </row>
    <row r="280" spans="1:25" x14ac:dyDescent="0.25">
      <c r="A280" s="2">
        <v>890</v>
      </c>
      <c r="B280" s="3" t="s">
        <v>80</v>
      </c>
      <c r="C280" s="3"/>
      <c r="D280" s="3" t="s">
        <v>23</v>
      </c>
      <c r="E280" s="3" t="s">
        <v>81</v>
      </c>
      <c r="F280" s="3" t="s">
        <v>45</v>
      </c>
      <c r="G280" s="3" t="s">
        <v>32</v>
      </c>
      <c r="H280" s="3">
        <v>0</v>
      </c>
      <c r="I280" s="3">
        <v>5220</v>
      </c>
      <c r="J280" s="3" t="s">
        <v>60</v>
      </c>
      <c r="K280" s="3" t="s">
        <v>38</v>
      </c>
      <c r="L280" s="3">
        <v>2230</v>
      </c>
      <c r="M280" s="3" t="s">
        <v>28</v>
      </c>
      <c r="N280" s="3">
        <v>1430</v>
      </c>
      <c r="O280" s="3" t="s">
        <v>28</v>
      </c>
      <c r="P280" s="3">
        <v>2260</v>
      </c>
      <c r="Q280" s="3" t="s">
        <v>28</v>
      </c>
      <c r="R280" s="3">
        <v>20</v>
      </c>
      <c r="S280" s="3" t="s">
        <v>34</v>
      </c>
      <c r="T280" s="3" t="s">
        <v>35</v>
      </c>
      <c r="U280" s="4">
        <v>5</v>
      </c>
      <c r="V280">
        <v>1</v>
      </c>
      <c r="W280">
        <v>1</v>
      </c>
      <c r="X280" t="s">
        <v>100</v>
      </c>
      <c r="Y280">
        <v>4</v>
      </c>
    </row>
    <row r="281" spans="1:25" x14ac:dyDescent="0.25">
      <c r="A281" s="2">
        <v>896</v>
      </c>
      <c r="B281" s="3" t="s">
        <v>80</v>
      </c>
      <c r="C281" s="3"/>
      <c r="D281" s="3" t="s">
        <v>23</v>
      </c>
      <c r="E281" s="3" t="s">
        <v>81</v>
      </c>
      <c r="F281" s="3" t="s">
        <v>45</v>
      </c>
      <c r="G281" s="3" t="s">
        <v>32</v>
      </c>
      <c r="H281" s="3">
        <v>0</v>
      </c>
      <c r="I281" s="3">
        <v>5220</v>
      </c>
      <c r="J281" s="3" t="s">
        <v>60</v>
      </c>
      <c r="K281" s="3" t="s">
        <v>38</v>
      </c>
      <c r="L281" s="3">
        <v>2230</v>
      </c>
      <c r="M281" s="3" t="s">
        <v>28</v>
      </c>
      <c r="N281" s="3">
        <v>1430</v>
      </c>
      <c r="O281" s="3" t="s">
        <v>28</v>
      </c>
      <c r="P281" s="3">
        <v>2260</v>
      </c>
      <c r="Q281" s="3" t="s">
        <v>28</v>
      </c>
      <c r="R281" s="3">
        <v>20</v>
      </c>
      <c r="S281" s="3" t="s">
        <v>34</v>
      </c>
      <c r="T281" s="3" t="s">
        <v>35</v>
      </c>
      <c r="U281" s="4">
        <v>5</v>
      </c>
      <c r="V281">
        <v>1</v>
      </c>
      <c r="W281">
        <v>1</v>
      </c>
      <c r="X281" t="s">
        <v>100</v>
      </c>
      <c r="Y281">
        <v>4</v>
      </c>
    </row>
    <row r="282" spans="1:25" x14ac:dyDescent="0.25">
      <c r="A282" s="2">
        <v>898</v>
      </c>
      <c r="B282" s="3" t="s">
        <v>80</v>
      </c>
      <c r="C282" s="3"/>
      <c r="D282" s="3" t="s">
        <v>23</v>
      </c>
      <c r="E282" s="3" t="s">
        <v>81</v>
      </c>
      <c r="F282" s="3" t="s">
        <v>45</v>
      </c>
      <c r="G282" s="3" t="s">
        <v>26</v>
      </c>
      <c r="H282" s="3">
        <v>0</v>
      </c>
      <c r="I282" s="3">
        <v>5220</v>
      </c>
      <c r="J282" s="3" t="s">
        <v>60</v>
      </c>
      <c r="K282" s="3" t="s">
        <v>38</v>
      </c>
      <c r="L282" s="3">
        <v>2230</v>
      </c>
      <c r="M282" s="3" t="s">
        <v>28</v>
      </c>
      <c r="N282" s="3">
        <v>1430</v>
      </c>
      <c r="O282" s="3" t="s">
        <v>28</v>
      </c>
      <c r="P282" s="3">
        <v>2260</v>
      </c>
      <c r="Q282" s="3" t="s">
        <v>28</v>
      </c>
      <c r="R282" s="3"/>
      <c r="S282" s="3"/>
      <c r="T282" s="3"/>
      <c r="U282" s="4"/>
      <c r="V282">
        <v>1</v>
      </c>
      <c r="W282">
        <v>0</v>
      </c>
      <c r="X282" t="s">
        <v>101</v>
      </c>
      <c r="Y282">
        <v>4</v>
      </c>
    </row>
    <row r="283" spans="1:25" x14ac:dyDescent="0.25">
      <c r="A283" s="2">
        <v>902</v>
      </c>
      <c r="B283" s="3" t="s">
        <v>80</v>
      </c>
      <c r="C283" s="3"/>
      <c r="D283" s="3" t="s">
        <v>23</v>
      </c>
      <c r="E283" s="3" t="s">
        <v>81</v>
      </c>
      <c r="F283" s="3" t="s">
        <v>45</v>
      </c>
      <c r="G283" s="3" t="s">
        <v>32</v>
      </c>
      <c r="H283" s="3">
        <v>0</v>
      </c>
      <c r="I283" s="3">
        <v>5220</v>
      </c>
      <c r="J283" s="3" t="s">
        <v>60</v>
      </c>
      <c r="K283" s="3" t="s">
        <v>38</v>
      </c>
      <c r="L283" s="3">
        <v>2230</v>
      </c>
      <c r="M283" s="3" t="s">
        <v>28</v>
      </c>
      <c r="N283" s="3">
        <v>1430</v>
      </c>
      <c r="O283" s="3" t="s">
        <v>28</v>
      </c>
      <c r="P283" s="3">
        <v>2260</v>
      </c>
      <c r="Q283" s="3" t="s">
        <v>28</v>
      </c>
      <c r="R283" s="3">
        <v>20</v>
      </c>
      <c r="S283" s="3" t="s">
        <v>34</v>
      </c>
      <c r="T283" s="3" t="s">
        <v>35</v>
      </c>
      <c r="U283" s="4">
        <v>5</v>
      </c>
      <c r="V283">
        <v>1</v>
      </c>
      <c r="W283">
        <v>1</v>
      </c>
      <c r="X283" t="s">
        <v>100</v>
      </c>
      <c r="Y283">
        <v>4</v>
      </c>
    </row>
    <row r="284" spans="1:25" x14ac:dyDescent="0.25">
      <c r="A284" s="2">
        <v>903</v>
      </c>
      <c r="B284" s="3" t="s">
        <v>80</v>
      </c>
      <c r="C284" s="3"/>
      <c r="D284" s="3" t="s">
        <v>23</v>
      </c>
      <c r="E284" s="3" t="s">
        <v>81</v>
      </c>
      <c r="F284" s="3" t="s">
        <v>45</v>
      </c>
      <c r="G284" s="3" t="s">
        <v>26</v>
      </c>
      <c r="H284" s="3">
        <v>0</v>
      </c>
      <c r="I284" s="3">
        <v>5220</v>
      </c>
      <c r="J284" s="3" t="s">
        <v>60</v>
      </c>
      <c r="K284" s="3" t="s">
        <v>38</v>
      </c>
      <c r="L284" s="3">
        <v>2230</v>
      </c>
      <c r="M284" s="3" t="s">
        <v>28</v>
      </c>
      <c r="N284" s="3">
        <v>1430</v>
      </c>
      <c r="O284" s="3" t="s">
        <v>28</v>
      </c>
      <c r="P284" s="3">
        <v>2260</v>
      </c>
      <c r="Q284" s="3" t="s">
        <v>28</v>
      </c>
      <c r="R284" s="3">
        <v>20</v>
      </c>
      <c r="S284" s="3" t="s">
        <v>34</v>
      </c>
      <c r="T284" s="3" t="s">
        <v>35</v>
      </c>
      <c r="U284" s="4">
        <v>5</v>
      </c>
      <c r="V284">
        <v>1</v>
      </c>
      <c r="W284">
        <v>1</v>
      </c>
      <c r="X284" t="s">
        <v>100</v>
      </c>
      <c r="Y284">
        <v>4</v>
      </c>
    </row>
    <row r="285" spans="1:25" x14ac:dyDescent="0.25">
      <c r="A285" s="2">
        <v>910</v>
      </c>
      <c r="B285" s="3" t="s">
        <v>80</v>
      </c>
      <c r="C285" s="3"/>
      <c r="D285" s="3" t="s">
        <v>23</v>
      </c>
      <c r="E285" s="3" t="s">
        <v>81</v>
      </c>
      <c r="F285" s="3" t="s">
        <v>45</v>
      </c>
      <c r="G285" s="3" t="s">
        <v>26</v>
      </c>
      <c r="H285" s="3">
        <v>0</v>
      </c>
      <c r="I285" s="3">
        <v>5220</v>
      </c>
      <c r="J285" s="3" t="s">
        <v>60</v>
      </c>
      <c r="K285" s="3" t="s">
        <v>38</v>
      </c>
      <c r="L285" s="3">
        <v>2230</v>
      </c>
      <c r="M285" s="3" t="s">
        <v>28</v>
      </c>
      <c r="N285" s="3">
        <v>1430</v>
      </c>
      <c r="O285" s="3" t="s">
        <v>28</v>
      </c>
      <c r="P285" s="3">
        <v>2260</v>
      </c>
      <c r="Q285" s="3" t="s">
        <v>28</v>
      </c>
      <c r="R285" s="3">
        <v>20</v>
      </c>
      <c r="S285" s="3" t="s">
        <v>34</v>
      </c>
      <c r="T285" s="3" t="s">
        <v>35</v>
      </c>
      <c r="U285" s="4">
        <v>5</v>
      </c>
      <c r="V285">
        <v>1</v>
      </c>
      <c r="W285">
        <v>1</v>
      </c>
      <c r="X285" t="s">
        <v>100</v>
      </c>
      <c r="Y285">
        <v>4</v>
      </c>
    </row>
    <row r="286" spans="1:25" x14ac:dyDescent="0.25">
      <c r="A286" s="2">
        <v>914</v>
      </c>
      <c r="B286" s="3" t="s">
        <v>80</v>
      </c>
      <c r="C286" s="3"/>
      <c r="D286" s="3" t="s">
        <v>23</v>
      </c>
      <c r="E286" s="3" t="s">
        <v>81</v>
      </c>
      <c r="F286" s="3" t="s">
        <v>45</v>
      </c>
      <c r="G286" s="3" t="s">
        <v>32</v>
      </c>
      <c r="H286" s="3">
        <v>0</v>
      </c>
      <c r="I286" s="3">
        <v>5220</v>
      </c>
      <c r="J286" s="3" t="s">
        <v>60</v>
      </c>
      <c r="K286" s="3" t="s">
        <v>38</v>
      </c>
      <c r="L286" s="3">
        <v>2230</v>
      </c>
      <c r="M286" s="3" t="s">
        <v>28</v>
      </c>
      <c r="N286" s="3">
        <v>1430</v>
      </c>
      <c r="O286" s="3" t="s">
        <v>28</v>
      </c>
      <c r="P286" s="3">
        <v>2260</v>
      </c>
      <c r="Q286" s="3" t="s">
        <v>28</v>
      </c>
      <c r="R286" s="3">
        <v>20</v>
      </c>
      <c r="S286" s="3" t="s">
        <v>34</v>
      </c>
      <c r="T286" s="3" t="s">
        <v>35</v>
      </c>
      <c r="U286" s="4">
        <v>5</v>
      </c>
      <c r="V286">
        <v>1</v>
      </c>
      <c r="W286">
        <v>1</v>
      </c>
      <c r="X286" t="s">
        <v>100</v>
      </c>
      <c r="Y286">
        <v>4</v>
      </c>
    </row>
    <row r="287" spans="1:25" x14ac:dyDescent="0.25">
      <c r="A287" s="2">
        <v>919</v>
      </c>
      <c r="B287" s="3" t="s">
        <v>80</v>
      </c>
      <c r="C287" s="3"/>
      <c r="D287" s="3" t="s">
        <v>23</v>
      </c>
      <c r="E287" s="3" t="s">
        <v>81</v>
      </c>
      <c r="F287" s="3" t="s">
        <v>45</v>
      </c>
      <c r="G287" s="3" t="s">
        <v>32</v>
      </c>
      <c r="H287" s="3">
        <v>0</v>
      </c>
      <c r="I287" s="3">
        <v>5220</v>
      </c>
      <c r="J287" s="3" t="s">
        <v>60</v>
      </c>
      <c r="K287" s="3" t="s">
        <v>38</v>
      </c>
      <c r="L287" s="3">
        <v>2230</v>
      </c>
      <c r="M287" s="3" t="s">
        <v>28</v>
      </c>
      <c r="N287" s="3">
        <v>1430</v>
      </c>
      <c r="O287" s="3" t="s">
        <v>28</v>
      </c>
      <c r="P287" s="3">
        <v>2260</v>
      </c>
      <c r="Q287" s="3" t="s">
        <v>28</v>
      </c>
      <c r="R287" s="3">
        <v>20</v>
      </c>
      <c r="S287" s="3" t="s">
        <v>34</v>
      </c>
      <c r="T287" s="3" t="s">
        <v>35</v>
      </c>
      <c r="U287" s="4">
        <v>5</v>
      </c>
      <c r="V287">
        <v>1</v>
      </c>
      <c r="W287">
        <v>1</v>
      </c>
      <c r="X287" t="s">
        <v>100</v>
      </c>
      <c r="Y287">
        <v>4</v>
      </c>
    </row>
    <row r="288" spans="1:25" x14ac:dyDescent="0.25">
      <c r="A288" s="2">
        <v>922</v>
      </c>
      <c r="B288" s="3" t="s">
        <v>80</v>
      </c>
      <c r="C288" s="3"/>
      <c r="D288" s="3" t="s">
        <v>23</v>
      </c>
      <c r="E288" s="3" t="s">
        <v>81</v>
      </c>
      <c r="F288" s="3" t="s">
        <v>45</v>
      </c>
      <c r="G288" s="3" t="s">
        <v>32</v>
      </c>
      <c r="H288" s="3">
        <v>0</v>
      </c>
      <c r="I288" s="3">
        <v>5220</v>
      </c>
      <c r="J288" s="3" t="s">
        <v>60</v>
      </c>
      <c r="K288" s="3" t="s">
        <v>38</v>
      </c>
      <c r="L288" s="3">
        <v>2230</v>
      </c>
      <c r="M288" s="3" t="s">
        <v>28</v>
      </c>
      <c r="N288" s="3">
        <v>1430</v>
      </c>
      <c r="O288" s="3" t="s">
        <v>28</v>
      </c>
      <c r="P288" s="3">
        <v>2260</v>
      </c>
      <c r="Q288" s="3" t="s">
        <v>28</v>
      </c>
      <c r="R288" s="3">
        <v>20</v>
      </c>
      <c r="S288" s="3" t="s">
        <v>34</v>
      </c>
      <c r="T288" s="3" t="s">
        <v>35</v>
      </c>
      <c r="U288" s="4">
        <v>5</v>
      </c>
      <c r="V288">
        <v>1</v>
      </c>
      <c r="W288">
        <v>1</v>
      </c>
      <c r="X288" t="s">
        <v>100</v>
      </c>
      <c r="Y288">
        <v>4</v>
      </c>
    </row>
    <row r="289" spans="1:25" x14ac:dyDescent="0.25">
      <c r="A289" s="2">
        <v>925</v>
      </c>
      <c r="B289" s="3" t="s">
        <v>80</v>
      </c>
      <c r="C289" s="3"/>
      <c r="D289" s="3" t="s">
        <v>23</v>
      </c>
      <c r="E289" s="3" t="s">
        <v>81</v>
      </c>
      <c r="F289" s="3" t="s">
        <v>45</v>
      </c>
      <c r="G289" s="3" t="s">
        <v>32</v>
      </c>
      <c r="H289" s="3">
        <v>0</v>
      </c>
      <c r="I289" s="3">
        <v>1430</v>
      </c>
      <c r="J289" s="3" t="s">
        <v>36</v>
      </c>
      <c r="K289" s="3" t="s">
        <v>28</v>
      </c>
      <c r="L289" s="3">
        <v>-1</v>
      </c>
      <c r="M289" s="3" t="s">
        <v>29</v>
      </c>
      <c r="N289" s="3">
        <v>-1</v>
      </c>
      <c r="O289" s="3" t="s">
        <v>29</v>
      </c>
      <c r="P289" s="3">
        <v>-1</v>
      </c>
      <c r="Q289" s="3" t="s">
        <v>29</v>
      </c>
      <c r="R289" s="3">
        <v>22</v>
      </c>
      <c r="S289" s="3" t="s">
        <v>42</v>
      </c>
      <c r="T289" s="3" t="s">
        <v>35</v>
      </c>
      <c r="U289" s="4">
        <v>5</v>
      </c>
      <c r="V289">
        <v>1</v>
      </c>
      <c r="W289">
        <v>1</v>
      </c>
      <c r="X289" t="s">
        <v>100</v>
      </c>
      <c r="Y289">
        <v>1</v>
      </c>
    </row>
    <row r="290" spans="1:25" x14ac:dyDescent="0.25">
      <c r="A290" s="2">
        <v>929</v>
      </c>
      <c r="B290" s="3" t="s">
        <v>80</v>
      </c>
      <c r="C290" s="3"/>
      <c r="D290" s="3" t="s">
        <v>23</v>
      </c>
      <c r="E290" s="3" t="s">
        <v>81</v>
      </c>
      <c r="F290" s="3" t="s">
        <v>45</v>
      </c>
      <c r="G290" s="3" t="s">
        <v>26</v>
      </c>
      <c r="H290" s="3">
        <v>0</v>
      </c>
      <c r="I290" s="3">
        <v>1430</v>
      </c>
      <c r="J290" s="3" t="s">
        <v>36</v>
      </c>
      <c r="K290" s="3" t="s">
        <v>28</v>
      </c>
      <c r="L290" s="3">
        <v>-1</v>
      </c>
      <c r="M290" s="3" t="s">
        <v>29</v>
      </c>
      <c r="N290" s="3">
        <v>-1</v>
      </c>
      <c r="O290" s="3" t="s">
        <v>29</v>
      </c>
      <c r="P290" s="3">
        <v>-1</v>
      </c>
      <c r="Q290" s="3" t="s">
        <v>29</v>
      </c>
      <c r="R290" s="3"/>
      <c r="S290" s="3"/>
      <c r="T290" s="3"/>
      <c r="U290" s="4"/>
      <c r="V290">
        <v>1</v>
      </c>
      <c r="W290">
        <v>0</v>
      </c>
      <c r="X290" t="s">
        <v>101</v>
      </c>
      <c r="Y290">
        <v>1</v>
      </c>
    </row>
    <row r="291" spans="1:25" x14ac:dyDescent="0.25">
      <c r="A291" s="2">
        <v>930</v>
      </c>
      <c r="B291" s="3" t="s">
        <v>80</v>
      </c>
      <c r="C291" s="3"/>
      <c r="D291" s="3" t="s">
        <v>23</v>
      </c>
      <c r="E291" s="3" t="s">
        <v>81</v>
      </c>
      <c r="F291" s="3" t="s">
        <v>45</v>
      </c>
      <c r="G291" s="3" t="s">
        <v>32</v>
      </c>
      <c r="H291" s="3">
        <v>0</v>
      </c>
      <c r="I291" s="3">
        <v>5220</v>
      </c>
      <c r="J291" s="3" t="s">
        <v>60</v>
      </c>
      <c r="K291" s="3" t="s">
        <v>38</v>
      </c>
      <c r="L291" s="3">
        <v>2230</v>
      </c>
      <c r="M291" s="3" t="s">
        <v>28</v>
      </c>
      <c r="N291" s="3">
        <v>1430</v>
      </c>
      <c r="O291" s="3" t="s">
        <v>28</v>
      </c>
      <c r="P291" s="3">
        <v>2260</v>
      </c>
      <c r="Q291" s="3" t="s">
        <v>28</v>
      </c>
      <c r="R291" s="3"/>
      <c r="S291" s="3"/>
      <c r="T291" s="3"/>
      <c r="U291" s="4"/>
      <c r="V291">
        <v>1</v>
      </c>
      <c r="W291">
        <v>0</v>
      </c>
      <c r="X291" t="s">
        <v>101</v>
      </c>
      <c r="Y291">
        <v>4</v>
      </c>
    </row>
    <row r="292" spans="1:25" x14ac:dyDescent="0.25">
      <c r="A292" s="2">
        <v>932</v>
      </c>
      <c r="B292" s="3" t="s">
        <v>80</v>
      </c>
      <c r="C292" s="3"/>
      <c r="D292" s="3" t="s">
        <v>23</v>
      </c>
      <c r="E292" s="3" t="s">
        <v>81</v>
      </c>
      <c r="F292" s="3" t="s">
        <v>45</v>
      </c>
      <c r="G292" s="3" t="s">
        <v>26</v>
      </c>
      <c r="H292" s="3">
        <v>0</v>
      </c>
      <c r="I292" s="3">
        <v>5220</v>
      </c>
      <c r="J292" s="3" t="s">
        <v>60</v>
      </c>
      <c r="K292" s="3" t="s">
        <v>38</v>
      </c>
      <c r="L292" s="3">
        <v>1510</v>
      </c>
      <c r="M292" s="3" t="s">
        <v>38</v>
      </c>
      <c r="N292" s="3">
        <v>1430</v>
      </c>
      <c r="O292" s="3" t="s">
        <v>28</v>
      </c>
      <c r="P292" s="3">
        <v>-1</v>
      </c>
      <c r="Q292" s="3" t="s">
        <v>29</v>
      </c>
      <c r="R292" s="3"/>
      <c r="S292" s="3"/>
      <c r="T292" s="3"/>
      <c r="U292" s="4"/>
      <c r="V292">
        <v>1</v>
      </c>
      <c r="W292">
        <v>0</v>
      </c>
      <c r="X292" t="s">
        <v>101</v>
      </c>
      <c r="Y292">
        <v>3</v>
      </c>
    </row>
    <row r="293" spans="1:25" x14ac:dyDescent="0.25">
      <c r="A293" s="2">
        <v>934</v>
      </c>
      <c r="B293" s="3" t="s">
        <v>80</v>
      </c>
      <c r="C293" s="3"/>
      <c r="D293" s="3" t="s">
        <v>23</v>
      </c>
      <c r="E293" s="3" t="s">
        <v>81</v>
      </c>
      <c r="F293" s="3" t="s">
        <v>45</v>
      </c>
      <c r="G293" s="3" t="s">
        <v>32</v>
      </c>
      <c r="H293" s="3">
        <v>0</v>
      </c>
      <c r="I293" s="3">
        <v>1430</v>
      </c>
      <c r="J293" s="3" t="s">
        <v>36</v>
      </c>
      <c r="K293" s="3" t="s">
        <v>28</v>
      </c>
      <c r="L293" s="3">
        <v>-1</v>
      </c>
      <c r="M293" s="3" t="s">
        <v>29</v>
      </c>
      <c r="N293" s="3">
        <v>-1</v>
      </c>
      <c r="O293" s="3" t="s">
        <v>29</v>
      </c>
      <c r="P293" s="3">
        <v>-1</v>
      </c>
      <c r="Q293" s="3" t="s">
        <v>29</v>
      </c>
      <c r="R293" s="3">
        <v>23</v>
      </c>
      <c r="S293" s="3" t="s">
        <v>54</v>
      </c>
      <c r="T293" s="3" t="s">
        <v>35</v>
      </c>
      <c r="U293" s="4">
        <v>5</v>
      </c>
      <c r="V293">
        <v>1</v>
      </c>
      <c r="W293">
        <v>1</v>
      </c>
      <c r="X293" t="s">
        <v>100</v>
      </c>
      <c r="Y293">
        <v>1</v>
      </c>
    </row>
    <row r="294" spans="1:25" x14ac:dyDescent="0.25">
      <c r="A294" s="2">
        <v>935</v>
      </c>
      <c r="B294" s="3" t="s">
        <v>80</v>
      </c>
      <c r="C294" s="3"/>
      <c r="D294" s="3" t="s">
        <v>23</v>
      </c>
      <c r="E294" s="3" t="s">
        <v>81</v>
      </c>
      <c r="F294" s="3" t="s">
        <v>45</v>
      </c>
      <c r="G294" s="3" t="s">
        <v>32</v>
      </c>
      <c r="H294" s="3">
        <v>0</v>
      </c>
      <c r="I294" s="3">
        <v>5220</v>
      </c>
      <c r="J294" s="3" t="s">
        <v>60</v>
      </c>
      <c r="K294" s="3" t="s">
        <v>38</v>
      </c>
      <c r="L294" s="3">
        <v>2230</v>
      </c>
      <c r="M294" s="3" t="s">
        <v>28</v>
      </c>
      <c r="N294" s="3">
        <v>1430</v>
      </c>
      <c r="O294" s="3" t="s">
        <v>28</v>
      </c>
      <c r="P294" s="3">
        <v>2260</v>
      </c>
      <c r="Q294" s="3" t="s">
        <v>28</v>
      </c>
      <c r="R294" s="3">
        <v>20</v>
      </c>
      <c r="S294" s="3" t="s">
        <v>34</v>
      </c>
      <c r="T294" s="3" t="s">
        <v>35</v>
      </c>
      <c r="U294" s="4">
        <v>5</v>
      </c>
      <c r="V294">
        <v>1</v>
      </c>
      <c r="W294">
        <v>1</v>
      </c>
      <c r="X294" t="s">
        <v>100</v>
      </c>
      <c r="Y294">
        <v>4</v>
      </c>
    </row>
    <row r="295" spans="1:25" x14ac:dyDescent="0.25">
      <c r="A295" s="2">
        <v>944</v>
      </c>
      <c r="B295" s="3" t="s">
        <v>87</v>
      </c>
      <c r="C295" s="3"/>
      <c r="D295" s="3" t="s">
        <v>23</v>
      </c>
      <c r="E295" s="3" t="s">
        <v>88</v>
      </c>
      <c r="F295" s="3" t="s">
        <v>25</v>
      </c>
      <c r="G295" s="3" t="s">
        <v>26</v>
      </c>
      <c r="H295" s="3">
        <v>0</v>
      </c>
      <c r="I295" s="3">
        <v>3250</v>
      </c>
      <c r="J295" s="3" t="s">
        <v>91</v>
      </c>
      <c r="K295" s="3" t="s">
        <v>28</v>
      </c>
      <c r="L295" s="3">
        <v>-1</v>
      </c>
      <c r="M295" s="3" t="s">
        <v>29</v>
      </c>
      <c r="N295" s="3">
        <v>-1</v>
      </c>
      <c r="O295" s="3" t="s">
        <v>29</v>
      </c>
      <c r="P295" s="3">
        <v>-1</v>
      </c>
      <c r="Q295" s="3" t="s">
        <v>29</v>
      </c>
      <c r="R295" s="3"/>
      <c r="S295" s="3"/>
      <c r="T295" s="3"/>
      <c r="U295" s="4"/>
      <c r="V295">
        <v>1</v>
      </c>
      <c r="W295">
        <v>0</v>
      </c>
      <c r="X295" t="s">
        <v>101</v>
      </c>
      <c r="Y295">
        <v>1</v>
      </c>
    </row>
    <row r="296" spans="1:25" x14ac:dyDescent="0.25">
      <c r="A296" s="2">
        <v>950</v>
      </c>
      <c r="B296" s="3" t="s">
        <v>87</v>
      </c>
      <c r="C296" s="3"/>
      <c r="D296" s="3" t="s">
        <v>23</v>
      </c>
      <c r="E296" s="3" t="s">
        <v>88</v>
      </c>
      <c r="F296" s="3" t="s">
        <v>25</v>
      </c>
      <c r="G296" s="3" t="s">
        <v>26</v>
      </c>
      <c r="H296" s="3">
        <v>0</v>
      </c>
      <c r="I296" s="3">
        <v>3250</v>
      </c>
      <c r="J296" s="3" t="s">
        <v>91</v>
      </c>
      <c r="K296" s="3" t="s">
        <v>28</v>
      </c>
      <c r="L296" s="3">
        <v>-1</v>
      </c>
      <c r="M296" s="3" t="s">
        <v>29</v>
      </c>
      <c r="N296" s="3">
        <v>-1</v>
      </c>
      <c r="O296" s="3" t="s">
        <v>29</v>
      </c>
      <c r="P296" s="3">
        <v>-1</v>
      </c>
      <c r="Q296" s="3" t="s">
        <v>29</v>
      </c>
      <c r="R296" s="3"/>
      <c r="S296" s="3"/>
      <c r="T296" s="3"/>
      <c r="U296" s="4"/>
      <c r="V296">
        <v>1</v>
      </c>
      <c r="W296">
        <v>0</v>
      </c>
      <c r="X296" t="s">
        <v>101</v>
      </c>
      <c r="Y296">
        <v>1</v>
      </c>
    </row>
    <row r="297" spans="1:25" x14ac:dyDescent="0.25">
      <c r="A297" s="2">
        <v>951</v>
      </c>
      <c r="B297" s="3" t="s">
        <v>87</v>
      </c>
      <c r="C297" s="3"/>
      <c r="D297" s="3" t="s">
        <v>23</v>
      </c>
      <c r="E297" s="3" t="s">
        <v>88</v>
      </c>
      <c r="F297" s="3" t="s">
        <v>25</v>
      </c>
      <c r="G297" s="3" t="s">
        <v>26</v>
      </c>
      <c r="H297" s="3">
        <v>0</v>
      </c>
      <c r="I297" s="3">
        <v>3250</v>
      </c>
      <c r="J297" s="3" t="s">
        <v>91</v>
      </c>
      <c r="K297" s="3" t="s">
        <v>28</v>
      </c>
      <c r="L297" s="3">
        <v>-1</v>
      </c>
      <c r="M297" s="3" t="s">
        <v>29</v>
      </c>
      <c r="N297" s="3">
        <v>-1</v>
      </c>
      <c r="O297" s="3" t="s">
        <v>29</v>
      </c>
      <c r="P297" s="3">
        <v>-1</v>
      </c>
      <c r="Q297" s="3" t="s">
        <v>29</v>
      </c>
      <c r="R297" s="3">
        <v>20</v>
      </c>
      <c r="S297" s="3" t="s">
        <v>34</v>
      </c>
      <c r="T297" s="3" t="s">
        <v>35</v>
      </c>
      <c r="U297" s="4">
        <v>5</v>
      </c>
      <c r="V297">
        <v>1</v>
      </c>
      <c r="W297">
        <v>1</v>
      </c>
      <c r="X297" t="s">
        <v>100</v>
      </c>
      <c r="Y297">
        <v>1</v>
      </c>
    </row>
    <row r="298" spans="1:25" x14ac:dyDescent="0.25">
      <c r="A298" s="2">
        <v>952</v>
      </c>
      <c r="B298" s="3" t="s">
        <v>87</v>
      </c>
      <c r="C298" s="3"/>
      <c r="D298" s="3" t="s">
        <v>23</v>
      </c>
      <c r="E298" s="3" t="s">
        <v>88</v>
      </c>
      <c r="F298" s="3" t="s">
        <v>25</v>
      </c>
      <c r="G298" s="3" t="s">
        <v>26</v>
      </c>
      <c r="H298" s="3">
        <v>0</v>
      </c>
      <c r="I298" s="3">
        <v>5330</v>
      </c>
      <c r="J298" s="3" t="s">
        <v>37</v>
      </c>
      <c r="K298" s="3" t="s">
        <v>28</v>
      </c>
      <c r="L298" s="3">
        <v>-1</v>
      </c>
      <c r="M298" s="3" t="s">
        <v>29</v>
      </c>
      <c r="N298" s="3">
        <v>-1</v>
      </c>
      <c r="O298" s="3" t="s">
        <v>29</v>
      </c>
      <c r="P298" s="3">
        <v>-1</v>
      </c>
      <c r="Q298" s="3" t="s">
        <v>29</v>
      </c>
      <c r="R298" s="3">
        <v>20</v>
      </c>
      <c r="S298" s="3" t="s">
        <v>34</v>
      </c>
      <c r="T298" s="3" t="s">
        <v>35</v>
      </c>
      <c r="U298" s="4">
        <v>5</v>
      </c>
      <c r="V298">
        <v>1</v>
      </c>
      <c r="W298">
        <v>1</v>
      </c>
      <c r="X298" t="s">
        <v>100</v>
      </c>
      <c r="Y298">
        <v>1</v>
      </c>
    </row>
    <row r="299" spans="1:25" x14ac:dyDescent="0.25">
      <c r="A299" s="2">
        <v>953</v>
      </c>
      <c r="B299" s="3" t="s">
        <v>87</v>
      </c>
      <c r="C299" s="3"/>
      <c r="D299" s="3" t="s">
        <v>23</v>
      </c>
      <c r="E299" s="3" t="s">
        <v>88</v>
      </c>
      <c r="F299" s="3" t="s">
        <v>25</v>
      </c>
      <c r="G299" s="3" t="s">
        <v>26</v>
      </c>
      <c r="H299" s="3">
        <v>0</v>
      </c>
      <c r="I299" s="3" t="s">
        <v>77</v>
      </c>
      <c r="J299" s="3" t="s">
        <v>78</v>
      </c>
      <c r="K299" s="3" t="s">
        <v>28</v>
      </c>
      <c r="L299" s="3">
        <v>3250</v>
      </c>
      <c r="M299" s="3" t="s">
        <v>28</v>
      </c>
      <c r="N299" s="3">
        <v>6220</v>
      </c>
      <c r="O299" s="3" t="s">
        <v>38</v>
      </c>
      <c r="P299" s="3">
        <v>-1</v>
      </c>
      <c r="Q299" s="3" t="s">
        <v>29</v>
      </c>
      <c r="R299" s="3">
        <v>20</v>
      </c>
      <c r="S299" s="3" t="s">
        <v>34</v>
      </c>
      <c r="T299" s="3" t="s">
        <v>35</v>
      </c>
      <c r="U299" s="4">
        <v>5</v>
      </c>
      <c r="V299">
        <v>1</v>
      </c>
      <c r="W299">
        <v>1</v>
      </c>
      <c r="X299" t="s">
        <v>100</v>
      </c>
      <c r="Y299">
        <v>3</v>
      </c>
    </row>
    <row r="300" spans="1:25" x14ac:dyDescent="0.25">
      <c r="A300" s="2">
        <v>954</v>
      </c>
      <c r="B300" s="3" t="s">
        <v>87</v>
      </c>
      <c r="C300" s="3"/>
      <c r="D300" s="3" t="s">
        <v>23</v>
      </c>
      <c r="E300" s="3" t="s">
        <v>88</v>
      </c>
      <c r="F300" s="3" t="s">
        <v>25</v>
      </c>
      <c r="G300" s="3" t="s">
        <v>26</v>
      </c>
      <c r="H300" s="3">
        <v>0</v>
      </c>
      <c r="I300" s="3">
        <v>1420</v>
      </c>
      <c r="J300" s="3" t="s">
        <v>47</v>
      </c>
      <c r="K300" s="3" t="s">
        <v>28</v>
      </c>
      <c r="L300" s="3">
        <v>1410</v>
      </c>
      <c r="M300" s="3" t="s">
        <v>28</v>
      </c>
      <c r="N300" s="3">
        <v>-1</v>
      </c>
      <c r="O300" s="3" t="s">
        <v>29</v>
      </c>
      <c r="P300" s="3">
        <v>-1</v>
      </c>
      <c r="Q300" s="3" t="s">
        <v>29</v>
      </c>
      <c r="R300" s="3"/>
      <c r="S300" s="3"/>
      <c r="T300" s="3"/>
      <c r="U300" s="4"/>
      <c r="V300">
        <v>1</v>
      </c>
      <c r="W300">
        <v>0</v>
      </c>
      <c r="X300" t="s">
        <v>101</v>
      </c>
      <c r="Y300">
        <v>2</v>
      </c>
    </row>
    <row r="301" spans="1:25" x14ac:dyDescent="0.25">
      <c r="A301" s="2">
        <v>962</v>
      </c>
      <c r="B301" s="3" t="s">
        <v>87</v>
      </c>
      <c r="C301" s="3"/>
      <c r="D301" s="3" t="s">
        <v>23</v>
      </c>
      <c r="E301" s="3" t="s">
        <v>88</v>
      </c>
      <c r="F301" s="3" t="s">
        <v>25</v>
      </c>
      <c r="G301" s="3" t="s">
        <v>26</v>
      </c>
      <c r="H301" s="3">
        <v>0</v>
      </c>
      <c r="I301" s="3">
        <v>5220</v>
      </c>
      <c r="J301" s="3" t="s">
        <v>60</v>
      </c>
      <c r="K301" s="3" t="s">
        <v>38</v>
      </c>
      <c r="L301" s="3">
        <v>5330</v>
      </c>
      <c r="M301" s="3" t="s">
        <v>28</v>
      </c>
      <c r="N301" s="3">
        <v>1430</v>
      </c>
      <c r="O301" s="3" t="s">
        <v>28</v>
      </c>
      <c r="P301" s="3">
        <v>-1</v>
      </c>
      <c r="Q301" s="3" t="s">
        <v>29</v>
      </c>
      <c r="R301" s="3">
        <v>20</v>
      </c>
      <c r="S301" s="3" t="s">
        <v>34</v>
      </c>
      <c r="T301" s="3" t="s">
        <v>35</v>
      </c>
      <c r="U301" s="4">
        <v>5</v>
      </c>
      <c r="V301">
        <v>1</v>
      </c>
      <c r="W301">
        <v>1</v>
      </c>
      <c r="X301" t="s">
        <v>100</v>
      </c>
      <c r="Y301">
        <v>3</v>
      </c>
    </row>
    <row r="302" spans="1:25" x14ac:dyDescent="0.25">
      <c r="A302" s="2">
        <v>964</v>
      </c>
      <c r="B302" s="3" t="s">
        <v>87</v>
      </c>
      <c r="C302" s="3"/>
      <c r="D302" s="3" t="s">
        <v>23</v>
      </c>
      <c r="E302" s="3" t="s">
        <v>88</v>
      </c>
      <c r="F302" s="3" t="s">
        <v>25</v>
      </c>
      <c r="G302" s="3" t="s">
        <v>26</v>
      </c>
      <c r="H302" s="3">
        <v>0</v>
      </c>
      <c r="I302" s="3">
        <v>2210</v>
      </c>
      <c r="J302" s="3" t="s">
        <v>41</v>
      </c>
      <c r="K302" s="3" t="s">
        <v>28</v>
      </c>
      <c r="L302" s="3">
        <v>2230</v>
      </c>
      <c r="M302" s="3" t="s">
        <v>28</v>
      </c>
      <c r="N302" s="3">
        <v>1210</v>
      </c>
      <c r="O302" s="3" t="s">
        <v>28</v>
      </c>
      <c r="P302" s="3">
        <v>6220</v>
      </c>
      <c r="Q302" s="3" t="s">
        <v>38</v>
      </c>
      <c r="R302" s="3">
        <v>22</v>
      </c>
      <c r="S302" s="3" t="s">
        <v>42</v>
      </c>
      <c r="T302" s="3" t="s">
        <v>35</v>
      </c>
      <c r="U302" s="4">
        <v>5</v>
      </c>
      <c r="V302">
        <v>1</v>
      </c>
      <c r="W302">
        <v>1</v>
      </c>
      <c r="X302" t="s">
        <v>100</v>
      </c>
      <c r="Y302">
        <v>4</v>
      </c>
    </row>
    <row r="303" spans="1:25" x14ac:dyDescent="0.25">
      <c r="A303" s="2">
        <v>966</v>
      </c>
      <c r="B303" s="3" t="s">
        <v>87</v>
      </c>
      <c r="C303" s="3"/>
      <c r="D303" s="3" t="s">
        <v>23</v>
      </c>
      <c r="E303" s="3" t="s">
        <v>88</v>
      </c>
      <c r="F303" s="3" t="s">
        <v>25</v>
      </c>
      <c r="G303" s="3" t="s">
        <v>32</v>
      </c>
      <c r="H303" s="3">
        <v>0</v>
      </c>
      <c r="I303" s="3" t="s">
        <v>77</v>
      </c>
      <c r="J303" s="3" t="s">
        <v>78</v>
      </c>
      <c r="K303" s="3" t="s">
        <v>28</v>
      </c>
      <c r="L303" s="3">
        <v>6220</v>
      </c>
      <c r="M303" s="3" t="s">
        <v>38</v>
      </c>
      <c r="N303" s="3">
        <v>-1</v>
      </c>
      <c r="O303" s="3" t="s">
        <v>29</v>
      </c>
      <c r="P303" s="3">
        <v>-1</v>
      </c>
      <c r="Q303" s="3" t="s">
        <v>29</v>
      </c>
      <c r="R303" s="3">
        <v>11</v>
      </c>
      <c r="S303" s="3" t="s">
        <v>55</v>
      </c>
      <c r="T303" s="3" t="s">
        <v>31</v>
      </c>
      <c r="U303" s="4">
        <v>3</v>
      </c>
      <c r="V303">
        <v>1</v>
      </c>
      <c r="W303">
        <v>1</v>
      </c>
      <c r="X303" t="s">
        <v>100</v>
      </c>
      <c r="Y303">
        <v>2</v>
      </c>
    </row>
    <row r="304" spans="1:25" x14ac:dyDescent="0.25">
      <c r="A304" s="2">
        <v>967</v>
      </c>
      <c r="B304" s="3" t="s">
        <v>87</v>
      </c>
      <c r="C304" s="3"/>
      <c r="D304" s="3" t="s">
        <v>23</v>
      </c>
      <c r="E304" s="3" t="s">
        <v>88</v>
      </c>
      <c r="F304" s="3" t="s">
        <v>25</v>
      </c>
      <c r="G304" s="3" t="s">
        <v>26</v>
      </c>
      <c r="H304" s="3">
        <v>0</v>
      </c>
      <c r="I304" s="3" t="s">
        <v>77</v>
      </c>
      <c r="J304" s="3" t="s">
        <v>78</v>
      </c>
      <c r="K304" s="3" t="s">
        <v>28</v>
      </c>
      <c r="L304" s="3">
        <v>3250</v>
      </c>
      <c r="M304" s="3" t="s">
        <v>28</v>
      </c>
      <c r="N304" s="3">
        <v>6220</v>
      </c>
      <c r="O304" s="3" t="s">
        <v>38</v>
      </c>
      <c r="P304" s="3">
        <v>-1</v>
      </c>
      <c r="Q304" s="3" t="s">
        <v>29</v>
      </c>
      <c r="R304" s="3"/>
      <c r="S304" s="3"/>
      <c r="T304" s="3"/>
      <c r="U304" s="4"/>
      <c r="V304">
        <v>1</v>
      </c>
      <c r="W304">
        <v>0</v>
      </c>
      <c r="X304" t="s">
        <v>101</v>
      </c>
      <c r="Y304">
        <v>3</v>
      </c>
    </row>
    <row r="305" spans="1:25" x14ac:dyDescent="0.25">
      <c r="A305" s="2">
        <v>970</v>
      </c>
      <c r="B305" s="3" t="s">
        <v>87</v>
      </c>
      <c r="C305" s="3"/>
      <c r="D305" s="3" t="s">
        <v>23</v>
      </c>
      <c r="E305" s="3" t="s">
        <v>88</v>
      </c>
      <c r="F305" s="3" t="s">
        <v>25</v>
      </c>
      <c r="G305" s="3" t="s">
        <v>26</v>
      </c>
      <c r="H305" s="3">
        <v>0</v>
      </c>
      <c r="I305" s="3">
        <v>5330</v>
      </c>
      <c r="J305" s="3" t="s">
        <v>37</v>
      </c>
      <c r="K305" s="3" t="s">
        <v>28</v>
      </c>
      <c r="L305" s="3">
        <v>-1</v>
      </c>
      <c r="M305" s="3" t="s">
        <v>29</v>
      </c>
      <c r="N305" s="3">
        <v>-1</v>
      </c>
      <c r="O305" s="3" t="s">
        <v>29</v>
      </c>
      <c r="P305" s="3">
        <v>-1</v>
      </c>
      <c r="Q305" s="3" t="s">
        <v>29</v>
      </c>
      <c r="R305" s="3">
        <v>20</v>
      </c>
      <c r="S305" s="3" t="s">
        <v>34</v>
      </c>
      <c r="T305" s="3" t="s">
        <v>35</v>
      </c>
      <c r="U305" s="4">
        <v>5</v>
      </c>
      <c r="V305">
        <v>1</v>
      </c>
      <c r="W305">
        <v>1</v>
      </c>
      <c r="X305" t="s">
        <v>100</v>
      </c>
      <c r="Y305">
        <v>1</v>
      </c>
    </row>
    <row r="306" spans="1:25" x14ac:dyDescent="0.25">
      <c r="A306" s="2">
        <v>974</v>
      </c>
      <c r="B306" s="3" t="s">
        <v>87</v>
      </c>
      <c r="C306" s="3"/>
      <c r="D306" s="3" t="s">
        <v>23</v>
      </c>
      <c r="E306" s="3" t="s">
        <v>88</v>
      </c>
      <c r="F306" s="3" t="s">
        <v>25</v>
      </c>
      <c r="G306" s="3" t="s">
        <v>32</v>
      </c>
      <c r="H306" s="3">
        <v>0</v>
      </c>
      <c r="I306" s="3" t="s">
        <v>77</v>
      </c>
      <c r="J306" s="3" t="s">
        <v>78</v>
      </c>
      <c r="K306" s="3" t="s">
        <v>28</v>
      </c>
      <c r="L306" s="3">
        <v>6220</v>
      </c>
      <c r="M306" s="3" t="s">
        <v>38</v>
      </c>
      <c r="N306" s="3">
        <v>-1</v>
      </c>
      <c r="O306" s="3" t="s">
        <v>29</v>
      </c>
      <c r="P306" s="3">
        <v>-1</v>
      </c>
      <c r="Q306" s="3" t="s">
        <v>29</v>
      </c>
      <c r="R306" s="3">
        <v>11</v>
      </c>
      <c r="S306" s="3" t="s">
        <v>55</v>
      </c>
      <c r="T306" s="3" t="s">
        <v>31</v>
      </c>
      <c r="U306" s="4">
        <v>3</v>
      </c>
      <c r="V306">
        <v>1</v>
      </c>
      <c r="W306">
        <v>1</v>
      </c>
      <c r="X306" t="s">
        <v>100</v>
      </c>
      <c r="Y306">
        <v>2</v>
      </c>
    </row>
    <row r="307" spans="1:25" x14ac:dyDescent="0.25">
      <c r="A307" s="2">
        <v>985</v>
      </c>
      <c r="B307" s="3" t="s">
        <v>87</v>
      </c>
      <c r="C307" s="3"/>
      <c r="D307" s="3" t="s">
        <v>23</v>
      </c>
      <c r="E307" s="3" t="s">
        <v>88</v>
      </c>
      <c r="F307" s="3" t="s">
        <v>25</v>
      </c>
      <c r="G307" s="3" t="s">
        <v>26</v>
      </c>
      <c r="H307" s="3">
        <v>0</v>
      </c>
      <c r="I307" s="3" t="s">
        <v>77</v>
      </c>
      <c r="J307" s="3" t="s">
        <v>78</v>
      </c>
      <c r="K307" s="3" t="s">
        <v>28</v>
      </c>
      <c r="L307" s="3">
        <v>3250</v>
      </c>
      <c r="M307" s="3" t="s">
        <v>28</v>
      </c>
      <c r="N307" s="3">
        <v>6220</v>
      </c>
      <c r="O307" s="3" t="s">
        <v>38</v>
      </c>
      <c r="P307" s="3">
        <v>-1</v>
      </c>
      <c r="Q307" s="3" t="s">
        <v>29</v>
      </c>
      <c r="R307" s="3">
        <v>20</v>
      </c>
      <c r="S307" s="3" t="s">
        <v>34</v>
      </c>
      <c r="T307" s="3" t="s">
        <v>35</v>
      </c>
      <c r="U307" s="4">
        <v>5</v>
      </c>
      <c r="V307">
        <v>1</v>
      </c>
      <c r="W307">
        <v>1</v>
      </c>
      <c r="X307" t="s">
        <v>100</v>
      </c>
      <c r="Y307">
        <v>3</v>
      </c>
    </row>
    <row r="308" spans="1:25" x14ac:dyDescent="0.25">
      <c r="A308" s="2">
        <v>994</v>
      </c>
      <c r="B308" s="3" t="s">
        <v>87</v>
      </c>
      <c r="C308" s="3"/>
      <c r="D308" s="3" t="s">
        <v>23</v>
      </c>
      <c r="E308" s="3" t="s">
        <v>88</v>
      </c>
      <c r="F308" s="3" t="s">
        <v>25</v>
      </c>
      <c r="G308" s="3" t="s">
        <v>26</v>
      </c>
      <c r="H308" s="3">
        <v>0</v>
      </c>
      <c r="I308" s="3">
        <v>1420</v>
      </c>
      <c r="J308" s="3" t="s">
        <v>47</v>
      </c>
      <c r="K308" s="3" t="s">
        <v>28</v>
      </c>
      <c r="L308" s="3">
        <v>1510</v>
      </c>
      <c r="M308" s="3" t="s">
        <v>38</v>
      </c>
      <c r="N308" s="3">
        <v>8210</v>
      </c>
      <c r="O308" s="3" t="s">
        <v>28</v>
      </c>
      <c r="P308" s="3">
        <v>-1</v>
      </c>
      <c r="Q308" s="3" t="s">
        <v>29</v>
      </c>
      <c r="R308" s="3">
        <v>20</v>
      </c>
      <c r="S308" s="3" t="s">
        <v>34</v>
      </c>
      <c r="T308" s="3" t="s">
        <v>35</v>
      </c>
      <c r="U308" s="4">
        <v>5</v>
      </c>
      <c r="V308">
        <v>1</v>
      </c>
      <c r="W308">
        <v>1</v>
      </c>
      <c r="X308" t="s">
        <v>100</v>
      </c>
      <c r="Y308">
        <v>3</v>
      </c>
    </row>
    <row r="309" spans="1:25" x14ac:dyDescent="0.25">
      <c r="A309" s="2">
        <v>995</v>
      </c>
      <c r="B309" s="3" t="s">
        <v>87</v>
      </c>
      <c r="C309" s="3"/>
      <c r="D309" s="3" t="s">
        <v>23</v>
      </c>
      <c r="E309" s="3" t="s">
        <v>88</v>
      </c>
      <c r="F309" s="3" t="s">
        <v>25</v>
      </c>
      <c r="G309" s="3" t="s">
        <v>32</v>
      </c>
      <c r="H309" s="3">
        <v>0</v>
      </c>
      <c r="I309" s="3" t="s">
        <v>77</v>
      </c>
      <c r="J309" s="3" t="s">
        <v>78</v>
      </c>
      <c r="K309" s="3" t="s">
        <v>28</v>
      </c>
      <c r="L309" s="3">
        <v>3250</v>
      </c>
      <c r="M309" s="3" t="s">
        <v>28</v>
      </c>
      <c r="N309" s="3">
        <v>-1</v>
      </c>
      <c r="O309" s="3" t="s">
        <v>29</v>
      </c>
      <c r="P309" s="3">
        <v>-1</v>
      </c>
      <c r="Q309" s="3" t="s">
        <v>29</v>
      </c>
      <c r="R309" s="3">
        <v>11</v>
      </c>
      <c r="S309" s="3" t="s">
        <v>55</v>
      </c>
      <c r="T309" s="3" t="s">
        <v>31</v>
      </c>
      <c r="U309" s="4">
        <v>3</v>
      </c>
      <c r="V309">
        <v>1</v>
      </c>
      <c r="W309">
        <v>1</v>
      </c>
      <c r="X309" t="s">
        <v>100</v>
      </c>
      <c r="Y309">
        <v>2</v>
      </c>
    </row>
    <row r="310" spans="1:25" x14ac:dyDescent="0.25">
      <c r="A310" s="2">
        <v>996</v>
      </c>
      <c r="B310" s="3" t="s">
        <v>87</v>
      </c>
      <c r="C310" s="3"/>
      <c r="D310" s="3" t="s">
        <v>23</v>
      </c>
      <c r="E310" s="3" t="s">
        <v>88</v>
      </c>
      <c r="F310" s="3" t="s">
        <v>25</v>
      </c>
      <c r="G310" s="3" t="s">
        <v>26</v>
      </c>
      <c r="H310" s="3">
        <v>0</v>
      </c>
      <c r="I310" s="3">
        <v>5330</v>
      </c>
      <c r="J310" s="3" t="s">
        <v>37</v>
      </c>
      <c r="K310" s="3" t="s">
        <v>28</v>
      </c>
      <c r="L310" s="3">
        <v>-1</v>
      </c>
      <c r="M310" s="3" t="s">
        <v>29</v>
      </c>
      <c r="N310" s="3">
        <v>-1</v>
      </c>
      <c r="O310" s="3" t="s">
        <v>29</v>
      </c>
      <c r="P310" s="3">
        <v>-1</v>
      </c>
      <c r="Q310" s="3" t="s">
        <v>29</v>
      </c>
      <c r="R310" s="3">
        <v>20</v>
      </c>
      <c r="S310" s="3" t="s">
        <v>34</v>
      </c>
      <c r="T310" s="3" t="s">
        <v>35</v>
      </c>
      <c r="U310" s="4">
        <v>5</v>
      </c>
      <c r="V310">
        <v>1</v>
      </c>
      <c r="W310">
        <v>1</v>
      </c>
      <c r="X310" t="s">
        <v>100</v>
      </c>
      <c r="Y310">
        <v>1</v>
      </c>
    </row>
    <row r="311" spans="1:25" x14ac:dyDescent="0.25">
      <c r="A311" s="2">
        <v>997</v>
      </c>
      <c r="B311" s="3" t="s">
        <v>87</v>
      </c>
      <c r="C311" s="3"/>
      <c r="D311" s="3" t="s">
        <v>23</v>
      </c>
      <c r="E311" s="3" t="s">
        <v>88</v>
      </c>
      <c r="F311" s="3" t="s">
        <v>25</v>
      </c>
      <c r="G311" s="3" t="s">
        <v>26</v>
      </c>
      <c r="H311" s="3">
        <v>0</v>
      </c>
      <c r="I311" s="3">
        <v>1430</v>
      </c>
      <c r="J311" s="3" t="s">
        <v>36</v>
      </c>
      <c r="K311" s="3" t="s">
        <v>28</v>
      </c>
      <c r="L311" s="3">
        <v>6220</v>
      </c>
      <c r="M311" s="3" t="s">
        <v>38</v>
      </c>
      <c r="N311" s="3">
        <v>-1</v>
      </c>
      <c r="O311" s="3" t="s">
        <v>29</v>
      </c>
      <c r="P311" s="3">
        <v>-1</v>
      </c>
      <c r="Q311" s="3" t="s">
        <v>29</v>
      </c>
      <c r="R311" s="3"/>
      <c r="S311" s="3"/>
      <c r="T311" s="3"/>
      <c r="U311" s="4"/>
      <c r="V311">
        <v>1</v>
      </c>
      <c r="W311">
        <v>0</v>
      </c>
      <c r="X311" t="s">
        <v>101</v>
      </c>
      <c r="Y311">
        <v>2</v>
      </c>
    </row>
    <row r="312" spans="1:25" x14ac:dyDescent="0.25">
      <c r="A312" s="2">
        <v>998</v>
      </c>
      <c r="B312" s="3" t="s">
        <v>87</v>
      </c>
      <c r="C312" s="3"/>
      <c r="D312" s="3" t="s">
        <v>23</v>
      </c>
      <c r="E312" s="3" t="s">
        <v>88</v>
      </c>
      <c r="F312" s="3" t="s">
        <v>25</v>
      </c>
      <c r="G312" s="3" t="s">
        <v>26</v>
      </c>
      <c r="H312" s="3">
        <v>0</v>
      </c>
      <c r="I312" s="3">
        <v>5220</v>
      </c>
      <c r="J312" s="3" t="s">
        <v>60</v>
      </c>
      <c r="K312" s="3" t="s">
        <v>38</v>
      </c>
      <c r="L312" s="3">
        <v>5330</v>
      </c>
      <c r="M312" s="3" t="s">
        <v>28</v>
      </c>
      <c r="N312" s="3">
        <v>1430</v>
      </c>
      <c r="O312" s="3" t="s">
        <v>28</v>
      </c>
      <c r="P312" s="3">
        <v>-1</v>
      </c>
      <c r="Q312" s="3" t="s">
        <v>29</v>
      </c>
      <c r="R312" s="3">
        <v>20</v>
      </c>
      <c r="S312" s="3" t="s">
        <v>34</v>
      </c>
      <c r="T312" s="3" t="s">
        <v>35</v>
      </c>
      <c r="U312" s="4">
        <v>5</v>
      </c>
      <c r="V312">
        <v>1</v>
      </c>
      <c r="W312">
        <v>1</v>
      </c>
      <c r="X312" t="s">
        <v>100</v>
      </c>
      <c r="Y312">
        <v>3</v>
      </c>
    </row>
    <row r="313" spans="1:25" x14ac:dyDescent="0.25">
      <c r="A313" s="2">
        <v>999</v>
      </c>
      <c r="B313" s="3" t="s">
        <v>87</v>
      </c>
      <c r="C313" s="3"/>
      <c r="D313" s="3" t="s">
        <v>23</v>
      </c>
      <c r="E313" s="3" t="s">
        <v>88</v>
      </c>
      <c r="F313" s="3" t="s">
        <v>25</v>
      </c>
      <c r="G313" s="3" t="s">
        <v>32</v>
      </c>
      <c r="H313" s="3">
        <v>0</v>
      </c>
      <c r="I313" s="3" t="s">
        <v>77</v>
      </c>
      <c r="J313" s="3" t="s">
        <v>78</v>
      </c>
      <c r="K313" s="3" t="s">
        <v>28</v>
      </c>
      <c r="L313" s="3">
        <v>3250</v>
      </c>
      <c r="M313" s="3" t="s">
        <v>28</v>
      </c>
      <c r="N313" s="3">
        <v>-1</v>
      </c>
      <c r="O313" s="3" t="s">
        <v>29</v>
      </c>
      <c r="P313" s="3">
        <v>-1</v>
      </c>
      <c r="Q313" s="3" t="s">
        <v>29</v>
      </c>
      <c r="R313" s="3">
        <v>20</v>
      </c>
      <c r="S313" s="3" t="s">
        <v>34</v>
      </c>
      <c r="T313" s="3" t="s">
        <v>35</v>
      </c>
      <c r="U313" s="4">
        <v>5</v>
      </c>
      <c r="V313">
        <v>1</v>
      </c>
      <c r="W313">
        <v>1</v>
      </c>
      <c r="X313" t="s">
        <v>100</v>
      </c>
      <c r="Y313">
        <v>2</v>
      </c>
    </row>
    <row r="314" spans="1:25" x14ac:dyDescent="0.25">
      <c r="A314" s="2">
        <v>1001</v>
      </c>
      <c r="B314" s="3" t="s">
        <v>87</v>
      </c>
      <c r="C314" s="3"/>
      <c r="D314" s="3" t="s">
        <v>23</v>
      </c>
      <c r="E314" s="3" t="s">
        <v>88</v>
      </c>
      <c r="F314" s="3" t="s">
        <v>25</v>
      </c>
      <c r="G314" s="3" t="s">
        <v>26</v>
      </c>
      <c r="H314" s="3">
        <v>0</v>
      </c>
      <c r="I314" s="3">
        <v>2210</v>
      </c>
      <c r="J314" s="3" t="s">
        <v>41</v>
      </c>
      <c r="K314" s="3" t="s">
        <v>28</v>
      </c>
      <c r="L314" s="3">
        <v>2230</v>
      </c>
      <c r="M314" s="3" t="s">
        <v>28</v>
      </c>
      <c r="N314" s="3">
        <v>1210</v>
      </c>
      <c r="O314" s="3" t="s">
        <v>28</v>
      </c>
      <c r="P314" s="3">
        <v>6220</v>
      </c>
      <c r="Q314" s="3" t="s">
        <v>38</v>
      </c>
      <c r="R314" s="3">
        <v>22</v>
      </c>
      <c r="S314" s="3" t="s">
        <v>42</v>
      </c>
      <c r="T314" s="3" t="s">
        <v>35</v>
      </c>
      <c r="U314" s="4">
        <v>5</v>
      </c>
      <c r="V314">
        <v>1</v>
      </c>
      <c r="W314">
        <v>1</v>
      </c>
      <c r="X314" t="s">
        <v>100</v>
      </c>
      <c r="Y314">
        <v>4</v>
      </c>
    </row>
    <row r="315" spans="1:25" x14ac:dyDescent="0.25">
      <c r="A315" s="2">
        <v>1002</v>
      </c>
      <c r="B315" s="3" t="s">
        <v>87</v>
      </c>
      <c r="C315" s="3"/>
      <c r="D315" s="3" t="s">
        <v>23</v>
      </c>
      <c r="E315" s="3" t="s">
        <v>88</v>
      </c>
      <c r="F315" s="3" t="s">
        <v>25</v>
      </c>
      <c r="G315" s="3" t="s">
        <v>26</v>
      </c>
      <c r="H315" s="3">
        <v>0</v>
      </c>
      <c r="I315" s="3">
        <v>2210</v>
      </c>
      <c r="J315" s="3" t="s">
        <v>41</v>
      </c>
      <c r="K315" s="3" t="s">
        <v>28</v>
      </c>
      <c r="L315" s="3">
        <v>2230</v>
      </c>
      <c r="M315" s="3" t="s">
        <v>28</v>
      </c>
      <c r="N315" s="3">
        <v>1210</v>
      </c>
      <c r="O315" s="3" t="s">
        <v>28</v>
      </c>
      <c r="P315" s="3">
        <v>6220</v>
      </c>
      <c r="Q315" s="3" t="s">
        <v>38</v>
      </c>
      <c r="R315" s="3">
        <v>22</v>
      </c>
      <c r="S315" s="3" t="s">
        <v>42</v>
      </c>
      <c r="T315" s="3" t="s">
        <v>35</v>
      </c>
      <c r="U315" s="4">
        <v>5</v>
      </c>
      <c r="V315">
        <v>1</v>
      </c>
      <c r="W315">
        <v>1</v>
      </c>
      <c r="X315" t="s">
        <v>100</v>
      </c>
      <c r="Y315">
        <v>4</v>
      </c>
    </row>
    <row r="316" spans="1:25" x14ac:dyDescent="0.25">
      <c r="A316" s="2">
        <v>1003</v>
      </c>
      <c r="B316" s="3" t="s">
        <v>87</v>
      </c>
      <c r="C316" s="3"/>
      <c r="D316" s="3" t="s">
        <v>23</v>
      </c>
      <c r="E316" s="3" t="s">
        <v>88</v>
      </c>
      <c r="F316" s="3" t="s">
        <v>25</v>
      </c>
      <c r="G316" s="3" t="s">
        <v>26</v>
      </c>
      <c r="H316" s="3">
        <v>0</v>
      </c>
      <c r="I316" s="3">
        <v>2210</v>
      </c>
      <c r="J316" s="3" t="s">
        <v>41</v>
      </c>
      <c r="K316" s="3" t="s">
        <v>28</v>
      </c>
      <c r="L316" s="3">
        <v>2230</v>
      </c>
      <c r="M316" s="3" t="s">
        <v>28</v>
      </c>
      <c r="N316" s="3">
        <v>1210</v>
      </c>
      <c r="O316" s="3" t="s">
        <v>28</v>
      </c>
      <c r="P316" s="3">
        <v>6220</v>
      </c>
      <c r="Q316" s="3" t="s">
        <v>38</v>
      </c>
      <c r="R316" s="3">
        <v>22</v>
      </c>
      <c r="S316" s="3" t="s">
        <v>42</v>
      </c>
      <c r="T316" s="3" t="s">
        <v>35</v>
      </c>
      <c r="U316" s="4">
        <v>5</v>
      </c>
      <c r="V316">
        <v>1</v>
      </c>
      <c r="W316">
        <v>1</v>
      </c>
      <c r="X316" t="s">
        <v>100</v>
      </c>
      <c r="Y316">
        <v>4</v>
      </c>
    </row>
    <row r="317" spans="1:25" x14ac:dyDescent="0.25">
      <c r="A317" s="2">
        <v>1004</v>
      </c>
      <c r="B317" s="3" t="s">
        <v>87</v>
      </c>
      <c r="C317" s="3"/>
      <c r="D317" s="3" t="s">
        <v>23</v>
      </c>
      <c r="E317" s="3" t="s">
        <v>88</v>
      </c>
      <c r="F317" s="3" t="s">
        <v>25</v>
      </c>
      <c r="G317" s="3" t="s">
        <v>26</v>
      </c>
      <c r="H317" s="3">
        <v>0</v>
      </c>
      <c r="I317" s="3">
        <v>5330</v>
      </c>
      <c r="J317" s="3" t="s">
        <v>37</v>
      </c>
      <c r="K317" s="3" t="s">
        <v>28</v>
      </c>
      <c r="L317" s="3">
        <v>-1</v>
      </c>
      <c r="M317" s="3" t="s">
        <v>29</v>
      </c>
      <c r="N317" s="3">
        <v>-1</v>
      </c>
      <c r="O317" s="3" t="s">
        <v>29</v>
      </c>
      <c r="P317" s="3">
        <v>-1</v>
      </c>
      <c r="Q317" s="3" t="s">
        <v>29</v>
      </c>
      <c r="R317" s="3"/>
      <c r="S317" s="3"/>
      <c r="T317" s="3"/>
      <c r="U317" s="4"/>
      <c r="V317">
        <v>1</v>
      </c>
      <c r="W317">
        <v>0</v>
      </c>
      <c r="X317" t="s">
        <v>101</v>
      </c>
      <c r="Y317">
        <v>1</v>
      </c>
    </row>
    <row r="318" spans="1:25" x14ac:dyDescent="0.25">
      <c r="A318" s="2">
        <v>1009</v>
      </c>
      <c r="B318" s="3" t="s">
        <v>87</v>
      </c>
      <c r="C318" s="3"/>
      <c r="D318" s="3" t="s">
        <v>23</v>
      </c>
      <c r="E318" s="3" t="s">
        <v>88</v>
      </c>
      <c r="F318" s="3" t="s">
        <v>25</v>
      </c>
      <c r="G318" s="3" t="s">
        <v>26</v>
      </c>
      <c r="H318" s="3">
        <v>0</v>
      </c>
      <c r="I318" s="3">
        <v>3250</v>
      </c>
      <c r="J318" s="3" t="s">
        <v>91</v>
      </c>
      <c r="K318" s="3" t="s">
        <v>28</v>
      </c>
      <c r="L318" s="3">
        <v>-1</v>
      </c>
      <c r="M318" s="3" t="s">
        <v>29</v>
      </c>
      <c r="N318" s="3">
        <v>-1</v>
      </c>
      <c r="O318" s="3" t="s">
        <v>29</v>
      </c>
      <c r="P318" s="3">
        <v>-1</v>
      </c>
      <c r="Q318" s="3" t="s">
        <v>29</v>
      </c>
      <c r="R318" s="3">
        <v>20</v>
      </c>
      <c r="S318" s="3" t="s">
        <v>34</v>
      </c>
      <c r="T318" s="3" t="s">
        <v>35</v>
      </c>
      <c r="U318" s="4">
        <v>5</v>
      </c>
      <c r="V318">
        <v>1</v>
      </c>
      <c r="W318">
        <v>1</v>
      </c>
      <c r="X318" t="s">
        <v>100</v>
      </c>
      <c r="Y318">
        <v>1</v>
      </c>
    </row>
    <row r="319" spans="1:25" x14ac:dyDescent="0.25">
      <c r="A319" s="2">
        <v>1013</v>
      </c>
      <c r="B319" s="3" t="s">
        <v>87</v>
      </c>
      <c r="C319" s="3"/>
      <c r="D319" s="3" t="s">
        <v>23</v>
      </c>
      <c r="E319" s="3" t="s">
        <v>88</v>
      </c>
      <c r="F319" s="3" t="s">
        <v>25</v>
      </c>
      <c r="G319" s="3" t="s">
        <v>26</v>
      </c>
      <c r="H319" s="3">
        <v>0</v>
      </c>
      <c r="I319" s="3">
        <v>5330</v>
      </c>
      <c r="J319" s="3" t="s">
        <v>37</v>
      </c>
      <c r="K319" s="3" t="s">
        <v>28</v>
      </c>
      <c r="L319" s="3">
        <v>-1</v>
      </c>
      <c r="M319" s="3" t="s">
        <v>29</v>
      </c>
      <c r="N319" s="3">
        <v>-1</v>
      </c>
      <c r="O319" s="3" t="s">
        <v>29</v>
      </c>
      <c r="P319" s="3">
        <v>-1</v>
      </c>
      <c r="Q319" s="3" t="s">
        <v>29</v>
      </c>
      <c r="R319" s="3">
        <v>20</v>
      </c>
      <c r="S319" s="3" t="s">
        <v>34</v>
      </c>
      <c r="T319" s="3" t="s">
        <v>35</v>
      </c>
      <c r="U319" s="4">
        <v>5</v>
      </c>
      <c r="V319">
        <v>1</v>
      </c>
      <c r="W319">
        <v>1</v>
      </c>
      <c r="X319" t="s">
        <v>100</v>
      </c>
      <c r="Y319">
        <v>1</v>
      </c>
    </row>
    <row r="320" spans="1:25" x14ac:dyDescent="0.25">
      <c r="A320" s="2">
        <v>1022</v>
      </c>
      <c r="B320" s="3" t="s">
        <v>87</v>
      </c>
      <c r="C320" s="3"/>
      <c r="D320" s="3" t="s">
        <v>23</v>
      </c>
      <c r="E320" s="3" t="s">
        <v>88</v>
      </c>
      <c r="F320" s="3" t="s">
        <v>25</v>
      </c>
      <c r="G320" s="3" t="s">
        <v>32</v>
      </c>
      <c r="H320" s="3">
        <v>0</v>
      </c>
      <c r="I320" s="3" t="s">
        <v>77</v>
      </c>
      <c r="J320" s="3" t="s">
        <v>78</v>
      </c>
      <c r="K320" s="3" t="s">
        <v>28</v>
      </c>
      <c r="L320" s="3">
        <v>8130</v>
      </c>
      <c r="M320" s="3" t="s">
        <v>28</v>
      </c>
      <c r="N320" s="3">
        <v>-1</v>
      </c>
      <c r="O320" s="3" t="s">
        <v>29</v>
      </c>
      <c r="P320" s="3">
        <v>-1</v>
      </c>
      <c r="Q320" s="3" t="s">
        <v>29</v>
      </c>
      <c r="R320" s="3">
        <v>11</v>
      </c>
      <c r="S320" s="3" t="s">
        <v>55</v>
      </c>
      <c r="T320" s="3" t="s">
        <v>31</v>
      </c>
      <c r="U320" s="4">
        <v>3</v>
      </c>
      <c r="V320">
        <v>1</v>
      </c>
      <c r="W320">
        <v>1</v>
      </c>
      <c r="X320" t="s">
        <v>100</v>
      </c>
      <c r="Y320">
        <v>2</v>
      </c>
    </row>
    <row r="321" spans="1:25" x14ac:dyDescent="0.25">
      <c r="A321" s="2">
        <v>1030</v>
      </c>
      <c r="B321" s="3" t="s">
        <v>62</v>
      </c>
      <c r="C321" s="3" t="s">
        <v>57</v>
      </c>
      <c r="D321" s="3" t="s">
        <v>23</v>
      </c>
      <c r="E321" s="3" t="s">
        <v>63</v>
      </c>
      <c r="F321" s="3" t="s">
        <v>45</v>
      </c>
      <c r="G321" s="3" t="s">
        <v>26</v>
      </c>
      <c r="H321" s="3">
        <v>1</v>
      </c>
      <c r="I321" s="3">
        <v>2260</v>
      </c>
      <c r="J321" s="3" t="s">
        <v>64</v>
      </c>
      <c r="K321" s="3" t="s">
        <v>28</v>
      </c>
      <c r="L321" s="3">
        <v>-1</v>
      </c>
      <c r="M321" s="3" t="s">
        <v>29</v>
      </c>
      <c r="N321" s="3">
        <v>-1</v>
      </c>
      <c r="O321" s="3" t="s">
        <v>29</v>
      </c>
      <c r="P321" s="3">
        <v>-1</v>
      </c>
      <c r="Q321" s="3" t="s">
        <v>29</v>
      </c>
      <c r="R321" s="3">
        <v>20</v>
      </c>
      <c r="S321" s="3" t="s">
        <v>34</v>
      </c>
      <c r="T321" s="3" t="s">
        <v>35</v>
      </c>
      <c r="U321" s="4">
        <v>5</v>
      </c>
      <c r="V321">
        <v>1</v>
      </c>
      <c r="W321">
        <v>1</v>
      </c>
      <c r="X321" t="s">
        <v>100</v>
      </c>
      <c r="Y321">
        <v>1</v>
      </c>
    </row>
    <row r="322" spans="1:25" x14ac:dyDescent="0.25">
      <c r="A322" s="2">
        <v>1031</v>
      </c>
      <c r="B322" s="3" t="s">
        <v>62</v>
      </c>
      <c r="C322" s="3" t="s">
        <v>57</v>
      </c>
      <c r="D322" s="3" t="s">
        <v>23</v>
      </c>
      <c r="E322" s="3" t="s">
        <v>63</v>
      </c>
      <c r="F322" s="3" t="s">
        <v>45</v>
      </c>
      <c r="G322" s="3" t="s">
        <v>26</v>
      </c>
      <c r="H322" s="3">
        <v>1</v>
      </c>
      <c r="I322" s="3">
        <v>6220</v>
      </c>
      <c r="J322" s="3" t="s">
        <v>61</v>
      </c>
      <c r="K322" s="3" t="s">
        <v>38</v>
      </c>
      <c r="L322" s="3">
        <v>-1</v>
      </c>
      <c r="M322" s="3" t="s">
        <v>29</v>
      </c>
      <c r="N322" s="3">
        <v>-1</v>
      </c>
      <c r="O322" s="3" t="s">
        <v>29</v>
      </c>
      <c r="P322" s="3">
        <v>-1</v>
      </c>
      <c r="Q322" s="3" t="s">
        <v>29</v>
      </c>
      <c r="R322" s="3">
        <v>20</v>
      </c>
      <c r="S322" s="3" t="s">
        <v>34</v>
      </c>
      <c r="T322" s="3" t="s">
        <v>35</v>
      </c>
      <c r="U322" s="4">
        <v>5</v>
      </c>
      <c r="V322">
        <v>1</v>
      </c>
      <c r="W322">
        <v>1</v>
      </c>
      <c r="X322" t="s">
        <v>100</v>
      </c>
      <c r="Y322">
        <v>1</v>
      </c>
    </row>
    <row r="323" spans="1:25" x14ac:dyDescent="0.25">
      <c r="A323" s="2">
        <v>1032</v>
      </c>
      <c r="B323" s="3" t="s">
        <v>62</v>
      </c>
      <c r="C323" s="3" t="s">
        <v>57</v>
      </c>
      <c r="D323" s="3" t="s">
        <v>23</v>
      </c>
      <c r="E323" s="3" t="s">
        <v>63</v>
      </c>
      <c r="F323" s="3" t="s">
        <v>45</v>
      </c>
      <c r="G323" s="3" t="s">
        <v>26</v>
      </c>
      <c r="H323" s="3">
        <v>1</v>
      </c>
      <c r="I323" s="3">
        <v>1420</v>
      </c>
      <c r="J323" s="3" t="s">
        <v>47</v>
      </c>
      <c r="K323" s="3" t="s">
        <v>28</v>
      </c>
      <c r="L323" s="3">
        <v>-1</v>
      </c>
      <c r="M323" s="3" t="s">
        <v>29</v>
      </c>
      <c r="N323" s="3">
        <v>-1</v>
      </c>
      <c r="O323" s="3" t="s">
        <v>29</v>
      </c>
      <c r="P323" s="3">
        <v>-1</v>
      </c>
      <c r="Q323" s="3" t="s">
        <v>29</v>
      </c>
      <c r="R323" s="3">
        <v>20</v>
      </c>
      <c r="S323" s="3" t="s">
        <v>34</v>
      </c>
      <c r="T323" s="3" t="s">
        <v>35</v>
      </c>
      <c r="U323" s="4">
        <v>5</v>
      </c>
      <c r="V323">
        <v>1</v>
      </c>
      <c r="W323">
        <v>1</v>
      </c>
      <c r="X323" t="s">
        <v>100</v>
      </c>
      <c r="Y323">
        <v>1</v>
      </c>
    </row>
    <row r="324" spans="1:25" x14ac:dyDescent="0.25">
      <c r="A324" s="2">
        <v>1034</v>
      </c>
      <c r="B324" s="3" t="s">
        <v>62</v>
      </c>
      <c r="C324" s="3" t="s">
        <v>57</v>
      </c>
      <c r="D324" s="3" t="s">
        <v>23</v>
      </c>
      <c r="E324" s="3" t="s">
        <v>63</v>
      </c>
      <c r="F324" s="3" t="s">
        <v>45</v>
      </c>
      <c r="G324" s="3" t="s">
        <v>26</v>
      </c>
      <c r="H324" s="3">
        <v>1</v>
      </c>
      <c r="I324" s="3">
        <v>6220</v>
      </c>
      <c r="J324" s="3" t="s">
        <v>61</v>
      </c>
      <c r="K324" s="3" t="s">
        <v>38</v>
      </c>
      <c r="L324" s="3">
        <v>5330</v>
      </c>
      <c r="M324" s="3" t="s">
        <v>28</v>
      </c>
      <c r="N324" s="3">
        <v>-1</v>
      </c>
      <c r="O324" s="3" t="s">
        <v>29</v>
      </c>
      <c r="P324" s="3">
        <v>-1</v>
      </c>
      <c r="Q324" s="3" t="s">
        <v>29</v>
      </c>
      <c r="R324" s="3">
        <v>20</v>
      </c>
      <c r="S324" s="3" t="s">
        <v>34</v>
      </c>
      <c r="T324" s="3" t="s">
        <v>35</v>
      </c>
      <c r="U324" s="4">
        <v>5</v>
      </c>
      <c r="V324">
        <v>1</v>
      </c>
      <c r="W324">
        <v>1</v>
      </c>
      <c r="X324" t="s">
        <v>100</v>
      </c>
      <c r="Y324">
        <v>2</v>
      </c>
    </row>
    <row r="325" spans="1:25" x14ac:dyDescent="0.25">
      <c r="A325" s="2">
        <v>1036</v>
      </c>
      <c r="B325" s="3" t="s">
        <v>62</v>
      </c>
      <c r="C325" s="3" t="s">
        <v>57</v>
      </c>
      <c r="D325" s="3" t="s">
        <v>23</v>
      </c>
      <c r="E325" s="3" t="s">
        <v>63</v>
      </c>
      <c r="F325" s="3" t="s">
        <v>45</v>
      </c>
      <c r="G325" s="3" t="s">
        <v>26</v>
      </c>
      <c r="H325" s="3">
        <v>1</v>
      </c>
      <c r="I325" s="3">
        <v>1430</v>
      </c>
      <c r="J325" s="3" t="s">
        <v>36</v>
      </c>
      <c r="K325" s="3" t="s">
        <v>28</v>
      </c>
      <c r="L325" s="3">
        <v>5330</v>
      </c>
      <c r="M325" s="3" t="s">
        <v>28</v>
      </c>
      <c r="N325" s="3">
        <v>-1</v>
      </c>
      <c r="O325" s="3" t="s">
        <v>29</v>
      </c>
      <c r="P325" s="3">
        <v>-1</v>
      </c>
      <c r="Q325" s="3" t="s">
        <v>29</v>
      </c>
      <c r="R325" s="3"/>
      <c r="S325" s="3"/>
      <c r="T325" s="3"/>
      <c r="U325" s="4"/>
      <c r="V325">
        <v>1</v>
      </c>
      <c r="W325">
        <v>0</v>
      </c>
      <c r="X325" t="s">
        <v>101</v>
      </c>
      <c r="Y325">
        <v>2</v>
      </c>
    </row>
    <row r="326" spans="1:25" x14ac:dyDescent="0.25">
      <c r="A326" s="2">
        <v>1039</v>
      </c>
      <c r="B326" s="3" t="s">
        <v>62</v>
      </c>
      <c r="C326" s="3" t="s">
        <v>57</v>
      </c>
      <c r="D326" s="3" t="s">
        <v>23</v>
      </c>
      <c r="E326" s="3" t="s">
        <v>63</v>
      </c>
      <c r="F326" s="3" t="s">
        <v>45</v>
      </c>
      <c r="G326" s="3" t="s">
        <v>26</v>
      </c>
      <c r="H326" s="3">
        <v>1</v>
      </c>
      <c r="I326" s="3">
        <v>1430</v>
      </c>
      <c r="J326" s="3" t="s">
        <v>36</v>
      </c>
      <c r="K326" s="3" t="s">
        <v>28</v>
      </c>
      <c r="L326" s="3">
        <v>5330</v>
      </c>
      <c r="M326" s="3" t="s">
        <v>28</v>
      </c>
      <c r="N326" s="3">
        <v>-1</v>
      </c>
      <c r="O326" s="3" t="s">
        <v>29</v>
      </c>
      <c r="P326" s="3">
        <v>-1</v>
      </c>
      <c r="Q326" s="3" t="s">
        <v>29</v>
      </c>
      <c r="R326" s="3"/>
      <c r="S326" s="3"/>
      <c r="T326" s="3"/>
      <c r="U326" s="4"/>
      <c r="V326">
        <v>1</v>
      </c>
      <c r="W326">
        <v>0</v>
      </c>
      <c r="X326" t="s">
        <v>101</v>
      </c>
      <c r="Y326">
        <v>2</v>
      </c>
    </row>
    <row r="327" spans="1:25" x14ac:dyDescent="0.25">
      <c r="A327" s="2">
        <v>1045</v>
      </c>
      <c r="B327" s="3" t="s">
        <v>62</v>
      </c>
      <c r="C327" s="3" t="s">
        <v>57</v>
      </c>
      <c r="D327" s="3" t="s">
        <v>23</v>
      </c>
      <c r="E327" s="3" t="s">
        <v>63</v>
      </c>
      <c r="F327" s="3" t="s">
        <v>45</v>
      </c>
      <c r="G327" s="3" t="s">
        <v>26</v>
      </c>
      <c r="H327" s="3">
        <v>1</v>
      </c>
      <c r="I327" s="3">
        <v>6220</v>
      </c>
      <c r="J327" s="3" t="s">
        <v>61</v>
      </c>
      <c r="K327" s="3" t="s">
        <v>38</v>
      </c>
      <c r="L327" s="3">
        <v>-1</v>
      </c>
      <c r="M327" s="3" t="s">
        <v>29</v>
      </c>
      <c r="N327" s="3">
        <v>-1</v>
      </c>
      <c r="O327" s="3" t="s">
        <v>29</v>
      </c>
      <c r="P327" s="3">
        <v>-1</v>
      </c>
      <c r="Q327" s="3" t="s">
        <v>29</v>
      </c>
      <c r="R327" s="3">
        <v>20</v>
      </c>
      <c r="S327" s="3" t="s">
        <v>34</v>
      </c>
      <c r="T327" s="3" t="s">
        <v>35</v>
      </c>
      <c r="U327" s="4">
        <v>5</v>
      </c>
      <c r="V327">
        <v>1</v>
      </c>
      <c r="W327">
        <v>1</v>
      </c>
      <c r="X327" t="s">
        <v>100</v>
      </c>
      <c r="Y327">
        <v>1</v>
      </c>
    </row>
    <row r="328" spans="1:25" x14ac:dyDescent="0.25">
      <c r="A328" s="2">
        <v>1047</v>
      </c>
      <c r="B328" s="3" t="s">
        <v>62</v>
      </c>
      <c r="C328" s="3" t="s">
        <v>57</v>
      </c>
      <c r="D328" s="3" t="s">
        <v>23</v>
      </c>
      <c r="E328" s="3" t="s">
        <v>63</v>
      </c>
      <c r="F328" s="3" t="s">
        <v>45</v>
      </c>
      <c r="G328" s="3" t="s">
        <v>32</v>
      </c>
      <c r="H328" s="3">
        <v>1</v>
      </c>
      <c r="I328" s="3">
        <v>1420</v>
      </c>
      <c r="J328" s="3" t="s">
        <v>47</v>
      </c>
      <c r="K328" s="3" t="s">
        <v>28</v>
      </c>
      <c r="L328" s="3">
        <v>-1</v>
      </c>
      <c r="M328" s="3" t="s">
        <v>29</v>
      </c>
      <c r="N328" s="3">
        <v>-1</v>
      </c>
      <c r="O328" s="3" t="s">
        <v>29</v>
      </c>
      <c r="P328" s="3">
        <v>-1</v>
      </c>
      <c r="Q328" s="3" t="s">
        <v>29</v>
      </c>
      <c r="R328" s="3">
        <v>20</v>
      </c>
      <c r="S328" s="3" t="s">
        <v>34</v>
      </c>
      <c r="T328" s="3" t="s">
        <v>35</v>
      </c>
      <c r="U328" s="4">
        <v>5</v>
      </c>
      <c r="V328">
        <v>1</v>
      </c>
      <c r="W328">
        <v>1</v>
      </c>
      <c r="X328" t="s">
        <v>100</v>
      </c>
      <c r="Y328">
        <v>1</v>
      </c>
    </row>
    <row r="329" spans="1:25" x14ac:dyDescent="0.25">
      <c r="A329" s="2">
        <v>1049</v>
      </c>
      <c r="B329" s="3" t="s">
        <v>62</v>
      </c>
      <c r="C329" s="3" t="s">
        <v>57</v>
      </c>
      <c r="D329" s="3" t="s">
        <v>23</v>
      </c>
      <c r="E329" s="3" t="s">
        <v>63</v>
      </c>
      <c r="F329" s="3" t="s">
        <v>45</v>
      </c>
      <c r="G329" s="3" t="s">
        <v>32</v>
      </c>
      <c r="H329" s="3">
        <v>1</v>
      </c>
      <c r="I329" s="3">
        <v>1420</v>
      </c>
      <c r="J329" s="3" t="s">
        <v>47</v>
      </c>
      <c r="K329" s="3" t="s">
        <v>28</v>
      </c>
      <c r="L329" s="3">
        <v>-1</v>
      </c>
      <c r="M329" s="3" t="s">
        <v>29</v>
      </c>
      <c r="N329" s="3">
        <v>-1</v>
      </c>
      <c r="O329" s="3" t="s">
        <v>29</v>
      </c>
      <c r="P329" s="3">
        <v>-1</v>
      </c>
      <c r="Q329" s="3" t="s">
        <v>29</v>
      </c>
      <c r="R329" s="3">
        <v>20</v>
      </c>
      <c r="S329" s="3" t="s">
        <v>34</v>
      </c>
      <c r="T329" s="3" t="s">
        <v>35</v>
      </c>
      <c r="U329" s="4">
        <v>5</v>
      </c>
      <c r="V329">
        <v>1</v>
      </c>
      <c r="W329">
        <v>1</v>
      </c>
      <c r="X329" t="s">
        <v>100</v>
      </c>
      <c r="Y329">
        <v>1</v>
      </c>
    </row>
    <row r="330" spans="1:25" x14ac:dyDescent="0.25">
      <c r="A330" s="2">
        <v>1050</v>
      </c>
      <c r="B330" s="3" t="s">
        <v>62</v>
      </c>
      <c r="C330" s="3" t="s">
        <v>57</v>
      </c>
      <c r="D330" s="3" t="s">
        <v>23</v>
      </c>
      <c r="E330" s="3" t="s">
        <v>63</v>
      </c>
      <c r="F330" s="3" t="s">
        <v>45</v>
      </c>
      <c r="G330" s="3" t="s">
        <v>32</v>
      </c>
      <c r="H330" s="3">
        <v>1</v>
      </c>
      <c r="I330" s="3">
        <v>1420</v>
      </c>
      <c r="J330" s="3" t="s">
        <v>47</v>
      </c>
      <c r="K330" s="3" t="s">
        <v>28</v>
      </c>
      <c r="L330" s="3">
        <v>-1</v>
      </c>
      <c r="M330" s="3" t="s">
        <v>29</v>
      </c>
      <c r="N330" s="3">
        <v>-1</v>
      </c>
      <c r="O330" s="3" t="s">
        <v>29</v>
      </c>
      <c r="P330" s="3">
        <v>-1</v>
      </c>
      <c r="Q330" s="3" t="s">
        <v>29</v>
      </c>
      <c r="R330" s="3">
        <v>20</v>
      </c>
      <c r="S330" s="3" t="s">
        <v>34</v>
      </c>
      <c r="T330" s="3" t="s">
        <v>35</v>
      </c>
      <c r="U330" s="4">
        <v>5</v>
      </c>
      <c r="V330">
        <v>1</v>
      </c>
      <c r="W330">
        <v>1</v>
      </c>
      <c r="X330" t="s">
        <v>100</v>
      </c>
      <c r="Y330">
        <v>1</v>
      </c>
    </row>
    <row r="331" spans="1:25" x14ac:dyDescent="0.25">
      <c r="A331" s="2">
        <v>1056</v>
      </c>
      <c r="B331" s="3" t="s">
        <v>62</v>
      </c>
      <c r="C331" s="3" t="s">
        <v>57</v>
      </c>
      <c r="D331" s="3" t="s">
        <v>23</v>
      </c>
      <c r="E331" s="3" t="s">
        <v>63</v>
      </c>
      <c r="F331" s="3" t="s">
        <v>45</v>
      </c>
      <c r="G331" s="3" t="s">
        <v>26</v>
      </c>
      <c r="H331" s="3">
        <v>1</v>
      </c>
      <c r="I331" s="3">
        <v>6220</v>
      </c>
      <c r="J331" s="3" t="s">
        <v>61</v>
      </c>
      <c r="K331" s="3" t="s">
        <v>38</v>
      </c>
      <c r="L331" s="3">
        <v>-1</v>
      </c>
      <c r="M331" s="3" t="s">
        <v>29</v>
      </c>
      <c r="N331" s="3">
        <v>-1</v>
      </c>
      <c r="O331" s="3" t="s">
        <v>29</v>
      </c>
      <c r="P331" s="3">
        <v>-1</v>
      </c>
      <c r="Q331" s="3" t="s">
        <v>29</v>
      </c>
      <c r="R331" s="3">
        <v>20</v>
      </c>
      <c r="S331" s="3" t="s">
        <v>34</v>
      </c>
      <c r="T331" s="3" t="s">
        <v>35</v>
      </c>
      <c r="U331" s="4">
        <v>5</v>
      </c>
      <c r="V331">
        <v>1</v>
      </c>
      <c r="W331">
        <v>1</v>
      </c>
      <c r="X331" t="s">
        <v>100</v>
      </c>
      <c r="Y331">
        <v>1</v>
      </c>
    </row>
    <row r="332" spans="1:25" x14ac:dyDescent="0.25">
      <c r="A332" s="2">
        <v>1058</v>
      </c>
      <c r="B332" s="3" t="s">
        <v>62</v>
      </c>
      <c r="C332" s="3" t="s">
        <v>57</v>
      </c>
      <c r="D332" s="3" t="s">
        <v>23</v>
      </c>
      <c r="E332" s="3" t="s">
        <v>63</v>
      </c>
      <c r="F332" s="3" t="s">
        <v>45</v>
      </c>
      <c r="G332" s="3" t="s">
        <v>26</v>
      </c>
      <c r="H332" s="3">
        <v>1</v>
      </c>
      <c r="I332" s="3">
        <v>6220</v>
      </c>
      <c r="J332" s="3" t="s">
        <v>61</v>
      </c>
      <c r="K332" s="3" t="s">
        <v>38</v>
      </c>
      <c r="L332" s="3">
        <v>-1</v>
      </c>
      <c r="M332" s="3" t="s">
        <v>29</v>
      </c>
      <c r="N332" s="3">
        <v>-1</v>
      </c>
      <c r="O332" s="3" t="s">
        <v>29</v>
      </c>
      <c r="P332" s="3">
        <v>-1</v>
      </c>
      <c r="Q332" s="3" t="s">
        <v>29</v>
      </c>
      <c r="R332" s="3"/>
      <c r="S332" s="3"/>
      <c r="T332" s="3"/>
      <c r="U332" s="4"/>
      <c r="V332">
        <v>1</v>
      </c>
      <c r="W332">
        <v>0</v>
      </c>
      <c r="X332" t="s">
        <v>101</v>
      </c>
      <c r="Y332">
        <v>1</v>
      </c>
    </row>
    <row r="333" spans="1:25" x14ac:dyDescent="0.25">
      <c r="A333" s="2">
        <v>1061</v>
      </c>
      <c r="B333" s="3" t="s">
        <v>62</v>
      </c>
      <c r="C333" s="3" t="s">
        <v>57</v>
      </c>
      <c r="D333" s="3" t="s">
        <v>23</v>
      </c>
      <c r="E333" s="3" t="s">
        <v>63</v>
      </c>
      <c r="F333" s="3" t="s">
        <v>45</v>
      </c>
      <c r="G333" s="3" t="s">
        <v>26</v>
      </c>
      <c r="H333" s="3">
        <v>1</v>
      </c>
      <c r="I333" s="3">
        <v>1430</v>
      </c>
      <c r="J333" s="3" t="s">
        <v>36</v>
      </c>
      <c r="K333" s="3" t="s">
        <v>28</v>
      </c>
      <c r="L333" s="3">
        <v>6220</v>
      </c>
      <c r="M333" s="3" t="s">
        <v>38</v>
      </c>
      <c r="N333" s="3">
        <v>-1</v>
      </c>
      <c r="O333" s="3" t="s">
        <v>29</v>
      </c>
      <c r="P333" s="3">
        <v>-1</v>
      </c>
      <c r="Q333" s="3" t="s">
        <v>29</v>
      </c>
      <c r="R333" s="3">
        <v>20</v>
      </c>
      <c r="S333" s="3" t="s">
        <v>34</v>
      </c>
      <c r="T333" s="3" t="s">
        <v>35</v>
      </c>
      <c r="U333" s="4">
        <v>5</v>
      </c>
      <c r="V333">
        <v>1</v>
      </c>
      <c r="W333">
        <v>1</v>
      </c>
      <c r="X333" t="s">
        <v>100</v>
      </c>
      <c r="Y333">
        <v>2</v>
      </c>
    </row>
    <row r="334" spans="1:25" x14ac:dyDescent="0.25">
      <c r="A334" s="2">
        <v>1065</v>
      </c>
      <c r="B334" s="3" t="s">
        <v>62</v>
      </c>
      <c r="C334" s="3" t="s">
        <v>57</v>
      </c>
      <c r="D334" s="3" t="s">
        <v>23</v>
      </c>
      <c r="E334" s="3" t="s">
        <v>63</v>
      </c>
      <c r="F334" s="3" t="s">
        <v>45</v>
      </c>
      <c r="G334" s="3" t="s">
        <v>26</v>
      </c>
      <c r="H334" s="3">
        <v>1</v>
      </c>
      <c r="I334" s="3">
        <v>1430</v>
      </c>
      <c r="J334" s="3" t="s">
        <v>36</v>
      </c>
      <c r="K334" s="3" t="s">
        <v>28</v>
      </c>
      <c r="L334" s="3">
        <v>5330</v>
      </c>
      <c r="M334" s="3" t="s">
        <v>28</v>
      </c>
      <c r="N334" s="3">
        <v>-1</v>
      </c>
      <c r="O334" s="3" t="s">
        <v>29</v>
      </c>
      <c r="P334" s="3">
        <v>-1</v>
      </c>
      <c r="Q334" s="3" t="s">
        <v>29</v>
      </c>
      <c r="R334" s="3"/>
      <c r="S334" s="3"/>
      <c r="T334" s="3"/>
      <c r="U334" s="4"/>
      <c r="V334">
        <v>1</v>
      </c>
      <c r="W334">
        <v>0</v>
      </c>
      <c r="X334" t="s">
        <v>101</v>
      </c>
      <c r="Y334">
        <v>2</v>
      </c>
    </row>
    <row r="335" spans="1:25" x14ac:dyDescent="0.25">
      <c r="A335" s="2">
        <v>1068</v>
      </c>
      <c r="B335" s="3" t="s">
        <v>62</v>
      </c>
      <c r="C335" s="3" t="s">
        <v>57</v>
      </c>
      <c r="D335" s="3" t="s">
        <v>23</v>
      </c>
      <c r="E335" s="3" t="s">
        <v>63</v>
      </c>
      <c r="F335" s="3" t="s">
        <v>45</v>
      </c>
      <c r="G335" s="3" t="s">
        <v>26</v>
      </c>
      <c r="H335" s="3">
        <v>1</v>
      </c>
      <c r="I335" s="3">
        <v>1430</v>
      </c>
      <c r="J335" s="3" t="s">
        <v>36</v>
      </c>
      <c r="K335" s="3" t="s">
        <v>28</v>
      </c>
      <c r="L335" s="3">
        <v>6220</v>
      </c>
      <c r="M335" s="3" t="s">
        <v>38</v>
      </c>
      <c r="N335" s="3">
        <v>-1</v>
      </c>
      <c r="O335" s="3" t="s">
        <v>29</v>
      </c>
      <c r="P335" s="3">
        <v>-1</v>
      </c>
      <c r="Q335" s="3" t="s">
        <v>29</v>
      </c>
      <c r="R335" s="3">
        <v>20</v>
      </c>
      <c r="S335" s="3" t="s">
        <v>34</v>
      </c>
      <c r="T335" s="3" t="s">
        <v>35</v>
      </c>
      <c r="U335" s="4">
        <v>5</v>
      </c>
      <c r="V335">
        <v>1</v>
      </c>
      <c r="W335">
        <v>1</v>
      </c>
      <c r="X335" t="s">
        <v>100</v>
      </c>
      <c r="Y335">
        <v>2</v>
      </c>
    </row>
    <row r="336" spans="1:25" x14ac:dyDescent="0.25">
      <c r="A336" s="2">
        <v>1069</v>
      </c>
      <c r="B336" s="3" t="s">
        <v>62</v>
      </c>
      <c r="C336" s="3" t="s">
        <v>57</v>
      </c>
      <c r="D336" s="3" t="s">
        <v>23</v>
      </c>
      <c r="E336" s="3" t="s">
        <v>63</v>
      </c>
      <c r="F336" s="3" t="s">
        <v>45</v>
      </c>
      <c r="G336" s="3" t="s">
        <v>26</v>
      </c>
      <c r="H336" s="3">
        <v>1</v>
      </c>
      <c r="I336" s="3">
        <v>1430</v>
      </c>
      <c r="J336" s="3" t="s">
        <v>36</v>
      </c>
      <c r="K336" s="3" t="s">
        <v>28</v>
      </c>
      <c r="L336" s="3">
        <v>6220</v>
      </c>
      <c r="M336" s="3" t="s">
        <v>38</v>
      </c>
      <c r="N336" s="3">
        <v>-1</v>
      </c>
      <c r="O336" s="3" t="s">
        <v>29</v>
      </c>
      <c r="P336" s="3">
        <v>-1</v>
      </c>
      <c r="Q336" s="3" t="s">
        <v>29</v>
      </c>
      <c r="R336" s="3">
        <v>20</v>
      </c>
      <c r="S336" s="3" t="s">
        <v>34</v>
      </c>
      <c r="T336" s="3" t="s">
        <v>35</v>
      </c>
      <c r="U336" s="4">
        <v>5</v>
      </c>
      <c r="V336">
        <v>1</v>
      </c>
      <c r="W336">
        <v>1</v>
      </c>
      <c r="X336" t="s">
        <v>100</v>
      </c>
      <c r="Y336">
        <v>2</v>
      </c>
    </row>
    <row r="337" spans="1:25" x14ac:dyDescent="0.25">
      <c r="A337" s="2">
        <v>1071</v>
      </c>
      <c r="B337" s="3" t="s">
        <v>62</v>
      </c>
      <c r="C337" s="3" t="s">
        <v>57</v>
      </c>
      <c r="D337" s="3" t="s">
        <v>23</v>
      </c>
      <c r="E337" s="3" t="s">
        <v>63</v>
      </c>
      <c r="F337" s="3" t="s">
        <v>45</v>
      </c>
      <c r="G337" s="3" t="s">
        <v>26</v>
      </c>
      <c r="H337" s="3">
        <v>1</v>
      </c>
      <c r="I337" s="3">
        <v>1430</v>
      </c>
      <c r="J337" s="3" t="s">
        <v>36</v>
      </c>
      <c r="K337" s="3" t="s">
        <v>28</v>
      </c>
      <c r="L337" s="3">
        <v>6220</v>
      </c>
      <c r="M337" s="3" t="s">
        <v>38</v>
      </c>
      <c r="N337" s="3">
        <v>-1</v>
      </c>
      <c r="O337" s="3" t="s">
        <v>29</v>
      </c>
      <c r="P337" s="3">
        <v>-1</v>
      </c>
      <c r="Q337" s="3" t="s">
        <v>29</v>
      </c>
      <c r="R337" s="3">
        <v>20</v>
      </c>
      <c r="S337" s="3" t="s">
        <v>34</v>
      </c>
      <c r="T337" s="3" t="s">
        <v>35</v>
      </c>
      <c r="U337" s="4">
        <v>5</v>
      </c>
      <c r="V337">
        <v>1</v>
      </c>
      <c r="W337">
        <v>1</v>
      </c>
      <c r="X337" t="s">
        <v>100</v>
      </c>
      <c r="Y337">
        <v>2</v>
      </c>
    </row>
    <row r="338" spans="1:25" x14ac:dyDescent="0.25">
      <c r="A338" s="2">
        <v>1072</v>
      </c>
      <c r="B338" s="3" t="s">
        <v>62</v>
      </c>
      <c r="C338" s="3" t="s">
        <v>57</v>
      </c>
      <c r="D338" s="3" t="s">
        <v>23</v>
      </c>
      <c r="E338" s="3" t="s">
        <v>63</v>
      </c>
      <c r="F338" s="3" t="s">
        <v>45</v>
      </c>
      <c r="G338" s="3" t="s">
        <v>26</v>
      </c>
      <c r="H338" s="3">
        <v>1</v>
      </c>
      <c r="I338" s="3">
        <v>1430</v>
      </c>
      <c r="J338" s="3" t="s">
        <v>36</v>
      </c>
      <c r="K338" s="3" t="s">
        <v>28</v>
      </c>
      <c r="L338" s="3">
        <v>-1</v>
      </c>
      <c r="M338" s="3" t="s">
        <v>29</v>
      </c>
      <c r="N338" s="3">
        <v>-1</v>
      </c>
      <c r="O338" s="3" t="s">
        <v>29</v>
      </c>
      <c r="P338" s="3">
        <v>-1</v>
      </c>
      <c r="Q338" s="3" t="s">
        <v>29</v>
      </c>
      <c r="R338" s="3"/>
      <c r="S338" s="3"/>
      <c r="T338" s="3"/>
      <c r="U338" s="4"/>
      <c r="V338">
        <v>1</v>
      </c>
      <c r="W338">
        <v>0</v>
      </c>
      <c r="X338" t="s">
        <v>101</v>
      </c>
      <c r="Y338">
        <v>1</v>
      </c>
    </row>
    <row r="339" spans="1:25" x14ac:dyDescent="0.25">
      <c r="A339" s="2">
        <v>1076</v>
      </c>
      <c r="B339" s="3" t="s">
        <v>62</v>
      </c>
      <c r="C339" s="3" t="s">
        <v>57</v>
      </c>
      <c r="D339" s="3" t="s">
        <v>23</v>
      </c>
      <c r="E339" s="3" t="s">
        <v>63</v>
      </c>
      <c r="F339" s="3" t="s">
        <v>45</v>
      </c>
      <c r="G339" s="3" t="s">
        <v>26</v>
      </c>
      <c r="H339" s="3">
        <v>1</v>
      </c>
      <c r="I339" s="3">
        <v>2110</v>
      </c>
      <c r="J339" s="3" t="s">
        <v>66</v>
      </c>
      <c r="K339" s="3" t="s">
        <v>28</v>
      </c>
      <c r="L339" s="3">
        <v>2120</v>
      </c>
      <c r="M339" s="3" t="s">
        <v>28</v>
      </c>
      <c r="N339" s="3">
        <v>-1</v>
      </c>
      <c r="O339" s="3" t="s">
        <v>29</v>
      </c>
      <c r="P339" s="3">
        <v>-1</v>
      </c>
      <c r="Q339" s="3" t="s">
        <v>29</v>
      </c>
      <c r="R339" s="3">
        <v>22</v>
      </c>
      <c r="S339" s="3" t="s">
        <v>42</v>
      </c>
      <c r="T339" s="3" t="s">
        <v>35</v>
      </c>
      <c r="U339" s="4">
        <v>5</v>
      </c>
      <c r="V339">
        <v>1</v>
      </c>
      <c r="W339">
        <v>1</v>
      </c>
      <c r="X339" t="s">
        <v>100</v>
      </c>
      <c r="Y339">
        <v>2</v>
      </c>
    </row>
    <row r="340" spans="1:25" x14ac:dyDescent="0.25">
      <c r="A340" s="2">
        <v>1081</v>
      </c>
      <c r="B340" s="3" t="s">
        <v>62</v>
      </c>
      <c r="C340" s="3" t="s">
        <v>57</v>
      </c>
      <c r="D340" s="3" t="s">
        <v>23</v>
      </c>
      <c r="E340" s="3" t="s">
        <v>63</v>
      </c>
      <c r="F340" s="3" t="s">
        <v>45</v>
      </c>
      <c r="G340" s="3" t="s">
        <v>26</v>
      </c>
      <c r="H340" s="3">
        <v>1</v>
      </c>
      <c r="I340" s="3">
        <v>1430</v>
      </c>
      <c r="J340" s="3" t="s">
        <v>36</v>
      </c>
      <c r="K340" s="3" t="s">
        <v>28</v>
      </c>
      <c r="L340" s="3">
        <v>5330</v>
      </c>
      <c r="M340" s="3" t="s">
        <v>28</v>
      </c>
      <c r="N340" s="3">
        <v>-1</v>
      </c>
      <c r="O340" s="3" t="s">
        <v>29</v>
      </c>
      <c r="P340" s="3">
        <v>-1</v>
      </c>
      <c r="Q340" s="3" t="s">
        <v>29</v>
      </c>
      <c r="R340" s="3"/>
      <c r="S340" s="3"/>
      <c r="T340" s="3"/>
      <c r="U340" s="4"/>
      <c r="V340">
        <v>1</v>
      </c>
      <c r="W340">
        <v>0</v>
      </c>
      <c r="X340" t="s">
        <v>101</v>
      </c>
      <c r="Y340">
        <v>2</v>
      </c>
    </row>
    <row r="341" spans="1:25" x14ac:dyDescent="0.25">
      <c r="A341" s="2">
        <v>1083</v>
      </c>
      <c r="B341" s="3" t="s">
        <v>62</v>
      </c>
      <c r="C341" s="3" t="s">
        <v>57</v>
      </c>
      <c r="D341" s="3" t="s">
        <v>23</v>
      </c>
      <c r="E341" s="3" t="s">
        <v>63</v>
      </c>
      <c r="F341" s="3" t="s">
        <v>45</v>
      </c>
      <c r="G341" s="3" t="s">
        <v>32</v>
      </c>
      <c r="H341" s="3">
        <v>1</v>
      </c>
      <c r="I341" s="3">
        <v>1420</v>
      </c>
      <c r="J341" s="3" t="s">
        <v>47</v>
      </c>
      <c r="K341" s="3" t="s">
        <v>28</v>
      </c>
      <c r="L341" s="3">
        <v>-1</v>
      </c>
      <c r="M341" s="3" t="s">
        <v>29</v>
      </c>
      <c r="N341" s="3">
        <v>-1</v>
      </c>
      <c r="O341" s="3" t="s">
        <v>29</v>
      </c>
      <c r="P341" s="3">
        <v>-1</v>
      </c>
      <c r="Q341" s="3" t="s">
        <v>29</v>
      </c>
      <c r="R341" s="3">
        <v>20</v>
      </c>
      <c r="S341" s="3" t="s">
        <v>34</v>
      </c>
      <c r="T341" s="3" t="s">
        <v>35</v>
      </c>
      <c r="U341" s="4">
        <v>5</v>
      </c>
      <c r="V341">
        <v>1</v>
      </c>
      <c r="W341">
        <v>1</v>
      </c>
      <c r="X341" t="s">
        <v>100</v>
      </c>
      <c r="Y341">
        <v>1</v>
      </c>
    </row>
    <row r="342" spans="1:25" x14ac:dyDescent="0.25">
      <c r="A342" s="2">
        <v>1084</v>
      </c>
      <c r="B342" s="3" t="s">
        <v>62</v>
      </c>
      <c r="C342" s="3" t="s">
        <v>57</v>
      </c>
      <c r="D342" s="3" t="s">
        <v>23</v>
      </c>
      <c r="E342" s="3" t="s">
        <v>63</v>
      </c>
      <c r="F342" s="3" t="s">
        <v>45</v>
      </c>
      <c r="G342" s="3" t="s">
        <v>26</v>
      </c>
      <c r="H342" s="3">
        <v>1</v>
      </c>
      <c r="I342" s="3">
        <v>1430</v>
      </c>
      <c r="J342" s="3" t="s">
        <v>36</v>
      </c>
      <c r="K342" s="3" t="s">
        <v>28</v>
      </c>
      <c r="L342" s="3">
        <v>6220</v>
      </c>
      <c r="M342" s="3" t="s">
        <v>38</v>
      </c>
      <c r="N342" s="3">
        <v>-1</v>
      </c>
      <c r="O342" s="3" t="s">
        <v>29</v>
      </c>
      <c r="P342" s="3">
        <v>-1</v>
      </c>
      <c r="Q342" s="3" t="s">
        <v>29</v>
      </c>
      <c r="R342" s="3">
        <v>20</v>
      </c>
      <c r="S342" s="3" t="s">
        <v>34</v>
      </c>
      <c r="T342" s="3" t="s">
        <v>35</v>
      </c>
      <c r="U342" s="4">
        <v>5</v>
      </c>
      <c r="V342">
        <v>1</v>
      </c>
      <c r="W342">
        <v>1</v>
      </c>
      <c r="X342" t="s">
        <v>100</v>
      </c>
      <c r="Y342">
        <v>2</v>
      </c>
    </row>
    <row r="343" spans="1:25" x14ac:dyDescent="0.25">
      <c r="A343" s="2">
        <v>1087</v>
      </c>
      <c r="B343" s="3" t="s">
        <v>62</v>
      </c>
      <c r="C343" s="3" t="s">
        <v>57</v>
      </c>
      <c r="D343" s="3" t="s">
        <v>23</v>
      </c>
      <c r="E343" s="3" t="s">
        <v>63</v>
      </c>
      <c r="F343" s="3" t="s">
        <v>45</v>
      </c>
      <c r="G343" s="3" t="s">
        <v>26</v>
      </c>
      <c r="H343" s="3">
        <v>1</v>
      </c>
      <c r="I343" s="3">
        <v>1430</v>
      </c>
      <c r="J343" s="3" t="s">
        <v>36</v>
      </c>
      <c r="K343" s="3" t="s">
        <v>28</v>
      </c>
      <c r="L343" s="3">
        <v>6220</v>
      </c>
      <c r="M343" s="3" t="s">
        <v>38</v>
      </c>
      <c r="N343" s="3">
        <v>-1</v>
      </c>
      <c r="O343" s="3" t="s">
        <v>29</v>
      </c>
      <c r="P343" s="3">
        <v>-1</v>
      </c>
      <c r="Q343" s="3" t="s">
        <v>29</v>
      </c>
      <c r="R343" s="3">
        <v>20</v>
      </c>
      <c r="S343" s="3" t="s">
        <v>34</v>
      </c>
      <c r="T343" s="3" t="s">
        <v>35</v>
      </c>
      <c r="U343" s="4">
        <v>5</v>
      </c>
      <c r="V343">
        <v>1</v>
      </c>
      <c r="W343">
        <v>1</v>
      </c>
      <c r="X343" t="s">
        <v>100</v>
      </c>
      <c r="Y343">
        <v>2</v>
      </c>
    </row>
    <row r="344" spans="1:25" x14ac:dyDescent="0.25">
      <c r="A344" s="2">
        <v>1089</v>
      </c>
      <c r="B344" s="3" t="s">
        <v>62</v>
      </c>
      <c r="C344" s="3" t="s">
        <v>57</v>
      </c>
      <c r="D344" s="3" t="s">
        <v>23</v>
      </c>
      <c r="E344" s="3" t="s">
        <v>63</v>
      </c>
      <c r="F344" s="3" t="s">
        <v>45</v>
      </c>
      <c r="G344" s="3" t="s">
        <v>26</v>
      </c>
      <c r="H344" s="3">
        <v>1</v>
      </c>
      <c r="I344" s="3">
        <v>6220</v>
      </c>
      <c r="J344" s="3" t="s">
        <v>61</v>
      </c>
      <c r="K344" s="3" t="s">
        <v>38</v>
      </c>
      <c r="L344" s="3">
        <v>-1</v>
      </c>
      <c r="M344" s="3" t="s">
        <v>29</v>
      </c>
      <c r="N344" s="3">
        <v>-1</v>
      </c>
      <c r="O344" s="3" t="s">
        <v>29</v>
      </c>
      <c r="P344" s="3">
        <v>-1</v>
      </c>
      <c r="Q344" s="3" t="s">
        <v>29</v>
      </c>
      <c r="R344" s="3">
        <v>20</v>
      </c>
      <c r="S344" s="3" t="s">
        <v>34</v>
      </c>
      <c r="T344" s="3" t="s">
        <v>35</v>
      </c>
      <c r="U344" s="4">
        <v>5</v>
      </c>
      <c r="V344">
        <v>1</v>
      </c>
      <c r="W344">
        <v>1</v>
      </c>
      <c r="X344" t="s">
        <v>100</v>
      </c>
      <c r="Y344">
        <v>1</v>
      </c>
    </row>
    <row r="345" spans="1:25" x14ac:dyDescent="0.25">
      <c r="A345" s="2">
        <v>1094</v>
      </c>
      <c r="B345" s="3" t="s">
        <v>62</v>
      </c>
      <c r="C345" s="3" t="s">
        <v>57</v>
      </c>
      <c r="D345" s="3" t="s">
        <v>23</v>
      </c>
      <c r="E345" s="3" t="s">
        <v>63</v>
      </c>
      <c r="F345" s="3" t="s">
        <v>45</v>
      </c>
      <c r="G345" s="3" t="s">
        <v>26</v>
      </c>
      <c r="H345" s="3">
        <v>1</v>
      </c>
      <c r="I345" s="3">
        <v>2230</v>
      </c>
      <c r="J345" s="3" t="s">
        <v>65</v>
      </c>
      <c r="K345" s="3" t="s">
        <v>28</v>
      </c>
      <c r="L345" s="3">
        <v>2210</v>
      </c>
      <c r="M345" s="3" t="s">
        <v>28</v>
      </c>
      <c r="N345" s="3">
        <v>-1</v>
      </c>
      <c r="O345" s="3" t="s">
        <v>29</v>
      </c>
      <c r="P345" s="3">
        <v>-1</v>
      </c>
      <c r="Q345" s="3" t="s">
        <v>29</v>
      </c>
      <c r="R345" s="3">
        <v>20</v>
      </c>
      <c r="S345" s="3" t="s">
        <v>34</v>
      </c>
      <c r="T345" s="3" t="s">
        <v>35</v>
      </c>
      <c r="U345" s="4">
        <v>5</v>
      </c>
      <c r="V345">
        <v>1</v>
      </c>
      <c r="W345">
        <v>1</v>
      </c>
      <c r="X345" t="s">
        <v>100</v>
      </c>
      <c r="Y345">
        <v>2</v>
      </c>
    </row>
    <row r="346" spans="1:25" x14ac:dyDescent="0.25">
      <c r="A346" s="2">
        <v>1095</v>
      </c>
      <c r="B346" s="3" t="s">
        <v>62</v>
      </c>
      <c r="C346" s="3" t="s">
        <v>57</v>
      </c>
      <c r="D346" s="3" t="s">
        <v>23</v>
      </c>
      <c r="E346" s="3" t="s">
        <v>63</v>
      </c>
      <c r="F346" s="3" t="s">
        <v>45</v>
      </c>
      <c r="G346" s="3" t="s">
        <v>32</v>
      </c>
      <c r="H346" s="3">
        <v>1</v>
      </c>
      <c r="I346" s="3">
        <v>1430</v>
      </c>
      <c r="J346" s="3" t="s">
        <v>36</v>
      </c>
      <c r="K346" s="3" t="s">
        <v>28</v>
      </c>
      <c r="L346" s="3">
        <v>6220</v>
      </c>
      <c r="M346" s="3" t="s">
        <v>38</v>
      </c>
      <c r="N346" s="3">
        <v>-1</v>
      </c>
      <c r="O346" s="3" t="s">
        <v>29</v>
      </c>
      <c r="P346" s="3">
        <v>-1</v>
      </c>
      <c r="Q346" s="3" t="s">
        <v>29</v>
      </c>
      <c r="R346" s="3">
        <v>20</v>
      </c>
      <c r="S346" s="3" t="s">
        <v>34</v>
      </c>
      <c r="T346" s="3" t="s">
        <v>35</v>
      </c>
      <c r="U346" s="4">
        <v>5</v>
      </c>
      <c r="V346">
        <v>1</v>
      </c>
      <c r="W346">
        <v>1</v>
      </c>
      <c r="X346" t="s">
        <v>100</v>
      </c>
      <c r="Y346">
        <v>2</v>
      </c>
    </row>
    <row r="347" spans="1:25" x14ac:dyDescent="0.25">
      <c r="A347" s="2">
        <v>1097</v>
      </c>
      <c r="B347" s="3" t="s">
        <v>62</v>
      </c>
      <c r="C347" s="3" t="s">
        <v>57</v>
      </c>
      <c r="D347" s="3" t="s">
        <v>23</v>
      </c>
      <c r="E347" s="3" t="s">
        <v>63</v>
      </c>
      <c r="F347" s="3" t="s">
        <v>45</v>
      </c>
      <c r="G347" s="3" t="s">
        <v>26</v>
      </c>
      <c r="H347" s="3">
        <v>1</v>
      </c>
      <c r="I347" s="3">
        <v>1430</v>
      </c>
      <c r="J347" s="3" t="s">
        <v>36</v>
      </c>
      <c r="K347" s="3" t="s">
        <v>28</v>
      </c>
      <c r="L347" s="3">
        <v>6220</v>
      </c>
      <c r="M347" s="3" t="s">
        <v>38</v>
      </c>
      <c r="N347" s="3">
        <v>-1</v>
      </c>
      <c r="O347" s="3" t="s">
        <v>29</v>
      </c>
      <c r="P347" s="3">
        <v>-1</v>
      </c>
      <c r="Q347" s="3" t="s">
        <v>29</v>
      </c>
      <c r="R347" s="3">
        <v>20</v>
      </c>
      <c r="S347" s="3" t="s">
        <v>34</v>
      </c>
      <c r="T347" s="3" t="s">
        <v>35</v>
      </c>
      <c r="U347" s="4">
        <v>5</v>
      </c>
      <c r="V347">
        <v>1</v>
      </c>
      <c r="W347">
        <v>1</v>
      </c>
      <c r="X347" t="s">
        <v>100</v>
      </c>
      <c r="Y347">
        <v>2</v>
      </c>
    </row>
    <row r="348" spans="1:25" x14ac:dyDescent="0.25">
      <c r="A348" s="2">
        <v>1100</v>
      </c>
      <c r="B348" s="3" t="s">
        <v>62</v>
      </c>
      <c r="C348" s="3" t="s">
        <v>57</v>
      </c>
      <c r="D348" s="3" t="s">
        <v>23</v>
      </c>
      <c r="E348" s="3" t="s">
        <v>63</v>
      </c>
      <c r="F348" s="3" t="s">
        <v>45</v>
      </c>
      <c r="G348" s="3" t="s">
        <v>26</v>
      </c>
      <c r="H348" s="3">
        <v>1</v>
      </c>
      <c r="I348" s="3">
        <v>1430</v>
      </c>
      <c r="J348" s="3" t="s">
        <v>36</v>
      </c>
      <c r="K348" s="3" t="s">
        <v>28</v>
      </c>
      <c r="L348" s="3">
        <v>5330</v>
      </c>
      <c r="M348" s="3" t="s">
        <v>28</v>
      </c>
      <c r="N348" s="3">
        <v>-1</v>
      </c>
      <c r="O348" s="3" t="s">
        <v>29</v>
      </c>
      <c r="P348" s="3">
        <v>-1</v>
      </c>
      <c r="Q348" s="3" t="s">
        <v>29</v>
      </c>
      <c r="R348" s="3"/>
      <c r="S348" s="3"/>
      <c r="T348" s="3"/>
      <c r="U348" s="4"/>
      <c r="V348">
        <v>1</v>
      </c>
      <c r="W348">
        <v>0</v>
      </c>
      <c r="X348" t="s">
        <v>101</v>
      </c>
      <c r="Y348">
        <v>2</v>
      </c>
    </row>
    <row r="349" spans="1:25" x14ac:dyDescent="0.25">
      <c r="A349" s="2">
        <v>1103</v>
      </c>
      <c r="B349" s="3" t="s">
        <v>62</v>
      </c>
      <c r="C349" s="3" t="s">
        <v>57</v>
      </c>
      <c r="D349" s="3" t="s">
        <v>23</v>
      </c>
      <c r="E349" s="3" t="s">
        <v>63</v>
      </c>
      <c r="F349" s="3" t="s">
        <v>45</v>
      </c>
      <c r="G349" s="3" t="s">
        <v>32</v>
      </c>
      <c r="H349" s="3">
        <v>1</v>
      </c>
      <c r="I349" s="3">
        <v>2230</v>
      </c>
      <c r="J349" s="3" t="s">
        <v>65</v>
      </c>
      <c r="K349" s="3" t="s">
        <v>28</v>
      </c>
      <c r="L349" s="3">
        <v>1430</v>
      </c>
      <c r="M349" s="3" t="s">
        <v>28</v>
      </c>
      <c r="N349" s="3">
        <v>-1</v>
      </c>
      <c r="O349" s="3" t="s">
        <v>29</v>
      </c>
      <c r="P349" s="3">
        <v>-1</v>
      </c>
      <c r="Q349" s="3" t="s">
        <v>29</v>
      </c>
      <c r="R349" s="3">
        <v>20</v>
      </c>
      <c r="S349" s="3" t="s">
        <v>34</v>
      </c>
      <c r="T349" s="3" t="s">
        <v>35</v>
      </c>
      <c r="U349" s="4">
        <v>5</v>
      </c>
      <c r="V349">
        <v>1</v>
      </c>
      <c r="W349">
        <v>1</v>
      </c>
      <c r="X349" t="s">
        <v>100</v>
      </c>
      <c r="Y349">
        <v>2</v>
      </c>
    </row>
    <row r="350" spans="1:25" x14ac:dyDescent="0.25">
      <c r="A350" s="2">
        <v>1107</v>
      </c>
      <c r="B350" s="3" t="s">
        <v>62</v>
      </c>
      <c r="C350" s="3" t="s">
        <v>57</v>
      </c>
      <c r="D350" s="3" t="s">
        <v>23</v>
      </c>
      <c r="E350" s="3" t="s">
        <v>63</v>
      </c>
      <c r="F350" s="3" t="s">
        <v>45</v>
      </c>
      <c r="G350" s="3" t="s">
        <v>26</v>
      </c>
      <c r="H350" s="3">
        <v>1</v>
      </c>
      <c r="I350" s="3">
        <v>1430</v>
      </c>
      <c r="J350" s="3" t="s">
        <v>36</v>
      </c>
      <c r="K350" s="3" t="s">
        <v>28</v>
      </c>
      <c r="L350" s="3">
        <v>-1</v>
      </c>
      <c r="M350" s="3" t="s">
        <v>29</v>
      </c>
      <c r="N350" s="3">
        <v>-1</v>
      </c>
      <c r="O350" s="3" t="s">
        <v>29</v>
      </c>
      <c r="P350" s="3">
        <v>-1</v>
      </c>
      <c r="Q350" s="3" t="s">
        <v>29</v>
      </c>
      <c r="R350" s="3"/>
      <c r="S350" s="3"/>
      <c r="T350" s="3"/>
      <c r="U350" s="4"/>
      <c r="V350">
        <v>1</v>
      </c>
      <c r="W350">
        <v>0</v>
      </c>
      <c r="X350" t="s">
        <v>101</v>
      </c>
      <c r="Y350">
        <v>1</v>
      </c>
    </row>
    <row r="351" spans="1:25" x14ac:dyDescent="0.25">
      <c r="A351" s="2">
        <v>1111</v>
      </c>
      <c r="B351" s="3" t="s">
        <v>62</v>
      </c>
      <c r="C351" s="3" t="s">
        <v>57</v>
      </c>
      <c r="D351" s="3" t="s">
        <v>23</v>
      </c>
      <c r="E351" s="3" t="s">
        <v>63</v>
      </c>
      <c r="F351" s="3" t="s">
        <v>45</v>
      </c>
      <c r="G351" s="3" t="s">
        <v>26</v>
      </c>
      <c r="H351" s="3">
        <v>1</v>
      </c>
      <c r="I351" s="3">
        <v>1430</v>
      </c>
      <c r="J351" s="3" t="s">
        <v>36</v>
      </c>
      <c r="K351" s="3" t="s">
        <v>28</v>
      </c>
      <c r="L351" s="3">
        <v>6220</v>
      </c>
      <c r="M351" s="3" t="s">
        <v>38</v>
      </c>
      <c r="N351" s="3">
        <v>-1</v>
      </c>
      <c r="O351" s="3" t="s">
        <v>29</v>
      </c>
      <c r="P351" s="3">
        <v>-1</v>
      </c>
      <c r="Q351" s="3" t="s">
        <v>29</v>
      </c>
      <c r="R351" s="3"/>
      <c r="S351" s="3"/>
      <c r="T351" s="3"/>
      <c r="U351" s="4"/>
      <c r="V351">
        <v>1</v>
      </c>
      <c r="W351">
        <v>0</v>
      </c>
      <c r="X351" t="s">
        <v>101</v>
      </c>
      <c r="Y351">
        <v>2</v>
      </c>
    </row>
    <row r="352" spans="1:25" x14ac:dyDescent="0.25">
      <c r="A352" s="2">
        <v>1113</v>
      </c>
      <c r="B352" s="3" t="s">
        <v>62</v>
      </c>
      <c r="C352" s="3" t="s">
        <v>57</v>
      </c>
      <c r="D352" s="3" t="s">
        <v>23</v>
      </c>
      <c r="E352" s="3" t="s">
        <v>63</v>
      </c>
      <c r="F352" s="3" t="s">
        <v>45</v>
      </c>
      <c r="G352" s="3" t="s">
        <v>32</v>
      </c>
      <c r="H352" s="3">
        <v>1</v>
      </c>
      <c r="I352" s="3">
        <v>1420</v>
      </c>
      <c r="J352" s="3" t="s">
        <v>47</v>
      </c>
      <c r="K352" s="3" t="s">
        <v>28</v>
      </c>
      <c r="L352" s="3">
        <v>-1</v>
      </c>
      <c r="M352" s="3" t="s">
        <v>29</v>
      </c>
      <c r="N352" s="3">
        <v>-1</v>
      </c>
      <c r="O352" s="3" t="s">
        <v>29</v>
      </c>
      <c r="P352" s="3">
        <v>-1</v>
      </c>
      <c r="Q352" s="3" t="s">
        <v>29</v>
      </c>
      <c r="R352" s="3">
        <v>20</v>
      </c>
      <c r="S352" s="3" t="s">
        <v>34</v>
      </c>
      <c r="T352" s="3" t="s">
        <v>35</v>
      </c>
      <c r="U352" s="4">
        <v>5</v>
      </c>
      <c r="V352">
        <v>1</v>
      </c>
      <c r="W352">
        <v>1</v>
      </c>
      <c r="X352" t="s">
        <v>100</v>
      </c>
      <c r="Y352">
        <v>1</v>
      </c>
    </row>
    <row r="353" spans="1:25" x14ac:dyDescent="0.25">
      <c r="A353" s="2">
        <v>1115</v>
      </c>
      <c r="B353" s="3" t="s">
        <v>62</v>
      </c>
      <c r="C353" s="3" t="s">
        <v>57</v>
      </c>
      <c r="D353" s="3" t="s">
        <v>23</v>
      </c>
      <c r="E353" s="3" t="s">
        <v>63</v>
      </c>
      <c r="F353" s="3" t="s">
        <v>45</v>
      </c>
      <c r="G353" s="3" t="s">
        <v>26</v>
      </c>
      <c r="H353" s="3">
        <v>1</v>
      </c>
      <c r="I353" s="3">
        <v>6220</v>
      </c>
      <c r="J353" s="3" t="s">
        <v>61</v>
      </c>
      <c r="K353" s="3" t="s">
        <v>38</v>
      </c>
      <c r="L353" s="3">
        <v>-1</v>
      </c>
      <c r="M353" s="3" t="s">
        <v>29</v>
      </c>
      <c r="N353" s="3">
        <v>-1</v>
      </c>
      <c r="O353" s="3" t="s">
        <v>29</v>
      </c>
      <c r="P353" s="3">
        <v>-1</v>
      </c>
      <c r="Q353" s="3" t="s">
        <v>29</v>
      </c>
      <c r="R353" s="3"/>
      <c r="S353" s="3"/>
      <c r="T353" s="3"/>
      <c r="U353" s="4"/>
      <c r="V353">
        <v>1</v>
      </c>
      <c r="W353">
        <v>0</v>
      </c>
      <c r="X353" t="s">
        <v>101</v>
      </c>
      <c r="Y353">
        <v>1</v>
      </c>
    </row>
    <row r="354" spans="1:25" x14ac:dyDescent="0.25">
      <c r="A354" s="2">
        <v>1120</v>
      </c>
      <c r="B354" s="3" t="s">
        <v>62</v>
      </c>
      <c r="C354" s="3" t="s">
        <v>57</v>
      </c>
      <c r="D354" s="3" t="s">
        <v>23</v>
      </c>
      <c r="E354" s="3" t="s">
        <v>63</v>
      </c>
      <c r="F354" s="3" t="s">
        <v>45</v>
      </c>
      <c r="G354" s="3" t="s">
        <v>26</v>
      </c>
      <c r="H354" s="3">
        <v>1</v>
      </c>
      <c r="I354" s="3">
        <v>1430</v>
      </c>
      <c r="J354" s="3" t="s">
        <v>36</v>
      </c>
      <c r="K354" s="3" t="s">
        <v>28</v>
      </c>
      <c r="L354" s="3">
        <v>6220</v>
      </c>
      <c r="M354" s="3" t="s">
        <v>38</v>
      </c>
      <c r="N354" s="3">
        <v>-1</v>
      </c>
      <c r="O354" s="3" t="s">
        <v>29</v>
      </c>
      <c r="P354" s="3">
        <v>-1</v>
      </c>
      <c r="Q354" s="3" t="s">
        <v>29</v>
      </c>
      <c r="R354" s="3">
        <v>20</v>
      </c>
      <c r="S354" s="3" t="s">
        <v>34</v>
      </c>
      <c r="T354" s="3" t="s">
        <v>35</v>
      </c>
      <c r="U354" s="4">
        <v>5</v>
      </c>
      <c r="V354">
        <v>1</v>
      </c>
      <c r="W354">
        <v>1</v>
      </c>
      <c r="X354" t="s">
        <v>100</v>
      </c>
      <c r="Y354">
        <v>2</v>
      </c>
    </row>
    <row r="355" spans="1:25" x14ac:dyDescent="0.25">
      <c r="A355" s="2">
        <v>1123</v>
      </c>
      <c r="B355" s="3" t="s">
        <v>62</v>
      </c>
      <c r="C355" s="3" t="s">
        <v>57</v>
      </c>
      <c r="D355" s="3" t="s">
        <v>23</v>
      </c>
      <c r="E355" s="3" t="s">
        <v>63</v>
      </c>
      <c r="F355" s="3" t="s">
        <v>45</v>
      </c>
      <c r="G355" s="3" t="s">
        <v>26</v>
      </c>
      <c r="H355" s="3">
        <v>1</v>
      </c>
      <c r="I355" s="3">
        <v>1420</v>
      </c>
      <c r="J355" s="3" t="s">
        <v>47</v>
      </c>
      <c r="K355" s="3" t="s">
        <v>28</v>
      </c>
      <c r="L355" s="3">
        <v>-1</v>
      </c>
      <c r="M355" s="3" t="s">
        <v>29</v>
      </c>
      <c r="N355" s="3">
        <v>-1</v>
      </c>
      <c r="O355" s="3" t="s">
        <v>29</v>
      </c>
      <c r="P355" s="3">
        <v>-1</v>
      </c>
      <c r="Q355" s="3" t="s">
        <v>29</v>
      </c>
      <c r="R355" s="3">
        <v>20</v>
      </c>
      <c r="S355" s="3" t="s">
        <v>34</v>
      </c>
      <c r="T355" s="3" t="s">
        <v>35</v>
      </c>
      <c r="U355" s="4">
        <v>5</v>
      </c>
      <c r="V355">
        <v>1</v>
      </c>
      <c r="W355">
        <v>1</v>
      </c>
      <c r="X355" t="s">
        <v>100</v>
      </c>
      <c r="Y355">
        <v>1</v>
      </c>
    </row>
    <row r="356" spans="1:25" x14ac:dyDescent="0.25">
      <c r="A356" s="2">
        <v>1127</v>
      </c>
      <c r="B356" s="3" t="s">
        <v>62</v>
      </c>
      <c r="C356" s="3" t="s">
        <v>57</v>
      </c>
      <c r="D356" s="3" t="s">
        <v>23</v>
      </c>
      <c r="E356" s="3" t="s">
        <v>63</v>
      </c>
      <c r="F356" s="3" t="s">
        <v>45</v>
      </c>
      <c r="G356" s="3" t="s">
        <v>26</v>
      </c>
      <c r="H356" s="3">
        <v>1</v>
      </c>
      <c r="I356" s="3">
        <v>1430</v>
      </c>
      <c r="J356" s="3" t="s">
        <v>36</v>
      </c>
      <c r="K356" s="3" t="s">
        <v>28</v>
      </c>
      <c r="L356" s="3">
        <v>5330</v>
      </c>
      <c r="M356" s="3" t="s">
        <v>28</v>
      </c>
      <c r="N356" s="3">
        <v>-1</v>
      </c>
      <c r="O356" s="3" t="s">
        <v>29</v>
      </c>
      <c r="P356" s="3">
        <v>-1</v>
      </c>
      <c r="Q356" s="3" t="s">
        <v>29</v>
      </c>
      <c r="R356" s="3"/>
      <c r="S356" s="3"/>
      <c r="T356" s="3"/>
      <c r="U356" s="4"/>
      <c r="V356">
        <v>1</v>
      </c>
      <c r="W356">
        <v>0</v>
      </c>
      <c r="X356" t="s">
        <v>101</v>
      </c>
      <c r="Y356">
        <v>2</v>
      </c>
    </row>
    <row r="357" spans="1:25" x14ac:dyDescent="0.25">
      <c r="A357" s="2">
        <v>1130</v>
      </c>
      <c r="B357" s="3" t="s">
        <v>62</v>
      </c>
      <c r="C357" s="3" t="s">
        <v>57</v>
      </c>
      <c r="D357" s="3" t="s">
        <v>23</v>
      </c>
      <c r="E357" s="3" t="s">
        <v>63</v>
      </c>
      <c r="F357" s="3" t="s">
        <v>45</v>
      </c>
      <c r="G357" s="3" t="s">
        <v>26</v>
      </c>
      <c r="H357" s="3">
        <v>1</v>
      </c>
      <c r="I357" s="3">
        <v>1420</v>
      </c>
      <c r="J357" s="3" t="s">
        <v>47</v>
      </c>
      <c r="K357" s="3" t="s">
        <v>28</v>
      </c>
      <c r="L357" s="3">
        <v>-1</v>
      </c>
      <c r="M357" s="3" t="s">
        <v>29</v>
      </c>
      <c r="N357" s="3">
        <v>-1</v>
      </c>
      <c r="O357" s="3" t="s">
        <v>29</v>
      </c>
      <c r="P357" s="3">
        <v>-1</v>
      </c>
      <c r="Q357" s="3" t="s">
        <v>29</v>
      </c>
      <c r="R357" s="3">
        <v>20</v>
      </c>
      <c r="S357" s="3" t="s">
        <v>34</v>
      </c>
      <c r="T357" s="3" t="s">
        <v>35</v>
      </c>
      <c r="U357" s="4">
        <v>5</v>
      </c>
      <c r="V357">
        <v>1</v>
      </c>
      <c r="W357">
        <v>1</v>
      </c>
      <c r="X357" t="s">
        <v>100</v>
      </c>
      <c r="Y357">
        <v>1</v>
      </c>
    </row>
    <row r="358" spans="1:25" x14ac:dyDescent="0.25">
      <c r="A358" s="2">
        <v>1133</v>
      </c>
      <c r="B358" s="3" t="s">
        <v>62</v>
      </c>
      <c r="C358" s="3" t="s">
        <v>57</v>
      </c>
      <c r="D358" s="3" t="s">
        <v>23</v>
      </c>
      <c r="E358" s="3" t="s">
        <v>63</v>
      </c>
      <c r="F358" s="3" t="s">
        <v>45</v>
      </c>
      <c r="G358" s="3" t="s">
        <v>32</v>
      </c>
      <c r="H358" s="3">
        <v>1</v>
      </c>
      <c r="I358" s="3">
        <v>1420</v>
      </c>
      <c r="J358" s="3" t="s">
        <v>47</v>
      </c>
      <c r="K358" s="3" t="s">
        <v>28</v>
      </c>
      <c r="L358" s="3">
        <v>-1</v>
      </c>
      <c r="M358" s="3" t="s">
        <v>29</v>
      </c>
      <c r="N358" s="3">
        <v>-1</v>
      </c>
      <c r="O358" s="3" t="s">
        <v>29</v>
      </c>
      <c r="P358" s="3">
        <v>-1</v>
      </c>
      <c r="Q358" s="3" t="s">
        <v>29</v>
      </c>
      <c r="R358" s="3">
        <v>20</v>
      </c>
      <c r="S358" s="3" t="s">
        <v>34</v>
      </c>
      <c r="T358" s="3" t="s">
        <v>35</v>
      </c>
      <c r="U358" s="4">
        <v>5</v>
      </c>
      <c r="V358">
        <v>1</v>
      </c>
      <c r="W358">
        <v>1</v>
      </c>
      <c r="X358" t="s">
        <v>100</v>
      </c>
      <c r="Y358">
        <v>1</v>
      </c>
    </row>
    <row r="359" spans="1:25" x14ac:dyDescent="0.25">
      <c r="A359" s="2">
        <v>1135</v>
      </c>
      <c r="B359" s="3" t="s">
        <v>62</v>
      </c>
      <c r="C359" s="3" t="s">
        <v>57</v>
      </c>
      <c r="D359" s="3" t="s">
        <v>23</v>
      </c>
      <c r="E359" s="3" t="s">
        <v>63</v>
      </c>
      <c r="F359" s="3" t="s">
        <v>45</v>
      </c>
      <c r="G359" s="3" t="s">
        <v>32</v>
      </c>
      <c r="H359" s="3">
        <v>1</v>
      </c>
      <c r="I359" s="3">
        <v>2230</v>
      </c>
      <c r="J359" s="3" t="s">
        <v>65</v>
      </c>
      <c r="K359" s="3" t="s">
        <v>28</v>
      </c>
      <c r="L359" s="3">
        <v>1430</v>
      </c>
      <c r="M359" s="3" t="s">
        <v>28</v>
      </c>
      <c r="N359" s="3">
        <v>-1</v>
      </c>
      <c r="O359" s="3" t="s">
        <v>29</v>
      </c>
      <c r="P359" s="3">
        <v>-1</v>
      </c>
      <c r="Q359" s="3" t="s">
        <v>29</v>
      </c>
      <c r="R359" s="3">
        <v>20</v>
      </c>
      <c r="S359" s="3" t="s">
        <v>34</v>
      </c>
      <c r="T359" s="3" t="s">
        <v>35</v>
      </c>
      <c r="U359" s="4">
        <v>5</v>
      </c>
      <c r="V359">
        <v>1</v>
      </c>
      <c r="W359">
        <v>1</v>
      </c>
      <c r="X359" t="s">
        <v>100</v>
      </c>
      <c r="Y359">
        <v>2</v>
      </c>
    </row>
    <row r="360" spans="1:25" x14ac:dyDescent="0.25">
      <c r="A360" s="2">
        <v>1136</v>
      </c>
      <c r="B360" s="3" t="s">
        <v>62</v>
      </c>
      <c r="C360" s="3" t="s">
        <v>57</v>
      </c>
      <c r="D360" s="3" t="s">
        <v>23</v>
      </c>
      <c r="E360" s="3" t="s">
        <v>63</v>
      </c>
      <c r="F360" s="3" t="s">
        <v>45</v>
      </c>
      <c r="G360" s="3" t="s">
        <v>32</v>
      </c>
      <c r="H360" s="3">
        <v>1</v>
      </c>
      <c r="I360" s="3">
        <v>2230</v>
      </c>
      <c r="J360" s="3" t="s">
        <v>65</v>
      </c>
      <c r="K360" s="3" t="s">
        <v>28</v>
      </c>
      <c r="L360" s="3">
        <v>2210</v>
      </c>
      <c r="M360" s="3" t="s">
        <v>28</v>
      </c>
      <c r="N360" s="3">
        <v>-1</v>
      </c>
      <c r="O360" s="3" t="s">
        <v>29</v>
      </c>
      <c r="P360" s="3">
        <v>-1</v>
      </c>
      <c r="Q360" s="3" t="s">
        <v>29</v>
      </c>
      <c r="R360" s="3">
        <v>20</v>
      </c>
      <c r="S360" s="3" t="s">
        <v>34</v>
      </c>
      <c r="T360" s="3" t="s">
        <v>35</v>
      </c>
      <c r="U360" s="4">
        <v>5</v>
      </c>
      <c r="V360">
        <v>1</v>
      </c>
      <c r="W360">
        <v>1</v>
      </c>
      <c r="X360" t="s">
        <v>100</v>
      </c>
      <c r="Y360">
        <v>2</v>
      </c>
    </row>
    <row r="361" spans="1:25" x14ac:dyDescent="0.25">
      <c r="A361" s="2">
        <v>1138</v>
      </c>
      <c r="B361" s="3" t="s">
        <v>62</v>
      </c>
      <c r="C361" s="3" t="s">
        <v>57</v>
      </c>
      <c r="D361" s="3" t="s">
        <v>23</v>
      </c>
      <c r="E361" s="3" t="s">
        <v>63</v>
      </c>
      <c r="F361" s="3" t="s">
        <v>45</v>
      </c>
      <c r="G361" s="3" t="s">
        <v>26</v>
      </c>
      <c r="H361" s="3">
        <v>1</v>
      </c>
      <c r="I361" s="3">
        <v>2110</v>
      </c>
      <c r="J361" s="3" t="s">
        <v>66</v>
      </c>
      <c r="K361" s="3" t="s">
        <v>28</v>
      </c>
      <c r="L361" s="3">
        <v>2120</v>
      </c>
      <c r="M361" s="3" t="s">
        <v>28</v>
      </c>
      <c r="N361" s="3">
        <v>-1</v>
      </c>
      <c r="O361" s="3" t="s">
        <v>29</v>
      </c>
      <c r="P361" s="3">
        <v>-1</v>
      </c>
      <c r="Q361" s="3" t="s">
        <v>29</v>
      </c>
      <c r="R361" s="3">
        <v>22</v>
      </c>
      <c r="S361" s="3" t="s">
        <v>42</v>
      </c>
      <c r="T361" s="3" t="s">
        <v>35</v>
      </c>
      <c r="U361" s="4">
        <v>5</v>
      </c>
      <c r="V361">
        <v>1</v>
      </c>
      <c r="W361">
        <v>1</v>
      </c>
      <c r="X361" t="s">
        <v>100</v>
      </c>
      <c r="Y361">
        <v>2</v>
      </c>
    </row>
    <row r="362" spans="1:25" x14ac:dyDescent="0.25">
      <c r="A362" s="2">
        <v>1139</v>
      </c>
      <c r="B362" s="3" t="s">
        <v>62</v>
      </c>
      <c r="C362" s="3" t="s">
        <v>57</v>
      </c>
      <c r="D362" s="3" t="s">
        <v>23</v>
      </c>
      <c r="E362" s="3" t="s">
        <v>63</v>
      </c>
      <c r="F362" s="3" t="s">
        <v>45</v>
      </c>
      <c r="G362" s="3" t="s">
        <v>32</v>
      </c>
      <c r="H362" s="3">
        <v>1</v>
      </c>
      <c r="I362" s="3">
        <v>2230</v>
      </c>
      <c r="J362" s="3" t="s">
        <v>65</v>
      </c>
      <c r="K362" s="3" t="s">
        <v>28</v>
      </c>
      <c r="L362" s="3">
        <v>2210</v>
      </c>
      <c r="M362" s="3" t="s">
        <v>28</v>
      </c>
      <c r="N362" s="3">
        <v>-1</v>
      </c>
      <c r="O362" s="3" t="s">
        <v>29</v>
      </c>
      <c r="P362" s="3">
        <v>-1</v>
      </c>
      <c r="Q362" s="3" t="s">
        <v>29</v>
      </c>
      <c r="R362" s="3">
        <v>22</v>
      </c>
      <c r="S362" s="3" t="s">
        <v>42</v>
      </c>
      <c r="T362" s="3" t="s">
        <v>35</v>
      </c>
      <c r="U362" s="4">
        <v>5</v>
      </c>
      <c r="V362">
        <v>1</v>
      </c>
      <c r="W362">
        <v>1</v>
      </c>
      <c r="X362" t="s">
        <v>100</v>
      </c>
      <c r="Y362">
        <v>2</v>
      </c>
    </row>
    <row r="363" spans="1:25" x14ac:dyDescent="0.25">
      <c r="A363" s="2">
        <v>1140</v>
      </c>
      <c r="B363" s="3" t="s">
        <v>62</v>
      </c>
      <c r="C363" s="3" t="s">
        <v>57</v>
      </c>
      <c r="D363" s="3" t="s">
        <v>23</v>
      </c>
      <c r="E363" s="3" t="s">
        <v>63</v>
      </c>
      <c r="F363" s="3" t="s">
        <v>45</v>
      </c>
      <c r="G363" s="3" t="s">
        <v>32</v>
      </c>
      <c r="H363" s="3">
        <v>1</v>
      </c>
      <c r="I363" s="3">
        <v>1420</v>
      </c>
      <c r="J363" s="3" t="s">
        <v>47</v>
      </c>
      <c r="K363" s="3" t="s">
        <v>28</v>
      </c>
      <c r="L363" s="3">
        <v>-1</v>
      </c>
      <c r="M363" s="3" t="s">
        <v>29</v>
      </c>
      <c r="N363" s="3">
        <v>-1</v>
      </c>
      <c r="O363" s="3" t="s">
        <v>29</v>
      </c>
      <c r="P363" s="3">
        <v>-1</v>
      </c>
      <c r="Q363" s="3" t="s">
        <v>29</v>
      </c>
      <c r="R363" s="3">
        <v>20</v>
      </c>
      <c r="S363" s="3" t="s">
        <v>34</v>
      </c>
      <c r="T363" s="3" t="s">
        <v>35</v>
      </c>
      <c r="U363" s="4">
        <v>5</v>
      </c>
      <c r="V363">
        <v>1</v>
      </c>
      <c r="W363">
        <v>1</v>
      </c>
      <c r="X363" t="s">
        <v>100</v>
      </c>
      <c r="Y363">
        <v>1</v>
      </c>
    </row>
    <row r="364" spans="1:25" x14ac:dyDescent="0.25">
      <c r="A364" s="2">
        <v>1141</v>
      </c>
      <c r="B364" s="3" t="s">
        <v>62</v>
      </c>
      <c r="C364" s="3" t="s">
        <v>57</v>
      </c>
      <c r="D364" s="3" t="s">
        <v>23</v>
      </c>
      <c r="E364" s="3" t="s">
        <v>63</v>
      </c>
      <c r="F364" s="3" t="s">
        <v>45</v>
      </c>
      <c r="G364" s="3" t="s">
        <v>26</v>
      </c>
      <c r="H364" s="3">
        <v>1</v>
      </c>
      <c r="I364" s="3">
        <v>1430</v>
      </c>
      <c r="J364" s="3" t="s">
        <v>36</v>
      </c>
      <c r="K364" s="3" t="s">
        <v>28</v>
      </c>
      <c r="L364" s="3">
        <v>5330</v>
      </c>
      <c r="M364" s="3" t="s">
        <v>28</v>
      </c>
      <c r="N364" s="3">
        <v>-1</v>
      </c>
      <c r="O364" s="3" t="s">
        <v>29</v>
      </c>
      <c r="P364" s="3">
        <v>-1</v>
      </c>
      <c r="Q364" s="3" t="s">
        <v>29</v>
      </c>
      <c r="R364" s="3"/>
      <c r="S364" s="3"/>
      <c r="T364" s="3"/>
      <c r="U364" s="4"/>
      <c r="V364">
        <v>1</v>
      </c>
      <c r="W364">
        <v>0</v>
      </c>
      <c r="X364" t="s">
        <v>101</v>
      </c>
      <c r="Y364">
        <v>2</v>
      </c>
    </row>
    <row r="365" spans="1:25" x14ac:dyDescent="0.25">
      <c r="A365" s="2">
        <v>1149</v>
      </c>
      <c r="B365" s="3" t="s">
        <v>62</v>
      </c>
      <c r="C365" s="3" t="s">
        <v>57</v>
      </c>
      <c r="D365" s="3" t="s">
        <v>23</v>
      </c>
      <c r="E365" s="3" t="s">
        <v>63</v>
      </c>
      <c r="F365" s="3" t="s">
        <v>45</v>
      </c>
      <c r="G365" s="3" t="s">
        <v>26</v>
      </c>
      <c r="H365" s="3">
        <v>1</v>
      </c>
      <c r="I365" s="3">
        <v>1430</v>
      </c>
      <c r="J365" s="3" t="s">
        <v>36</v>
      </c>
      <c r="K365" s="3" t="s">
        <v>28</v>
      </c>
      <c r="L365" s="3">
        <v>5330</v>
      </c>
      <c r="M365" s="3" t="s">
        <v>28</v>
      </c>
      <c r="N365" s="3">
        <v>-1</v>
      </c>
      <c r="O365" s="3" t="s">
        <v>29</v>
      </c>
      <c r="P365" s="3">
        <v>-1</v>
      </c>
      <c r="Q365" s="3" t="s">
        <v>29</v>
      </c>
      <c r="R365" s="3"/>
      <c r="S365" s="3"/>
      <c r="T365" s="3"/>
      <c r="U365" s="4"/>
      <c r="V365">
        <v>1</v>
      </c>
      <c r="W365">
        <v>0</v>
      </c>
      <c r="X365" t="s">
        <v>101</v>
      </c>
      <c r="Y365">
        <v>2</v>
      </c>
    </row>
    <row r="366" spans="1:25" x14ac:dyDescent="0.25">
      <c r="A366" s="2">
        <v>1154</v>
      </c>
      <c r="B366" s="3" t="s">
        <v>62</v>
      </c>
      <c r="C366" s="3" t="s">
        <v>57</v>
      </c>
      <c r="D366" s="3" t="s">
        <v>23</v>
      </c>
      <c r="E366" s="3" t="s">
        <v>63</v>
      </c>
      <c r="F366" s="3" t="s">
        <v>45</v>
      </c>
      <c r="G366" s="3" t="s">
        <v>32</v>
      </c>
      <c r="H366" s="3">
        <v>1</v>
      </c>
      <c r="I366" s="3">
        <v>1420</v>
      </c>
      <c r="J366" s="3" t="s">
        <v>47</v>
      </c>
      <c r="K366" s="3" t="s">
        <v>28</v>
      </c>
      <c r="L366" s="3">
        <v>-1</v>
      </c>
      <c r="M366" s="3" t="s">
        <v>29</v>
      </c>
      <c r="N366" s="3">
        <v>-1</v>
      </c>
      <c r="O366" s="3" t="s">
        <v>29</v>
      </c>
      <c r="P366" s="3">
        <v>-1</v>
      </c>
      <c r="Q366" s="3" t="s">
        <v>29</v>
      </c>
      <c r="R366" s="3">
        <v>20</v>
      </c>
      <c r="S366" s="3" t="s">
        <v>34</v>
      </c>
      <c r="T366" s="3" t="s">
        <v>35</v>
      </c>
      <c r="U366" s="4">
        <v>5</v>
      </c>
      <c r="V366">
        <v>1</v>
      </c>
      <c r="W366">
        <v>1</v>
      </c>
      <c r="X366" t="s">
        <v>100</v>
      </c>
      <c r="Y366">
        <v>1</v>
      </c>
    </row>
    <row r="367" spans="1:25" x14ac:dyDescent="0.25">
      <c r="A367" s="2">
        <v>1155</v>
      </c>
      <c r="B367" s="3" t="s">
        <v>62</v>
      </c>
      <c r="C367" s="3" t="s">
        <v>57</v>
      </c>
      <c r="D367" s="3" t="s">
        <v>23</v>
      </c>
      <c r="E367" s="3" t="s">
        <v>63</v>
      </c>
      <c r="F367" s="3" t="s">
        <v>45</v>
      </c>
      <c r="G367" s="3" t="s">
        <v>26</v>
      </c>
      <c r="H367" s="3">
        <v>1</v>
      </c>
      <c r="I367" s="3">
        <v>1420</v>
      </c>
      <c r="J367" s="3" t="s">
        <v>47</v>
      </c>
      <c r="K367" s="3" t="s">
        <v>28</v>
      </c>
      <c r="L367" s="3">
        <v>-1</v>
      </c>
      <c r="M367" s="3" t="s">
        <v>29</v>
      </c>
      <c r="N367" s="3">
        <v>-1</v>
      </c>
      <c r="O367" s="3" t="s">
        <v>29</v>
      </c>
      <c r="P367" s="3">
        <v>-1</v>
      </c>
      <c r="Q367" s="3" t="s">
        <v>29</v>
      </c>
      <c r="R367" s="3">
        <v>20</v>
      </c>
      <c r="S367" s="3" t="s">
        <v>34</v>
      </c>
      <c r="T367" s="3" t="s">
        <v>35</v>
      </c>
      <c r="U367" s="4">
        <v>5</v>
      </c>
      <c r="V367">
        <v>1</v>
      </c>
      <c r="W367">
        <v>1</v>
      </c>
      <c r="X367" t="s">
        <v>100</v>
      </c>
      <c r="Y367">
        <v>1</v>
      </c>
    </row>
    <row r="368" spans="1:25" x14ac:dyDescent="0.25">
      <c r="A368" s="2">
        <v>1159</v>
      </c>
      <c r="B368" s="3" t="s">
        <v>62</v>
      </c>
      <c r="C368" s="3" t="s">
        <v>57</v>
      </c>
      <c r="D368" s="3" t="s">
        <v>23</v>
      </c>
      <c r="E368" s="3" t="s">
        <v>63</v>
      </c>
      <c r="F368" s="3" t="s">
        <v>45</v>
      </c>
      <c r="G368" s="3" t="s">
        <v>26</v>
      </c>
      <c r="H368" s="3">
        <v>1</v>
      </c>
      <c r="I368" s="3">
        <v>2230</v>
      </c>
      <c r="J368" s="3" t="s">
        <v>65</v>
      </c>
      <c r="K368" s="3" t="s">
        <v>28</v>
      </c>
      <c r="L368" s="3">
        <v>2210</v>
      </c>
      <c r="M368" s="3" t="s">
        <v>28</v>
      </c>
      <c r="N368" s="3">
        <v>-1</v>
      </c>
      <c r="O368" s="3" t="s">
        <v>29</v>
      </c>
      <c r="P368" s="3">
        <v>-1</v>
      </c>
      <c r="Q368" s="3" t="s">
        <v>29</v>
      </c>
      <c r="R368" s="3">
        <v>20</v>
      </c>
      <c r="S368" s="3" t="s">
        <v>34</v>
      </c>
      <c r="T368" s="3" t="s">
        <v>35</v>
      </c>
      <c r="U368" s="4">
        <v>5</v>
      </c>
      <c r="V368">
        <v>1</v>
      </c>
      <c r="W368">
        <v>1</v>
      </c>
      <c r="X368" t="s">
        <v>100</v>
      </c>
      <c r="Y368">
        <v>2</v>
      </c>
    </row>
    <row r="369" spans="1:25" x14ac:dyDescent="0.25">
      <c r="A369" s="2">
        <v>1163</v>
      </c>
      <c r="B369" s="3" t="s">
        <v>62</v>
      </c>
      <c r="C369" s="3" t="s">
        <v>57</v>
      </c>
      <c r="D369" s="3" t="s">
        <v>23</v>
      </c>
      <c r="E369" s="3" t="s">
        <v>63</v>
      </c>
      <c r="F369" s="3" t="s">
        <v>45</v>
      </c>
      <c r="G369" s="3" t="s">
        <v>26</v>
      </c>
      <c r="H369" s="3">
        <v>1</v>
      </c>
      <c r="I369" s="3">
        <v>6220</v>
      </c>
      <c r="J369" s="3" t="s">
        <v>61</v>
      </c>
      <c r="K369" s="3" t="s">
        <v>38</v>
      </c>
      <c r="L369" s="3">
        <v>-1</v>
      </c>
      <c r="M369" s="3" t="s">
        <v>29</v>
      </c>
      <c r="N369" s="3">
        <v>-1</v>
      </c>
      <c r="O369" s="3" t="s">
        <v>29</v>
      </c>
      <c r="P369" s="3">
        <v>-1</v>
      </c>
      <c r="Q369" s="3" t="s">
        <v>29</v>
      </c>
      <c r="R369" s="3">
        <v>20</v>
      </c>
      <c r="S369" s="3" t="s">
        <v>34</v>
      </c>
      <c r="T369" s="3" t="s">
        <v>35</v>
      </c>
      <c r="U369" s="4">
        <v>5</v>
      </c>
      <c r="V369">
        <v>1</v>
      </c>
      <c r="W369">
        <v>1</v>
      </c>
      <c r="X369" t="s">
        <v>100</v>
      </c>
      <c r="Y369">
        <v>1</v>
      </c>
    </row>
    <row r="370" spans="1:25" x14ac:dyDescent="0.25">
      <c r="A370" s="2">
        <v>1165</v>
      </c>
      <c r="B370" s="3" t="s">
        <v>62</v>
      </c>
      <c r="C370" s="3" t="s">
        <v>57</v>
      </c>
      <c r="D370" s="3" t="s">
        <v>23</v>
      </c>
      <c r="E370" s="3" t="s">
        <v>63</v>
      </c>
      <c r="F370" s="3" t="s">
        <v>45</v>
      </c>
      <c r="G370" s="3" t="s">
        <v>26</v>
      </c>
      <c r="H370" s="3">
        <v>1</v>
      </c>
      <c r="I370" s="3">
        <v>6220</v>
      </c>
      <c r="J370" s="3" t="s">
        <v>61</v>
      </c>
      <c r="K370" s="3" t="s">
        <v>38</v>
      </c>
      <c r="L370" s="3">
        <v>-1</v>
      </c>
      <c r="M370" s="3" t="s">
        <v>29</v>
      </c>
      <c r="N370" s="3">
        <v>-1</v>
      </c>
      <c r="O370" s="3" t="s">
        <v>29</v>
      </c>
      <c r="P370" s="3">
        <v>-1</v>
      </c>
      <c r="Q370" s="3" t="s">
        <v>29</v>
      </c>
      <c r="R370" s="3"/>
      <c r="S370" s="3"/>
      <c r="T370" s="3"/>
      <c r="U370" s="4"/>
      <c r="V370">
        <v>1</v>
      </c>
      <c r="W370">
        <v>0</v>
      </c>
      <c r="X370" t="s">
        <v>101</v>
      </c>
      <c r="Y370">
        <v>1</v>
      </c>
    </row>
    <row r="371" spans="1:25" x14ac:dyDescent="0.25">
      <c r="A371" s="2">
        <v>1171</v>
      </c>
      <c r="B371" s="3" t="s">
        <v>62</v>
      </c>
      <c r="C371" s="3" t="s">
        <v>57</v>
      </c>
      <c r="D371" s="3" t="s">
        <v>23</v>
      </c>
      <c r="E371" s="3" t="s">
        <v>63</v>
      </c>
      <c r="F371" s="3" t="s">
        <v>45</v>
      </c>
      <c r="G371" s="3" t="s">
        <v>32</v>
      </c>
      <c r="H371" s="3">
        <v>1</v>
      </c>
      <c r="I371" s="3">
        <v>1420</v>
      </c>
      <c r="J371" s="3" t="s">
        <v>47</v>
      </c>
      <c r="K371" s="3" t="s">
        <v>28</v>
      </c>
      <c r="L371" s="3">
        <v>-1</v>
      </c>
      <c r="M371" s="3" t="s">
        <v>29</v>
      </c>
      <c r="N371" s="3">
        <v>-1</v>
      </c>
      <c r="O371" s="3" t="s">
        <v>29</v>
      </c>
      <c r="P371" s="3">
        <v>-1</v>
      </c>
      <c r="Q371" s="3" t="s">
        <v>29</v>
      </c>
      <c r="R371" s="3">
        <v>20</v>
      </c>
      <c r="S371" s="3" t="s">
        <v>34</v>
      </c>
      <c r="T371" s="3" t="s">
        <v>35</v>
      </c>
      <c r="U371" s="4">
        <v>5</v>
      </c>
      <c r="V371">
        <v>1</v>
      </c>
      <c r="W371">
        <v>1</v>
      </c>
      <c r="X371" t="s">
        <v>100</v>
      </c>
      <c r="Y371">
        <v>1</v>
      </c>
    </row>
    <row r="372" spans="1:25" x14ac:dyDescent="0.25">
      <c r="A372" s="2">
        <v>1173</v>
      </c>
      <c r="B372" s="3" t="s">
        <v>62</v>
      </c>
      <c r="C372" s="3" t="s">
        <v>57</v>
      </c>
      <c r="D372" s="3" t="s">
        <v>23</v>
      </c>
      <c r="E372" s="3" t="s">
        <v>63</v>
      </c>
      <c r="F372" s="3" t="s">
        <v>45</v>
      </c>
      <c r="G372" s="3" t="s">
        <v>26</v>
      </c>
      <c r="H372" s="3">
        <v>1</v>
      </c>
      <c r="I372" s="3">
        <v>6220</v>
      </c>
      <c r="J372" s="3" t="s">
        <v>61</v>
      </c>
      <c r="K372" s="3" t="s">
        <v>38</v>
      </c>
      <c r="L372" s="3">
        <v>5330</v>
      </c>
      <c r="M372" s="3" t="s">
        <v>28</v>
      </c>
      <c r="N372" s="3">
        <v>-1</v>
      </c>
      <c r="O372" s="3" t="s">
        <v>29</v>
      </c>
      <c r="P372" s="3">
        <v>-1</v>
      </c>
      <c r="Q372" s="3" t="s">
        <v>29</v>
      </c>
      <c r="R372" s="3">
        <v>20</v>
      </c>
      <c r="S372" s="3" t="s">
        <v>34</v>
      </c>
      <c r="T372" s="3" t="s">
        <v>35</v>
      </c>
      <c r="U372" s="4">
        <v>5</v>
      </c>
      <c r="V372">
        <v>1</v>
      </c>
      <c r="W372">
        <v>1</v>
      </c>
      <c r="X372" t="s">
        <v>100</v>
      </c>
      <c r="Y372">
        <v>2</v>
      </c>
    </row>
    <row r="373" spans="1:25" x14ac:dyDescent="0.25">
      <c r="A373" s="2">
        <v>1174</v>
      </c>
      <c r="B373" s="3" t="s">
        <v>62</v>
      </c>
      <c r="C373" s="3" t="s">
        <v>57</v>
      </c>
      <c r="D373" s="3" t="s">
        <v>23</v>
      </c>
      <c r="E373" s="3" t="s">
        <v>63</v>
      </c>
      <c r="F373" s="3" t="s">
        <v>45</v>
      </c>
      <c r="G373" s="3" t="s">
        <v>26</v>
      </c>
      <c r="H373" s="3">
        <v>1</v>
      </c>
      <c r="I373" s="3">
        <v>2230</v>
      </c>
      <c r="J373" s="3" t="s">
        <v>65</v>
      </c>
      <c r="K373" s="3" t="s">
        <v>28</v>
      </c>
      <c r="L373" s="3">
        <v>2210</v>
      </c>
      <c r="M373" s="3" t="s">
        <v>28</v>
      </c>
      <c r="N373" s="3">
        <v>-1</v>
      </c>
      <c r="O373" s="3" t="s">
        <v>29</v>
      </c>
      <c r="P373" s="3">
        <v>-1</v>
      </c>
      <c r="Q373" s="3" t="s">
        <v>29</v>
      </c>
      <c r="R373" s="3">
        <v>20</v>
      </c>
      <c r="S373" s="3" t="s">
        <v>34</v>
      </c>
      <c r="T373" s="3" t="s">
        <v>35</v>
      </c>
      <c r="U373" s="4">
        <v>5</v>
      </c>
      <c r="V373">
        <v>1</v>
      </c>
      <c r="W373">
        <v>1</v>
      </c>
      <c r="X373" t="s">
        <v>100</v>
      </c>
      <c r="Y373">
        <v>2</v>
      </c>
    </row>
    <row r="374" spans="1:25" x14ac:dyDescent="0.25">
      <c r="A374" s="2">
        <v>1175</v>
      </c>
      <c r="B374" s="3" t="s">
        <v>62</v>
      </c>
      <c r="C374" s="3" t="s">
        <v>57</v>
      </c>
      <c r="D374" s="3" t="s">
        <v>23</v>
      </c>
      <c r="E374" s="3" t="s">
        <v>63</v>
      </c>
      <c r="F374" s="3" t="s">
        <v>45</v>
      </c>
      <c r="G374" s="3" t="s">
        <v>26</v>
      </c>
      <c r="H374" s="3">
        <v>1</v>
      </c>
      <c r="I374" s="3">
        <v>1420</v>
      </c>
      <c r="J374" s="3" t="s">
        <v>47</v>
      </c>
      <c r="K374" s="3" t="s">
        <v>28</v>
      </c>
      <c r="L374" s="3">
        <v>-1</v>
      </c>
      <c r="M374" s="3" t="s">
        <v>29</v>
      </c>
      <c r="N374" s="3">
        <v>-1</v>
      </c>
      <c r="O374" s="3" t="s">
        <v>29</v>
      </c>
      <c r="P374" s="3">
        <v>-1</v>
      </c>
      <c r="Q374" s="3" t="s">
        <v>29</v>
      </c>
      <c r="R374" s="3"/>
      <c r="S374" s="3"/>
      <c r="T374" s="3"/>
      <c r="U374" s="4"/>
      <c r="V374">
        <v>1</v>
      </c>
      <c r="W374">
        <v>0</v>
      </c>
      <c r="X374" t="s">
        <v>101</v>
      </c>
      <c r="Y374">
        <v>1</v>
      </c>
    </row>
    <row r="375" spans="1:25" x14ac:dyDescent="0.25">
      <c r="A375" s="2">
        <v>1176</v>
      </c>
      <c r="B375" s="3" t="s">
        <v>62</v>
      </c>
      <c r="C375" s="3" t="s">
        <v>57</v>
      </c>
      <c r="D375" s="3" t="s">
        <v>23</v>
      </c>
      <c r="E375" s="3" t="s">
        <v>63</v>
      </c>
      <c r="F375" s="3" t="s">
        <v>45</v>
      </c>
      <c r="G375" s="3" t="s">
        <v>26</v>
      </c>
      <c r="H375" s="3">
        <v>1</v>
      </c>
      <c r="I375" s="3">
        <v>1430</v>
      </c>
      <c r="J375" s="3" t="s">
        <v>36</v>
      </c>
      <c r="K375" s="3" t="s">
        <v>28</v>
      </c>
      <c r="L375" s="3">
        <v>5330</v>
      </c>
      <c r="M375" s="3" t="s">
        <v>28</v>
      </c>
      <c r="N375" s="3">
        <v>-1</v>
      </c>
      <c r="O375" s="3" t="s">
        <v>29</v>
      </c>
      <c r="P375" s="3">
        <v>-1</v>
      </c>
      <c r="Q375" s="3" t="s">
        <v>29</v>
      </c>
      <c r="R375" s="3"/>
      <c r="S375" s="3"/>
      <c r="T375" s="3"/>
      <c r="U375" s="4"/>
      <c r="V375">
        <v>1</v>
      </c>
      <c r="W375">
        <v>0</v>
      </c>
      <c r="X375" t="s">
        <v>101</v>
      </c>
      <c r="Y375">
        <v>2</v>
      </c>
    </row>
    <row r="376" spans="1:25" x14ac:dyDescent="0.25">
      <c r="A376" s="2">
        <v>1177</v>
      </c>
      <c r="B376" s="3" t="s">
        <v>62</v>
      </c>
      <c r="C376" s="3" t="s">
        <v>57</v>
      </c>
      <c r="D376" s="3" t="s">
        <v>23</v>
      </c>
      <c r="E376" s="3" t="s">
        <v>63</v>
      </c>
      <c r="F376" s="3" t="s">
        <v>45</v>
      </c>
      <c r="G376" s="3" t="s">
        <v>26</v>
      </c>
      <c r="H376" s="3">
        <v>1</v>
      </c>
      <c r="I376" s="3">
        <v>1430</v>
      </c>
      <c r="J376" s="3" t="s">
        <v>36</v>
      </c>
      <c r="K376" s="3" t="s">
        <v>28</v>
      </c>
      <c r="L376" s="3">
        <v>6220</v>
      </c>
      <c r="M376" s="3" t="s">
        <v>38</v>
      </c>
      <c r="N376" s="3">
        <v>-1</v>
      </c>
      <c r="O376" s="3" t="s">
        <v>29</v>
      </c>
      <c r="P376" s="3">
        <v>-1</v>
      </c>
      <c r="Q376" s="3" t="s">
        <v>29</v>
      </c>
      <c r="R376" s="3">
        <v>20</v>
      </c>
      <c r="S376" s="3" t="s">
        <v>34</v>
      </c>
      <c r="T376" s="3" t="s">
        <v>35</v>
      </c>
      <c r="U376" s="4">
        <v>5</v>
      </c>
      <c r="V376">
        <v>1</v>
      </c>
      <c r="W376">
        <v>1</v>
      </c>
      <c r="X376" t="s">
        <v>100</v>
      </c>
      <c r="Y376">
        <v>2</v>
      </c>
    </row>
    <row r="377" spans="1:25" x14ac:dyDescent="0.25">
      <c r="A377" s="2">
        <v>1182</v>
      </c>
      <c r="B377" s="3" t="s">
        <v>62</v>
      </c>
      <c r="C377" s="3" t="s">
        <v>57</v>
      </c>
      <c r="D377" s="3" t="s">
        <v>23</v>
      </c>
      <c r="E377" s="3" t="s">
        <v>63</v>
      </c>
      <c r="F377" s="3" t="s">
        <v>45</v>
      </c>
      <c r="G377" s="3" t="s">
        <v>32</v>
      </c>
      <c r="H377" s="3">
        <v>1</v>
      </c>
      <c r="I377" s="3">
        <v>1420</v>
      </c>
      <c r="J377" s="3" t="s">
        <v>47</v>
      </c>
      <c r="K377" s="3" t="s">
        <v>28</v>
      </c>
      <c r="L377" s="3">
        <v>-1</v>
      </c>
      <c r="M377" s="3" t="s">
        <v>29</v>
      </c>
      <c r="N377" s="3">
        <v>-1</v>
      </c>
      <c r="O377" s="3" t="s">
        <v>29</v>
      </c>
      <c r="P377" s="3">
        <v>-1</v>
      </c>
      <c r="Q377" s="3" t="s">
        <v>29</v>
      </c>
      <c r="R377" s="3">
        <v>20</v>
      </c>
      <c r="S377" s="3" t="s">
        <v>34</v>
      </c>
      <c r="T377" s="3" t="s">
        <v>35</v>
      </c>
      <c r="U377" s="4">
        <v>5</v>
      </c>
      <c r="V377">
        <v>1</v>
      </c>
      <c r="W377">
        <v>1</v>
      </c>
      <c r="X377" t="s">
        <v>100</v>
      </c>
      <c r="Y377">
        <v>1</v>
      </c>
    </row>
    <row r="378" spans="1:25" x14ac:dyDescent="0.25">
      <c r="A378" s="2">
        <v>1184</v>
      </c>
      <c r="B378" s="3" t="s">
        <v>62</v>
      </c>
      <c r="C378" s="3" t="s">
        <v>57</v>
      </c>
      <c r="D378" s="3" t="s">
        <v>23</v>
      </c>
      <c r="E378" s="3" t="s">
        <v>63</v>
      </c>
      <c r="F378" s="3" t="s">
        <v>45</v>
      </c>
      <c r="G378" s="3" t="s">
        <v>26</v>
      </c>
      <c r="H378" s="3">
        <v>1</v>
      </c>
      <c r="I378" s="3">
        <v>6220</v>
      </c>
      <c r="J378" s="3" t="s">
        <v>61</v>
      </c>
      <c r="K378" s="3" t="s">
        <v>38</v>
      </c>
      <c r="L378" s="3">
        <v>-1</v>
      </c>
      <c r="M378" s="3" t="s">
        <v>29</v>
      </c>
      <c r="N378" s="3">
        <v>-1</v>
      </c>
      <c r="O378" s="3" t="s">
        <v>29</v>
      </c>
      <c r="P378" s="3">
        <v>-1</v>
      </c>
      <c r="Q378" s="3" t="s">
        <v>29</v>
      </c>
      <c r="R378" s="3">
        <v>20</v>
      </c>
      <c r="S378" s="3" t="s">
        <v>34</v>
      </c>
      <c r="T378" s="3" t="s">
        <v>35</v>
      </c>
      <c r="U378" s="4">
        <v>5</v>
      </c>
      <c r="V378">
        <v>1</v>
      </c>
      <c r="W378">
        <v>1</v>
      </c>
      <c r="X378" t="s">
        <v>100</v>
      </c>
      <c r="Y378">
        <v>1</v>
      </c>
    </row>
    <row r="379" spans="1:25" x14ac:dyDescent="0.25">
      <c r="A379" s="2">
        <v>1186</v>
      </c>
      <c r="B379" s="3" t="s">
        <v>62</v>
      </c>
      <c r="C379" s="3" t="s">
        <v>57</v>
      </c>
      <c r="D379" s="3" t="s">
        <v>23</v>
      </c>
      <c r="E379" s="3" t="s">
        <v>63</v>
      </c>
      <c r="F379" s="3" t="s">
        <v>45</v>
      </c>
      <c r="G379" s="3" t="s">
        <v>26</v>
      </c>
      <c r="H379" s="3">
        <v>1</v>
      </c>
      <c r="I379" s="3">
        <v>6220</v>
      </c>
      <c r="J379" s="3" t="s">
        <v>61</v>
      </c>
      <c r="K379" s="3" t="s">
        <v>38</v>
      </c>
      <c r="L379" s="3">
        <v>-1</v>
      </c>
      <c r="M379" s="3" t="s">
        <v>29</v>
      </c>
      <c r="N379" s="3">
        <v>-1</v>
      </c>
      <c r="O379" s="3" t="s">
        <v>29</v>
      </c>
      <c r="P379" s="3">
        <v>-1</v>
      </c>
      <c r="Q379" s="3" t="s">
        <v>29</v>
      </c>
      <c r="R379" s="3">
        <v>20</v>
      </c>
      <c r="S379" s="3" t="s">
        <v>34</v>
      </c>
      <c r="T379" s="3" t="s">
        <v>35</v>
      </c>
      <c r="U379" s="4">
        <v>5</v>
      </c>
      <c r="V379">
        <v>1</v>
      </c>
      <c r="W379">
        <v>1</v>
      </c>
      <c r="X379" t="s">
        <v>100</v>
      </c>
      <c r="Y379">
        <v>1</v>
      </c>
    </row>
    <row r="380" spans="1:25" x14ac:dyDescent="0.25">
      <c r="A380" s="2">
        <v>1187</v>
      </c>
      <c r="B380" s="3" t="s">
        <v>62</v>
      </c>
      <c r="C380" s="3" t="s">
        <v>57</v>
      </c>
      <c r="D380" s="3" t="s">
        <v>23</v>
      </c>
      <c r="E380" s="3" t="s">
        <v>63</v>
      </c>
      <c r="F380" s="3" t="s">
        <v>45</v>
      </c>
      <c r="G380" s="3" t="s">
        <v>26</v>
      </c>
      <c r="H380" s="3">
        <v>1</v>
      </c>
      <c r="I380" s="3">
        <v>1430</v>
      </c>
      <c r="J380" s="3" t="s">
        <v>36</v>
      </c>
      <c r="K380" s="3" t="s">
        <v>28</v>
      </c>
      <c r="L380" s="3">
        <v>5330</v>
      </c>
      <c r="M380" s="3" t="s">
        <v>28</v>
      </c>
      <c r="N380" s="3">
        <v>-1</v>
      </c>
      <c r="O380" s="3" t="s">
        <v>29</v>
      </c>
      <c r="P380" s="3">
        <v>-1</v>
      </c>
      <c r="Q380" s="3" t="s">
        <v>29</v>
      </c>
      <c r="R380" s="3"/>
      <c r="S380" s="3"/>
      <c r="T380" s="3"/>
      <c r="U380" s="4"/>
      <c r="V380">
        <v>1</v>
      </c>
      <c r="W380">
        <v>0</v>
      </c>
      <c r="X380" t="s">
        <v>101</v>
      </c>
      <c r="Y380">
        <v>2</v>
      </c>
    </row>
    <row r="381" spans="1:25" x14ac:dyDescent="0.25">
      <c r="A381" s="2">
        <v>1188</v>
      </c>
      <c r="B381" s="3" t="s">
        <v>62</v>
      </c>
      <c r="C381" s="3" t="s">
        <v>57</v>
      </c>
      <c r="D381" s="3" t="s">
        <v>23</v>
      </c>
      <c r="E381" s="3" t="s">
        <v>63</v>
      </c>
      <c r="F381" s="3" t="s">
        <v>45</v>
      </c>
      <c r="G381" s="3" t="s">
        <v>26</v>
      </c>
      <c r="H381" s="3">
        <v>1</v>
      </c>
      <c r="I381" s="3">
        <v>1430</v>
      </c>
      <c r="J381" s="3" t="s">
        <v>36</v>
      </c>
      <c r="K381" s="3" t="s">
        <v>28</v>
      </c>
      <c r="L381" s="3">
        <v>5330</v>
      </c>
      <c r="M381" s="3" t="s">
        <v>28</v>
      </c>
      <c r="N381" s="3">
        <v>-1</v>
      </c>
      <c r="O381" s="3" t="s">
        <v>29</v>
      </c>
      <c r="P381" s="3">
        <v>-1</v>
      </c>
      <c r="Q381" s="3" t="s">
        <v>29</v>
      </c>
      <c r="R381" s="3"/>
      <c r="S381" s="3"/>
      <c r="T381" s="3"/>
      <c r="U381" s="4"/>
      <c r="V381">
        <v>1</v>
      </c>
      <c r="W381">
        <v>0</v>
      </c>
      <c r="X381" t="s">
        <v>101</v>
      </c>
      <c r="Y381">
        <v>2</v>
      </c>
    </row>
    <row r="382" spans="1:25" x14ac:dyDescent="0.25">
      <c r="A382" s="2">
        <v>1193</v>
      </c>
      <c r="B382" s="3" t="s">
        <v>62</v>
      </c>
      <c r="C382" s="3" t="s">
        <v>57</v>
      </c>
      <c r="D382" s="3" t="s">
        <v>23</v>
      </c>
      <c r="E382" s="3" t="s">
        <v>63</v>
      </c>
      <c r="F382" s="3" t="s">
        <v>45</v>
      </c>
      <c r="G382" s="3" t="s">
        <v>26</v>
      </c>
      <c r="H382" s="3">
        <v>1</v>
      </c>
      <c r="I382" s="3">
        <v>2260</v>
      </c>
      <c r="J382" s="3" t="s">
        <v>64</v>
      </c>
      <c r="K382" s="3" t="s">
        <v>28</v>
      </c>
      <c r="L382" s="3">
        <v>-1</v>
      </c>
      <c r="M382" s="3" t="s">
        <v>29</v>
      </c>
      <c r="N382" s="3">
        <v>-1</v>
      </c>
      <c r="O382" s="3" t="s">
        <v>29</v>
      </c>
      <c r="P382" s="3">
        <v>-1</v>
      </c>
      <c r="Q382" s="3" t="s">
        <v>29</v>
      </c>
      <c r="R382" s="3">
        <v>20</v>
      </c>
      <c r="S382" s="3" t="s">
        <v>34</v>
      </c>
      <c r="T382" s="3" t="s">
        <v>35</v>
      </c>
      <c r="U382" s="4">
        <v>5</v>
      </c>
      <c r="V382">
        <v>1</v>
      </c>
      <c r="W382">
        <v>1</v>
      </c>
      <c r="X382" t="s">
        <v>100</v>
      </c>
      <c r="Y382">
        <v>1</v>
      </c>
    </row>
    <row r="383" spans="1:25" x14ac:dyDescent="0.25">
      <c r="A383" s="2">
        <v>1194</v>
      </c>
      <c r="B383" s="3" t="s">
        <v>62</v>
      </c>
      <c r="C383" s="3" t="s">
        <v>57</v>
      </c>
      <c r="D383" s="3" t="s">
        <v>23</v>
      </c>
      <c r="E383" s="3" t="s">
        <v>63</v>
      </c>
      <c r="F383" s="3" t="s">
        <v>45</v>
      </c>
      <c r="G383" s="3" t="s">
        <v>26</v>
      </c>
      <c r="H383" s="3">
        <v>1</v>
      </c>
      <c r="I383" s="3">
        <v>1430</v>
      </c>
      <c r="J383" s="3" t="s">
        <v>36</v>
      </c>
      <c r="K383" s="3" t="s">
        <v>28</v>
      </c>
      <c r="L383" s="3">
        <v>6220</v>
      </c>
      <c r="M383" s="3" t="s">
        <v>38</v>
      </c>
      <c r="N383" s="3">
        <v>-1</v>
      </c>
      <c r="O383" s="3" t="s">
        <v>29</v>
      </c>
      <c r="P383" s="3">
        <v>-1</v>
      </c>
      <c r="Q383" s="3" t="s">
        <v>29</v>
      </c>
      <c r="R383" s="3">
        <v>20</v>
      </c>
      <c r="S383" s="3" t="s">
        <v>34</v>
      </c>
      <c r="T383" s="3" t="s">
        <v>35</v>
      </c>
      <c r="U383" s="4">
        <v>5</v>
      </c>
      <c r="V383">
        <v>1</v>
      </c>
      <c r="W383">
        <v>1</v>
      </c>
      <c r="X383" t="s">
        <v>100</v>
      </c>
      <c r="Y383">
        <v>2</v>
      </c>
    </row>
    <row r="384" spans="1:25" x14ac:dyDescent="0.25">
      <c r="A384" s="2">
        <v>1195</v>
      </c>
      <c r="B384" s="3" t="s">
        <v>62</v>
      </c>
      <c r="C384" s="3" t="s">
        <v>57</v>
      </c>
      <c r="D384" s="3" t="s">
        <v>23</v>
      </c>
      <c r="E384" s="3" t="s">
        <v>63</v>
      </c>
      <c r="F384" s="3" t="s">
        <v>45</v>
      </c>
      <c r="G384" s="3" t="s">
        <v>26</v>
      </c>
      <c r="H384" s="3">
        <v>1</v>
      </c>
      <c r="I384" s="3">
        <v>1430</v>
      </c>
      <c r="J384" s="3" t="s">
        <v>36</v>
      </c>
      <c r="K384" s="3" t="s">
        <v>28</v>
      </c>
      <c r="L384" s="3">
        <v>6220</v>
      </c>
      <c r="M384" s="3" t="s">
        <v>38</v>
      </c>
      <c r="N384" s="3">
        <v>-1</v>
      </c>
      <c r="O384" s="3" t="s">
        <v>29</v>
      </c>
      <c r="P384" s="3">
        <v>-1</v>
      </c>
      <c r="Q384" s="3" t="s">
        <v>29</v>
      </c>
      <c r="R384" s="3">
        <v>20</v>
      </c>
      <c r="S384" s="3" t="s">
        <v>34</v>
      </c>
      <c r="T384" s="3" t="s">
        <v>35</v>
      </c>
      <c r="U384" s="4">
        <v>5</v>
      </c>
      <c r="V384">
        <v>1</v>
      </c>
      <c r="W384">
        <v>1</v>
      </c>
      <c r="X384" t="s">
        <v>100</v>
      </c>
      <c r="Y384">
        <v>2</v>
      </c>
    </row>
    <row r="385" spans="1:25" x14ac:dyDescent="0.25">
      <c r="A385" s="2">
        <v>1196</v>
      </c>
      <c r="B385" s="3" t="s">
        <v>62</v>
      </c>
      <c r="C385" s="3" t="s">
        <v>57</v>
      </c>
      <c r="D385" s="3" t="s">
        <v>23</v>
      </c>
      <c r="E385" s="3" t="s">
        <v>63</v>
      </c>
      <c r="F385" s="3" t="s">
        <v>45</v>
      </c>
      <c r="G385" s="3" t="s">
        <v>32</v>
      </c>
      <c r="H385" s="3">
        <v>1</v>
      </c>
      <c r="I385" s="3">
        <v>1420</v>
      </c>
      <c r="J385" s="3" t="s">
        <v>47</v>
      </c>
      <c r="K385" s="3" t="s">
        <v>28</v>
      </c>
      <c r="L385" s="3">
        <v>-1</v>
      </c>
      <c r="M385" s="3" t="s">
        <v>29</v>
      </c>
      <c r="N385" s="3">
        <v>-1</v>
      </c>
      <c r="O385" s="3" t="s">
        <v>29</v>
      </c>
      <c r="P385" s="3">
        <v>-1</v>
      </c>
      <c r="Q385" s="3" t="s">
        <v>29</v>
      </c>
      <c r="R385" s="3">
        <v>20</v>
      </c>
      <c r="S385" s="3" t="s">
        <v>34</v>
      </c>
      <c r="T385" s="3" t="s">
        <v>35</v>
      </c>
      <c r="U385" s="4">
        <v>5</v>
      </c>
      <c r="V385">
        <v>1</v>
      </c>
      <c r="W385">
        <v>1</v>
      </c>
      <c r="X385" t="s">
        <v>100</v>
      </c>
      <c r="Y385">
        <v>1</v>
      </c>
    </row>
    <row r="386" spans="1:25" x14ac:dyDescent="0.25">
      <c r="A386" s="2">
        <v>1197</v>
      </c>
      <c r="B386" s="3" t="s">
        <v>62</v>
      </c>
      <c r="C386" s="3" t="s">
        <v>57</v>
      </c>
      <c r="D386" s="3" t="s">
        <v>23</v>
      </c>
      <c r="E386" s="3" t="s">
        <v>63</v>
      </c>
      <c r="F386" s="3" t="s">
        <v>45</v>
      </c>
      <c r="G386" s="3" t="s">
        <v>26</v>
      </c>
      <c r="H386" s="3">
        <v>1</v>
      </c>
      <c r="I386" s="3">
        <v>2230</v>
      </c>
      <c r="J386" s="3" t="s">
        <v>65</v>
      </c>
      <c r="K386" s="3" t="s">
        <v>28</v>
      </c>
      <c r="L386" s="3">
        <v>1410</v>
      </c>
      <c r="M386" s="3" t="s">
        <v>28</v>
      </c>
      <c r="N386" s="3">
        <v>1420</v>
      </c>
      <c r="O386" s="3" t="s">
        <v>28</v>
      </c>
      <c r="P386" s="3">
        <v>-1</v>
      </c>
      <c r="Q386" s="3" t="s">
        <v>29</v>
      </c>
      <c r="R386" s="3">
        <v>20</v>
      </c>
      <c r="S386" s="3" t="s">
        <v>34</v>
      </c>
      <c r="T386" s="3" t="s">
        <v>35</v>
      </c>
      <c r="U386" s="4">
        <v>5</v>
      </c>
      <c r="V386">
        <v>1</v>
      </c>
      <c r="W386">
        <v>1</v>
      </c>
      <c r="X386" t="s">
        <v>100</v>
      </c>
      <c r="Y386">
        <v>3</v>
      </c>
    </row>
    <row r="387" spans="1:25" x14ac:dyDescent="0.25">
      <c r="A387" s="2">
        <v>1208</v>
      </c>
      <c r="B387" s="3" t="s">
        <v>62</v>
      </c>
      <c r="C387" s="3" t="s">
        <v>57</v>
      </c>
      <c r="D387" s="3" t="s">
        <v>23</v>
      </c>
      <c r="E387" s="3" t="s">
        <v>63</v>
      </c>
      <c r="F387" s="3" t="s">
        <v>45</v>
      </c>
      <c r="G387" s="3" t="s">
        <v>32</v>
      </c>
      <c r="H387" s="3">
        <v>1</v>
      </c>
      <c r="I387" s="3">
        <v>1420</v>
      </c>
      <c r="J387" s="3" t="s">
        <v>47</v>
      </c>
      <c r="K387" s="3" t="s">
        <v>28</v>
      </c>
      <c r="L387" s="3">
        <v>-1</v>
      </c>
      <c r="M387" s="3" t="s">
        <v>29</v>
      </c>
      <c r="N387" s="3">
        <v>-1</v>
      </c>
      <c r="O387" s="3" t="s">
        <v>29</v>
      </c>
      <c r="P387" s="3">
        <v>-1</v>
      </c>
      <c r="Q387" s="3" t="s">
        <v>29</v>
      </c>
      <c r="R387" s="3">
        <v>20</v>
      </c>
      <c r="S387" s="3" t="s">
        <v>34</v>
      </c>
      <c r="T387" s="3" t="s">
        <v>35</v>
      </c>
      <c r="U387" s="4">
        <v>5</v>
      </c>
      <c r="V387">
        <v>1</v>
      </c>
      <c r="W387">
        <v>1</v>
      </c>
      <c r="X387" t="s">
        <v>100</v>
      </c>
      <c r="Y387">
        <v>1</v>
      </c>
    </row>
    <row r="388" spans="1:25" x14ac:dyDescent="0.25">
      <c r="A388" s="2">
        <v>1211</v>
      </c>
      <c r="B388" s="3" t="s">
        <v>62</v>
      </c>
      <c r="C388" s="3" t="s">
        <v>57</v>
      </c>
      <c r="D388" s="3" t="s">
        <v>23</v>
      </c>
      <c r="E388" s="3" t="s">
        <v>63</v>
      </c>
      <c r="F388" s="3" t="s">
        <v>45</v>
      </c>
      <c r="G388" s="3" t="s">
        <v>26</v>
      </c>
      <c r="H388" s="3">
        <v>1</v>
      </c>
      <c r="I388" s="3">
        <v>1430</v>
      </c>
      <c r="J388" s="3" t="s">
        <v>36</v>
      </c>
      <c r="K388" s="3" t="s">
        <v>28</v>
      </c>
      <c r="L388" s="3">
        <v>-1</v>
      </c>
      <c r="M388" s="3" t="s">
        <v>29</v>
      </c>
      <c r="N388" s="3">
        <v>-1</v>
      </c>
      <c r="O388" s="3" t="s">
        <v>29</v>
      </c>
      <c r="P388" s="3">
        <v>-1</v>
      </c>
      <c r="Q388" s="3" t="s">
        <v>29</v>
      </c>
      <c r="R388" s="3"/>
      <c r="S388" s="3"/>
      <c r="T388" s="3"/>
      <c r="U388" s="4"/>
      <c r="V388">
        <v>1</v>
      </c>
      <c r="W388">
        <v>0</v>
      </c>
      <c r="X388" t="s">
        <v>101</v>
      </c>
      <c r="Y388">
        <v>1</v>
      </c>
    </row>
    <row r="389" spans="1:25" x14ac:dyDescent="0.25">
      <c r="A389" s="2">
        <v>1212</v>
      </c>
      <c r="B389" s="3" t="s">
        <v>62</v>
      </c>
      <c r="C389" s="3" t="s">
        <v>57</v>
      </c>
      <c r="D389" s="3" t="s">
        <v>23</v>
      </c>
      <c r="E389" s="3" t="s">
        <v>63</v>
      </c>
      <c r="F389" s="3" t="s">
        <v>45</v>
      </c>
      <c r="G389" s="3" t="s">
        <v>32</v>
      </c>
      <c r="H389" s="3">
        <v>1</v>
      </c>
      <c r="I389" s="3">
        <v>2230</v>
      </c>
      <c r="J389" s="3" t="s">
        <v>65</v>
      </c>
      <c r="K389" s="3" t="s">
        <v>28</v>
      </c>
      <c r="L389" s="3">
        <v>2210</v>
      </c>
      <c r="M389" s="3" t="s">
        <v>28</v>
      </c>
      <c r="N389" s="3">
        <v>-1</v>
      </c>
      <c r="O389" s="3" t="s">
        <v>29</v>
      </c>
      <c r="P389" s="3">
        <v>-1</v>
      </c>
      <c r="Q389" s="3" t="s">
        <v>29</v>
      </c>
      <c r="R389" s="3">
        <v>20</v>
      </c>
      <c r="S389" s="3" t="s">
        <v>34</v>
      </c>
      <c r="T389" s="3" t="s">
        <v>35</v>
      </c>
      <c r="U389" s="4">
        <v>5</v>
      </c>
      <c r="V389">
        <v>1</v>
      </c>
      <c r="W389">
        <v>1</v>
      </c>
      <c r="X389" t="s">
        <v>100</v>
      </c>
      <c r="Y389">
        <v>2</v>
      </c>
    </row>
    <row r="390" spans="1:25" x14ac:dyDescent="0.25">
      <c r="A390" s="2">
        <v>1213</v>
      </c>
      <c r="B390" s="3" t="s">
        <v>62</v>
      </c>
      <c r="C390" s="3" t="s">
        <v>57</v>
      </c>
      <c r="D390" s="3" t="s">
        <v>23</v>
      </c>
      <c r="E390" s="3" t="s">
        <v>63</v>
      </c>
      <c r="F390" s="3" t="s">
        <v>45</v>
      </c>
      <c r="G390" s="3" t="s">
        <v>32</v>
      </c>
      <c r="H390" s="3">
        <v>1</v>
      </c>
      <c r="I390" s="3">
        <v>1420</v>
      </c>
      <c r="J390" s="3" t="s">
        <v>47</v>
      </c>
      <c r="K390" s="3" t="s">
        <v>28</v>
      </c>
      <c r="L390" s="3">
        <v>-1</v>
      </c>
      <c r="M390" s="3" t="s">
        <v>29</v>
      </c>
      <c r="N390" s="3">
        <v>-1</v>
      </c>
      <c r="O390" s="3" t="s">
        <v>29</v>
      </c>
      <c r="P390" s="3">
        <v>-1</v>
      </c>
      <c r="Q390" s="3" t="s">
        <v>29</v>
      </c>
      <c r="R390" s="3">
        <v>20</v>
      </c>
      <c r="S390" s="3" t="s">
        <v>34</v>
      </c>
      <c r="T390" s="3" t="s">
        <v>35</v>
      </c>
      <c r="U390" s="4">
        <v>5</v>
      </c>
      <c r="V390">
        <v>1</v>
      </c>
      <c r="W390">
        <v>1</v>
      </c>
      <c r="X390" t="s">
        <v>100</v>
      </c>
      <c r="Y390">
        <v>1</v>
      </c>
    </row>
    <row r="391" spans="1:25" x14ac:dyDescent="0.25">
      <c r="A391" s="2">
        <v>1214</v>
      </c>
      <c r="B391" s="3" t="s">
        <v>62</v>
      </c>
      <c r="C391" s="3" t="s">
        <v>57</v>
      </c>
      <c r="D391" s="3" t="s">
        <v>23</v>
      </c>
      <c r="E391" s="3" t="s">
        <v>63</v>
      </c>
      <c r="F391" s="3" t="s">
        <v>45</v>
      </c>
      <c r="G391" s="3" t="s">
        <v>26</v>
      </c>
      <c r="H391" s="3">
        <v>1</v>
      </c>
      <c r="I391" s="3">
        <v>1430</v>
      </c>
      <c r="J391" s="3" t="s">
        <v>36</v>
      </c>
      <c r="K391" s="3" t="s">
        <v>28</v>
      </c>
      <c r="L391" s="3">
        <v>5330</v>
      </c>
      <c r="M391" s="3" t="s">
        <v>28</v>
      </c>
      <c r="N391" s="3">
        <v>-1</v>
      </c>
      <c r="O391" s="3" t="s">
        <v>29</v>
      </c>
      <c r="P391" s="3">
        <v>-1</v>
      </c>
      <c r="Q391" s="3" t="s">
        <v>29</v>
      </c>
      <c r="R391" s="3"/>
      <c r="S391" s="3"/>
      <c r="T391" s="3"/>
      <c r="U391" s="4"/>
      <c r="V391">
        <v>1</v>
      </c>
      <c r="W391">
        <v>0</v>
      </c>
      <c r="X391" t="s">
        <v>101</v>
      </c>
      <c r="Y391">
        <v>2</v>
      </c>
    </row>
    <row r="392" spans="1:25" x14ac:dyDescent="0.25">
      <c r="A392" s="2">
        <v>1215</v>
      </c>
      <c r="B392" s="3" t="s">
        <v>62</v>
      </c>
      <c r="C392" s="3" t="s">
        <v>57</v>
      </c>
      <c r="D392" s="3" t="s">
        <v>23</v>
      </c>
      <c r="E392" s="3" t="s">
        <v>63</v>
      </c>
      <c r="F392" s="3" t="s">
        <v>45</v>
      </c>
      <c r="G392" s="3" t="s">
        <v>26</v>
      </c>
      <c r="H392" s="3">
        <v>1</v>
      </c>
      <c r="I392" s="3">
        <v>1430</v>
      </c>
      <c r="J392" s="3" t="s">
        <v>36</v>
      </c>
      <c r="K392" s="3" t="s">
        <v>28</v>
      </c>
      <c r="L392" s="3">
        <v>5330</v>
      </c>
      <c r="M392" s="3" t="s">
        <v>28</v>
      </c>
      <c r="N392" s="3">
        <v>-1</v>
      </c>
      <c r="O392" s="3" t="s">
        <v>29</v>
      </c>
      <c r="P392" s="3">
        <v>-1</v>
      </c>
      <c r="Q392" s="3" t="s">
        <v>29</v>
      </c>
      <c r="R392" s="3"/>
      <c r="S392" s="3"/>
      <c r="T392" s="3"/>
      <c r="U392" s="4"/>
      <c r="V392">
        <v>1</v>
      </c>
      <c r="W392">
        <v>0</v>
      </c>
      <c r="X392" t="s">
        <v>101</v>
      </c>
      <c r="Y392">
        <v>2</v>
      </c>
    </row>
    <row r="393" spans="1:25" x14ac:dyDescent="0.25">
      <c r="A393" s="2">
        <v>1217</v>
      </c>
      <c r="B393" s="3" t="s">
        <v>62</v>
      </c>
      <c r="C393" s="3" t="s">
        <v>57</v>
      </c>
      <c r="D393" s="3" t="s">
        <v>23</v>
      </c>
      <c r="E393" s="3" t="s">
        <v>63</v>
      </c>
      <c r="F393" s="3" t="s">
        <v>45</v>
      </c>
      <c r="G393" s="3" t="s">
        <v>26</v>
      </c>
      <c r="H393" s="3">
        <v>1</v>
      </c>
      <c r="I393" s="3">
        <v>1420</v>
      </c>
      <c r="J393" s="3" t="s">
        <v>47</v>
      </c>
      <c r="K393" s="3" t="s">
        <v>28</v>
      </c>
      <c r="L393" s="3">
        <v>-1</v>
      </c>
      <c r="M393" s="3" t="s">
        <v>29</v>
      </c>
      <c r="N393" s="3">
        <v>-1</v>
      </c>
      <c r="O393" s="3" t="s">
        <v>29</v>
      </c>
      <c r="P393" s="3">
        <v>-1</v>
      </c>
      <c r="Q393" s="3" t="s">
        <v>29</v>
      </c>
      <c r="R393" s="3">
        <v>20</v>
      </c>
      <c r="S393" s="3" t="s">
        <v>34</v>
      </c>
      <c r="T393" s="3" t="s">
        <v>35</v>
      </c>
      <c r="U393" s="4">
        <v>5</v>
      </c>
      <c r="V393">
        <v>1</v>
      </c>
      <c r="W393">
        <v>1</v>
      </c>
      <c r="X393" t="s">
        <v>100</v>
      </c>
      <c r="Y393">
        <v>1</v>
      </c>
    </row>
    <row r="394" spans="1:25" x14ac:dyDescent="0.25">
      <c r="A394" s="2">
        <v>1218</v>
      </c>
      <c r="B394" s="3" t="s">
        <v>62</v>
      </c>
      <c r="C394" s="3" t="s">
        <v>57</v>
      </c>
      <c r="D394" s="3" t="s">
        <v>23</v>
      </c>
      <c r="E394" s="3" t="s">
        <v>63</v>
      </c>
      <c r="F394" s="3" t="s">
        <v>45</v>
      </c>
      <c r="G394" s="3" t="s">
        <v>26</v>
      </c>
      <c r="H394" s="3">
        <v>1</v>
      </c>
      <c r="I394" s="3">
        <v>1430</v>
      </c>
      <c r="J394" s="3" t="s">
        <v>36</v>
      </c>
      <c r="K394" s="3" t="s">
        <v>28</v>
      </c>
      <c r="L394" s="3">
        <v>5330</v>
      </c>
      <c r="M394" s="3" t="s">
        <v>28</v>
      </c>
      <c r="N394" s="3">
        <v>-1</v>
      </c>
      <c r="O394" s="3" t="s">
        <v>29</v>
      </c>
      <c r="P394" s="3">
        <v>-1</v>
      </c>
      <c r="Q394" s="3" t="s">
        <v>29</v>
      </c>
      <c r="R394" s="3"/>
      <c r="S394" s="3"/>
      <c r="T394" s="3"/>
      <c r="U394" s="4"/>
      <c r="V394">
        <v>1</v>
      </c>
      <c r="W394">
        <v>0</v>
      </c>
      <c r="X394" t="s">
        <v>101</v>
      </c>
      <c r="Y394">
        <v>2</v>
      </c>
    </row>
    <row r="395" spans="1:25" x14ac:dyDescent="0.25">
      <c r="A395" s="2">
        <v>1219</v>
      </c>
      <c r="B395" s="3" t="s">
        <v>62</v>
      </c>
      <c r="C395" s="3" t="s">
        <v>57</v>
      </c>
      <c r="D395" s="3" t="s">
        <v>23</v>
      </c>
      <c r="E395" s="3" t="s">
        <v>63</v>
      </c>
      <c r="F395" s="3" t="s">
        <v>45</v>
      </c>
      <c r="G395" s="3" t="s">
        <v>32</v>
      </c>
      <c r="H395" s="3">
        <v>1</v>
      </c>
      <c r="I395" s="3">
        <v>1420</v>
      </c>
      <c r="J395" s="3" t="s">
        <v>47</v>
      </c>
      <c r="K395" s="3" t="s">
        <v>28</v>
      </c>
      <c r="L395" s="3">
        <v>-1</v>
      </c>
      <c r="M395" s="3" t="s">
        <v>29</v>
      </c>
      <c r="N395" s="3">
        <v>-1</v>
      </c>
      <c r="O395" s="3" t="s">
        <v>29</v>
      </c>
      <c r="P395" s="3">
        <v>-1</v>
      </c>
      <c r="Q395" s="3" t="s">
        <v>29</v>
      </c>
      <c r="R395" s="3">
        <v>20</v>
      </c>
      <c r="S395" s="3" t="s">
        <v>34</v>
      </c>
      <c r="T395" s="3" t="s">
        <v>35</v>
      </c>
      <c r="U395" s="4">
        <v>5</v>
      </c>
      <c r="V395">
        <v>1</v>
      </c>
      <c r="W395">
        <v>1</v>
      </c>
      <c r="X395" t="s">
        <v>100</v>
      </c>
      <c r="Y395">
        <v>1</v>
      </c>
    </row>
    <row r="396" spans="1:25" x14ac:dyDescent="0.25">
      <c r="A396" s="2">
        <v>1220</v>
      </c>
      <c r="B396" s="3" t="s">
        <v>62</v>
      </c>
      <c r="C396" s="3" t="s">
        <v>57</v>
      </c>
      <c r="D396" s="3" t="s">
        <v>23</v>
      </c>
      <c r="E396" s="3" t="s">
        <v>63</v>
      </c>
      <c r="F396" s="3" t="s">
        <v>45</v>
      </c>
      <c r="G396" s="3" t="s">
        <v>26</v>
      </c>
      <c r="H396" s="3">
        <v>1</v>
      </c>
      <c r="I396" s="3">
        <v>6220</v>
      </c>
      <c r="J396" s="3" t="s">
        <v>61</v>
      </c>
      <c r="K396" s="3" t="s">
        <v>38</v>
      </c>
      <c r="L396" s="3">
        <v>-1</v>
      </c>
      <c r="M396" s="3" t="s">
        <v>29</v>
      </c>
      <c r="N396" s="3">
        <v>-1</v>
      </c>
      <c r="O396" s="3" t="s">
        <v>29</v>
      </c>
      <c r="P396" s="3">
        <v>-1</v>
      </c>
      <c r="Q396" s="3" t="s">
        <v>29</v>
      </c>
      <c r="R396" s="3">
        <v>20</v>
      </c>
      <c r="S396" s="3" t="s">
        <v>34</v>
      </c>
      <c r="T396" s="3" t="s">
        <v>35</v>
      </c>
      <c r="U396" s="4">
        <v>5</v>
      </c>
      <c r="V396">
        <v>1</v>
      </c>
      <c r="W396">
        <v>1</v>
      </c>
      <c r="X396" t="s">
        <v>100</v>
      </c>
      <c r="Y396">
        <v>1</v>
      </c>
    </row>
    <row r="397" spans="1:25" x14ac:dyDescent="0.25">
      <c r="A397" s="2">
        <v>1221</v>
      </c>
      <c r="B397" s="3" t="s">
        <v>62</v>
      </c>
      <c r="C397" s="3" t="s">
        <v>57</v>
      </c>
      <c r="D397" s="3" t="s">
        <v>23</v>
      </c>
      <c r="E397" s="3" t="s">
        <v>63</v>
      </c>
      <c r="F397" s="3" t="s">
        <v>45</v>
      </c>
      <c r="G397" s="3" t="s">
        <v>26</v>
      </c>
      <c r="H397" s="3">
        <v>1</v>
      </c>
      <c r="I397" s="3">
        <v>2260</v>
      </c>
      <c r="J397" s="3" t="s">
        <v>64</v>
      </c>
      <c r="K397" s="3" t="s">
        <v>28</v>
      </c>
      <c r="L397" s="3">
        <v>-1</v>
      </c>
      <c r="M397" s="3" t="s">
        <v>29</v>
      </c>
      <c r="N397" s="3">
        <v>-1</v>
      </c>
      <c r="O397" s="3" t="s">
        <v>29</v>
      </c>
      <c r="P397" s="3">
        <v>-1</v>
      </c>
      <c r="Q397" s="3" t="s">
        <v>29</v>
      </c>
      <c r="R397" s="3">
        <v>20</v>
      </c>
      <c r="S397" s="3" t="s">
        <v>34</v>
      </c>
      <c r="T397" s="3" t="s">
        <v>35</v>
      </c>
      <c r="U397" s="4">
        <v>5</v>
      </c>
      <c r="V397">
        <v>1</v>
      </c>
      <c r="W397">
        <v>1</v>
      </c>
      <c r="X397" t="s">
        <v>100</v>
      </c>
      <c r="Y397">
        <v>1</v>
      </c>
    </row>
    <row r="398" spans="1:25" x14ac:dyDescent="0.25">
      <c r="A398" s="2">
        <v>1226</v>
      </c>
      <c r="B398" s="3" t="s">
        <v>62</v>
      </c>
      <c r="C398" s="3" t="s">
        <v>57</v>
      </c>
      <c r="D398" s="3" t="s">
        <v>23</v>
      </c>
      <c r="E398" s="3" t="s">
        <v>63</v>
      </c>
      <c r="F398" s="3" t="s">
        <v>45</v>
      </c>
      <c r="G398" s="3" t="s">
        <v>26</v>
      </c>
      <c r="H398" s="3">
        <v>1</v>
      </c>
      <c r="I398" s="3">
        <v>2260</v>
      </c>
      <c r="J398" s="3" t="s">
        <v>64</v>
      </c>
      <c r="K398" s="3" t="s">
        <v>28</v>
      </c>
      <c r="L398" s="3">
        <v>-1</v>
      </c>
      <c r="M398" s="3" t="s">
        <v>29</v>
      </c>
      <c r="N398" s="3">
        <v>-1</v>
      </c>
      <c r="O398" s="3" t="s">
        <v>29</v>
      </c>
      <c r="P398" s="3">
        <v>-1</v>
      </c>
      <c r="Q398" s="3" t="s">
        <v>29</v>
      </c>
      <c r="R398" s="3">
        <v>20</v>
      </c>
      <c r="S398" s="3" t="s">
        <v>34</v>
      </c>
      <c r="T398" s="3" t="s">
        <v>35</v>
      </c>
      <c r="U398" s="4">
        <v>5</v>
      </c>
      <c r="V398">
        <v>1</v>
      </c>
      <c r="W398">
        <v>1</v>
      </c>
      <c r="X398" t="s">
        <v>100</v>
      </c>
      <c r="Y398">
        <v>1</v>
      </c>
    </row>
    <row r="399" spans="1:25" x14ac:dyDescent="0.25">
      <c r="A399" s="2">
        <v>1228</v>
      </c>
      <c r="B399" s="3" t="s">
        <v>62</v>
      </c>
      <c r="C399" s="3" t="s">
        <v>57</v>
      </c>
      <c r="D399" s="3" t="s">
        <v>23</v>
      </c>
      <c r="E399" s="3" t="s">
        <v>63</v>
      </c>
      <c r="F399" s="3" t="s">
        <v>45</v>
      </c>
      <c r="G399" s="3" t="s">
        <v>32</v>
      </c>
      <c r="H399" s="3">
        <v>1</v>
      </c>
      <c r="I399" s="3">
        <v>1420</v>
      </c>
      <c r="J399" s="3" t="s">
        <v>47</v>
      </c>
      <c r="K399" s="3" t="s">
        <v>28</v>
      </c>
      <c r="L399" s="3">
        <v>-1</v>
      </c>
      <c r="M399" s="3" t="s">
        <v>29</v>
      </c>
      <c r="N399" s="3">
        <v>-1</v>
      </c>
      <c r="O399" s="3" t="s">
        <v>29</v>
      </c>
      <c r="P399" s="3">
        <v>-1</v>
      </c>
      <c r="Q399" s="3" t="s">
        <v>29</v>
      </c>
      <c r="R399" s="3">
        <v>20</v>
      </c>
      <c r="S399" s="3" t="s">
        <v>34</v>
      </c>
      <c r="T399" s="3" t="s">
        <v>35</v>
      </c>
      <c r="U399" s="4">
        <v>5</v>
      </c>
      <c r="V399">
        <v>1</v>
      </c>
      <c r="W399">
        <v>1</v>
      </c>
      <c r="X399" t="s">
        <v>100</v>
      </c>
      <c r="Y399">
        <v>1</v>
      </c>
    </row>
    <row r="400" spans="1:25" x14ac:dyDescent="0.25">
      <c r="A400" s="2">
        <v>1230</v>
      </c>
      <c r="B400" s="3" t="s">
        <v>62</v>
      </c>
      <c r="C400" s="3" t="s">
        <v>57</v>
      </c>
      <c r="D400" s="3" t="s">
        <v>23</v>
      </c>
      <c r="E400" s="3" t="s">
        <v>63</v>
      </c>
      <c r="F400" s="3" t="s">
        <v>45</v>
      </c>
      <c r="G400" s="3" t="s">
        <v>26</v>
      </c>
      <c r="H400" s="3">
        <v>1</v>
      </c>
      <c r="I400" s="3">
        <v>1430</v>
      </c>
      <c r="J400" s="3" t="s">
        <v>36</v>
      </c>
      <c r="K400" s="3" t="s">
        <v>28</v>
      </c>
      <c r="L400" s="3">
        <v>6220</v>
      </c>
      <c r="M400" s="3" t="s">
        <v>38</v>
      </c>
      <c r="N400" s="3">
        <v>-1</v>
      </c>
      <c r="O400" s="3" t="s">
        <v>29</v>
      </c>
      <c r="P400" s="3">
        <v>-1</v>
      </c>
      <c r="Q400" s="3" t="s">
        <v>29</v>
      </c>
      <c r="R400" s="3">
        <v>20</v>
      </c>
      <c r="S400" s="3" t="s">
        <v>34</v>
      </c>
      <c r="T400" s="3" t="s">
        <v>35</v>
      </c>
      <c r="U400" s="4">
        <v>5</v>
      </c>
      <c r="V400">
        <v>1</v>
      </c>
      <c r="W400">
        <v>1</v>
      </c>
      <c r="X400" t="s">
        <v>100</v>
      </c>
      <c r="Y400">
        <v>2</v>
      </c>
    </row>
    <row r="401" spans="1:25" x14ac:dyDescent="0.25">
      <c r="A401" s="2">
        <v>1231</v>
      </c>
      <c r="B401" s="3" t="s">
        <v>62</v>
      </c>
      <c r="C401" s="3" t="s">
        <v>57</v>
      </c>
      <c r="D401" s="3" t="s">
        <v>23</v>
      </c>
      <c r="E401" s="3" t="s">
        <v>63</v>
      </c>
      <c r="F401" s="3" t="s">
        <v>45</v>
      </c>
      <c r="G401" s="3" t="s">
        <v>26</v>
      </c>
      <c r="H401" s="3">
        <v>1</v>
      </c>
      <c r="I401" s="3">
        <v>6220</v>
      </c>
      <c r="J401" s="3" t="s">
        <v>61</v>
      </c>
      <c r="K401" s="3" t="s">
        <v>38</v>
      </c>
      <c r="L401" s="3">
        <v>-1</v>
      </c>
      <c r="M401" s="3" t="s">
        <v>29</v>
      </c>
      <c r="N401" s="3">
        <v>-1</v>
      </c>
      <c r="O401" s="3" t="s">
        <v>29</v>
      </c>
      <c r="P401" s="3">
        <v>-1</v>
      </c>
      <c r="Q401" s="3" t="s">
        <v>29</v>
      </c>
      <c r="R401" s="3">
        <v>20</v>
      </c>
      <c r="S401" s="3" t="s">
        <v>34</v>
      </c>
      <c r="T401" s="3" t="s">
        <v>35</v>
      </c>
      <c r="U401" s="4">
        <v>5</v>
      </c>
      <c r="V401">
        <v>1</v>
      </c>
      <c r="W401">
        <v>1</v>
      </c>
      <c r="X401" t="s">
        <v>100</v>
      </c>
      <c r="Y401">
        <v>1</v>
      </c>
    </row>
    <row r="402" spans="1:25" x14ac:dyDescent="0.25">
      <c r="A402" s="2">
        <v>1233</v>
      </c>
      <c r="B402" s="3" t="s">
        <v>62</v>
      </c>
      <c r="C402" s="3" t="s">
        <v>57</v>
      </c>
      <c r="D402" s="3" t="s">
        <v>23</v>
      </c>
      <c r="E402" s="3" t="s">
        <v>63</v>
      </c>
      <c r="F402" s="3" t="s">
        <v>45</v>
      </c>
      <c r="G402" s="3" t="s">
        <v>32</v>
      </c>
      <c r="H402" s="3">
        <v>1</v>
      </c>
      <c r="I402" s="3">
        <v>2230</v>
      </c>
      <c r="J402" s="3" t="s">
        <v>65</v>
      </c>
      <c r="K402" s="3" t="s">
        <v>28</v>
      </c>
      <c r="L402" s="3">
        <v>2210</v>
      </c>
      <c r="M402" s="3" t="s">
        <v>28</v>
      </c>
      <c r="N402" s="3">
        <v>-1</v>
      </c>
      <c r="O402" s="3" t="s">
        <v>29</v>
      </c>
      <c r="P402" s="3">
        <v>-1</v>
      </c>
      <c r="Q402" s="3" t="s">
        <v>29</v>
      </c>
      <c r="R402" s="3">
        <v>20</v>
      </c>
      <c r="S402" s="3" t="s">
        <v>34</v>
      </c>
      <c r="T402" s="3" t="s">
        <v>35</v>
      </c>
      <c r="U402" s="4">
        <v>5</v>
      </c>
      <c r="V402">
        <v>1</v>
      </c>
      <c r="W402">
        <v>1</v>
      </c>
      <c r="X402" t="s">
        <v>100</v>
      </c>
      <c r="Y402">
        <v>2</v>
      </c>
    </row>
    <row r="403" spans="1:25" x14ac:dyDescent="0.25">
      <c r="A403" s="2">
        <v>1235</v>
      </c>
      <c r="B403" s="3" t="s">
        <v>62</v>
      </c>
      <c r="C403" s="3" t="s">
        <v>57</v>
      </c>
      <c r="D403" s="3" t="s">
        <v>23</v>
      </c>
      <c r="E403" s="3" t="s">
        <v>63</v>
      </c>
      <c r="F403" s="3" t="s">
        <v>45</v>
      </c>
      <c r="G403" s="3" t="s">
        <v>26</v>
      </c>
      <c r="H403" s="3">
        <v>1</v>
      </c>
      <c r="I403" s="3">
        <v>3250</v>
      </c>
      <c r="J403" s="3" t="s">
        <v>91</v>
      </c>
      <c r="K403" s="3" t="s">
        <v>28</v>
      </c>
      <c r="L403" s="3" t="s">
        <v>77</v>
      </c>
      <c r="M403" s="3" t="s">
        <v>28</v>
      </c>
      <c r="N403" s="3">
        <v>-1</v>
      </c>
      <c r="O403" s="3" t="s">
        <v>29</v>
      </c>
      <c r="P403" s="3">
        <v>-1</v>
      </c>
      <c r="Q403" s="3" t="s">
        <v>29</v>
      </c>
      <c r="R403" s="3"/>
      <c r="S403" s="3"/>
      <c r="T403" s="3"/>
      <c r="U403" s="4"/>
      <c r="V403">
        <v>1</v>
      </c>
      <c r="W403">
        <v>0</v>
      </c>
      <c r="X403" t="s">
        <v>101</v>
      </c>
      <c r="Y403">
        <v>2</v>
      </c>
    </row>
    <row r="404" spans="1:25" x14ac:dyDescent="0.25">
      <c r="A404" s="2">
        <v>1237</v>
      </c>
      <c r="B404" s="3" t="s">
        <v>62</v>
      </c>
      <c r="C404" s="3" t="s">
        <v>57</v>
      </c>
      <c r="D404" s="3" t="s">
        <v>23</v>
      </c>
      <c r="E404" s="3" t="s">
        <v>63</v>
      </c>
      <c r="F404" s="3" t="s">
        <v>45</v>
      </c>
      <c r="G404" s="3" t="s">
        <v>32</v>
      </c>
      <c r="H404" s="3">
        <v>1</v>
      </c>
      <c r="I404" s="3">
        <v>1420</v>
      </c>
      <c r="J404" s="3" t="s">
        <v>47</v>
      </c>
      <c r="K404" s="3" t="s">
        <v>28</v>
      </c>
      <c r="L404" s="3">
        <v>-1</v>
      </c>
      <c r="M404" s="3" t="s">
        <v>29</v>
      </c>
      <c r="N404" s="3">
        <v>-1</v>
      </c>
      <c r="O404" s="3" t="s">
        <v>29</v>
      </c>
      <c r="P404" s="3">
        <v>-1</v>
      </c>
      <c r="Q404" s="3" t="s">
        <v>29</v>
      </c>
      <c r="R404" s="3">
        <v>20</v>
      </c>
      <c r="S404" s="3" t="s">
        <v>34</v>
      </c>
      <c r="T404" s="3" t="s">
        <v>35</v>
      </c>
      <c r="U404" s="4">
        <v>5</v>
      </c>
      <c r="V404">
        <v>1</v>
      </c>
      <c r="W404">
        <v>1</v>
      </c>
      <c r="X404" t="s">
        <v>100</v>
      </c>
      <c r="Y404">
        <v>1</v>
      </c>
    </row>
    <row r="405" spans="1:25" x14ac:dyDescent="0.25">
      <c r="A405" s="2">
        <v>1238</v>
      </c>
      <c r="B405" s="3" t="s">
        <v>62</v>
      </c>
      <c r="C405" s="3" t="s">
        <v>57</v>
      </c>
      <c r="D405" s="3" t="s">
        <v>23</v>
      </c>
      <c r="E405" s="3" t="s">
        <v>63</v>
      </c>
      <c r="F405" s="3" t="s">
        <v>45</v>
      </c>
      <c r="G405" s="3" t="s">
        <v>26</v>
      </c>
      <c r="H405" s="3">
        <v>1</v>
      </c>
      <c r="I405" s="3">
        <v>2230</v>
      </c>
      <c r="J405" s="3" t="s">
        <v>65</v>
      </c>
      <c r="K405" s="3" t="s">
        <v>28</v>
      </c>
      <c r="L405" s="3">
        <v>-1</v>
      </c>
      <c r="M405" s="3" t="s">
        <v>29</v>
      </c>
      <c r="N405" s="3">
        <v>-1</v>
      </c>
      <c r="O405" s="3" t="s">
        <v>29</v>
      </c>
      <c r="P405" s="3">
        <v>-1</v>
      </c>
      <c r="Q405" s="3" t="s">
        <v>29</v>
      </c>
      <c r="R405" s="3">
        <v>20</v>
      </c>
      <c r="S405" s="3" t="s">
        <v>34</v>
      </c>
      <c r="T405" s="3" t="s">
        <v>35</v>
      </c>
      <c r="U405" s="4">
        <v>5</v>
      </c>
      <c r="V405">
        <v>1</v>
      </c>
      <c r="W405">
        <v>1</v>
      </c>
      <c r="X405" t="s">
        <v>100</v>
      </c>
      <c r="Y405">
        <v>1</v>
      </c>
    </row>
    <row r="406" spans="1:25" x14ac:dyDescent="0.25">
      <c r="A406" s="2">
        <v>1239</v>
      </c>
      <c r="B406" s="3" t="s">
        <v>62</v>
      </c>
      <c r="C406" s="3" t="s">
        <v>57</v>
      </c>
      <c r="D406" s="3" t="s">
        <v>23</v>
      </c>
      <c r="E406" s="3" t="s">
        <v>63</v>
      </c>
      <c r="F406" s="3" t="s">
        <v>45</v>
      </c>
      <c r="G406" s="3" t="s">
        <v>32</v>
      </c>
      <c r="H406" s="3">
        <v>1</v>
      </c>
      <c r="I406" s="3">
        <v>2230</v>
      </c>
      <c r="J406" s="3" t="s">
        <v>65</v>
      </c>
      <c r="K406" s="3" t="s">
        <v>28</v>
      </c>
      <c r="L406" s="3">
        <v>2210</v>
      </c>
      <c r="M406" s="3" t="s">
        <v>28</v>
      </c>
      <c r="N406" s="3">
        <v>-1</v>
      </c>
      <c r="O406" s="3" t="s">
        <v>29</v>
      </c>
      <c r="P406" s="3">
        <v>-1</v>
      </c>
      <c r="Q406" s="3" t="s">
        <v>29</v>
      </c>
      <c r="R406" s="3">
        <v>20</v>
      </c>
      <c r="S406" s="3" t="s">
        <v>34</v>
      </c>
      <c r="T406" s="3" t="s">
        <v>35</v>
      </c>
      <c r="U406" s="4">
        <v>5</v>
      </c>
      <c r="V406">
        <v>1</v>
      </c>
      <c r="W406">
        <v>1</v>
      </c>
      <c r="X406" t="s">
        <v>100</v>
      </c>
      <c r="Y406">
        <v>2</v>
      </c>
    </row>
    <row r="407" spans="1:25" x14ac:dyDescent="0.25">
      <c r="A407" s="2">
        <v>1240</v>
      </c>
      <c r="B407" s="3" t="s">
        <v>62</v>
      </c>
      <c r="C407" s="3" t="s">
        <v>57</v>
      </c>
      <c r="D407" s="3" t="s">
        <v>23</v>
      </c>
      <c r="E407" s="3" t="s">
        <v>63</v>
      </c>
      <c r="F407" s="3" t="s">
        <v>45</v>
      </c>
      <c r="G407" s="3" t="s">
        <v>26</v>
      </c>
      <c r="H407" s="3">
        <v>1</v>
      </c>
      <c r="I407" s="3">
        <v>6220</v>
      </c>
      <c r="J407" s="3" t="s">
        <v>61</v>
      </c>
      <c r="K407" s="3" t="s">
        <v>38</v>
      </c>
      <c r="L407" s="3">
        <v>-1</v>
      </c>
      <c r="M407" s="3" t="s">
        <v>29</v>
      </c>
      <c r="N407" s="3">
        <v>-1</v>
      </c>
      <c r="O407" s="3" t="s">
        <v>29</v>
      </c>
      <c r="P407" s="3">
        <v>-1</v>
      </c>
      <c r="Q407" s="3" t="s">
        <v>29</v>
      </c>
      <c r="R407" s="3"/>
      <c r="S407" s="3"/>
      <c r="T407" s="3"/>
      <c r="U407" s="4"/>
      <c r="V407">
        <v>1</v>
      </c>
      <c r="W407">
        <v>0</v>
      </c>
      <c r="X407" t="s">
        <v>101</v>
      </c>
      <c r="Y407">
        <v>1</v>
      </c>
    </row>
    <row r="408" spans="1:25" x14ac:dyDescent="0.25">
      <c r="A408" s="2">
        <v>1241</v>
      </c>
      <c r="B408" s="3" t="s">
        <v>62</v>
      </c>
      <c r="C408" s="3" t="s">
        <v>57</v>
      </c>
      <c r="D408" s="3" t="s">
        <v>23</v>
      </c>
      <c r="E408" s="3" t="s">
        <v>63</v>
      </c>
      <c r="F408" s="3" t="s">
        <v>45</v>
      </c>
      <c r="G408" s="3" t="s">
        <v>26</v>
      </c>
      <c r="H408" s="3">
        <v>1</v>
      </c>
      <c r="I408" s="3">
        <v>1430</v>
      </c>
      <c r="J408" s="3" t="s">
        <v>36</v>
      </c>
      <c r="K408" s="3" t="s">
        <v>28</v>
      </c>
      <c r="L408" s="3">
        <v>5330</v>
      </c>
      <c r="M408" s="3" t="s">
        <v>28</v>
      </c>
      <c r="N408" s="3">
        <v>-1</v>
      </c>
      <c r="O408" s="3" t="s">
        <v>29</v>
      </c>
      <c r="P408" s="3">
        <v>-1</v>
      </c>
      <c r="Q408" s="3" t="s">
        <v>29</v>
      </c>
      <c r="R408" s="3"/>
      <c r="S408" s="3"/>
      <c r="T408" s="3"/>
      <c r="U408" s="4"/>
      <c r="V408">
        <v>1</v>
      </c>
      <c r="W408">
        <v>0</v>
      </c>
      <c r="X408" t="s">
        <v>101</v>
      </c>
      <c r="Y408">
        <v>2</v>
      </c>
    </row>
    <row r="409" spans="1:25" x14ac:dyDescent="0.25">
      <c r="A409" s="2">
        <v>1242</v>
      </c>
      <c r="B409" s="3" t="s">
        <v>62</v>
      </c>
      <c r="C409" s="3" t="s">
        <v>57</v>
      </c>
      <c r="D409" s="3" t="s">
        <v>23</v>
      </c>
      <c r="E409" s="3" t="s">
        <v>63</v>
      </c>
      <c r="F409" s="3" t="s">
        <v>45</v>
      </c>
      <c r="G409" s="3" t="s">
        <v>26</v>
      </c>
      <c r="H409" s="3">
        <v>1</v>
      </c>
      <c r="I409" s="3">
        <v>6220</v>
      </c>
      <c r="J409" s="3" t="s">
        <v>61</v>
      </c>
      <c r="K409" s="3" t="s">
        <v>38</v>
      </c>
      <c r="L409" s="3">
        <v>5330</v>
      </c>
      <c r="M409" s="3" t="s">
        <v>28</v>
      </c>
      <c r="N409" s="3">
        <v>-1</v>
      </c>
      <c r="O409" s="3" t="s">
        <v>29</v>
      </c>
      <c r="P409" s="3">
        <v>-1</v>
      </c>
      <c r="Q409" s="3" t="s">
        <v>29</v>
      </c>
      <c r="R409" s="3">
        <v>20</v>
      </c>
      <c r="S409" s="3" t="s">
        <v>34</v>
      </c>
      <c r="T409" s="3" t="s">
        <v>35</v>
      </c>
      <c r="U409" s="4">
        <v>5</v>
      </c>
      <c r="V409">
        <v>1</v>
      </c>
      <c r="W409">
        <v>1</v>
      </c>
      <c r="X409" t="s">
        <v>100</v>
      </c>
      <c r="Y409">
        <v>2</v>
      </c>
    </row>
    <row r="410" spans="1:25" x14ac:dyDescent="0.25">
      <c r="A410" s="2">
        <v>1243</v>
      </c>
      <c r="B410" s="3" t="s">
        <v>62</v>
      </c>
      <c r="C410" s="3" t="s">
        <v>57</v>
      </c>
      <c r="D410" s="3" t="s">
        <v>23</v>
      </c>
      <c r="E410" s="3" t="s">
        <v>63</v>
      </c>
      <c r="F410" s="3" t="s">
        <v>45</v>
      </c>
      <c r="G410" s="3" t="s">
        <v>26</v>
      </c>
      <c r="H410" s="3">
        <v>1</v>
      </c>
      <c r="I410" s="3">
        <v>6220</v>
      </c>
      <c r="J410" s="3" t="s">
        <v>61</v>
      </c>
      <c r="K410" s="3" t="s">
        <v>38</v>
      </c>
      <c r="L410" s="3">
        <v>-1</v>
      </c>
      <c r="M410" s="3" t="s">
        <v>29</v>
      </c>
      <c r="N410" s="3">
        <v>-1</v>
      </c>
      <c r="O410" s="3" t="s">
        <v>29</v>
      </c>
      <c r="P410" s="3">
        <v>-1</v>
      </c>
      <c r="Q410" s="3" t="s">
        <v>29</v>
      </c>
      <c r="R410" s="3">
        <v>20</v>
      </c>
      <c r="S410" s="3" t="s">
        <v>34</v>
      </c>
      <c r="T410" s="3" t="s">
        <v>35</v>
      </c>
      <c r="U410" s="4">
        <v>5</v>
      </c>
      <c r="V410">
        <v>1</v>
      </c>
      <c r="W410">
        <v>1</v>
      </c>
      <c r="X410" t="s">
        <v>100</v>
      </c>
      <c r="Y410">
        <v>1</v>
      </c>
    </row>
    <row r="411" spans="1:25" x14ac:dyDescent="0.25">
      <c r="A411" s="2">
        <v>1245</v>
      </c>
      <c r="B411" s="3" t="s">
        <v>62</v>
      </c>
      <c r="C411" s="3" t="s">
        <v>57</v>
      </c>
      <c r="D411" s="3" t="s">
        <v>23</v>
      </c>
      <c r="E411" s="3" t="s">
        <v>63</v>
      </c>
      <c r="F411" s="3" t="s">
        <v>45</v>
      </c>
      <c r="G411" s="3" t="s">
        <v>26</v>
      </c>
      <c r="H411" s="3">
        <v>1</v>
      </c>
      <c r="I411" s="3">
        <v>6220</v>
      </c>
      <c r="J411" s="3" t="s">
        <v>61</v>
      </c>
      <c r="K411" s="3" t="s">
        <v>38</v>
      </c>
      <c r="L411" s="3">
        <v>5330</v>
      </c>
      <c r="M411" s="3" t="s">
        <v>28</v>
      </c>
      <c r="N411" s="3">
        <v>-1</v>
      </c>
      <c r="O411" s="3" t="s">
        <v>29</v>
      </c>
      <c r="P411" s="3">
        <v>-1</v>
      </c>
      <c r="Q411" s="3" t="s">
        <v>29</v>
      </c>
      <c r="R411" s="3"/>
      <c r="S411" s="3"/>
      <c r="T411" s="3"/>
      <c r="U411" s="4"/>
      <c r="V411">
        <v>1</v>
      </c>
      <c r="W411">
        <v>0</v>
      </c>
      <c r="X411" t="s">
        <v>101</v>
      </c>
      <c r="Y411">
        <v>2</v>
      </c>
    </row>
    <row r="412" spans="1:25" x14ac:dyDescent="0.25">
      <c r="A412" s="2">
        <v>1246</v>
      </c>
      <c r="B412" s="3" t="s">
        <v>62</v>
      </c>
      <c r="C412" s="3" t="s">
        <v>57</v>
      </c>
      <c r="D412" s="3" t="s">
        <v>23</v>
      </c>
      <c r="E412" s="3" t="s">
        <v>63</v>
      </c>
      <c r="F412" s="3" t="s">
        <v>45</v>
      </c>
      <c r="G412" s="3" t="s">
        <v>26</v>
      </c>
      <c r="H412" s="3">
        <v>1</v>
      </c>
      <c r="I412" s="3">
        <v>1430</v>
      </c>
      <c r="J412" s="3" t="s">
        <v>36</v>
      </c>
      <c r="K412" s="3" t="s">
        <v>28</v>
      </c>
      <c r="L412" s="3">
        <v>6220</v>
      </c>
      <c r="M412" s="3" t="s">
        <v>38</v>
      </c>
      <c r="N412" s="3">
        <v>-1</v>
      </c>
      <c r="O412" s="3" t="s">
        <v>29</v>
      </c>
      <c r="P412" s="3">
        <v>-1</v>
      </c>
      <c r="Q412" s="3" t="s">
        <v>29</v>
      </c>
      <c r="R412" s="3">
        <v>20</v>
      </c>
      <c r="S412" s="3" t="s">
        <v>34</v>
      </c>
      <c r="T412" s="3" t="s">
        <v>35</v>
      </c>
      <c r="U412" s="4">
        <v>5</v>
      </c>
      <c r="V412">
        <v>1</v>
      </c>
      <c r="W412">
        <v>1</v>
      </c>
      <c r="X412" t="s">
        <v>100</v>
      </c>
      <c r="Y412">
        <v>2</v>
      </c>
    </row>
    <row r="413" spans="1:25" x14ac:dyDescent="0.25">
      <c r="A413" s="2">
        <v>1250</v>
      </c>
      <c r="B413" s="3" t="s">
        <v>62</v>
      </c>
      <c r="C413" s="3" t="s">
        <v>57</v>
      </c>
      <c r="D413" s="3" t="s">
        <v>23</v>
      </c>
      <c r="E413" s="3" t="s">
        <v>63</v>
      </c>
      <c r="F413" s="3" t="s">
        <v>45</v>
      </c>
      <c r="G413" s="3" t="s">
        <v>26</v>
      </c>
      <c r="H413" s="3">
        <v>1</v>
      </c>
      <c r="I413" s="3">
        <v>1430</v>
      </c>
      <c r="J413" s="3" t="s">
        <v>36</v>
      </c>
      <c r="K413" s="3" t="s">
        <v>28</v>
      </c>
      <c r="L413" s="3">
        <v>6220</v>
      </c>
      <c r="M413" s="3" t="s">
        <v>38</v>
      </c>
      <c r="N413" s="3">
        <v>-1</v>
      </c>
      <c r="O413" s="3" t="s">
        <v>29</v>
      </c>
      <c r="P413" s="3">
        <v>-1</v>
      </c>
      <c r="Q413" s="3" t="s">
        <v>29</v>
      </c>
      <c r="R413" s="3">
        <v>20</v>
      </c>
      <c r="S413" s="3" t="s">
        <v>34</v>
      </c>
      <c r="T413" s="3" t="s">
        <v>35</v>
      </c>
      <c r="U413" s="4">
        <v>5</v>
      </c>
      <c r="V413">
        <v>1</v>
      </c>
      <c r="W413">
        <v>1</v>
      </c>
      <c r="X413" t="s">
        <v>100</v>
      </c>
      <c r="Y413">
        <v>2</v>
      </c>
    </row>
    <row r="414" spans="1:25" x14ac:dyDescent="0.25">
      <c r="A414" s="2">
        <v>1251</v>
      </c>
      <c r="B414" s="3" t="s">
        <v>62</v>
      </c>
      <c r="C414" s="3" t="s">
        <v>57</v>
      </c>
      <c r="D414" s="3" t="s">
        <v>23</v>
      </c>
      <c r="E414" s="3" t="s">
        <v>63</v>
      </c>
      <c r="F414" s="3" t="s">
        <v>45</v>
      </c>
      <c r="G414" s="3" t="s">
        <v>26</v>
      </c>
      <c r="H414" s="3">
        <v>1</v>
      </c>
      <c r="I414" s="3">
        <v>1430</v>
      </c>
      <c r="J414" s="3" t="s">
        <v>36</v>
      </c>
      <c r="K414" s="3" t="s">
        <v>28</v>
      </c>
      <c r="L414" s="3">
        <v>6220</v>
      </c>
      <c r="M414" s="3" t="s">
        <v>38</v>
      </c>
      <c r="N414" s="3">
        <v>-1</v>
      </c>
      <c r="O414" s="3" t="s">
        <v>29</v>
      </c>
      <c r="P414" s="3">
        <v>-1</v>
      </c>
      <c r="Q414" s="3" t="s">
        <v>29</v>
      </c>
      <c r="R414" s="3">
        <v>20</v>
      </c>
      <c r="S414" s="3" t="s">
        <v>34</v>
      </c>
      <c r="T414" s="3" t="s">
        <v>35</v>
      </c>
      <c r="U414" s="4">
        <v>5</v>
      </c>
      <c r="V414">
        <v>1</v>
      </c>
      <c r="W414">
        <v>1</v>
      </c>
      <c r="X414" t="s">
        <v>100</v>
      </c>
      <c r="Y414">
        <v>2</v>
      </c>
    </row>
    <row r="415" spans="1:25" x14ac:dyDescent="0.25">
      <c r="A415" s="2">
        <v>1252</v>
      </c>
      <c r="B415" s="3" t="s">
        <v>62</v>
      </c>
      <c r="C415" s="3" t="s">
        <v>57</v>
      </c>
      <c r="D415" s="3" t="s">
        <v>23</v>
      </c>
      <c r="E415" s="3" t="s">
        <v>63</v>
      </c>
      <c r="F415" s="3" t="s">
        <v>45</v>
      </c>
      <c r="G415" s="3" t="s">
        <v>26</v>
      </c>
      <c r="H415" s="3">
        <v>1</v>
      </c>
      <c r="I415" s="3">
        <v>1430</v>
      </c>
      <c r="J415" s="3" t="s">
        <v>36</v>
      </c>
      <c r="K415" s="3" t="s">
        <v>28</v>
      </c>
      <c r="L415" s="3">
        <v>5330</v>
      </c>
      <c r="M415" s="3" t="s">
        <v>28</v>
      </c>
      <c r="N415" s="3">
        <v>-1</v>
      </c>
      <c r="O415" s="3" t="s">
        <v>29</v>
      </c>
      <c r="P415" s="3">
        <v>-1</v>
      </c>
      <c r="Q415" s="3" t="s">
        <v>29</v>
      </c>
      <c r="R415" s="3"/>
      <c r="S415" s="3"/>
      <c r="T415" s="3"/>
      <c r="U415" s="4"/>
      <c r="V415">
        <v>1</v>
      </c>
      <c r="W415">
        <v>0</v>
      </c>
      <c r="X415" t="s">
        <v>101</v>
      </c>
      <c r="Y415">
        <v>2</v>
      </c>
    </row>
    <row r="416" spans="1:25" x14ac:dyDescent="0.25">
      <c r="A416" s="2">
        <v>1253</v>
      </c>
      <c r="B416" s="3" t="s">
        <v>62</v>
      </c>
      <c r="C416" s="3" t="s">
        <v>57</v>
      </c>
      <c r="D416" s="3" t="s">
        <v>23</v>
      </c>
      <c r="E416" s="3" t="s">
        <v>63</v>
      </c>
      <c r="F416" s="3" t="s">
        <v>45</v>
      </c>
      <c r="G416" s="3" t="s">
        <v>26</v>
      </c>
      <c r="H416" s="3">
        <v>1</v>
      </c>
      <c r="I416" s="3">
        <v>2230</v>
      </c>
      <c r="J416" s="3" t="s">
        <v>65</v>
      </c>
      <c r="K416" s="3" t="s">
        <v>28</v>
      </c>
      <c r="L416" s="3">
        <v>1410</v>
      </c>
      <c r="M416" s="3" t="s">
        <v>28</v>
      </c>
      <c r="N416" s="3">
        <v>1420</v>
      </c>
      <c r="O416" s="3" t="s">
        <v>28</v>
      </c>
      <c r="P416" s="3">
        <v>-1</v>
      </c>
      <c r="Q416" s="3" t="s">
        <v>29</v>
      </c>
      <c r="R416" s="3">
        <v>20</v>
      </c>
      <c r="S416" s="3" t="s">
        <v>34</v>
      </c>
      <c r="T416" s="3" t="s">
        <v>35</v>
      </c>
      <c r="U416" s="4">
        <v>5</v>
      </c>
      <c r="V416">
        <v>1</v>
      </c>
      <c r="W416">
        <v>1</v>
      </c>
      <c r="X416" t="s">
        <v>100</v>
      </c>
      <c r="Y416">
        <v>3</v>
      </c>
    </row>
    <row r="417" spans="1:25" x14ac:dyDescent="0.25">
      <c r="A417" s="2">
        <v>1254</v>
      </c>
      <c r="B417" s="3" t="s">
        <v>62</v>
      </c>
      <c r="C417" s="3" t="s">
        <v>57</v>
      </c>
      <c r="D417" s="3" t="s">
        <v>23</v>
      </c>
      <c r="E417" s="3" t="s">
        <v>63</v>
      </c>
      <c r="F417" s="3" t="s">
        <v>45</v>
      </c>
      <c r="G417" s="3" t="s">
        <v>26</v>
      </c>
      <c r="H417" s="3">
        <v>1</v>
      </c>
      <c r="I417" s="3">
        <v>1430</v>
      </c>
      <c r="J417" s="3" t="s">
        <v>36</v>
      </c>
      <c r="K417" s="3" t="s">
        <v>28</v>
      </c>
      <c r="L417" s="3">
        <v>5330</v>
      </c>
      <c r="M417" s="3" t="s">
        <v>28</v>
      </c>
      <c r="N417" s="3">
        <v>-1</v>
      </c>
      <c r="O417" s="3" t="s">
        <v>29</v>
      </c>
      <c r="P417" s="3">
        <v>-1</v>
      </c>
      <c r="Q417" s="3" t="s">
        <v>29</v>
      </c>
      <c r="R417" s="3"/>
      <c r="S417" s="3"/>
      <c r="T417" s="3"/>
      <c r="U417" s="4"/>
      <c r="V417">
        <v>1</v>
      </c>
      <c r="W417">
        <v>0</v>
      </c>
      <c r="X417" t="s">
        <v>101</v>
      </c>
      <c r="Y417">
        <v>2</v>
      </c>
    </row>
    <row r="418" spans="1:25" x14ac:dyDescent="0.25">
      <c r="A418" s="2">
        <v>1255</v>
      </c>
      <c r="B418" s="3" t="s">
        <v>62</v>
      </c>
      <c r="C418" s="3" t="s">
        <v>57</v>
      </c>
      <c r="D418" s="3" t="s">
        <v>23</v>
      </c>
      <c r="E418" s="3" t="s">
        <v>63</v>
      </c>
      <c r="F418" s="3" t="s">
        <v>45</v>
      </c>
      <c r="G418" s="3" t="s">
        <v>26</v>
      </c>
      <c r="H418" s="3">
        <v>1</v>
      </c>
      <c r="I418" s="3">
        <v>1430</v>
      </c>
      <c r="J418" s="3" t="s">
        <v>36</v>
      </c>
      <c r="K418" s="3" t="s">
        <v>28</v>
      </c>
      <c r="L418" s="3">
        <v>-1</v>
      </c>
      <c r="M418" s="3" t="s">
        <v>29</v>
      </c>
      <c r="N418" s="3">
        <v>-1</v>
      </c>
      <c r="O418" s="3" t="s">
        <v>29</v>
      </c>
      <c r="P418" s="3">
        <v>-1</v>
      </c>
      <c r="Q418" s="3" t="s">
        <v>29</v>
      </c>
      <c r="R418" s="3">
        <v>20</v>
      </c>
      <c r="S418" s="3" t="s">
        <v>34</v>
      </c>
      <c r="T418" s="3" t="s">
        <v>35</v>
      </c>
      <c r="U418" s="4">
        <v>5</v>
      </c>
      <c r="V418">
        <v>1</v>
      </c>
      <c r="W418">
        <v>1</v>
      </c>
      <c r="X418" t="s">
        <v>100</v>
      </c>
      <c r="Y418">
        <v>1</v>
      </c>
    </row>
    <row r="419" spans="1:25" x14ac:dyDescent="0.25">
      <c r="A419" s="2">
        <v>1257</v>
      </c>
      <c r="B419" s="3" t="s">
        <v>62</v>
      </c>
      <c r="C419" s="3" t="s">
        <v>57</v>
      </c>
      <c r="D419" s="3" t="s">
        <v>23</v>
      </c>
      <c r="E419" s="3" t="s">
        <v>63</v>
      </c>
      <c r="F419" s="3" t="s">
        <v>45</v>
      </c>
      <c r="G419" s="3" t="s">
        <v>26</v>
      </c>
      <c r="H419" s="3">
        <v>1</v>
      </c>
      <c r="I419" s="3">
        <v>6220</v>
      </c>
      <c r="J419" s="3" t="s">
        <v>61</v>
      </c>
      <c r="K419" s="3" t="s">
        <v>38</v>
      </c>
      <c r="L419" s="3">
        <v>-1</v>
      </c>
      <c r="M419" s="3" t="s">
        <v>29</v>
      </c>
      <c r="N419" s="3">
        <v>-1</v>
      </c>
      <c r="O419" s="3" t="s">
        <v>29</v>
      </c>
      <c r="P419" s="3">
        <v>-1</v>
      </c>
      <c r="Q419" s="3" t="s">
        <v>29</v>
      </c>
      <c r="R419" s="3">
        <v>20</v>
      </c>
      <c r="S419" s="3" t="s">
        <v>34</v>
      </c>
      <c r="T419" s="3" t="s">
        <v>35</v>
      </c>
      <c r="U419" s="4">
        <v>5</v>
      </c>
      <c r="V419">
        <v>1</v>
      </c>
      <c r="W419">
        <v>1</v>
      </c>
      <c r="X419" t="s">
        <v>100</v>
      </c>
      <c r="Y419">
        <v>1</v>
      </c>
    </row>
    <row r="420" spans="1:25" x14ac:dyDescent="0.25">
      <c r="A420" s="2">
        <v>1262</v>
      </c>
      <c r="B420" s="3" t="s">
        <v>62</v>
      </c>
      <c r="C420" s="3" t="s">
        <v>57</v>
      </c>
      <c r="D420" s="3" t="s">
        <v>23</v>
      </c>
      <c r="E420" s="3" t="s">
        <v>63</v>
      </c>
      <c r="F420" s="3" t="s">
        <v>45</v>
      </c>
      <c r="G420" s="3" t="s">
        <v>26</v>
      </c>
      <c r="H420" s="3">
        <v>1</v>
      </c>
      <c r="I420" s="3">
        <v>2230</v>
      </c>
      <c r="J420" s="3" t="s">
        <v>65</v>
      </c>
      <c r="K420" s="3" t="s">
        <v>28</v>
      </c>
      <c r="L420" s="3">
        <v>2210</v>
      </c>
      <c r="M420" s="3" t="s">
        <v>28</v>
      </c>
      <c r="N420" s="3">
        <v>-1</v>
      </c>
      <c r="O420" s="3" t="s">
        <v>29</v>
      </c>
      <c r="P420" s="3">
        <v>-1</v>
      </c>
      <c r="Q420" s="3" t="s">
        <v>29</v>
      </c>
      <c r="R420" s="3">
        <v>20</v>
      </c>
      <c r="S420" s="3" t="s">
        <v>34</v>
      </c>
      <c r="T420" s="3" t="s">
        <v>35</v>
      </c>
      <c r="U420" s="4">
        <v>5</v>
      </c>
      <c r="V420">
        <v>1</v>
      </c>
      <c r="W420">
        <v>1</v>
      </c>
      <c r="X420" t="s">
        <v>100</v>
      </c>
      <c r="Y420">
        <v>2</v>
      </c>
    </row>
    <row r="421" spans="1:25" x14ac:dyDescent="0.25">
      <c r="A421" s="2">
        <v>1264</v>
      </c>
      <c r="B421" s="3" t="s">
        <v>62</v>
      </c>
      <c r="C421" s="3" t="s">
        <v>57</v>
      </c>
      <c r="D421" s="3" t="s">
        <v>23</v>
      </c>
      <c r="E421" s="3" t="s">
        <v>63</v>
      </c>
      <c r="F421" s="3" t="s">
        <v>45</v>
      </c>
      <c r="G421" s="3" t="s">
        <v>26</v>
      </c>
      <c r="H421" s="3">
        <v>1</v>
      </c>
      <c r="I421" s="3">
        <v>6220</v>
      </c>
      <c r="J421" s="3" t="s">
        <v>61</v>
      </c>
      <c r="K421" s="3" t="s">
        <v>38</v>
      </c>
      <c r="L421" s="3">
        <v>-1</v>
      </c>
      <c r="M421" s="3" t="s">
        <v>29</v>
      </c>
      <c r="N421" s="3">
        <v>-1</v>
      </c>
      <c r="O421" s="3" t="s">
        <v>29</v>
      </c>
      <c r="P421" s="3">
        <v>-1</v>
      </c>
      <c r="Q421" s="3" t="s">
        <v>29</v>
      </c>
      <c r="R421" s="3">
        <v>20</v>
      </c>
      <c r="S421" s="3" t="s">
        <v>34</v>
      </c>
      <c r="T421" s="3" t="s">
        <v>35</v>
      </c>
      <c r="U421" s="4">
        <v>5</v>
      </c>
      <c r="V421">
        <v>1</v>
      </c>
      <c r="W421">
        <v>1</v>
      </c>
      <c r="X421" t="s">
        <v>100</v>
      </c>
      <c r="Y421">
        <v>1</v>
      </c>
    </row>
    <row r="422" spans="1:25" x14ac:dyDescent="0.25">
      <c r="A422" s="2">
        <v>1266</v>
      </c>
      <c r="B422" s="3" t="s">
        <v>62</v>
      </c>
      <c r="C422" s="3" t="s">
        <v>57</v>
      </c>
      <c r="D422" s="3" t="s">
        <v>23</v>
      </c>
      <c r="E422" s="3" t="s">
        <v>63</v>
      </c>
      <c r="F422" s="3" t="s">
        <v>45</v>
      </c>
      <c r="G422" s="3" t="s">
        <v>26</v>
      </c>
      <c r="H422" s="3">
        <v>1</v>
      </c>
      <c r="I422" s="3">
        <v>6220</v>
      </c>
      <c r="J422" s="3" t="s">
        <v>61</v>
      </c>
      <c r="K422" s="3" t="s">
        <v>38</v>
      </c>
      <c r="L422" s="3">
        <v>-1</v>
      </c>
      <c r="M422" s="3" t="s">
        <v>29</v>
      </c>
      <c r="N422" s="3">
        <v>-1</v>
      </c>
      <c r="O422" s="3" t="s">
        <v>29</v>
      </c>
      <c r="P422" s="3">
        <v>-1</v>
      </c>
      <c r="Q422" s="3" t="s">
        <v>29</v>
      </c>
      <c r="R422" s="3">
        <v>20</v>
      </c>
      <c r="S422" s="3" t="s">
        <v>34</v>
      </c>
      <c r="T422" s="3" t="s">
        <v>35</v>
      </c>
      <c r="U422" s="4">
        <v>5</v>
      </c>
      <c r="V422">
        <v>1</v>
      </c>
      <c r="W422">
        <v>1</v>
      </c>
      <c r="X422" t="s">
        <v>100</v>
      </c>
      <c r="Y422">
        <v>1</v>
      </c>
    </row>
    <row r="423" spans="1:25" x14ac:dyDescent="0.25">
      <c r="A423" s="2">
        <v>1271</v>
      </c>
      <c r="B423" s="3" t="s">
        <v>62</v>
      </c>
      <c r="C423" s="3" t="s">
        <v>57</v>
      </c>
      <c r="D423" s="3" t="s">
        <v>23</v>
      </c>
      <c r="E423" s="3" t="s">
        <v>63</v>
      </c>
      <c r="F423" s="3" t="s">
        <v>45</v>
      </c>
      <c r="G423" s="3" t="s">
        <v>32</v>
      </c>
      <c r="H423" s="3">
        <v>1</v>
      </c>
      <c r="I423" s="3">
        <v>1420</v>
      </c>
      <c r="J423" s="3" t="s">
        <v>47</v>
      </c>
      <c r="K423" s="3" t="s">
        <v>28</v>
      </c>
      <c r="L423" s="3">
        <v>1430</v>
      </c>
      <c r="M423" s="3" t="s">
        <v>28</v>
      </c>
      <c r="N423" s="3">
        <v>-1</v>
      </c>
      <c r="O423" s="3" t="s">
        <v>29</v>
      </c>
      <c r="P423" s="3">
        <v>-1</v>
      </c>
      <c r="Q423" s="3" t="s">
        <v>29</v>
      </c>
      <c r="R423" s="3">
        <v>20</v>
      </c>
      <c r="S423" s="3" t="s">
        <v>34</v>
      </c>
      <c r="T423" s="3" t="s">
        <v>35</v>
      </c>
      <c r="U423" s="4">
        <v>5</v>
      </c>
      <c r="V423">
        <v>1</v>
      </c>
      <c r="W423">
        <v>1</v>
      </c>
      <c r="X423" t="s">
        <v>100</v>
      </c>
      <c r="Y423">
        <v>2</v>
      </c>
    </row>
    <row r="424" spans="1:25" x14ac:dyDescent="0.25">
      <c r="A424" s="2">
        <v>1272</v>
      </c>
      <c r="B424" s="3" t="s">
        <v>62</v>
      </c>
      <c r="C424" s="3" t="s">
        <v>57</v>
      </c>
      <c r="D424" s="3" t="s">
        <v>23</v>
      </c>
      <c r="E424" s="3" t="s">
        <v>63</v>
      </c>
      <c r="F424" s="3" t="s">
        <v>45</v>
      </c>
      <c r="G424" s="3" t="s">
        <v>26</v>
      </c>
      <c r="H424" s="3">
        <v>1</v>
      </c>
      <c r="I424" s="3">
        <v>1420</v>
      </c>
      <c r="J424" s="3" t="s">
        <v>47</v>
      </c>
      <c r="K424" s="3" t="s">
        <v>28</v>
      </c>
      <c r="L424" s="3">
        <v>-1</v>
      </c>
      <c r="M424" s="3" t="s">
        <v>29</v>
      </c>
      <c r="N424" s="3">
        <v>-1</v>
      </c>
      <c r="O424" s="3" t="s">
        <v>29</v>
      </c>
      <c r="P424" s="3">
        <v>-1</v>
      </c>
      <c r="Q424" s="3" t="s">
        <v>29</v>
      </c>
      <c r="R424" s="3">
        <v>20</v>
      </c>
      <c r="S424" s="3" t="s">
        <v>34</v>
      </c>
      <c r="T424" s="3" t="s">
        <v>35</v>
      </c>
      <c r="U424" s="4">
        <v>5</v>
      </c>
      <c r="V424">
        <v>1</v>
      </c>
      <c r="W424">
        <v>1</v>
      </c>
      <c r="X424" t="s">
        <v>100</v>
      </c>
      <c r="Y424">
        <v>1</v>
      </c>
    </row>
    <row r="425" spans="1:25" x14ac:dyDescent="0.25">
      <c r="A425" s="2">
        <v>1273</v>
      </c>
      <c r="B425" s="3" t="s">
        <v>62</v>
      </c>
      <c r="C425" s="3" t="s">
        <v>57</v>
      </c>
      <c r="D425" s="3" t="s">
        <v>23</v>
      </c>
      <c r="E425" s="3" t="s">
        <v>63</v>
      </c>
      <c r="F425" s="3" t="s">
        <v>45</v>
      </c>
      <c r="G425" s="3" t="s">
        <v>26</v>
      </c>
      <c r="H425" s="3">
        <v>1</v>
      </c>
      <c r="I425" s="3">
        <v>1420</v>
      </c>
      <c r="J425" s="3" t="s">
        <v>47</v>
      </c>
      <c r="K425" s="3" t="s">
        <v>28</v>
      </c>
      <c r="L425" s="3">
        <v>-1</v>
      </c>
      <c r="M425" s="3" t="s">
        <v>29</v>
      </c>
      <c r="N425" s="3">
        <v>-1</v>
      </c>
      <c r="O425" s="3" t="s">
        <v>29</v>
      </c>
      <c r="P425" s="3">
        <v>-1</v>
      </c>
      <c r="Q425" s="3" t="s">
        <v>29</v>
      </c>
      <c r="R425" s="3">
        <v>20</v>
      </c>
      <c r="S425" s="3" t="s">
        <v>34</v>
      </c>
      <c r="T425" s="3" t="s">
        <v>35</v>
      </c>
      <c r="U425" s="4">
        <v>5</v>
      </c>
      <c r="V425">
        <v>1</v>
      </c>
      <c r="W425">
        <v>1</v>
      </c>
      <c r="X425" t="s">
        <v>100</v>
      </c>
      <c r="Y425">
        <v>1</v>
      </c>
    </row>
    <row r="426" spans="1:25" x14ac:dyDescent="0.25">
      <c r="A426" s="2">
        <v>1274</v>
      </c>
      <c r="B426" s="3" t="s">
        <v>62</v>
      </c>
      <c r="C426" s="3" t="s">
        <v>57</v>
      </c>
      <c r="D426" s="3" t="s">
        <v>23</v>
      </c>
      <c r="E426" s="3" t="s">
        <v>63</v>
      </c>
      <c r="F426" s="3" t="s">
        <v>45</v>
      </c>
      <c r="G426" s="3" t="s">
        <v>26</v>
      </c>
      <c r="H426" s="3">
        <v>1</v>
      </c>
      <c r="I426" s="3">
        <v>1430</v>
      </c>
      <c r="J426" s="3" t="s">
        <v>36</v>
      </c>
      <c r="K426" s="3" t="s">
        <v>28</v>
      </c>
      <c r="L426" s="3">
        <v>5330</v>
      </c>
      <c r="M426" s="3" t="s">
        <v>28</v>
      </c>
      <c r="N426" s="3">
        <v>-1</v>
      </c>
      <c r="O426" s="3" t="s">
        <v>29</v>
      </c>
      <c r="P426" s="3">
        <v>-1</v>
      </c>
      <c r="Q426" s="3" t="s">
        <v>29</v>
      </c>
      <c r="R426" s="3"/>
      <c r="S426" s="3"/>
      <c r="T426" s="3"/>
      <c r="U426" s="4"/>
      <c r="V426">
        <v>1</v>
      </c>
      <c r="W426">
        <v>0</v>
      </c>
      <c r="X426" t="s">
        <v>101</v>
      </c>
      <c r="Y426">
        <v>2</v>
      </c>
    </row>
    <row r="427" spans="1:25" x14ac:dyDescent="0.25">
      <c r="A427" s="2">
        <v>1276</v>
      </c>
      <c r="B427" s="3" t="s">
        <v>62</v>
      </c>
      <c r="C427" s="3" t="s">
        <v>57</v>
      </c>
      <c r="D427" s="3" t="s">
        <v>23</v>
      </c>
      <c r="E427" s="3" t="s">
        <v>63</v>
      </c>
      <c r="F427" s="3" t="s">
        <v>45</v>
      </c>
      <c r="G427" s="3" t="s">
        <v>26</v>
      </c>
      <c r="H427" s="3">
        <v>1</v>
      </c>
      <c r="I427" s="3">
        <v>1430</v>
      </c>
      <c r="J427" s="3" t="s">
        <v>36</v>
      </c>
      <c r="K427" s="3" t="s">
        <v>28</v>
      </c>
      <c r="L427" s="3">
        <v>-1</v>
      </c>
      <c r="M427" s="3" t="s">
        <v>29</v>
      </c>
      <c r="N427" s="3">
        <v>-1</v>
      </c>
      <c r="O427" s="3" t="s">
        <v>29</v>
      </c>
      <c r="P427" s="3">
        <v>-1</v>
      </c>
      <c r="Q427" s="3" t="s">
        <v>29</v>
      </c>
      <c r="R427" s="3"/>
      <c r="S427" s="3"/>
      <c r="T427" s="3"/>
      <c r="U427" s="4"/>
      <c r="V427">
        <v>1</v>
      </c>
      <c r="W427">
        <v>0</v>
      </c>
      <c r="X427" t="s">
        <v>101</v>
      </c>
      <c r="Y427">
        <v>1</v>
      </c>
    </row>
    <row r="428" spans="1:25" x14ac:dyDescent="0.25">
      <c r="A428" s="2">
        <v>1277</v>
      </c>
      <c r="B428" s="3" t="s">
        <v>62</v>
      </c>
      <c r="C428" s="3" t="s">
        <v>57</v>
      </c>
      <c r="D428" s="3" t="s">
        <v>23</v>
      </c>
      <c r="E428" s="3" t="s">
        <v>63</v>
      </c>
      <c r="F428" s="3" t="s">
        <v>45</v>
      </c>
      <c r="G428" s="3" t="s">
        <v>26</v>
      </c>
      <c r="H428" s="3">
        <v>1</v>
      </c>
      <c r="I428" s="3">
        <v>1430</v>
      </c>
      <c r="J428" s="3" t="s">
        <v>36</v>
      </c>
      <c r="K428" s="3" t="s">
        <v>28</v>
      </c>
      <c r="L428" s="3">
        <v>6220</v>
      </c>
      <c r="M428" s="3" t="s">
        <v>38</v>
      </c>
      <c r="N428" s="3">
        <v>-1</v>
      </c>
      <c r="O428" s="3" t="s">
        <v>29</v>
      </c>
      <c r="P428" s="3">
        <v>-1</v>
      </c>
      <c r="Q428" s="3" t="s">
        <v>29</v>
      </c>
      <c r="R428" s="3">
        <v>20</v>
      </c>
      <c r="S428" s="3" t="s">
        <v>34</v>
      </c>
      <c r="T428" s="3" t="s">
        <v>35</v>
      </c>
      <c r="U428" s="4">
        <v>5</v>
      </c>
      <c r="V428">
        <v>1</v>
      </c>
      <c r="W428">
        <v>1</v>
      </c>
      <c r="X428" t="s">
        <v>100</v>
      </c>
      <c r="Y428">
        <v>2</v>
      </c>
    </row>
    <row r="429" spans="1:25" x14ac:dyDescent="0.25">
      <c r="A429" s="2">
        <v>1279</v>
      </c>
      <c r="B429" s="3" t="s">
        <v>62</v>
      </c>
      <c r="C429" s="3" t="s">
        <v>57</v>
      </c>
      <c r="D429" s="3" t="s">
        <v>23</v>
      </c>
      <c r="E429" s="3" t="s">
        <v>63</v>
      </c>
      <c r="F429" s="3" t="s">
        <v>45</v>
      </c>
      <c r="G429" s="3" t="s">
        <v>26</v>
      </c>
      <c r="H429" s="3">
        <v>1</v>
      </c>
      <c r="I429" s="3">
        <v>1430</v>
      </c>
      <c r="J429" s="3" t="s">
        <v>36</v>
      </c>
      <c r="K429" s="3" t="s">
        <v>28</v>
      </c>
      <c r="L429" s="3">
        <v>5330</v>
      </c>
      <c r="M429" s="3" t="s">
        <v>28</v>
      </c>
      <c r="N429" s="3">
        <v>-1</v>
      </c>
      <c r="O429" s="3" t="s">
        <v>29</v>
      </c>
      <c r="P429" s="3">
        <v>-1</v>
      </c>
      <c r="Q429" s="3" t="s">
        <v>29</v>
      </c>
      <c r="R429" s="3"/>
      <c r="S429" s="3"/>
      <c r="T429" s="3"/>
      <c r="U429" s="4"/>
      <c r="V429">
        <v>1</v>
      </c>
      <c r="W429">
        <v>0</v>
      </c>
      <c r="X429" t="s">
        <v>101</v>
      </c>
      <c r="Y429">
        <v>2</v>
      </c>
    </row>
    <row r="430" spans="1:25" x14ac:dyDescent="0.25">
      <c r="A430" s="2">
        <v>1281</v>
      </c>
      <c r="B430" s="3" t="s">
        <v>62</v>
      </c>
      <c r="C430" s="3" t="s">
        <v>57</v>
      </c>
      <c r="D430" s="3" t="s">
        <v>23</v>
      </c>
      <c r="E430" s="3" t="s">
        <v>63</v>
      </c>
      <c r="F430" s="3" t="s">
        <v>45</v>
      </c>
      <c r="G430" s="3" t="s">
        <v>32</v>
      </c>
      <c r="H430" s="3">
        <v>1</v>
      </c>
      <c r="I430" s="3">
        <v>1430</v>
      </c>
      <c r="J430" s="3" t="s">
        <v>36</v>
      </c>
      <c r="K430" s="3" t="s">
        <v>28</v>
      </c>
      <c r="L430" s="3">
        <v>6220</v>
      </c>
      <c r="M430" s="3" t="s">
        <v>38</v>
      </c>
      <c r="N430" s="3">
        <v>-1</v>
      </c>
      <c r="O430" s="3" t="s">
        <v>29</v>
      </c>
      <c r="P430" s="3">
        <v>-1</v>
      </c>
      <c r="Q430" s="3" t="s">
        <v>29</v>
      </c>
      <c r="R430" s="3">
        <v>20</v>
      </c>
      <c r="S430" s="3" t="s">
        <v>34</v>
      </c>
      <c r="T430" s="3" t="s">
        <v>35</v>
      </c>
      <c r="U430" s="4">
        <v>5</v>
      </c>
      <c r="V430">
        <v>1</v>
      </c>
      <c r="W430">
        <v>1</v>
      </c>
      <c r="X430" t="s">
        <v>100</v>
      </c>
      <c r="Y430">
        <v>2</v>
      </c>
    </row>
    <row r="431" spans="1:25" x14ac:dyDescent="0.25">
      <c r="A431" s="2">
        <v>1284</v>
      </c>
      <c r="B431" s="3" t="s">
        <v>62</v>
      </c>
      <c r="C431" s="3" t="s">
        <v>57</v>
      </c>
      <c r="D431" s="3" t="s">
        <v>23</v>
      </c>
      <c r="E431" s="3" t="s">
        <v>63</v>
      </c>
      <c r="F431" s="3" t="s">
        <v>45</v>
      </c>
      <c r="G431" s="3" t="s">
        <v>32</v>
      </c>
      <c r="H431" s="3">
        <v>1</v>
      </c>
      <c r="I431" s="3">
        <v>1420</v>
      </c>
      <c r="J431" s="3" t="s">
        <v>47</v>
      </c>
      <c r="K431" s="3" t="s">
        <v>28</v>
      </c>
      <c r="L431" s="3">
        <v>-1</v>
      </c>
      <c r="M431" s="3" t="s">
        <v>29</v>
      </c>
      <c r="N431" s="3">
        <v>-1</v>
      </c>
      <c r="O431" s="3" t="s">
        <v>29</v>
      </c>
      <c r="P431" s="3">
        <v>-1</v>
      </c>
      <c r="Q431" s="3" t="s">
        <v>29</v>
      </c>
      <c r="R431" s="3">
        <v>20</v>
      </c>
      <c r="S431" s="3" t="s">
        <v>34</v>
      </c>
      <c r="T431" s="3" t="s">
        <v>35</v>
      </c>
      <c r="U431" s="4">
        <v>5</v>
      </c>
      <c r="V431">
        <v>1</v>
      </c>
      <c r="W431">
        <v>1</v>
      </c>
      <c r="X431" t="s">
        <v>100</v>
      </c>
      <c r="Y431">
        <v>1</v>
      </c>
    </row>
    <row r="432" spans="1:25" x14ac:dyDescent="0.25">
      <c r="A432" s="2">
        <v>1285</v>
      </c>
      <c r="B432" s="3" t="s">
        <v>62</v>
      </c>
      <c r="C432" s="3" t="s">
        <v>57</v>
      </c>
      <c r="D432" s="3" t="s">
        <v>23</v>
      </c>
      <c r="E432" s="3" t="s">
        <v>63</v>
      </c>
      <c r="F432" s="3" t="s">
        <v>45</v>
      </c>
      <c r="G432" s="3" t="s">
        <v>26</v>
      </c>
      <c r="H432" s="3">
        <v>1</v>
      </c>
      <c r="I432" s="3">
        <v>1430</v>
      </c>
      <c r="J432" s="3" t="s">
        <v>36</v>
      </c>
      <c r="K432" s="3" t="s">
        <v>28</v>
      </c>
      <c r="L432" s="3">
        <v>6220</v>
      </c>
      <c r="M432" s="3" t="s">
        <v>38</v>
      </c>
      <c r="N432" s="3">
        <v>-1</v>
      </c>
      <c r="O432" s="3" t="s">
        <v>29</v>
      </c>
      <c r="P432" s="3">
        <v>-1</v>
      </c>
      <c r="Q432" s="3" t="s">
        <v>29</v>
      </c>
      <c r="R432" s="3"/>
      <c r="S432" s="3"/>
      <c r="T432" s="3"/>
      <c r="U432" s="4"/>
      <c r="V432">
        <v>1</v>
      </c>
      <c r="W432">
        <v>0</v>
      </c>
      <c r="X432" t="s">
        <v>101</v>
      </c>
      <c r="Y432">
        <v>2</v>
      </c>
    </row>
    <row r="433" spans="1:25" x14ac:dyDescent="0.25">
      <c r="A433" s="2">
        <v>1287</v>
      </c>
      <c r="B433" s="3" t="s">
        <v>62</v>
      </c>
      <c r="C433" s="3" t="s">
        <v>57</v>
      </c>
      <c r="D433" s="3" t="s">
        <v>23</v>
      </c>
      <c r="E433" s="3" t="s">
        <v>63</v>
      </c>
      <c r="F433" s="3" t="s">
        <v>45</v>
      </c>
      <c r="G433" s="3" t="s">
        <v>26</v>
      </c>
      <c r="H433" s="3">
        <v>1</v>
      </c>
      <c r="I433" s="3">
        <v>6220</v>
      </c>
      <c r="J433" s="3" t="s">
        <v>61</v>
      </c>
      <c r="K433" s="3" t="s">
        <v>38</v>
      </c>
      <c r="L433" s="3">
        <v>5330</v>
      </c>
      <c r="M433" s="3" t="s">
        <v>28</v>
      </c>
      <c r="N433" s="3">
        <v>-1</v>
      </c>
      <c r="O433" s="3" t="s">
        <v>29</v>
      </c>
      <c r="P433" s="3">
        <v>-1</v>
      </c>
      <c r="Q433" s="3" t="s">
        <v>29</v>
      </c>
      <c r="R433" s="3">
        <v>20</v>
      </c>
      <c r="S433" s="3" t="s">
        <v>34</v>
      </c>
      <c r="T433" s="3" t="s">
        <v>35</v>
      </c>
      <c r="U433" s="4">
        <v>5</v>
      </c>
      <c r="V433">
        <v>1</v>
      </c>
      <c r="W433">
        <v>1</v>
      </c>
      <c r="X433" t="s">
        <v>100</v>
      </c>
      <c r="Y433">
        <v>2</v>
      </c>
    </row>
    <row r="434" spans="1:25" x14ac:dyDescent="0.25">
      <c r="A434" s="2">
        <v>1291</v>
      </c>
      <c r="B434" s="3" t="s">
        <v>62</v>
      </c>
      <c r="C434" s="3" t="s">
        <v>57</v>
      </c>
      <c r="D434" s="3" t="s">
        <v>23</v>
      </c>
      <c r="E434" s="3" t="s">
        <v>63</v>
      </c>
      <c r="F434" s="3" t="s">
        <v>45</v>
      </c>
      <c r="G434" s="3" t="s">
        <v>26</v>
      </c>
      <c r="H434" s="3">
        <v>1</v>
      </c>
      <c r="I434" s="3">
        <v>1430</v>
      </c>
      <c r="J434" s="3" t="s">
        <v>36</v>
      </c>
      <c r="K434" s="3" t="s">
        <v>28</v>
      </c>
      <c r="L434" s="3">
        <v>6220</v>
      </c>
      <c r="M434" s="3" t="s">
        <v>38</v>
      </c>
      <c r="N434" s="3">
        <v>-1</v>
      </c>
      <c r="O434" s="3" t="s">
        <v>29</v>
      </c>
      <c r="P434" s="3">
        <v>-1</v>
      </c>
      <c r="Q434" s="3" t="s">
        <v>29</v>
      </c>
      <c r="R434" s="3">
        <v>20</v>
      </c>
      <c r="S434" s="3" t="s">
        <v>34</v>
      </c>
      <c r="T434" s="3" t="s">
        <v>35</v>
      </c>
      <c r="U434" s="4">
        <v>5</v>
      </c>
      <c r="V434">
        <v>1</v>
      </c>
      <c r="W434">
        <v>1</v>
      </c>
      <c r="X434" t="s">
        <v>100</v>
      </c>
      <c r="Y434">
        <v>2</v>
      </c>
    </row>
    <row r="435" spans="1:25" x14ac:dyDescent="0.25">
      <c r="A435" s="2">
        <v>1293</v>
      </c>
      <c r="B435" s="3" t="s">
        <v>62</v>
      </c>
      <c r="C435" s="3" t="s">
        <v>57</v>
      </c>
      <c r="D435" s="3" t="s">
        <v>23</v>
      </c>
      <c r="E435" s="3" t="s">
        <v>63</v>
      </c>
      <c r="F435" s="3" t="s">
        <v>45</v>
      </c>
      <c r="G435" s="3" t="s">
        <v>26</v>
      </c>
      <c r="H435" s="3">
        <v>1</v>
      </c>
      <c r="I435" s="3">
        <v>2230</v>
      </c>
      <c r="J435" s="3" t="s">
        <v>65</v>
      </c>
      <c r="K435" s="3" t="s">
        <v>28</v>
      </c>
      <c r="L435" s="3">
        <v>2210</v>
      </c>
      <c r="M435" s="3" t="s">
        <v>28</v>
      </c>
      <c r="N435" s="3">
        <v>-1</v>
      </c>
      <c r="O435" s="3" t="s">
        <v>29</v>
      </c>
      <c r="P435" s="3">
        <v>-1</v>
      </c>
      <c r="Q435" s="3" t="s">
        <v>29</v>
      </c>
      <c r="R435" s="3">
        <v>20</v>
      </c>
      <c r="S435" s="3" t="s">
        <v>34</v>
      </c>
      <c r="T435" s="3" t="s">
        <v>35</v>
      </c>
      <c r="U435" s="4">
        <v>5</v>
      </c>
      <c r="V435">
        <v>1</v>
      </c>
      <c r="W435">
        <v>1</v>
      </c>
      <c r="X435" t="s">
        <v>100</v>
      </c>
      <c r="Y435">
        <v>2</v>
      </c>
    </row>
    <row r="436" spans="1:25" x14ac:dyDescent="0.25">
      <c r="A436" s="2">
        <v>1295</v>
      </c>
      <c r="B436" s="3" t="s">
        <v>62</v>
      </c>
      <c r="C436" s="3" t="s">
        <v>57</v>
      </c>
      <c r="D436" s="3" t="s">
        <v>23</v>
      </c>
      <c r="E436" s="3" t="s">
        <v>63</v>
      </c>
      <c r="F436" s="3" t="s">
        <v>45</v>
      </c>
      <c r="G436" s="3" t="s">
        <v>32</v>
      </c>
      <c r="H436" s="3">
        <v>1</v>
      </c>
      <c r="I436" s="3">
        <v>2230</v>
      </c>
      <c r="J436" s="3" t="s">
        <v>65</v>
      </c>
      <c r="K436" s="3" t="s">
        <v>28</v>
      </c>
      <c r="L436" s="3">
        <v>2210</v>
      </c>
      <c r="M436" s="3" t="s">
        <v>28</v>
      </c>
      <c r="N436" s="3">
        <v>-1</v>
      </c>
      <c r="O436" s="3" t="s">
        <v>29</v>
      </c>
      <c r="P436" s="3">
        <v>-1</v>
      </c>
      <c r="Q436" s="3" t="s">
        <v>29</v>
      </c>
      <c r="R436" s="3">
        <v>20</v>
      </c>
      <c r="S436" s="3" t="s">
        <v>34</v>
      </c>
      <c r="T436" s="3" t="s">
        <v>35</v>
      </c>
      <c r="U436" s="4">
        <v>5</v>
      </c>
      <c r="V436">
        <v>1</v>
      </c>
      <c r="W436">
        <v>1</v>
      </c>
      <c r="X436" t="s">
        <v>100</v>
      </c>
      <c r="Y436">
        <v>2</v>
      </c>
    </row>
    <row r="437" spans="1:25" x14ac:dyDescent="0.25">
      <c r="A437" s="2">
        <v>1297</v>
      </c>
      <c r="B437" s="3" t="s">
        <v>62</v>
      </c>
      <c r="C437" s="3" t="s">
        <v>57</v>
      </c>
      <c r="D437" s="3" t="s">
        <v>23</v>
      </c>
      <c r="E437" s="3" t="s">
        <v>63</v>
      </c>
      <c r="F437" s="3" t="s">
        <v>45</v>
      </c>
      <c r="G437" s="3" t="s">
        <v>26</v>
      </c>
      <c r="H437" s="3">
        <v>1</v>
      </c>
      <c r="I437" s="3">
        <v>1430</v>
      </c>
      <c r="J437" s="3" t="s">
        <v>36</v>
      </c>
      <c r="K437" s="3" t="s">
        <v>28</v>
      </c>
      <c r="L437" s="3">
        <v>5330</v>
      </c>
      <c r="M437" s="3" t="s">
        <v>28</v>
      </c>
      <c r="N437" s="3">
        <v>-1</v>
      </c>
      <c r="O437" s="3" t="s">
        <v>29</v>
      </c>
      <c r="P437" s="3">
        <v>-1</v>
      </c>
      <c r="Q437" s="3" t="s">
        <v>29</v>
      </c>
      <c r="R437" s="3"/>
      <c r="S437" s="3"/>
      <c r="T437" s="3"/>
      <c r="U437" s="4"/>
      <c r="V437">
        <v>1</v>
      </c>
      <c r="W437">
        <v>0</v>
      </c>
      <c r="X437" t="s">
        <v>101</v>
      </c>
      <c r="Y437">
        <v>2</v>
      </c>
    </row>
    <row r="438" spans="1:25" x14ac:dyDescent="0.25">
      <c r="A438" s="2">
        <v>1298</v>
      </c>
      <c r="B438" s="3" t="s">
        <v>62</v>
      </c>
      <c r="C438" s="3" t="s">
        <v>57</v>
      </c>
      <c r="D438" s="3" t="s">
        <v>23</v>
      </c>
      <c r="E438" s="3" t="s">
        <v>63</v>
      </c>
      <c r="F438" s="3" t="s">
        <v>45</v>
      </c>
      <c r="G438" s="3" t="s">
        <v>26</v>
      </c>
      <c r="H438" s="3">
        <v>1</v>
      </c>
      <c r="I438" s="3">
        <v>1430</v>
      </c>
      <c r="J438" s="3" t="s">
        <v>36</v>
      </c>
      <c r="K438" s="3" t="s">
        <v>28</v>
      </c>
      <c r="L438" s="3">
        <v>6220</v>
      </c>
      <c r="M438" s="3" t="s">
        <v>38</v>
      </c>
      <c r="N438" s="3">
        <v>-1</v>
      </c>
      <c r="O438" s="3" t="s">
        <v>29</v>
      </c>
      <c r="P438" s="3">
        <v>-1</v>
      </c>
      <c r="Q438" s="3" t="s">
        <v>29</v>
      </c>
      <c r="R438" s="3">
        <v>20</v>
      </c>
      <c r="S438" s="3" t="s">
        <v>34</v>
      </c>
      <c r="T438" s="3" t="s">
        <v>35</v>
      </c>
      <c r="U438" s="4">
        <v>5</v>
      </c>
      <c r="V438">
        <v>1</v>
      </c>
      <c r="W438">
        <v>1</v>
      </c>
      <c r="X438" t="s">
        <v>100</v>
      </c>
      <c r="Y438">
        <v>2</v>
      </c>
    </row>
    <row r="439" spans="1:25" x14ac:dyDescent="0.25">
      <c r="A439" s="2">
        <v>1299</v>
      </c>
      <c r="B439" s="3" t="s">
        <v>62</v>
      </c>
      <c r="C439" s="3" t="s">
        <v>57</v>
      </c>
      <c r="D439" s="3" t="s">
        <v>23</v>
      </c>
      <c r="E439" s="3" t="s">
        <v>63</v>
      </c>
      <c r="F439" s="3" t="s">
        <v>45</v>
      </c>
      <c r="G439" s="3" t="s">
        <v>32</v>
      </c>
      <c r="H439" s="3">
        <v>1</v>
      </c>
      <c r="I439" s="3">
        <v>1420</v>
      </c>
      <c r="J439" s="3" t="s">
        <v>47</v>
      </c>
      <c r="K439" s="3" t="s">
        <v>28</v>
      </c>
      <c r="L439" s="3">
        <v>-1</v>
      </c>
      <c r="M439" s="3" t="s">
        <v>29</v>
      </c>
      <c r="N439" s="3">
        <v>-1</v>
      </c>
      <c r="O439" s="3" t="s">
        <v>29</v>
      </c>
      <c r="P439" s="3">
        <v>-1</v>
      </c>
      <c r="Q439" s="3" t="s">
        <v>29</v>
      </c>
      <c r="R439" s="3">
        <v>20</v>
      </c>
      <c r="S439" s="3" t="s">
        <v>34</v>
      </c>
      <c r="T439" s="3" t="s">
        <v>35</v>
      </c>
      <c r="U439" s="4">
        <v>5</v>
      </c>
      <c r="V439">
        <v>1</v>
      </c>
      <c r="W439">
        <v>1</v>
      </c>
      <c r="X439" t="s">
        <v>100</v>
      </c>
      <c r="Y439">
        <v>1</v>
      </c>
    </row>
    <row r="440" spans="1:25" x14ac:dyDescent="0.25">
      <c r="A440" s="2">
        <v>1304</v>
      </c>
      <c r="B440" s="3" t="s">
        <v>62</v>
      </c>
      <c r="C440" s="3" t="s">
        <v>57</v>
      </c>
      <c r="D440" s="3" t="s">
        <v>23</v>
      </c>
      <c r="E440" s="3" t="s">
        <v>63</v>
      </c>
      <c r="F440" s="3" t="s">
        <v>45</v>
      </c>
      <c r="G440" s="3" t="s">
        <v>26</v>
      </c>
      <c r="H440" s="3">
        <v>1</v>
      </c>
      <c r="I440" s="3">
        <v>1420</v>
      </c>
      <c r="J440" s="3" t="s">
        <v>47</v>
      </c>
      <c r="K440" s="3" t="s">
        <v>28</v>
      </c>
      <c r="L440" s="3">
        <v>-1</v>
      </c>
      <c r="M440" s="3" t="s">
        <v>29</v>
      </c>
      <c r="N440" s="3">
        <v>-1</v>
      </c>
      <c r="O440" s="3" t="s">
        <v>29</v>
      </c>
      <c r="P440" s="3">
        <v>-1</v>
      </c>
      <c r="Q440" s="3" t="s">
        <v>29</v>
      </c>
      <c r="R440" s="3">
        <v>20</v>
      </c>
      <c r="S440" s="3" t="s">
        <v>34</v>
      </c>
      <c r="T440" s="3" t="s">
        <v>35</v>
      </c>
      <c r="U440" s="4">
        <v>5</v>
      </c>
      <c r="V440">
        <v>1</v>
      </c>
      <c r="W440">
        <v>1</v>
      </c>
      <c r="X440" t="s">
        <v>100</v>
      </c>
      <c r="Y440">
        <v>1</v>
      </c>
    </row>
    <row r="441" spans="1:25" x14ac:dyDescent="0.25">
      <c r="A441" s="2">
        <v>1313</v>
      </c>
      <c r="B441" s="3" t="s">
        <v>62</v>
      </c>
      <c r="C441" s="3" t="s">
        <v>57</v>
      </c>
      <c r="D441" s="3" t="s">
        <v>23</v>
      </c>
      <c r="E441" s="3" t="s">
        <v>63</v>
      </c>
      <c r="F441" s="3" t="s">
        <v>45</v>
      </c>
      <c r="G441" s="3" t="s">
        <v>26</v>
      </c>
      <c r="H441" s="3">
        <v>1</v>
      </c>
      <c r="I441" s="3">
        <v>6220</v>
      </c>
      <c r="J441" s="3" t="s">
        <v>61</v>
      </c>
      <c r="K441" s="3" t="s">
        <v>38</v>
      </c>
      <c r="L441" s="3">
        <v>5330</v>
      </c>
      <c r="M441" s="3" t="s">
        <v>28</v>
      </c>
      <c r="N441" s="3">
        <v>-1</v>
      </c>
      <c r="O441" s="3" t="s">
        <v>29</v>
      </c>
      <c r="P441" s="3">
        <v>-1</v>
      </c>
      <c r="Q441" s="3" t="s">
        <v>29</v>
      </c>
      <c r="R441" s="3">
        <v>20</v>
      </c>
      <c r="S441" s="3" t="s">
        <v>34</v>
      </c>
      <c r="T441" s="3" t="s">
        <v>35</v>
      </c>
      <c r="U441" s="4">
        <v>5</v>
      </c>
      <c r="V441">
        <v>1</v>
      </c>
      <c r="W441">
        <v>1</v>
      </c>
      <c r="X441" t="s">
        <v>100</v>
      </c>
      <c r="Y441">
        <v>2</v>
      </c>
    </row>
    <row r="442" spans="1:25" x14ac:dyDescent="0.25">
      <c r="A442" s="2">
        <v>1314</v>
      </c>
      <c r="B442" s="3" t="s">
        <v>62</v>
      </c>
      <c r="C442" s="3" t="s">
        <v>57</v>
      </c>
      <c r="D442" s="3" t="s">
        <v>23</v>
      </c>
      <c r="E442" s="3" t="s">
        <v>63</v>
      </c>
      <c r="F442" s="3" t="s">
        <v>45</v>
      </c>
      <c r="G442" s="3" t="s">
        <v>26</v>
      </c>
      <c r="H442" s="3">
        <v>1</v>
      </c>
      <c r="I442" s="3">
        <v>1430</v>
      </c>
      <c r="J442" s="3" t="s">
        <v>36</v>
      </c>
      <c r="K442" s="3" t="s">
        <v>28</v>
      </c>
      <c r="L442" s="3">
        <v>5330</v>
      </c>
      <c r="M442" s="3" t="s">
        <v>28</v>
      </c>
      <c r="N442" s="3">
        <v>-1</v>
      </c>
      <c r="O442" s="3" t="s">
        <v>29</v>
      </c>
      <c r="P442" s="3">
        <v>-1</v>
      </c>
      <c r="Q442" s="3" t="s">
        <v>29</v>
      </c>
      <c r="R442" s="3"/>
      <c r="S442" s="3"/>
      <c r="T442" s="3"/>
      <c r="U442" s="4"/>
      <c r="V442">
        <v>1</v>
      </c>
      <c r="W442">
        <v>0</v>
      </c>
      <c r="X442" t="s">
        <v>101</v>
      </c>
      <c r="Y442">
        <v>2</v>
      </c>
    </row>
    <row r="443" spans="1:25" x14ac:dyDescent="0.25">
      <c r="A443" s="2">
        <v>1315</v>
      </c>
      <c r="B443" s="3" t="s">
        <v>62</v>
      </c>
      <c r="C443" s="3" t="s">
        <v>57</v>
      </c>
      <c r="D443" s="3" t="s">
        <v>23</v>
      </c>
      <c r="E443" s="3" t="s">
        <v>63</v>
      </c>
      <c r="F443" s="3" t="s">
        <v>45</v>
      </c>
      <c r="G443" s="3" t="s">
        <v>26</v>
      </c>
      <c r="H443" s="3">
        <v>1</v>
      </c>
      <c r="I443" s="3">
        <v>6220</v>
      </c>
      <c r="J443" s="3" t="s">
        <v>61</v>
      </c>
      <c r="K443" s="3" t="s">
        <v>38</v>
      </c>
      <c r="L443" s="3">
        <v>-1</v>
      </c>
      <c r="M443" s="3" t="s">
        <v>29</v>
      </c>
      <c r="N443" s="3">
        <v>-1</v>
      </c>
      <c r="O443" s="3" t="s">
        <v>29</v>
      </c>
      <c r="P443" s="3">
        <v>-1</v>
      </c>
      <c r="Q443" s="3" t="s">
        <v>29</v>
      </c>
      <c r="R443" s="3">
        <v>20</v>
      </c>
      <c r="S443" s="3" t="s">
        <v>34</v>
      </c>
      <c r="T443" s="3" t="s">
        <v>35</v>
      </c>
      <c r="U443" s="4">
        <v>5</v>
      </c>
      <c r="V443">
        <v>1</v>
      </c>
      <c r="W443">
        <v>1</v>
      </c>
      <c r="X443" t="s">
        <v>100</v>
      </c>
      <c r="Y443">
        <v>1</v>
      </c>
    </row>
    <row r="444" spans="1:25" x14ac:dyDescent="0.25">
      <c r="A444" s="2">
        <v>1316</v>
      </c>
      <c r="B444" s="3" t="s">
        <v>62</v>
      </c>
      <c r="C444" s="3" t="s">
        <v>57</v>
      </c>
      <c r="D444" s="3" t="s">
        <v>23</v>
      </c>
      <c r="E444" s="3" t="s">
        <v>63</v>
      </c>
      <c r="F444" s="3" t="s">
        <v>45</v>
      </c>
      <c r="G444" s="3" t="s">
        <v>26</v>
      </c>
      <c r="H444" s="3">
        <v>1</v>
      </c>
      <c r="I444" s="3">
        <v>1430</v>
      </c>
      <c r="J444" s="3" t="s">
        <v>36</v>
      </c>
      <c r="K444" s="3" t="s">
        <v>28</v>
      </c>
      <c r="L444" s="3">
        <v>6220</v>
      </c>
      <c r="M444" s="3" t="s">
        <v>38</v>
      </c>
      <c r="N444" s="3">
        <v>-1</v>
      </c>
      <c r="O444" s="3" t="s">
        <v>29</v>
      </c>
      <c r="P444" s="3">
        <v>-1</v>
      </c>
      <c r="Q444" s="3" t="s">
        <v>29</v>
      </c>
      <c r="R444" s="3">
        <v>20</v>
      </c>
      <c r="S444" s="3" t="s">
        <v>34</v>
      </c>
      <c r="T444" s="3" t="s">
        <v>35</v>
      </c>
      <c r="U444" s="4">
        <v>5</v>
      </c>
      <c r="V444">
        <v>1</v>
      </c>
      <c r="W444">
        <v>1</v>
      </c>
      <c r="X444" t="s">
        <v>100</v>
      </c>
      <c r="Y444">
        <v>2</v>
      </c>
    </row>
    <row r="445" spans="1:25" x14ac:dyDescent="0.25">
      <c r="A445" s="2">
        <v>1318</v>
      </c>
      <c r="B445" s="3" t="s">
        <v>62</v>
      </c>
      <c r="C445" s="3" t="s">
        <v>57</v>
      </c>
      <c r="D445" s="3" t="s">
        <v>23</v>
      </c>
      <c r="E445" s="3" t="s">
        <v>63</v>
      </c>
      <c r="F445" s="3" t="s">
        <v>45</v>
      </c>
      <c r="G445" s="3" t="s">
        <v>32</v>
      </c>
      <c r="H445" s="3">
        <v>1</v>
      </c>
      <c r="I445" s="3">
        <v>2230</v>
      </c>
      <c r="J445" s="3" t="s">
        <v>65</v>
      </c>
      <c r="K445" s="3" t="s">
        <v>28</v>
      </c>
      <c r="L445" s="3">
        <v>2210</v>
      </c>
      <c r="M445" s="3" t="s">
        <v>28</v>
      </c>
      <c r="N445" s="3">
        <v>-1</v>
      </c>
      <c r="O445" s="3" t="s">
        <v>29</v>
      </c>
      <c r="P445" s="3">
        <v>-1</v>
      </c>
      <c r="Q445" s="3" t="s">
        <v>29</v>
      </c>
      <c r="R445" s="3">
        <v>20</v>
      </c>
      <c r="S445" s="3" t="s">
        <v>34</v>
      </c>
      <c r="T445" s="3" t="s">
        <v>35</v>
      </c>
      <c r="U445" s="4">
        <v>5</v>
      </c>
      <c r="V445">
        <v>1</v>
      </c>
      <c r="W445">
        <v>1</v>
      </c>
      <c r="X445" t="s">
        <v>100</v>
      </c>
      <c r="Y445">
        <v>2</v>
      </c>
    </row>
    <row r="446" spans="1:25" x14ac:dyDescent="0.25">
      <c r="A446" s="2">
        <v>1319</v>
      </c>
      <c r="B446" s="3" t="s">
        <v>62</v>
      </c>
      <c r="C446" s="3" t="s">
        <v>57</v>
      </c>
      <c r="D446" s="3" t="s">
        <v>23</v>
      </c>
      <c r="E446" s="3" t="s">
        <v>63</v>
      </c>
      <c r="F446" s="3" t="s">
        <v>45</v>
      </c>
      <c r="G446" s="3" t="s">
        <v>26</v>
      </c>
      <c r="H446" s="3">
        <v>1</v>
      </c>
      <c r="I446" s="3">
        <v>6220</v>
      </c>
      <c r="J446" s="3" t="s">
        <v>61</v>
      </c>
      <c r="K446" s="3" t="s">
        <v>38</v>
      </c>
      <c r="L446" s="3">
        <v>-1</v>
      </c>
      <c r="M446" s="3" t="s">
        <v>29</v>
      </c>
      <c r="N446" s="3">
        <v>-1</v>
      </c>
      <c r="O446" s="3" t="s">
        <v>29</v>
      </c>
      <c r="P446" s="3">
        <v>-1</v>
      </c>
      <c r="Q446" s="3" t="s">
        <v>29</v>
      </c>
      <c r="R446" s="3"/>
      <c r="S446" s="3"/>
      <c r="T446" s="3"/>
      <c r="U446" s="4"/>
      <c r="V446">
        <v>1</v>
      </c>
      <c r="W446">
        <v>0</v>
      </c>
      <c r="X446" t="s">
        <v>101</v>
      </c>
      <c r="Y446">
        <v>1</v>
      </c>
    </row>
    <row r="447" spans="1:25" x14ac:dyDescent="0.25">
      <c r="A447" s="2">
        <v>1320</v>
      </c>
      <c r="B447" s="3" t="s">
        <v>62</v>
      </c>
      <c r="C447" s="3" t="s">
        <v>57</v>
      </c>
      <c r="D447" s="3" t="s">
        <v>23</v>
      </c>
      <c r="E447" s="3" t="s">
        <v>63</v>
      </c>
      <c r="F447" s="3" t="s">
        <v>45</v>
      </c>
      <c r="G447" s="3" t="s">
        <v>32</v>
      </c>
      <c r="H447" s="3">
        <v>1</v>
      </c>
      <c r="I447" s="3">
        <v>1420</v>
      </c>
      <c r="J447" s="3" t="s">
        <v>47</v>
      </c>
      <c r="K447" s="3" t="s">
        <v>28</v>
      </c>
      <c r="L447" s="3">
        <v>-1</v>
      </c>
      <c r="M447" s="3" t="s">
        <v>29</v>
      </c>
      <c r="N447" s="3">
        <v>-1</v>
      </c>
      <c r="O447" s="3" t="s">
        <v>29</v>
      </c>
      <c r="P447" s="3">
        <v>-1</v>
      </c>
      <c r="Q447" s="3" t="s">
        <v>29</v>
      </c>
      <c r="R447" s="3">
        <v>20</v>
      </c>
      <c r="S447" s="3" t="s">
        <v>34</v>
      </c>
      <c r="T447" s="3" t="s">
        <v>35</v>
      </c>
      <c r="U447" s="4">
        <v>5</v>
      </c>
      <c r="V447">
        <v>1</v>
      </c>
      <c r="W447">
        <v>1</v>
      </c>
      <c r="X447" t="s">
        <v>100</v>
      </c>
      <c r="Y447">
        <v>1</v>
      </c>
    </row>
    <row r="448" spans="1:25" x14ac:dyDescent="0.25">
      <c r="A448" s="2">
        <v>1324</v>
      </c>
      <c r="B448" s="3" t="s">
        <v>62</v>
      </c>
      <c r="C448" s="3" t="s">
        <v>57</v>
      </c>
      <c r="D448" s="3" t="s">
        <v>23</v>
      </c>
      <c r="E448" s="3" t="s">
        <v>63</v>
      </c>
      <c r="F448" s="3" t="s">
        <v>45</v>
      </c>
      <c r="G448" s="3" t="s">
        <v>32</v>
      </c>
      <c r="H448" s="3">
        <v>1</v>
      </c>
      <c r="I448" s="3">
        <v>1420</v>
      </c>
      <c r="J448" s="3" t="s">
        <v>47</v>
      </c>
      <c r="K448" s="3" t="s">
        <v>28</v>
      </c>
      <c r="L448" s="3">
        <v>-1</v>
      </c>
      <c r="M448" s="3" t="s">
        <v>29</v>
      </c>
      <c r="N448" s="3">
        <v>-1</v>
      </c>
      <c r="O448" s="3" t="s">
        <v>29</v>
      </c>
      <c r="P448" s="3">
        <v>-1</v>
      </c>
      <c r="Q448" s="3" t="s">
        <v>29</v>
      </c>
      <c r="R448" s="3">
        <v>20</v>
      </c>
      <c r="S448" s="3" t="s">
        <v>34</v>
      </c>
      <c r="T448" s="3" t="s">
        <v>35</v>
      </c>
      <c r="U448" s="4">
        <v>5</v>
      </c>
      <c r="V448">
        <v>1</v>
      </c>
      <c r="W448">
        <v>1</v>
      </c>
      <c r="X448" t="s">
        <v>100</v>
      </c>
      <c r="Y448">
        <v>1</v>
      </c>
    </row>
    <row r="449" spans="1:25" x14ac:dyDescent="0.25">
      <c r="A449" s="2">
        <v>1329</v>
      </c>
      <c r="B449" s="3" t="s">
        <v>62</v>
      </c>
      <c r="C449" s="3" t="s">
        <v>57</v>
      </c>
      <c r="D449" s="3" t="s">
        <v>23</v>
      </c>
      <c r="E449" s="3" t="s">
        <v>63</v>
      </c>
      <c r="F449" s="3" t="s">
        <v>45</v>
      </c>
      <c r="G449" s="3" t="s">
        <v>32</v>
      </c>
      <c r="H449" s="3">
        <v>1</v>
      </c>
      <c r="I449" s="3">
        <v>1420</v>
      </c>
      <c r="J449" s="3" t="s">
        <v>47</v>
      </c>
      <c r="K449" s="3" t="s">
        <v>28</v>
      </c>
      <c r="L449" s="3">
        <v>-1</v>
      </c>
      <c r="M449" s="3" t="s">
        <v>29</v>
      </c>
      <c r="N449" s="3">
        <v>-1</v>
      </c>
      <c r="O449" s="3" t="s">
        <v>29</v>
      </c>
      <c r="P449" s="3">
        <v>-1</v>
      </c>
      <c r="Q449" s="3" t="s">
        <v>29</v>
      </c>
      <c r="R449" s="3">
        <v>20</v>
      </c>
      <c r="S449" s="3" t="s">
        <v>34</v>
      </c>
      <c r="T449" s="3" t="s">
        <v>35</v>
      </c>
      <c r="U449" s="4">
        <v>5</v>
      </c>
      <c r="V449">
        <v>1</v>
      </c>
      <c r="W449">
        <v>1</v>
      </c>
      <c r="X449" t="s">
        <v>100</v>
      </c>
      <c r="Y449">
        <v>1</v>
      </c>
    </row>
    <row r="450" spans="1:25" x14ac:dyDescent="0.25">
      <c r="A450" s="2">
        <v>1335</v>
      </c>
      <c r="B450" s="3" t="s">
        <v>62</v>
      </c>
      <c r="C450" s="3" t="s">
        <v>57</v>
      </c>
      <c r="D450" s="3" t="s">
        <v>23</v>
      </c>
      <c r="E450" s="3" t="s">
        <v>63</v>
      </c>
      <c r="F450" s="3" t="s">
        <v>45</v>
      </c>
      <c r="G450" s="3" t="s">
        <v>26</v>
      </c>
      <c r="H450" s="3">
        <v>1</v>
      </c>
      <c r="I450" s="3">
        <v>6220</v>
      </c>
      <c r="J450" s="3" t="s">
        <v>61</v>
      </c>
      <c r="K450" s="3" t="s">
        <v>38</v>
      </c>
      <c r="L450" s="3">
        <v>-1</v>
      </c>
      <c r="M450" s="3" t="s">
        <v>29</v>
      </c>
      <c r="N450" s="3">
        <v>-1</v>
      </c>
      <c r="O450" s="3" t="s">
        <v>29</v>
      </c>
      <c r="P450" s="3">
        <v>-1</v>
      </c>
      <c r="Q450" s="3" t="s">
        <v>29</v>
      </c>
      <c r="R450" s="3">
        <v>20</v>
      </c>
      <c r="S450" s="3" t="s">
        <v>34</v>
      </c>
      <c r="T450" s="3" t="s">
        <v>35</v>
      </c>
      <c r="U450" s="4">
        <v>5</v>
      </c>
      <c r="V450">
        <v>1</v>
      </c>
      <c r="W450">
        <v>1</v>
      </c>
      <c r="X450" t="s">
        <v>100</v>
      </c>
      <c r="Y450">
        <v>1</v>
      </c>
    </row>
    <row r="451" spans="1:25" x14ac:dyDescent="0.25">
      <c r="A451" s="2">
        <v>1336</v>
      </c>
      <c r="B451" s="3" t="s">
        <v>62</v>
      </c>
      <c r="C451" s="3" t="s">
        <v>57</v>
      </c>
      <c r="D451" s="3" t="s">
        <v>23</v>
      </c>
      <c r="E451" s="3" t="s">
        <v>63</v>
      </c>
      <c r="F451" s="3" t="s">
        <v>45</v>
      </c>
      <c r="G451" s="3" t="s">
        <v>32</v>
      </c>
      <c r="H451" s="3">
        <v>1</v>
      </c>
      <c r="I451" s="3">
        <v>1420</v>
      </c>
      <c r="J451" s="3" t="s">
        <v>47</v>
      </c>
      <c r="K451" s="3" t="s">
        <v>28</v>
      </c>
      <c r="L451" s="3">
        <v>-1</v>
      </c>
      <c r="M451" s="3" t="s">
        <v>29</v>
      </c>
      <c r="N451" s="3">
        <v>-1</v>
      </c>
      <c r="O451" s="3" t="s">
        <v>29</v>
      </c>
      <c r="P451" s="3">
        <v>-1</v>
      </c>
      <c r="Q451" s="3" t="s">
        <v>29</v>
      </c>
      <c r="R451" s="3">
        <v>20</v>
      </c>
      <c r="S451" s="3" t="s">
        <v>34</v>
      </c>
      <c r="T451" s="3" t="s">
        <v>35</v>
      </c>
      <c r="U451" s="4">
        <v>5</v>
      </c>
      <c r="V451">
        <v>1</v>
      </c>
      <c r="W451">
        <v>1</v>
      </c>
      <c r="X451" t="s">
        <v>100</v>
      </c>
      <c r="Y451">
        <v>1</v>
      </c>
    </row>
    <row r="452" spans="1:25" x14ac:dyDescent="0.25">
      <c r="A452" s="2">
        <v>1337</v>
      </c>
      <c r="B452" s="3" t="s">
        <v>62</v>
      </c>
      <c r="C452" s="3" t="s">
        <v>57</v>
      </c>
      <c r="D452" s="3" t="s">
        <v>23</v>
      </c>
      <c r="E452" s="3" t="s">
        <v>63</v>
      </c>
      <c r="F452" s="3" t="s">
        <v>45</v>
      </c>
      <c r="G452" s="3" t="s">
        <v>26</v>
      </c>
      <c r="H452" s="3">
        <v>1</v>
      </c>
      <c r="I452" s="3">
        <v>6220</v>
      </c>
      <c r="J452" s="3" t="s">
        <v>61</v>
      </c>
      <c r="K452" s="3" t="s">
        <v>38</v>
      </c>
      <c r="L452" s="3">
        <v>5330</v>
      </c>
      <c r="M452" s="3" t="s">
        <v>28</v>
      </c>
      <c r="N452" s="3">
        <v>-1</v>
      </c>
      <c r="O452" s="3" t="s">
        <v>29</v>
      </c>
      <c r="P452" s="3">
        <v>-1</v>
      </c>
      <c r="Q452" s="3" t="s">
        <v>29</v>
      </c>
      <c r="R452" s="3">
        <v>20</v>
      </c>
      <c r="S452" s="3" t="s">
        <v>34</v>
      </c>
      <c r="T452" s="3" t="s">
        <v>35</v>
      </c>
      <c r="U452" s="4">
        <v>5</v>
      </c>
      <c r="V452">
        <v>1</v>
      </c>
      <c r="W452">
        <v>1</v>
      </c>
      <c r="X452" t="s">
        <v>100</v>
      </c>
      <c r="Y452">
        <v>2</v>
      </c>
    </row>
    <row r="453" spans="1:25" x14ac:dyDescent="0.25">
      <c r="A453" s="2">
        <v>1339</v>
      </c>
      <c r="B453" s="3" t="s">
        <v>62</v>
      </c>
      <c r="C453" s="3" t="s">
        <v>57</v>
      </c>
      <c r="D453" s="3" t="s">
        <v>23</v>
      </c>
      <c r="E453" s="3" t="s">
        <v>63</v>
      </c>
      <c r="F453" s="3" t="s">
        <v>45</v>
      </c>
      <c r="G453" s="3" t="s">
        <v>26</v>
      </c>
      <c r="H453" s="3">
        <v>1</v>
      </c>
      <c r="I453" s="3">
        <v>5330</v>
      </c>
      <c r="J453" s="3" t="s">
        <v>37</v>
      </c>
      <c r="K453" s="3" t="s">
        <v>28</v>
      </c>
      <c r="L453" s="3">
        <v>-1</v>
      </c>
      <c r="M453" s="3" t="s">
        <v>29</v>
      </c>
      <c r="N453" s="3">
        <v>-1</v>
      </c>
      <c r="O453" s="3" t="s">
        <v>29</v>
      </c>
      <c r="P453" s="3">
        <v>-1</v>
      </c>
      <c r="Q453" s="3" t="s">
        <v>29</v>
      </c>
      <c r="R453" s="3"/>
      <c r="S453" s="3"/>
      <c r="T453" s="3"/>
      <c r="U453" s="4"/>
      <c r="V453">
        <v>1</v>
      </c>
      <c r="W453">
        <v>0</v>
      </c>
      <c r="X453" t="s">
        <v>101</v>
      </c>
      <c r="Y453">
        <v>1</v>
      </c>
    </row>
    <row r="454" spans="1:25" x14ac:dyDescent="0.25">
      <c r="A454" s="2">
        <v>1340</v>
      </c>
      <c r="B454" s="3" t="s">
        <v>62</v>
      </c>
      <c r="C454" s="3" t="s">
        <v>57</v>
      </c>
      <c r="D454" s="3" t="s">
        <v>23</v>
      </c>
      <c r="E454" s="3" t="s">
        <v>63</v>
      </c>
      <c r="F454" s="3" t="s">
        <v>45</v>
      </c>
      <c r="G454" s="3" t="s">
        <v>26</v>
      </c>
      <c r="H454" s="3">
        <v>1</v>
      </c>
      <c r="I454" s="3">
        <v>1430</v>
      </c>
      <c r="J454" s="3" t="s">
        <v>36</v>
      </c>
      <c r="K454" s="3" t="s">
        <v>28</v>
      </c>
      <c r="L454" s="3">
        <v>6220</v>
      </c>
      <c r="M454" s="3" t="s">
        <v>38</v>
      </c>
      <c r="N454" s="3">
        <v>-1</v>
      </c>
      <c r="O454" s="3" t="s">
        <v>29</v>
      </c>
      <c r="P454" s="3">
        <v>-1</v>
      </c>
      <c r="Q454" s="3" t="s">
        <v>29</v>
      </c>
      <c r="R454" s="3">
        <v>20</v>
      </c>
      <c r="S454" s="3" t="s">
        <v>34</v>
      </c>
      <c r="T454" s="3" t="s">
        <v>35</v>
      </c>
      <c r="U454" s="4">
        <v>5</v>
      </c>
      <c r="V454">
        <v>1</v>
      </c>
      <c r="W454">
        <v>1</v>
      </c>
      <c r="X454" t="s">
        <v>100</v>
      </c>
      <c r="Y454">
        <v>2</v>
      </c>
    </row>
    <row r="455" spans="1:25" x14ac:dyDescent="0.25">
      <c r="A455" s="2">
        <v>1342</v>
      </c>
      <c r="B455" s="3" t="s">
        <v>89</v>
      </c>
      <c r="C455" s="3"/>
      <c r="D455" s="3" t="s">
        <v>23</v>
      </c>
      <c r="E455" s="3" t="s">
        <v>90</v>
      </c>
      <c r="F455" s="3" t="s">
        <v>45</v>
      </c>
      <c r="G455" s="3" t="s">
        <v>26</v>
      </c>
      <c r="H455" s="3">
        <v>0</v>
      </c>
      <c r="I455" s="3">
        <v>5220</v>
      </c>
      <c r="J455" s="3" t="s">
        <v>60</v>
      </c>
      <c r="K455" s="3" t="s">
        <v>38</v>
      </c>
      <c r="L455" s="3">
        <v>5330</v>
      </c>
      <c r="M455" s="3" t="s">
        <v>28</v>
      </c>
      <c r="N455" s="3">
        <v>-1</v>
      </c>
      <c r="O455" s="3" t="s">
        <v>29</v>
      </c>
      <c r="P455" s="3">
        <v>-1</v>
      </c>
      <c r="Q455" s="3" t="s">
        <v>29</v>
      </c>
      <c r="R455" s="3"/>
      <c r="S455" s="3"/>
      <c r="T455" s="3"/>
      <c r="U455" s="4"/>
      <c r="V455">
        <v>1</v>
      </c>
      <c r="W455">
        <v>0</v>
      </c>
      <c r="X455" t="s">
        <v>101</v>
      </c>
      <c r="Y455">
        <v>2</v>
      </c>
    </row>
    <row r="456" spans="1:25" x14ac:dyDescent="0.25">
      <c r="A456" s="2">
        <v>1343</v>
      </c>
      <c r="B456" s="3" t="s">
        <v>89</v>
      </c>
      <c r="C456" s="3"/>
      <c r="D456" s="3" t="s">
        <v>23</v>
      </c>
      <c r="E456" s="3" t="s">
        <v>90</v>
      </c>
      <c r="F456" s="3" t="s">
        <v>45</v>
      </c>
      <c r="G456" s="3" t="s">
        <v>26</v>
      </c>
      <c r="H456" s="3">
        <v>0</v>
      </c>
      <c r="I456" s="3">
        <v>1430</v>
      </c>
      <c r="J456" s="3" t="s">
        <v>36</v>
      </c>
      <c r="K456" s="3" t="s">
        <v>28</v>
      </c>
      <c r="L456" s="3">
        <v>6220</v>
      </c>
      <c r="M456" s="3" t="s">
        <v>38</v>
      </c>
      <c r="N456" s="3">
        <v>-1</v>
      </c>
      <c r="O456" s="3" t="s">
        <v>29</v>
      </c>
      <c r="P456" s="3">
        <v>-1</v>
      </c>
      <c r="Q456" s="3" t="s">
        <v>29</v>
      </c>
      <c r="R456" s="3"/>
      <c r="S456" s="3"/>
      <c r="T456" s="3"/>
      <c r="U456" s="4"/>
      <c r="V456">
        <v>1</v>
      </c>
      <c r="W456">
        <v>0</v>
      </c>
      <c r="X456" t="s">
        <v>101</v>
      </c>
      <c r="Y456">
        <v>2</v>
      </c>
    </row>
    <row r="457" spans="1:25" x14ac:dyDescent="0.25">
      <c r="A457" s="2">
        <v>1345</v>
      </c>
      <c r="B457" s="3" t="s">
        <v>89</v>
      </c>
      <c r="C457" s="3"/>
      <c r="D457" s="3" t="s">
        <v>23</v>
      </c>
      <c r="E457" s="3" t="s">
        <v>90</v>
      </c>
      <c r="F457" s="3" t="s">
        <v>45</v>
      </c>
      <c r="G457" s="3" t="s">
        <v>26</v>
      </c>
      <c r="H457" s="3">
        <v>0</v>
      </c>
      <c r="I457" s="3">
        <v>2230</v>
      </c>
      <c r="J457" s="3" t="s">
        <v>65</v>
      </c>
      <c r="K457" s="3" t="s">
        <v>28</v>
      </c>
      <c r="L457" s="3">
        <v>-1</v>
      </c>
      <c r="M457" s="3" t="s">
        <v>29</v>
      </c>
      <c r="N457" s="3">
        <v>-1</v>
      </c>
      <c r="O457" s="3" t="s">
        <v>29</v>
      </c>
      <c r="P457" s="3">
        <v>-1</v>
      </c>
      <c r="Q457" s="3" t="s">
        <v>29</v>
      </c>
      <c r="R457" s="3">
        <v>20</v>
      </c>
      <c r="S457" s="3" t="s">
        <v>34</v>
      </c>
      <c r="T457" s="3" t="s">
        <v>35</v>
      </c>
      <c r="U457" s="4">
        <v>5</v>
      </c>
      <c r="V457">
        <v>1</v>
      </c>
      <c r="W457">
        <v>1</v>
      </c>
      <c r="X457" t="s">
        <v>100</v>
      </c>
      <c r="Y457">
        <v>1</v>
      </c>
    </row>
    <row r="458" spans="1:25" x14ac:dyDescent="0.25">
      <c r="A458" s="2">
        <v>1346</v>
      </c>
      <c r="B458" s="3" t="s">
        <v>89</v>
      </c>
      <c r="C458" s="3"/>
      <c r="D458" s="3" t="s">
        <v>23</v>
      </c>
      <c r="E458" s="3" t="s">
        <v>90</v>
      </c>
      <c r="F458" s="3" t="s">
        <v>45</v>
      </c>
      <c r="G458" s="3" t="s">
        <v>26</v>
      </c>
      <c r="H458" s="3">
        <v>0</v>
      </c>
      <c r="I458" s="3">
        <v>5220</v>
      </c>
      <c r="J458" s="3" t="s">
        <v>60</v>
      </c>
      <c r="K458" s="3" t="s">
        <v>38</v>
      </c>
      <c r="L458" s="3">
        <v>5330</v>
      </c>
      <c r="M458" s="3" t="s">
        <v>28</v>
      </c>
      <c r="N458" s="3">
        <v>-1</v>
      </c>
      <c r="O458" s="3" t="s">
        <v>29</v>
      </c>
      <c r="P458" s="3">
        <v>-1</v>
      </c>
      <c r="Q458" s="3" t="s">
        <v>29</v>
      </c>
      <c r="R458" s="3"/>
      <c r="S458" s="3"/>
      <c r="T458" s="3"/>
      <c r="U458" s="4"/>
      <c r="V458">
        <v>1</v>
      </c>
      <c r="W458">
        <v>0</v>
      </c>
      <c r="X458" t="s">
        <v>101</v>
      </c>
      <c r="Y458">
        <v>2</v>
      </c>
    </row>
    <row r="459" spans="1:25" x14ac:dyDescent="0.25">
      <c r="A459" s="2">
        <v>1347</v>
      </c>
      <c r="B459" s="3" t="s">
        <v>89</v>
      </c>
      <c r="C459" s="3"/>
      <c r="D459" s="3" t="s">
        <v>23</v>
      </c>
      <c r="E459" s="3" t="s">
        <v>90</v>
      </c>
      <c r="F459" s="3" t="s">
        <v>45</v>
      </c>
      <c r="G459" s="3" t="s">
        <v>26</v>
      </c>
      <c r="H459" s="3">
        <v>0</v>
      </c>
      <c r="I459" s="3">
        <v>1430</v>
      </c>
      <c r="J459" s="3" t="s">
        <v>36</v>
      </c>
      <c r="K459" s="3" t="s">
        <v>28</v>
      </c>
      <c r="L459" s="3">
        <v>6220</v>
      </c>
      <c r="M459" s="3" t="s">
        <v>38</v>
      </c>
      <c r="N459" s="3">
        <v>-1</v>
      </c>
      <c r="O459" s="3" t="s">
        <v>29</v>
      </c>
      <c r="P459" s="3">
        <v>-1</v>
      </c>
      <c r="Q459" s="3" t="s">
        <v>29</v>
      </c>
      <c r="R459" s="3">
        <v>20</v>
      </c>
      <c r="S459" s="3" t="s">
        <v>34</v>
      </c>
      <c r="T459" s="3" t="s">
        <v>35</v>
      </c>
      <c r="U459" s="4">
        <v>5</v>
      </c>
      <c r="V459">
        <v>1</v>
      </c>
      <c r="W459">
        <v>1</v>
      </c>
      <c r="X459" t="s">
        <v>100</v>
      </c>
      <c r="Y459">
        <v>2</v>
      </c>
    </row>
    <row r="460" spans="1:25" x14ac:dyDescent="0.25">
      <c r="A460" s="2">
        <v>1349</v>
      </c>
      <c r="B460" s="3" t="s">
        <v>89</v>
      </c>
      <c r="C460" s="3"/>
      <c r="D460" s="3" t="s">
        <v>23</v>
      </c>
      <c r="E460" s="3" t="s">
        <v>90</v>
      </c>
      <c r="F460" s="3" t="s">
        <v>45</v>
      </c>
      <c r="G460" s="3" t="s">
        <v>26</v>
      </c>
      <c r="H460" s="3">
        <v>0</v>
      </c>
      <c r="I460" s="3">
        <v>5330</v>
      </c>
      <c r="J460" s="3" t="s">
        <v>37</v>
      </c>
      <c r="K460" s="3" t="s">
        <v>28</v>
      </c>
      <c r="L460" s="3">
        <v>1430</v>
      </c>
      <c r="M460" s="3" t="s">
        <v>28</v>
      </c>
      <c r="N460" s="3">
        <v>-1</v>
      </c>
      <c r="O460" s="3" t="s">
        <v>29</v>
      </c>
      <c r="P460" s="3">
        <v>-1</v>
      </c>
      <c r="Q460" s="3" t="s">
        <v>29</v>
      </c>
      <c r="R460" s="3"/>
      <c r="S460" s="3"/>
      <c r="T460" s="3"/>
      <c r="U460" s="4"/>
      <c r="V460">
        <v>1</v>
      </c>
      <c r="W460">
        <v>0</v>
      </c>
      <c r="X460" t="s">
        <v>101</v>
      </c>
      <c r="Y460">
        <v>2</v>
      </c>
    </row>
    <row r="461" spans="1:25" x14ac:dyDescent="0.25">
      <c r="A461" s="2">
        <v>1350</v>
      </c>
      <c r="B461" s="3" t="s">
        <v>89</v>
      </c>
      <c r="C461" s="3"/>
      <c r="D461" s="3" t="s">
        <v>23</v>
      </c>
      <c r="E461" s="3" t="s">
        <v>90</v>
      </c>
      <c r="F461" s="3" t="s">
        <v>45</v>
      </c>
      <c r="G461" s="3" t="s">
        <v>26</v>
      </c>
      <c r="H461" s="3">
        <v>0</v>
      </c>
      <c r="I461" s="3">
        <v>2230</v>
      </c>
      <c r="J461" s="3" t="s">
        <v>65</v>
      </c>
      <c r="K461" s="3" t="s">
        <v>28</v>
      </c>
      <c r="L461" s="3">
        <v>-1</v>
      </c>
      <c r="M461" s="3" t="s">
        <v>29</v>
      </c>
      <c r="N461" s="3">
        <v>-1</v>
      </c>
      <c r="O461" s="3" t="s">
        <v>29</v>
      </c>
      <c r="P461" s="3">
        <v>-1</v>
      </c>
      <c r="Q461" s="3" t="s">
        <v>29</v>
      </c>
      <c r="R461" s="3">
        <v>20</v>
      </c>
      <c r="S461" s="3" t="s">
        <v>34</v>
      </c>
      <c r="T461" s="3" t="s">
        <v>35</v>
      </c>
      <c r="U461" s="4">
        <v>5</v>
      </c>
      <c r="V461">
        <v>1</v>
      </c>
      <c r="W461">
        <v>1</v>
      </c>
      <c r="X461" t="s">
        <v>100</v>
      </c>
      <c r="Y461">
        <v>1</v>
      </c>
    </row>
    <row r="462" spans="1:25" x14ac:dyDescent="0.25">
      <c r="A462" s="2">
        <v>1351</v>
      </c>
      <c r="B462" s="3" t="s">
        <v>89</v>
      </c>
      <c r="C462" s="3"/>
      <c r="D462" s="3" t="s">
        <v>23</v>
      </c>
      <c r="E462" s="3" t="s">
        <v>90</v>
      </c>
      <c r="F462" s="3" t="s">
        <v>45</v>
      </c>
      <c r="G462" s="3" t="s">
        <v>32</v>
      </c>
      <c r="H462" s="3">
        <v>0</v>
      </c>
      <c r="I462" s="3">
        <v>5330</v>
      </c>
      <c r="J462" s="3" t="s">
        <v>37</v>
      </c>
      <c r="K462" s="3" t="s">
        <v>28</v>
      </c>
      <c r="L462" s="3">
        <v>-1</v>
      </c>
      <c r="M462" s="3" t="s">
        <v>29</v>
      </c>
      <c r="N462" s="3">
        <v>-1</v>
      </c>
      <c r="O462" s="3" t="s">
        <v>29</v>
      </c>
      <c r="P462" s="3">
        <v>-1</v>
      </c>
      <c r="Q462" s="3" t="s">
        <v>29</v>
      </c>
      <c r="R462" s="3">
        <v>20</v>
      </c>
      <c r="S462" s="3" t="s">
        <v>34</v>
      </c>
      <c r="T462" s="3" t="s">
        <v>35</v>
      </c>
      <c r="U462" s="4">
        <v>5</v>
      </c>
      <c r="V462">
        <v>1</v>
      </c>
      <c r="W462">
        <v>1</v>
      </c>
      <c r="X462" t="s">
        <v>100</v>
      </c>
      <c r="Y462">
        <v>1</v>
      </c>
    </row>
    <row r="463" spans="1:25" x14ac:dyDescent="0.25">
      <c r="A463" s="2">
        <v>1352</v>
      </c>
      <c r="B463" s="3" t="s">
        <v>89</v>
      </c>
      <c r="C463" s="3"/>
      <c r="D463" s="3" t="s">
        <v>23</v>
      </c>
      <c r="E463" s="3" t="s">
        <v>90</v>
      </c>
      <c r="F463" s="3" t="s">
        <v>45</v>
      </c>
      <c r="G463" s="3" t="s">
        <v>26</v>
      </c>
      <c r="H463" s="3">
        <v>0</v>
      </c>
      <c r="I463" s="3">
        <v>1430</v>
      </c>
      <c r="J463" s="3" t="s">
        <v>36</v>
      </c>
      <c r="K463" s="3" t="s">
        <v>28</v>
      </c>
      <c r="L463" s="3">
        <v>6220</v>
      </c>
      <c r="M463" s="3" t="s">
        <v>38</v>
      </c>
      <c r="N463" s="3">
        <v>-1</v>
      </c>
      <c r="O463" s="3" t="s">
        <v>29</v>
      </c>
      <c r="P463" s="3">
        <v>-1</v>
      </c>
      <c r="Q463" s="3" t="s">
        <v>29</v>
      </c>
      <c r="R463" s="3">
        <v>20</v>
      </c>
      <c r="S463" s="3" t="s">
        <v>34</v>
      </c>
      <c r="T463" s="3" t="s">
        <v>35</v>
      </c>
      <c r="U463" s="4">
        <v>5</v>
      </c>
      <c r="V463">
        <v>1</v>
      </c>
      <c r="W463">
        <v>1</v>
      </c>
      <c r="X463" t="s">
        <v>100</v>
      </c>
      <c r="Y463">
        <v>2</v>
      </c>
    </row>
    <row r="464" spans="1:25" x14ac:dyDescent="0.25">
      <c r="A464" s="2">
        <v>1353</v>
      </c>
      <c r="B464" s="3" t="s">
        <v>89</v>
      </c>
      <c r="C464" s="3"/>
      <c r="D464" s="3" t="s">
        <v>23</v>
      </c>
      <c r="E464" s="3" t="s">
        <v>90</v>
      </c>
      <c r="F464" s="3" t="s">
        <v>45</v>
      </c>
      <c r="G464" s="3" t="s">
        <v>26</v>
      </c>
      <c r="H464" s="3">
        <v>0</v>
      </c>
      <c r="I464" s="3">
        <v>5330</v>
      </c>
      <c r="J464" s="3" t="s">
        <v>37</v>
      </c>
      <c r="K464" s="3" t="s">
        <v>28</v>
      </c>
      <c r="L464" s="3">
        <v>1430</v>
      </c>
      <c r="M464" s="3" t="s">
        <v>28</v>
      </c>
      <c r="N464" s="3">
        <v>-1</v>
      </c>
      <c r="O464" s="3" t="s">
        <v>29</v>
      </c>
      <c r="P464" s="3">
        <v>-1</v>
      </c>
      <c r="Q464" s="3" t="s">
        <v>29</v>
      </c>
      <c r="R464" s="3"/>
      <c r="S464" s="3"/>
      <c r="T464" s="3"/>
      <c r="U464" s="4"/>
      <c r="V464">
        <v>1</v>
      </c>
      <c r="W464">
        <v>0</v>
      </c>
      <c r="X464" t="s">
        <v>101</v>
      </c>
      <c r="Y464">
        <v>2</v>
      </c>
    </row>
    <row r="465" spans="1:25" x14ac:dyDescent="0.25">
      <c r="A465" s="2">
        <v>1356</v>
      </c>
      <c r="B465" s="3" t="s">
        <v>89</v>
      </c>
      <c r="C465" s="3"/>
      <c r="D465" s="3" t="s">
        <v>23</v>
      </c>
      <c r="E465" s="3" t="s">
        <v>90</v>
      </c>
      <c r="F465" s="3" t="s">
        <v>45</v>
      </c>
      <c r="G465" s="3" t="s">
        <v>32</v>
      </c>
      <c r="H465" s="3">
        <v>0</v>
      </c>
      <c r="I465" s="3">
        <v>1420</v>
      </c>
      <c r="J465" s="3" t="s">
        <v>47</v>
      </c>
      <c r="K465" s="3" t="s">
        <v>28</v>
      </c>
      <c r="L465" s="3">
        <v>1510</v>
      </c>
      <c r="M465" s="3" t="s">
        <v>38</v>
      </c>
      <c r="N465" s="3">
        <v>6220</v>
      </c>
      <c r="O465" s="3" t="s">
        <v>38</v>
      </c>
      <c r="P465" s="3">
        <v>-1</v>
      </c>
      <c r="Q465" s="3" t="s">
        <v>29</v>
      </c>
      <c r="R465" s="3">
        <v>20</v>
      </c>
      <c r="S465" s="3" t="s">
        <v>34</v>
      </c>
      <c r="T465" s="3" t="s">
        <v>35</v>
      </c>
      <c r="U465" s="4">
        <v>5</v>
      </c>
      <c r="V465">
        <v>1</v>
      </c>
      <c r="W465">
        <v>1</v>
      </c>
      <c r="X465" t="s">
        <v>100</v>
      </c>
      <c r="Y465">
        <v>3</v>
      </c>
    </row>
    <row r="466" spans="1:25" x14ac:dyDescent="0.25">
      <c r="A466" s="2">
        <v>1358</v>
      </c>
      <c r="B466" s="3" t="s">
        <v>89</v>
      </c>
      <c r="C466" s="3"/>
      <c r="D466" s="3" t="s">
        <v>23</v>
      </c>
      <c r="E466" s="3" t="s">
        <v>90</v>
      </c>
      <c r="F466" s="3" t="s">
        <v>45</v>
      </c>
      <c r="G466" s="3" t="s">
        <v>26</v>
      </c>
      <c r="H466" s="3">
        <v>0</v>
      </c>
      <c r="I466" s="3">
        <v>1430</v>
      </c>
      <c r="J466" s="3" t="s">
        <v>36</v>
      </c>
      <c r="K466" s="3" t="s">
        <v>28</v>
      </c>
      <c r="L466" s="3">
        <v>6220</v>
      </c>
      <c r="M466" s="3" t="s">
        <v>38</v>
      </c>
      <c r="N466" s="3">
        <v>-1</v>
      </c>
      <c r="O466" s="3" t="s">
        <v>29</v>
      </c>
      <c r="P466" s="3">
        <v>-1</v>
      </c>
      <c r="Q466" s="3" t="s">
        <v>29</v>
      </c>
      <c r="R466" s="3">
        <v>21</v>
      </c>
      <c r="S466" s="3" t="s">
        <v>92</v>
      </c>
      <c r="T466" s="3" t="s">
        <v>35</v>
      </c>
      <c r="U466" s="4">
        <v>5</v>
      </c>
      <c r="V466">
        <v>1</v>
      </c>
      <c r="W466">
        <v>1</v>
      </c>
      <c r="X466" t="s">
        <v>100</v>
      </c>
      <c r="Y466">
        <v>2</v>
      </c>
    </row>
    <row r="467" spans="1:25" x14ac:dyDescent="0.25">
      <c r="A467" s="2">
        <v>1360</v>
      </c>
      <c r="B467" s="3" t="s">
        <v>89</v>
      </c>
      <c r="C467" s="3"/>
      <c r="D467" s="3" t="s">
        <v>23</v>
      </c>
      <c r="E467" s="3" t="s">
        <v>90</v>
      </c>
      <c r="F467" s="3" t="s">
        <v>45</v>
      </c>
      <c r="G467" s="3" t="s">
        <v>26</v>
      </c>
      <c r="H467" s="3">
        <v>0</v>
      </c>
      <c r="I467" s="3">
        <v>5220</v>
      </c>
      <c r="J467" s="3" t="s">
        <v>60</v>
      </c>
      <c r="K467" s="3" t="s">
        <v>38</v>
      </c>
      <c r="L467" s="3">
        <v>5330</v>
      </c>
      <c r="M467" s="3" t="s">
        <v>28</v>
      </c>
      <c r="N467" s="3">
        <v>-1</v>
      </c>
      <c r="O467" s="3" t="s">
        <v>29</v>
      </c>
      <c r="P467" s="3">
        <v>-1</v>
      </c>
      <c r="Q467" s="3" t="s">
        <v>29</v>
      </c>
      <c r="R467" s="3">
        <v>20</v>
      </c>
      <c r="S467" s="3" t="s">
        <v>34</v>
      </c>
      <c r="T467" s="3" t="s">
        <v>35</v>
      </c>
      <c r="U467" s="4">
        <v>5</v>
      </c>
      <c r="V467">
        <v>1</v>
      </c>
      <c r="W467">
        <v>1</v>
      </c>
      <c r="X467" t="s">
        <v>100</v>
      </c>
      <c r="Y467">
        <v>2</v>
      </c>
    </row>
    <row r="468" spans="1:25" x14ac:dyDescent="0.25">
      <c r="A468" s="2">
        <v>1361</v>
      </c>
      <c r="B468" s="3" t="s">
        <v>89</v>
      </c>
      <c r="C468" s="3"/>
      <c r="D468" s="3" t="s">
        <v>23</v>
      </c>
      <c r="E468" s="3" t="s">
        <v>90</v>
      </c>
      <c r="F468" s="3" t="s">
        <v>45</v>
      </c>
      <c r="G468" s="3" t="s">
        <v>26</v>
      </c>
      <c r="H468" s="3">
        <v>0</v>
      </c>
      <c r="I468" s="3">
        <v>5330</v>
      </c>
      <c r="J468" s="3" t="s">
        <v>37</v>
      </c>
      <c r="K468" s="3" t="s">
        <v>28</v>
      </c>
      <c r="L468" s="3">
        <v>1430</v>
      </c>
      <c r="M468" s="3" t="s">
        <v>28</v>
      </c>
      <c r="N468" s="3">
        <v>-1</v>
      </c>
      <c r="O468" s="3" t="s">
        <v>29</v>
      </c>
      <c r="P468" s="3">
        <v>-1</v>
      </c>
      <c r="Q468" s="3" t="s">
        <v>29</v>
      </c>
      <c r="R468" s="3">
        <v>20</v>
      </c>
      <c r="S468" s="3" t="s">
        <v>34</v>
      </c>
      <c r="T468" s="3" t="s">
        <v>35</v>
      </c>
      <c r="U468" s="4">
        <v>5</v>
      </c>
      <c r="V468">
        <v>1</v>
      </c>
      <c r="W468">
        <v>1</v>
      </c>
      <c r="X468" t="s">
        <v>100</v>
      </c>
      <c r="Y468">
        <v>2</v>
      </c>
    </row>
    <row r="469" spans="1:25" x14ac:dyDescent="0.25">
      <c r="A469" s="2">
        <v>1362</v>
      </c>
      <c r="B469" s="3" t="s">
        <v>89</v>
      </c>
      <c r="C469" s="3"/>
      <c r="D469" s="3" t="s">
        <v>23</v>
      </c>
      <c r="E469" s="3" t="s">
        <v>90</v>
      </c>
      <c r="F469" s="3" t="s">
        <v>45</v>
      </c>
      <c r="G469" s="3" t="s">
        <v>26</v>
      </c>
      <c r="H469" s="3">
        <v>0</v>
      </c>
      <c r="I469" s="3">
        <v>1430</v>
      </c>
      <c r="J469" s="3" t="s">
        <v>36</v>
      </c>
      <c r="K469" s="3" t="s">
        <v>28</v>
      </c>
      <c r="L469" s="3">
        <v>6220</v>
      </c>
      <c r="M469" s="3" t="s">
        <v>38</v>
      </c>
      <c r="N469" s="3">
        <v>-1</v>
      </c>
      <c r="O469" s="3" t="s">
        <v>29</v>
      </c>
      <c r="P469" s="3">
        <v>-1</v>
      </c>
      <c r="Q469" s="3" t="s">
        <v>29</v>
      </c>
      <c r="R469" s="3">
        <v>20</v>
      </c>
      <c r="S469" s="3" t="s">
        <v>34</v>
      </c>
      <c r="T469" s="3" t="s">
        <v>35</v>
      </c>
      <c r="U469" s="4">
        <v>5</v>
      </c>
      <c r="V469">
        <v>1</v>
      </c>
      <c r="W469">
        <v>1</v>
      </c>
      <c r="X469" t="s">
        <v>100</v>
      </c>
      <c r="Y469">
        <v>2</v>
      </c>
    </row>
    <row r="470" spans="1:25" x14ac:dyDescent="0.25">
      <c r="A470" s="2">
        <v>1363</v>
      </c>
      <c r="B470" s="3" t="s">
        <v>89</v>
      </c>
      <c r="C470" s="3"/>
      <c r="D470" s="3" t="s">
        <v>23</v>
      </c>
      <c r="E470" s="3" t="s">
        <v>90</v>
      </c>
      <c r="F470" s="3" t="s">
        <v>45</v>
      </c>
      <c r="G470" s="3" t="s">
        <v>32</v>
      </c>
      <c r="H470" s="3">
        <v>0</v>
      </c>
      <c r="I470" s="3">
        <v>1420</v>
      </c>
      <c r="J470" s="3" t="s">
        <v>47</v>
      </c>
      <c r="K470" s="3" t="s">
        <v>28</v>
      </c>
      <c r="L470" s="3">
        <v>1510</v>
      </c>
      <c r="M470" s="3" t="s">
        <v>38</v>
      </c>
      <c r="N470" s="3">
        <v>6220</v>
      </c>
      <c r="O470" s="3" t="s">
        <v>38</v>
      </c>
      <c r="P470" s="3">
        <v>-1</v>
      </c>
      <c r="Q470" s="3" t="s">
        <v>29</v>
      </c>
      <c r="R470" s="3">
        <v>20</v>
      </c>
      <c r="S470" s="3" t="s">
        <v>34</v>
      </c>
      <c r="T470" s="3" t="s">
        <v>35</v>
      </c>
      <c r="U470" s="4">
        <v>5</v>
      </c>
      <c r="V470">
        <v>1</v>
      </c>
      <c r="W470">
        <v>1</v>
      </c>
      <c r="X470" t="s">
        <v>100</v>
      </c>
      <c r="Y470">
        <v>3</v>
      </c>
    </row>
    <row r="471" spans="1:25" x14ac:dyDescent="0.25">
      <c r="A471" s="2">
        <v>1364</v>
      </c>
      <c r="B471" s="3" t="s">
        <v>89</v>
      </c>
      <c r="C471" s="3"/>
      <c r="D471" s="3" t="s">
        <v>23</v>
      </c>
      <c r="E471" s="3" t="s">
        <v>90</v>
      </c>
      <c r="F471" s="3" t="s">
        <v>45</v>
      </c>
      <c r="G471" s="3" t="s">
        <v>26</v>
      </c>
      <c r="H471" s="3">
        <v>0</v>
      </c>
      <c r="I471" s="3">
        <v>1430</v>
      </c>
      <c r="J471" s="3" t="s">
        <v>36</v>
      </c>
      <c r="K471" s="3" t="s">
        <v>28</v>
      </c>
      <c r="L471" s="3">
        <v>6220</v>
      </c>
      <c r="M471" s="3" t="s">
        <v>38</v>
      </c>
      <c r="N471" s="3">
        <v>5220</v>
      </c>
      <c r="O471" s="3" t="s">
        <v>38</v>
      </c>
      <c r="P471" s="3">
        <v>-1</v>
      </c>
      <c r="Q471" s="3" t="s">
        <v>29</v>
      </c>
      <c r="R471" s="3"/>
      <c r="S471" s="3"/>
      <c r="T471" s="3"/>
      <c r="U471" s="4"/>
      <c r="V471">
        <v>1</v>
      </c>
      <c r="W471">
        <v>0</v>
      </c>
      <c r="X471" t="s">
        <v>101</v>
      </c>
      <c r="Y471">
        <v>3</v>
      </c>
    </row>
    <row r="472" spans="1:25" x14ac:dyDescent="0.25">
      <c r="A472" s="2">
        <v>1365</v>
      </c>
      <c r="B472" s="3" t="s">
        <v>89</v>
      </c>
      <c r="C472" s="3"/>
      <c r="D472" s="3" t="s">
        <v>23</v>
      </c>
      <c r="E472" s="3" t="s">
        <v>90</v>
      </c>
      <c r="F472" s="3" t="s">
        <v>45</v>
      </c>
      <c r="G472" s="3" t="s">
        <v>26</v>
      </c>
      <c r="H472" s="3">
        <v>0</v>
      </c>
      <c r="I472" s="3">
        <v>5330</v>
      </c>
      <c r="J472" s="3" t="s">
        <v>37</v>
      </c>
      <c r="K472" s="3" t="s">
        <v>28</v>
      </c>
      <c r="L472" s="3">
        <v>-1</v>
      </c>
      <c r="M472" s="3" t="s">
        <v>29</v>
      </c>
      <c r="N472" s="3">
        <v>-1</v>
      </c>
      <c r="O472" s="3" t="s">
        <v>29</v>
      </c>
      <c r="P472" s="3">
        <v>-1</v>
      </c>
      <c r="Q472" s="3" t="s">
        <v>29</v>
      </c>
      <c r="R472" s="3">
        <v>20</v>
      </c>
      <c r="S472" s="3" t="s">
        <v>34</v>
      </c>
      <c r="T472" s="3" t="s">
        <v>35</v>
      </c>
      <c r="U472" s="4">
        <v>5</v>
      </c>
      <c r="V472">
        <v>1</v>
      </c>
      <c r="W472">
        <v>1</v>
      </c>
      <c r="X472" t="s">
        <v>100</v>
      </c>
      <c r="Y472">
        <v>1</v>
      </c>
    </row>
    <row r="473" spans="1:25" x14ac:dyDescent="0.25">
      <c r="A473" s="2">
        <v>1368</v>
      </c>
      <c r="B473" s="3" t="s">
        <v>89</v>
      </c>
      <c r="C473" s="3"/>
      <c r="D473" s="3" t="s">
        <v>23</v>
      </c>
      <c r="E473" s="3" t="s">
        <v>90</v>
      </c>
      <c r="F473" s="3" t="s">
        <v>45</v>
      </c>
      <c r="G473" s="3" t="s">
        <v>26</v>
      </c>
      <c r="H473" s="3">
        <v>0</v>
      </c>
      <c r="I473" s="3">
        <v>1430</v>
      </c>
      <c r="J473" s="3" t="s">
        <v>36</v>
      </c>
      <c r="K473" s="3" t="s">
        <v>28</v>
      </c>
      <c r="L473" s="3">
        <v>6220</v>
      </c>
      <c r="M473" s="3" t="s">
        <v>38</v>
      </c>
      <c r="N473" s="3">
        <v>-1</v>
      </c>
      <c r="O473" s="3" t="s">
        <v>29</v>
      </c>
      <c r="P473" s="3">
        <v>-1</v>
      </c>
      <c r="Q473" s="3" t="s">
        <v>29</v>
      </c>
      <c r="R473" s="3"/>
      <c r="S473" s="3"/>
      <c r="T473" s="3"/>
      <c r="U473" s="4"/>
      <c r="V473">
        <v>1</v>
      </c>
      <c r="W473">
        <v>0</v>
      </c>
      <c r="X473" t="s">
        <v>101</v>
      </c>
      <c r="Y473">
        <v>2</v>
      </c>
    </row>
    <row r="474" spans="1:25" x14ac:dyDescent="0.25">
      <c r="A474" s="2">
        <v>1369</v>
      </c>
      <c r="B474" s="3" t="s">
        <v>89</v>
      </c>
      <c r="C474" s="3"/>
      <c r="D474" s="3" t="s">
        <v>23</v>
      </c>
      <c r="E474" s="3" t="s">
        <v>90</v>
      </c>
      <c r="F474" s="3" t="s">
        <v>45</v>
      </c>
      <c r="G474" s="3" t="s">
        <v>32</v>
      </c>
      <c r="H474" s="3">
        <v>0</v>
      </c>
      <c r="I474" s="3">
        <v>1420</v>
      </c>
      <c r="J474" s="3" t="s">
        <v>47</v>
      </c>
      <c r="K474" s="3" t="s">
        <v>28</v>
      </c>
      <c r="L474" s="3">
        <v>1510</v>
      </c>
      <c r="M474" s="3" t="s">
        <v>38</v>
      </c>
      <c r="N474" s="3">
        <v>6220</v>
      </c>
      <c r="O474" s="3" t="s">
        <v>38</v>
      </c>
      <c r="P474" s="3">
        <v>-1</v>
      </c>
      <c r="Q474" s="3" t="s">
        <v>29</v>
      </c>
      <c r="R474" s="3">
        <v>20</v>
      </c>
      <c r="S474" s="3" t="s">
        <v>34</v>
      </c>
      <c r="T474" s="3" t="s">
        <v>35</v>
      </c>
      <c r="U474" s="4">
        <v>5</v>
      </c>
      <c r="V474">
        <v>1</v>
      </c>
      <c r="W474">
        <v>1</v>
      </c>
      <c r="X474" t="s">
        <v>100</v>
      </c>
      <c r="Y474">
        <v>3</v>
      </c>
    </row>
    <row r="475" spans="1:25" x14ac:dyDescent="0.25">
      <c r="A475" s="2">
        <v>1370</v>
      </c>
      <c r="B475" s="3" t="s">
        <v>89</v>
      </c>
      <c r="C475" s="3"/>
      <c r="D475" s="3" t="s">
        <v>23</v>
      </c>
      <c r="E475" s="3" t="s">
        <v>90</v>
      </c>
      <c r="F475" s="3" t="s">
        <v>45</v>
      </c>
      <c r="G475" s="3" t="s">
        <v>26</v>
      </c>
      <c r="H475" s="3">
        <v>0</v>
      </c>
      <c r="I475" s="3">
        <v>5330</v>
      </c>
      <c r="J475" s="3" t="s">
        <v>37</v>
      </c>
      <c r="K475" s="3" t="s">
        <v>28</v>
      </c>
      <c r="L475" s="3">
        <v>1430</v>
      </c>
      <c r="M475" s="3" t="s">
        <v>28</v>
      </c>
      <c r="N475" s="3">
        <v>-1</v>
      </c>
      <c r="O475" s="3" t="s">
        <v>29</v>
      </c>
      <c r="P475" s="3">
        <v>-1</v>
      </c>
      <c r="Q475" s="3" t="s">
        <v>29</v>
      </c>
      <c r="R475" s="3">
        <v>20</v>
      </c>
      <c r="S475" s="3" t="s">
        <v>34</v>
      </c>
      <c r="T475" s="3" t="s">
        <v>35</v>
      </c>
      <c r="U475" s="4">
        <v>5</v>
      </c>
      <c r="V475">
        <v>1</v>
      </c>
      <c r="W475">
        <v>1</v>
      </c>
      <c r="X475" t="s">
        <v>100</v>
      </c>
      <c r="Y475">
        <v>2</v>
      </c>
    </row>
    <row r="476" spans="1:25" x14ac:dyDescent="0.25">
      <c r="A476" s="2">
        <v>1371</v>
      </c>
      <c r="B476" s="3" t="s">
        <v>89</v>
      </c>
      <c r="C476" s="3"/>
      <c r="D476" s="3" t="s">
        <v>23</v>
      </c>
      <c r="E476" s="3" t="s">
        <v>90</v>
      </c>
      <c r="F476" s="3" t="s">
        <v>45</v>
      </c>
      <c r="G476" s="3" t="s">
        <v>26</v>
      </c>
      <c r="H476" s="3">
        <v>0</v>
      </c>
      <c r="I476" s="3">
        <v>5220</v>
      </c>
      <c r="J476" s="3" t="s">
        <v>60</v>
      </c>
      <c r="K476" s="3" t="s">
        <v>38</v>
      </c>
      <c r="L476" s="3">
        <v>5330</v>
      </c>
      <c r="M476" s="3" t="s">
        <v>28</v>
      </c>
      <c r="N476" s="3">
        <v>-1</v>
      </c>
      <c r="O476" s="3" t="s">
        <v>29</v>
      </c>
      <c r="P476" s="3">
        <v>-1</v>
      </c>
      <c r="Q476" s="3" t="s">
        <v>29</v>
      </c>
      <c r="R476" s="3"/>
      <c r="S476" s="3"/>
      <c r="T476" s="3"/>
      <c r="U476" s="4"/>
      <c r="V476">
        <v>1</v>
      </c>
      <c r="W476">
        <v>0</v>
      </c>
      <c r="X476" t="s">
        <v>101</v>
      </c>
      <c r="Y476">
        <v>2</v>
      </c>
    </row>
    <row r="477" spans="1:25" x14ac:dyDescent="0.25">
      <c r="A477" s="2">
        <v>1372</v>
      </c>
      <c r="B477" s="3" t="s">
        <v>89</v>
      </c>
      <c r="C477" s="3"/>
      <c r="D477" s="3" t="s">
        <v>23</v>
      </c>
      <c r="E477" s="3" t="s">
        <v>90</v>
      </c>
      <c r="F477" s="3" t="s">
        <v>45</v>
      </c>
      <c r="G477" s="3" t="s">
        <v>26</v>
      </c>
      <c r="H477" s="3">
        <v>0</v>
      </c>
      <c r="I477" s="3">
        <v>5330</v>
      </c>
      <c r="J477" s="3" t="s">
        <v>37</v>
      </c>
      <c r="K477" s="3" t="s">
        <v>28</v>
      </c>
      <c r="L477" s="3">
        <v>1430</v>
      </c>
      <c r="M477" s="3" t="s">
        <v>28</v>
      </c>
      <c r="N477" s="3">
        <v>-1</v>
      </c>
      <c r="O477" s="3" t="s">
        <v>29</v>
      </c>
      <c r="P477" s="3">
        <v>-1</v>
      </c>
      <c r="Q477" s="3" t="s">
        <v>29</v>
      </c>
      <c r="R477" s="3"/>
      <c r="S477" s="3"/>
      <c r="T477" s="3"/>
      <c r="U477" s="4"/>
      <c r="V477">
        <v>1</v>
      </c>
      <c r="W477">
        <v>0</v>
      </c>
      <c r="X477" t="s">
        <v>101</v>
      </c>
      <c r="Y477">
        <v>2</v>
      </c>
    </row>
    <row r="478" spans="1:25" x14ac:dyDescent="0.25">
      <c r="A478" s="2">
        <v>1373</v>
      </c>
      <c r="B478" s="3" t="s">
        <v>89</v>
      </c>
      <c r="C478" s="3"/>
      <c r="D478" s="3" t="s">
        <v>23</v>
      </c>
      <c r="E478" s="3" t="s">
        <v>90</v>
      </c>
      <c r="F478" s="3" t="s">
        <v>45</v>
      </c>
      <c r="G478" s="3" t="s">
        <v>26</v>
      </c>
      <c r="H478" s="3">
        <v>0</v>
      </c>
      <c r="I478" s="3">
        <v>5330</v>
      </c>
      <c r="J478" s="3" t="s">
        <v>37</v>
      </c>
      <c r="K478" s="3" t="s">
        <v>28</v>
      </c>
      <c r="L478" s="3">
        <v>5220</v>
      </c>
      <c r="M478" s="3" t="s">
        <v>38</v>
      </c>
      <c r="N478" s="3">
        <v>-1</v>
      </c>
      <c r="O478" s="3" t="s">
        <v>29</v>
      </c>
      <c r="P478" s="3">
        <v>-1</v>
      </c>
      <c r="Q478" s="3" t="s">
        <v>29</v>
      </c>
      <c r="R478" s="3">
        <v>20</v>
      </c>
      <c r="S478" s="3" t="s">
        <v>34</v>
      </c>
      <c r="T478" s="3" t="s">
        <v>35</v>
      </c>
      <c r="U478" s="4">
        <v>5</v>
      </c>
      <c r="V478">
        <v>1</v>
      </c>
      <c r="W478">
        <v>1</v>
      </c>
      <c r="X478" t="s">
        <v>100</v>
      </c>
      <c r="Y478">
        <v>2</v>
      </c>
    </row>
    <row r="479" spans="1:25" x14ac:dyDescent="0.25">
      <c r="A479" s="2">
        <v>1374</v>
      </c>
      <c r="B479" s="3" t="s">
        <v>89</v>
      </c>
      <c r="C479" s="3"/>
      <c r="D479" s="3" t="s">
        <v>23</v>
      </c>
      <c r="E479" s="3" t="s">
        <v>90</v>
      </c>
      <c r="F479" s="3" t="s">
        <v>45</v>
      </c>
      <c r="G479" s="3" t="s">
        <v>26</v>
      </c>
      <c r="H479" s="3">
        <v>0</v>
      </c>
      <c r="I479" s="3">
        <v>5330</v>
      </c>
      <c r="J479" s="3" t="s">
        <v>37</v>
      </c>
      <c r="K479" s="3" t="s">
        <v>28</v>
      </c>
      <c r="L479" s="3">
        <v>1430</v>
      </c>
      <c r="M479" s="3" t="s">
        <v>28</v>
      </c>
      <c r="N479" s="3">
        <v>-1</v>
      </c>
      <c r="O479" s="3" t="s">
        <v>29</v>
      </c>
      <c r="P479" s="3">
        <v>-1</v>
      </c>
      <c r="Q479" s="3" t="s">
        <v>29</v>
      </c>
      <c r="R479" s="3"/>
      <c r="S479" s="3"/>
      <c r="T479" s="3"/>
      <c r="U479" s="4"/>
      <c r="V479">
        <v>1</v>
      </c>
      <c r="W479">
        <v>0</v>
      </c>
      <c r="X479" t="s">
        <v>101</v>
      </c>
      <c r="Y479">
        <v>2</v>
      </c>
    </row>
    <row r="480" spans="1:25" x14ac:dyDescent="0.25">
      <c r="A480" s="2">
        <v>1375</v>
      </c>
      <c r="B480" s="3" t="s">
        <v>89</v>
      </c>
      <c r="C480" s="3"/>
      <c r="D480" s="3" t="s">
        <v>23</v>
      </c>
      <c r="E480" s="3" t="s">
        <v>90</v>
      </c>
      <c r="F480" s="3" t="s">
        <v>45</v>
      </c>
      <c r="G480" s="3" t="s">
        <v>32</v>
      </c>
      <c r="H480" s="3">
        <v>0</v>
      </c>
      <c r="I480" s="3">
        <v>1420</v>
      </c>
      <c r="J480" s="3" t="s">
        <v>47</v>
      </c>
      <c r="K480" s="3" t="s">
        <v>28</v>
      </c>
      <c r="L480" s="3">
        <v>1510</v>
      </c>
      <c r="M480" s="3" t="s">
        <v>38</v>
      </c>
      <c r="N480" s="3">
        <v>6220</v>
      </c>
      <c r="O480" s="3" t="s">
        <v>38</v>
      </c>
      <c r="P480" s="3">
        <v>-1</v>
      </c>
      <c r="Q480" s="3" t="s">
        <v>29</v>
      </c>
      <c r="R480" s="3">
        <v>20</v>
      </c>
      <c r="S480" s="3" t="s">
        <v>34</v>
      </c>
      <c r="T480" s="3" t="s">
        <v>35</v>
      </c>
      <c r="U480" s="4">
        <v>5</v>
      </c>
      <c r="V480">
        <v>1</v>
      </c>
      <c r="W480">
        <v>1</v>
      </c>
      <c r="X480" t="s">
        <v>100</v>
      </c>
      <c r="Y480">
        <v>3</v>
      </c>
    </row>
    <row r="481" spans="1:25" x14ac:dyDescent="0.25">
      <c r="A481" s="2">
        <v>1376</v>
      </c>
      <c r="B481" s="3" t="s">
        <v>89</v>
      </c>
      <c r="C481" s="3"/>
      <c r="D481" s="3" t="s">
        <v>23</v>
      </c>
      <c r="E481" s="3" t="s">
        <v>90</v>
      </c>
      <c r="F481" s="3" t="s">
        <v>45</v>
      </c>
      <c r="G481" s="3" t="s">
        <v>26</v>
      </c>
      <c r="H481" s="3">
        <v>0</v>
      </c>
      <c r="I481" s="3">
        <v>5330</v>
      </c>
      <c r="J481" s="3" t="s">
        <v>37</v>
      </c>
      <c r="K481" s="3" t="s">
        <v>28</v>
      </c>
      <c r="L481" s="3">
        <v>1430</v>
      </c>
      <c r="M481" s="3" t="s">
        <v>28</v>
      </c>
      <c r="N481" s="3">
        <v>-1</v>
      </c>
      <c r="O481" s="3" t="s">
        <v>29</v>
      </c>
      <c r="P481" s="3">
        <v>-1</v>
      </c>
      <c r="Q481" s="3" t="s">
        <v>29</v>
      </c>
      <c r="R481" s="3">
        <v>20</v>
      </c>
      <c r="S481" s="3" t="s">
        <v>34</v>
      </c>
      <c r="T481" s="3" t="s">
        <v>35</v>
      </c>
      <c r="U481" s="4">
        <v>5</v>
      </c>
      <c r="V481">
        <v>1</v>
      </c>
      <c r="W481">
        <v>1</v>
      </c>
      <c r="X481" t="s">
        <v>100</v>
      </c>
      <c r="Y481">
        <v>2</v>
      </c>
    </row>
    <row r="482" spans="1:25" x14ac:dyDescent="0.25">
      <c r="A482" s="2">
        <v>1377</v>
      </c>
      <c r="B482" s="3" t="s">
        <v>89</v>
      </c>
      <c r="C482" s="3"/>
      <c r="D482" s="3" t="s">
        <v>23</v>
      </c>
      <c r="E482" s="3" t="s">
        <v>90</v>
      </c>
      <c r="F482" s="3" t="s">
        <v>45</v>
      </c>
      <c r="G482" s="3" t="s">
        <v>26</v>
      </c>
      <c r="H482" s="3">
        <v>0</v>
      </c>
      <c r="I482" s="3">
        <v>1510</v>
      </c>
      <c r="J482" s="3" t="s">
        <v>59</v>
      </c>
      <c r="K482" s="3" t="s">
        <v>38</v>
      </c>
      <c r="L482" s="3">
        <v>-1</v>
      </c>
      <c r="M482" s="3" t="s">
        <v>29</v>
      </c>
      <c r="N482" s="3">
        <v>-1</v>
      </c>
      <c r="O482" s="3" t="s">
        <v>29</v>
      </c>
      <c r="P482" s="3">
        <v>-1</v>
      </c>
      <c r="Q482" s="3" t="s">
        <v>29</v>
      </c>
      <c r="R482" s="3">
        <v>21</v>
      </c>
      <c r="S482" s="3" t="s">
        <v>92</v>
      </c>
      <c r="T482" s="3" t="s">
        <v>35</v>
      </c>
      <c r="U482" s="4">
        <v>5</v>
      </c>
      <c r="V482">
        <v>1</v>
      </c>
      <c r="W482">
        <v>1</v>
      </c>
      <c r="X482" t="s">
        <v>100</v>
      </c>
      <c r="Y482">
        <v>1</v>
      </c>
    </row>
    <row r="483" spans="1:25" x14ac:dyDescent="0.25">
      <c r="A483" s="2">
        <v>1379</v>
      </c>
      <c r="B483" s="3" t="s">
        <v>89</v>
      </c>
      <c r="C483" s="3"/>
      <c r="D483" s="3" t="s">
        <v>23</v>
      </c>
      <c r="E483" s="3" t="s">
        <v>90</v>
      </c>
      <c r="F483" s="3" t="s">
        <v>45</v>
      </c>
      <c r="G483" s="3" t="s">
        <v>26</v>
      </c>
      <c r="H483" s="3">
        <v>0</v>
      </c>
      <c r="I483" s="3">
        <v>5330</v>
      </c>
      <c r="J483" s="3" t="s">
        <v>37</v>
      </c>
      <c r="K483" s="3" t="s">
        <v>28</v>
      </c>
      <c r="L483" s="3">
        <v>1430</v>
      </c>
      <c r="M483" s="3" t="s">
        <v>28</v>
      </c>
      <c r="N483" s="3">
        <v>-1</v>
      </c>
      <c r="O483" s="3" t="s">
        <v>29</v>
      </c>
      <c r="P483" s="3">
        <v>-1</v>
      </c>
      <c r="Q483" s="3" t="s">
        <v>29</v>
      </c>
      <c r="R483" s="3"/>
      <c r="S483" s="3"/>
      <c r="T483" s="3"/>
      <c r="U483" s="4"/>
      <c r="V483">
        <v>1</v>
      </c>
      <c r="W483">
        <v>0</v>
      </c>
      <c r="X483" t="s">
        <v>101</v>
      </c>
      <c r="Y483">
        <v>2</v>
      </c>
    </row>
    <row r="484" spans="1:25" x14ac:dyDescent="0.25">
      <c r="A484" s="2">
        <v>1381</v>
      </c>
      <c r="B484" s="3" t="s">
        <v>89</v>
      </c>
      <c r="C484" s="3"/>
      <c r="D484" s="3" t="s">
        <v>23</v>
      </c>
      <c r="E484" s="3" t="s">
        <v>90</v>
      </c>
      <c r="F484" s="3" t="s">
        <v>45</v>
      </c>
      <c r="G484" s="3" t="s">
        <v>32</v>
      </c>
      <c r="H484" s="3">
        <v>0</v>
      </c>
      <c r="I484" s="3">
        <v>5330</v>
      </c>
      <c r="J484" s="3" t="s">
        <v>37</v>
      </c>
      <c r="K484" s="3" t="s">
        <v>28</v>
      </c>
      <c r="L484" s="3">
        <v>-1</v>
      </c>
      <c r="M484" s="3" t="s">
        <v>29</v>
      </c>
      <c r="N484" s="3">
        <v>-1</v>
      </c>
      <c r="O484" s="3" t="s">
        <v>29</v>
      </c>
      <c r="P484" s="3">
        <v>-1</v>
      </c>
      <c r="Q484" s="3" t="s">
        <v>29</v>
      </c>
      <c r="R484" s="3">
        <v>20</v>
      </c>
      <c r="S484" s="3" t="s">
        <v>34</v>
      </c>
      <c r="T484" s="3" t="s">
        <v>35</v>
      </c>
      <c r="U484" s="4">
        <v>5</v>
      </c>
      <c r="V484">
        <v>1</v>
      </c>
      <c r="W484">
        <v>1</v>
      </c>
      <c r="X484" t="s">
        <v>100</v>
      </c>
      <c r="Y484">
        <v>1</v>
      </c>
    </row>
    <row r="485" spans="1:25" x14ac:dyDescent="0.25">
      <c r="A485" s="2">
        <v>1382</v>
      </c>
      <c r="B485" s="3" t="s">
        <v>89</v>
      </c>
      <c r="C485" s="3"/>
      <c r="D485" s="3" t="s">
        <v>23</v>
      </c>
      <c r="E485" s="3" t="s">
        <v>90</v>
      </c>
      <c r="F485" s="3" t="s">
        <v>45</v>
      </c>
      <c r="G485" s="3" t="s">
        <v>26</v>
      </c>
      <c r="H485" s="3">
        <v>0</v>
      </c>
      <c r="I485" s="3">
        <v>6220</v>
      </c>
      <c r="J485" s="3" t="s">
        <v>61</v>
      </c>
      <c r="K485" s="3" t="s">
        <v>38</v>
      </c>
      <c r="L485" s="3">
        <v>-1</v>
      </c>
      <c r="M485" s="3" t="s">
        <v>29</v>
      </c>
      <c r="N485" s="3">
        <v>-1</v>
      </c>
      <c r="O485" s="3" t="s">
        <v>29</v>
      </c>
      <c r="P485" s="3">
        <v>-1</v>
      </c>
      <c r="Q485" s="3" t="s">
        <v>29</v>
      </c>
      <c r="R485" s="3"/>
      <c r="S485" s="3"/>
      <c r="T485" s="3"/>
      <c r="U485" s="4"/>
      <c r="V485">
        <v>1</v>
      </c>
      <c r="W485">
        <v>0</v>
      </c>
      <c r="X485" t="s">
        <v>101</v>
      </c>
      <c r="Y485">
        <v>1</v>
      </c>
    </row>
    <row r="486" spans="1:25" x14ac:dyDescent="0.25">
      <c r="A486" s="2">
        <v>1383</v>
      </c>
      <c r="B486" s="3" t="s">
        <v>89</v>
      </c>
      <c r="C486" s="3"/>
      <c r="D486" s="3" t="s">
        <v>23</v>
      </c>
      <c r="E486" s="3" t="s">
        <v>90</v>
      </c>
      <c r="F486" s="3" t="s">
        <v>45</v>
      </c>
      <c r="G486" s="3" t="s">
        <v>26</v>
      </c>
      <c r="H486" s="3">
        <v>0</v>
      </c>
      <c r="I486" s="3">
        <v>5330</v>
      </c>
      <c r="J486" s="3" t="s">
        <v>37</v>
      </c>
      <c r="K486" s="3" t="s">
        <v>28</v>
      </c>
      <c r="L486" s="3">
        <v>1430</v>
      </c>
      <c r="M486" s="3" t="s">
        <v>28</v>
      </c>
      <c r="N486" s="3">
        <v>-1</v>
      </c>
      <c r="O486" s="3" t="s">
        <v>29</v>
      </c>
      <c r="P486" s="3">
        <v>-1</v>
      </c>
      <c r="Q486" s="3" t="s">
        <v>29</v>
      </c>
      <c r="R486" s="3">
        <v>20</v>
      </c>
      <c r="S486" s="3" t="s">
        <v>34</v>
      </c>
      <c r="T486" s="3" t="s">
        <v>35</v>
      </c>
      <c r="U486" s="4">
        <v>5</v>
      </c>
      <c r="V486">
        <v>1</v>
      </c>
      <c r="W486">
        <v>1</v>
      </c>
      <c r="X486" t="s">
        <v>100</v>
      </c>
      <c r="Y486">
        <v>2</v>
      </c>
    </row>
    <row r="487" spans="1:25" x14ac:dyDescent="0.25">
      <c r="A487" s="2">
        <v>1384</v>
      </c>
      <c r="B487" s="3" t="s">
        <v>89</v>
      </c>
      <c r="C487" s="3"/>
      <c r="D487" s="3" t="s">
        <v>23</v>
      </c>
      <c r="E487" s="3" t="s">
        <v>90</v>
      </c>
      <c r="F487" s="3" t="s">
        <v>45</v>
      </c>
      <c r="G487" s="3" t="s">
        <v>26</v>
      </c>
      <c r="H487" s="3">
        <v>0</v>
      </c>
      <c r="I487" s="3">
        <v>1420</v>
      </c>
      <c r="J487" s="3" t="s">
        <v>47</v>
      </c>
      <c r="K487" s="3" t="s">
        <v>28</v>
      </c>
      <c r="L487" s="3">
        <v>1510</v>
      </c>
      <c r="M487" s="3" t="s">
        <v>38</v>
      </c>
      <c r="N487" s="3">
        <v>6220</v>
      </c>
      <c r="O487" s="3" t="s">
        <v>38</v>
      </c>
      <c r="P487" s="3">
        <v>-1</v>
      </c>
      <c r="Q487" s="3" t="s">
        <v>29</v>
      </c>
      <c r="R487" s="3">
        <v>20</v>
      </c>
      <c r="S487" s="3" t="s">
        <v>34</v>
      </c>
      <c r="T487" s="3" t="s">
        <v>35</v>
      </c>
      <c r="U487" s="4">
        <v>5</v>
      </c>
      <c r="V487">
        <v>1</v>
      </c>
      <c r="W487">
        <v>1</v>
      </c>
      <c r="X487" t="s">
        <v>100</v>
      </c>
      <c r="Y487">
        <v>3</v>
      </c>
    </row>
    <row r="488" spans="1:25" x14ac:dyDescent="0.25">
      <c r="A488" s="2">
        <v>1386</v>
      </c>
      <c r="B488" s="3" t="s">
        <v>89</v>
      </c>
      <c r="C488" s="3"/>
      <c r="D488" s="3" t="s">
        <v>23</v>
      </c>
      <c r="E488" s="3" t="s">
        <v>90</v>
      </c>
      <c r="F488" s="3" t="s">
        <v>45</v>
      </c>
      <c r="G488" s="3" t="s">
        <v>32</v>
      </c>
      <c r="H488" s="3">
        <v>0</v>
      </c>
      <c r="I488" s="3">
        <v>5330</v>
      </c>
      <c r="J488" s="3" t="s">
        <v>37</v>
      </c>
      <c r="K488" s="3" t="s">
        <v>28</v>
      </c>
      <c r="L488" s="3">
        <v>-1</v>
      </c>
      <c r="M488" s="3" t="s">
        <v>29</v>
      </c>
      <c r="N488" s="3">
        <v>-1</v>
      </c>
      <c r="O488" s="3" t="s">
        <v>29</v>
      </c>
      <c r="P488" s="3">
        <v>-1</v>
      </c>
      <c r="Q488" s="3" t="s">
        <v>29</v>
      </c>
      <c r="R488" s="3">
        <v>20</v>
      </c>
      <c r="S488" s="3" t="s">
        <v>34</v>
      </c>
      <c r="T488" s="3" t="s">
        <v>35</v>
      </c>
      <c r="U488" s="4">
        <v>5</v>
      </c>
      <c r="V488">
        <v>1</v>
      </c>
      <c r="W488">
        <v>1</v>
      </c>
      <c r="X488" t="s">
        <v>100</v>
      </c>
      <c r="Y488">
        <v>1</v>
      </c>
    </row>
    <row r="489" spans="1:25" x14ac:dyDescent="0.25">
      <c r="A489" s="2">
        <v>1389</v>
      </c>
      <c r="B489" s="3" t="s">
        <v>89</v>
      </c>
      <c r="C489" s="3"/>
      <c r="D489" s="3" t="s">
        <v>23</v>
      </c>
      <c r="E489" s="3" t="s">
        <v>90</v>
      </c>
      <c r="F489" s="3" t="s">
        <v>45</v>
      </c>
      <c r="G489" s="3" t="s">
        <v>26</v>
      </c>
      <c r="H489" s="3">
        <v>0</v>
      </c>
      <c r="I489" s="3">
        <v>5330</v>
      </c>
      <c r="J489" s="3" t="s">
        <v>37</v>
      </c>
      <c r="K489" s="3" t="s">
        <v>28</v>
      </c>
      <c r="L489" s="3">
        <v>1430</v>
      </c>
      <c r="M489" s="3" t="s">
        <v>28</v>
      </c>
      <c r="N489" s="3">
        <v>-1</v>
      </c>
      <c r="O489" s="3" t="s">
        <v>29</v>
      </c>
      <c r="P489" s="3">
        <v>-1</v>
      </c>
      <c r="Q489" s="3" t="s">
        <v>29</v>
      </c>
      <c r="R489" s="3">
        <v>20</v>
      </c>
      <c r="S489" s="3" t="s">
        <v>34</v>
      </c>
      <c r="T489" s="3" t="s">
        <v>35</v>
      </c>
      <c r="U489" s="4">
        <v>5</v>
      </c>
      <c r="V489">
        <v>1</v>
      </c>
      <c r="W489">
        <v>1</v>
      </c>
      <c r="X489" t="s">
        <v>100</v>
      </c>
      <c r="Y489">
        <v>2</v>
      </c>
    </row>
    <row r="490" spans="1:25" x14ac:dyDescent="0.25">
      <c r="A490" s="2">
        <v>1392</v>
      </c>
      <c r="B490" s="3" t="s">
        <v>89</v>
      </c>
      <c r="C490" s="3"/>
      <c r="D490" s="3" t="s">
        <v>23</v>
      </c>
      <c r="E490" s="3" t="s">
        <v>90</v>
      </c>
      <c r="F490" s="3" t="s">
        <v>45</v>
      </c>
      <c r="G490" s="3" t="s">
        <v>26</v>
      </c>
      <c r="H490" s="3">
        <v>0</v>
      </c>
      <c r="I490" s="3">
        <v>1430</v>
      </c>
      <c r="J490" s="3" t="s">
        <v>36</v>
      </c>
      <c r="K490" s="3" t="s">
        <v>28</v>
      </c>
      <c r="L490" s="3">
        <v>6220</v>
      </c>
      <c r="M490" s="3" t="s">
        <v>38</v>
      </c>
      <c r="N490" s="3">
        <v>-1</v>
      </c>
      <c r="O490" s="3" t="s">
        <v>29</v>
      </c>
      <c r="P490" s="3">
        <v>-1</v>
      </c>
      <c r="Q490" s="3" t="s">
        <v>29</v>
      </c>
      <c r="R490" s="3"/>
      <c r="S490" s="3"/>
      <c r="T490" s="3"/>
      <c r="U490" s="4"/>
      <c r="V490">
        <v>1</v>
      </c>
      <c r="W490">
        <v>0</v>
      </c>
      <c r="X490" t="s">
        <v>101</v>
      </c>
      <c r="Y490">
        <v>2</v>
      </c>
    </row>
    <row r="491" spans="1:25" x14ac:dyDescent="0.25">
      <c r="A491" s="2">
        <v>1393</v>
      </c>
      <c r="B491" s="3" t="s">
        <v>89</v>
      </c>
      <c r="C491" s="3"/>
      <c r="D491" s="3" t="s">
        <v>23</v>
      </c>
      <c r="E491" s="3" t="s">
        <v>90</v>
      </c>
      <c r="F491" s="3" t="s">
        <v>45</v>
      </c>
      <c r="G491" s="3" t="s">
        <v>32</v>
      </c>
      <c r="H491" s="3">
        <v>0</v>
      </c>
      <c r="I491" s="3">
        <v>1420</v>
      </c>
      <c r="J491" s="3" t="s">
        <v>47</v>
      </c>
      <c r="K491" s="3" t="s">
        <v>28</v>
      </c>
      <c r="L491" s="3">
        <v>1510</v>
      </c>
      <c r="M491" s="3" t="s">
        <v>38</v>
      </c>
      <c r="N491" s="3">
        <v>6220</v>
      </c>
      <c r="O491" s="3" t="s">
        <v>38</v>
      </c>
      <c r="P491" s="3">
        <v>-1</v>
      </c>
      <c r="Q491" s="3" t="s">
        <v>29</v>
      </c>
      <c r="R491" s="3">
        <v>20</v>
      </c>
      <c r="S491" s="3" t="s">
        <v>34</v>
      </c>
      <c r="T491" s="3" t="s">
        <v>35</v>
      </c>
      <c r="U491" s="4">
        <v>5</v>
      </c>
      <c r="V491">
        <v>1</v>
      </c>
      <c r="W491">
        <v>1</v>
      </c>
      <c r="X491" t="s">
        <v>100</v>
      </c>
      <c r="Y491">
        <v>3</v>
      </c>
    </row>
    <row r="492" spans="1:25" x14ac:dyDescent="0.25">
      <c r="A492" s="2">
        <v>1397</v>
      </c>
      <c r="B492" s="3" t="s">
        <v>89</v>
      </c>
      <c r="C492" s="3"/>
      <c r="D492" s="3" t="s">
        <v>23</v>
      </c>
      <c r="E492" s="3" t="s">
        <v>90</v>
      </c>
      <c r="F492" s="3" t="s">
        <v>45</v>
      </c>
      <c r="G492" s="3" t="s">
        <v>26</v>
      </c>
      <c r="H492" s="3">
        <v>0</v>
      </c>
      <c r="I492" s="3">
        <v>5330</v>
      </c>
      <c r="J492" s="3" t="s">
        <v>37</v>
      </c>
      <c r="K492" s="3" t="s">
        <v>28</v>
      </c>
      <c r="L492" s="3">
        <v>5220</v>
      </c>
      <c r="M492" s="3" t="s">
        <v>38</v>
      </c>
      <c r="N492" s="3">
        <v>-1</v>
      </c>
      <c r="O492" s="3" t="s">
        <v>29</v>
      </c>
      <c r="P492" s="3">
        <v>-1</v>
      </c>
      <c r="Q492" s="3" t="s">
        <v>29</v>
      </c>
      <c r="R492" s="3">
        <v>20</v>
      </c>
      <c r="S492" s="3" t="s">
        <v>34</v>
      </c>
      <c r="T492" s="3" t="s">
        <v>35</v>
      </c>
      <c r="U492" s="4">
        <v>5</v>
      </c>
      <c r="V492">
        <v>1</v>
      </c>
      <c r="W492">
        <v>1</v>
      </c>
      <c r="X492" t="s">
        <v>100</v>
      </c>
      <c r="Y492">
        <v>2</v>
      </c>
    </row>
    <row r="493" spans="1:25" x14ac:dyDescent="0.25">
      <c r="A493" s="2">
        <v>1398</v>
      </c>
      <c r="B493" s="3" t="s">
        <v>89</v>
      </c>
      <c r="C493" s="3"/>
      <c r="D493" s="3" t="s">
        <v>23</v>
      </c>
      <c r="E493" s="3" t="s">
        <v>90</v>
      </c>
      <c r="F493" s="3" t="s">
        <v>45</v>
      </c>
      <c r="G493" s="3" t="s">
        <v>26</v>
      </c>
      <c r="H493" s="3">
        <v>0</v>
      </c>
      <c r="I493" s="3">
        <v>5330</v>
      </c>
      <c r="J493" s="3" t="s">
        <v>37</v>
      </c>
      <c r="K493" s="3" t="s">
        <v>28</v>
      </c>
      <c r="L493" s="3">
        <v>1430</v>
      </c>
      <c r="M493" s="3" t="s">
        <v>28</v>
      </c>
      <c r="N493" s="3">
        <v>-1</v>
      </c>
      <c r="O493" s="3" t="s">
        <v>29</v>
      </c>
      <c r="P493" s="3">
        <v>-1</v>
      </c>
      <c r="Q493" s="3" t="s">
        <v>29</v>
      </c>
      <c r="R493" s="3">
        <v>20</v>
      </c>
      <c r="S493" s="3" t="s">
        <v>34</v>
      </c>
      <c r="T493" s="3" t="s">
        <v>35</v>
      </c>
      <c r="U493" s="4">
        <v>5</v>
      </c>
      <c r="V493">
        <v>1</v>
      </c>
      <c r="W493">
        <v>1</v>
      </c>
      <c r="X493" t="s">
        <v>100</v>
      </c>
      <c r="Y493">
        <v>2</v>
      </c>
    </row>
    <row r="494" spans="1:25" x14ac:dyDescent="0.25">
      <c r="A494" s="2">
        <v>1399</v>
      </c>
      <c r="B494" s="3" t="s">
        <v>89</v>
      </c>
      <c r="C494" s="3"/>
      <c r="D494" s="3" t="s">
        <v>23</v>
      </c>
      <c r="E494" s="3" t="s">
        <v>90</v>
      </c>
      <c r="F494" s="3" t="s">
        <v>45</v>
      </c>
      <c r="G494" s="3" t="s">
        <v>26</v>
      </c>
      <c r="H494" s="3">
        <v>0</v>
      </c>
      <c r="I494" s="3">
        <v>5220</v>
      </c>
      <c r="J494" s="3" t="s">
        <v>60</v>
      </c>
      <c r="K494" s="3" t="s">
        <v>38</v>
      </c>
      <c r="L494" s="3">
        <v>5330</v>
      </c>
      <c r="M494" s="3" t="s">
        <v>28</v>
      </c>
      <c r="N494" s="3">
        <v>-1</v>
      </c>
      <c r="O494" s="3" t="s">
        <v>29</v>
      </c>
      <c r="P494" s="3">
        <v>-1</v>
      </c>
      <c r="Q494" s="3" t="s">
        <v>29</v>
      </c>
      <c r="R494" s="3"/>
      <c r="S494" s="3"/>
      <c r="T494" s="3"/>
      <c r="U494" s="4"/>
      <c r="V494">
        <v>1</v>
      </c>
      <c r="W494">
        <v>0</v>
      </c>
      <c r="X494" t="s">
        <v>101</v>
      </c>
      <c r="Y494">
        <v>2</v>
      </c>
    </row>
    <row r="495" spans="1:25" x14ac:dyDescent="0.25">
      <c r="A495" s="2">
        <v>1401</v>
      </c>
      <c r="B495" s="3" t="s">
        <v>89</v>
      </c>
      <c r="C495" s="3"/>
      <c r="D495" s="3" t="s">
        <v>23</v>
      </c>
      <c r="E495" s="3" t="s">
        <v>90</v>
      </c>
      <c r="F495" s="3" t="s">
        <v>45</v>
      </c>
      <c r="G495" s="3" t="s">
        <v>32</v>
      </c>
      <c r="H495" s="3">
        <v>0</v>
      </c>
      <c r="I495" s="3">
        <v>1420</v>
      </c>
      <c r="J495" s="3" t="s">
        <v>47</v>
      </c>
      <c r="K495" s="3" t="s">
        <v>28</v>
      </c>
      <c r="L495" s="3">
        <v>1510</v>
      </c>
      <c r="M495" s="3" t="s">
        <v>38</v>
      </c>
      <c r="N495" s="3">
        <v>6220</v>
      </c>
      <c r="O495" s="3" t="s">
        <v>38</v>
      </c>
      <c r="P495" s="3">
        <v>-1</v>
      </c>
      <c r="Q495" s="3" t="s">
        <v>29</v>
      </c>
      <c r="R495" s="3">
        <v>20</v>
      </c>
      <c r="S495" s="3" t="s">
        <v>34</v>
      </c>
      <c r="T495" s="3" t="s">
        <v>35</v>
      </c>
      <c r="U495" s="4">
        <v>5</v>
      </c>
      <c r="V495">
        <v>1</v>
      </c>
      <c r="W495">
        <v>1</v>
      </c>
      <c r="X495" t="s">
        <v>100</v>
      </c>
      <c r="Y495">
        <v>3</v>
      </c>
    </row>
    <row r="496" spans="1:25" x14ac:dyDescent="0.25">
      <c r="A496" s="2">
        <v>1402</v>
      </c>
      <c r="B496" s="3" t="s">
        <v>89</v>
      </c>
      <c r="C496" s="3"/>
      <c r="D496" s="3" t="s">
        <v>23</v>
      </c>
      <c r="E496" s="3" t="s">
        <v>90</v>
      </c>
      <c r="F496" s="3" t="s">
        <v>45</v>
      </c>
      <c r="G496" s="3" t="s">
        <v>26</v>
      </c>
      <c r="H496" s="3">
        <v>0</v>
      </c>
      <c r="I496" s="3">
        <v>1430</v>
      </c>
      <c r="J496" s="3" t="s">
        <v>36</v>
      </c>
      <c r="K496" s="3" t="s">
        <v>28</v>
      </c>
      <c r="L496" s="3">
        <v>6220</v>
      </c>
      <c r="M496" s="3" t="s">
        <v>38</v>
      </c>
      <c r="N496" s="3">
        <v>5220</v>
      </c>
      <c r="O496" s="3" t="s">
        <v>38</v>
      </c>
      <c r="P496" s="3">
        <v>-1</v>
      </c>
      <c r="Q496" s="3" t="s">
        <v>29</v>
      </c>
      <c r="R496" s="3"/>
      <c r="S496" s="3"/>
      <c r="T496" s="3"/>
      <c r="U496" s="4"/>
      <c r="V496">
        <v>1</v>
      </c>
      <c r="W496">
        <v>0</v>
      </c>
      <c r="X496" t="s">
        <v>101</v>
      </c>
      <c r="Y496">
        <v>3</v>
      </c>
    </row>
    <row r="497" spans="1:25" x14ac:dyDescent="0.25">
      <c r="A497" s="2">
        <v>1403</v>
      </c>
      <c r="B497" s="3" t="s">
        <v>89</v>
      </c>
      <c r="C497" s="3"/>
      <c r="D497" s="3" t="s">
        <v>23</v>
      </c>
      <c r="E497" s="3" t="s">
        <v>90</v>
      </c>
      <c r="F497" s="3" t="s">
        <v>45</v>
      </c>
      <c r="G497" s="3" t="s">
        <v>26</v>
      </c>
      <c r="H497" s="3">
        <v>0</v>
      </c>
      <c r="I497" s="3">
        <v>5220</v>
      </c>
      <c r="J497" s="3" t="s">
        <v>60</v>
      </c>
      <c r="K497" s="3" t="s">
        <v>38</v>
      </c>
      <c r="L497" s="3">
        <v>5330</v>
      </c>
      <c r="M497" s="3" t="s">
        <v>28</v>
      </c>
      <c r="N497" s="3">
        <v>-1</v>
      </c>
      <c r="O497" s="3" t="s">
        <v>29</v>
      </c>
      <c r="P497" s="3">
        <v>-1</v>
      </c>
      <c r="Q497" s="3" t="s">
        <v>29</v>
      </c>
      <c r="R497" s="3"/>
      <c r="S497" s="3"/>
      <c r="T497" s="3"/>
      <c r="U497" s="4"/>
      <c r="V497">
        <v>1</v>
      </c>
      <c r="W497">
        <v>0</v>
      </c>
      <c r="X497" t="s">
        <v>101</v>
      </c>
      <c r="Y497">
        <v>2</v>
      </c>
    </row>
    <row r="498" spans="1:25" x14ac:dyDescent="0.25">
      <c r="A498" s="2">
        <v>1404</v>
      </c>
      <c r="B498" s="3" t="s">
        <v>89</v>
      </c>
      <c r="C498" s="3"/>
      <c r="D498" s="3" t="s">
        <v>23</v>
      </c>
      <c r="E498" s="3" t="s">
        <v>90</v>
      </c>
      <c r="F498" s="3" t="s">
        <v>45</v>
      </c>
      <c r="G498" s="3" t="s">
        <v>26</v>
      </c>
      <c r="H498" s="3">
        <v>0</v>
      </c>
      <c r="I498" s="3">
        <v>1430</v>
      </c>
      <c r="J498" s="3" t="s">
        <v>36</v>
      </c>
      <c r="K498" s="3" t="s">
        <v>28</v>
      </c>
      <c r="L498" s="3">
        <v>6220</v>
      </c>
      <c r="M498" s="3" t="s">
        <v>38</v>
      </c>
      <c r="N498" s="3">
        <v>5220</v>
      </c>
      <c r="O498" s="3" t="s">
        <v>38</v>
      </c>
      <c r="P498" s="3">
        <v>-1</v>
      </c>
      <c r="Q498" s="3" t="s">
        <v>29</v>
      </c>
      <c r="R498" s="3"/>
      <c r="S498" s="3"/>
      <c r="T498" s="3"/>
      <c r="U498" s="4"/>
      <c r="V498">
        <v>1</v>
      </c>
      <c r="W498">
        <v>0</v>
      </c>
      <c r="X498" t="s">
        <v>101</v>
      </c>
      <c r="Y498">
        <v>3</v>
      </c>
    </row>
    <row r="499" spans="1:25" x14ac:dyDescent="0.25">
      <c r="A499" s="2">
        <v>1405</v>
      </c>
      <c r="B499" s="3" t="s">
        <v>89</v>
      </c>
      <c r="C499" s="3"/>
      <c r="D499" s="3" t="s">
        <v>23</v>
      </c>
      <c r="E499" s="3" t="s">
        <v>90</v>
      </c>
      <c r="F499" s="3" t="s">
        <v>45</v>
      </c>
      <c r="G499" s="3" t="s">
        <v>26</v>
      </c>
      <c r="H499" s="3">
        <v>0</v>
      </c>
      <c r="I499" s="3">
        <v>5220</v>
      </c>
      <c r="J499" s="3" t="s">
        <v>60</v>
      </c>
      <c r="K499" s="3" t="s">
        <v>38</v>
      </c>
      <c r="L499" s="3">
        <v>5330</v>
      </c>
      <c r="M499" s="3" t="s">
        <v>28</v>
      </c>
      <c r="N499" s="3">
        <v>-1</v>
      </c>
      <c r="O499" s="3" t="s">
        <v>29</v>
      </c>
      <c r="P499" s="3">
        <v>-1</v>
      </c>
      <c r="Q499" s="3" t="s">
        <v>29</v>
      </c>
      <c r="R499" s="3"/>
      <c r="S499" s="3"/>
      <c r="T499" s="3"/>
      <c r="U499" s="4"/>
      <c r="V499">
        <v>1</v>
      </c>
      <c r="W499">
        <v>0</v>
      </c>
      <c r="X499" t="s">
        <v>101</v>
      </c>
      <c r="Y499">
        <v>2</v>
      </c>
    </row>
    <row r="500" spans="1:25" x14ac:dyDescent="0.25">
      <c r="A500" s="2">
        <v>1408</v>
      </c>
      <c r="B500" s="3" t="s">
        <v>89</v>
      </c>
      <c r="C500" s="3"/>
      <c r="D500" s="3" t="s">
        <v>23</v>
      </c>
      <c r="E500" s="3" t="s">
        <v>90</v>
      </c>
      <c r="F500" s="3" t="s">
        <v>45</v>
      </c>
      <c r="G500" s="3" t="s">
        <v>26</v>
      </c>
      <c r="H500" s="3">
        <v>0</v>
      </c>
      <c r="I500" s="3">
        <v>5330</v>
      </c>
      <c r="J500" s="3" t="s">
        <v>37</v>
      </c>
      <c r="K500" s="3" t="s">
        <v>28</v>
      </c>
      <c r="L500" s="3">
        <v>1430</v>
      </c>
      <c r="M500" s="3" t="s">
        <v>28</v>
      </c>
      <c r="N500" s="3">
        <v>-1</v>
      </c>
      <c r="O500" s="3" t="s">
        <v>29</v>
      </c>
      <c r="P500" s="3">
        <v>-1</v>
      </c>
      <c r="Q500" s="3" t="s">
        <v>29</v>
      </c>
      <c r="R500" s="3"/>
      <c r="S500" s="3"/>
      <c r="T500" s="3"/>
      <c r="U500" s="4"/>
      <c r="V500">
        <v>1</v>
      </c>
      <c r="W500">
        <v>0</v>
      </c>
      <c r="X500" t="s">
        <v>101</v>
      </c>
      <c r="Y500">
        <v>2</v>
      </c>
    </row>
    <row r="501" spans="1:25" x14ac:dyDescent="0.25">
      <c r="A501" s="2">
        <v>1412</v>
      </c>
      <c r="B501" s="3" t="s">
        <v>89</v>
      </c>
      <c r="C501" s="3"/>
      <c r="D501" s="3" t="s">
        <v>23</v>
      </c>
      <c r="E501" s="3" t="s">
        <v>90</v>
      </c>
      <c r="F501" s="3" t="s">
        <v>45</v>
      </c>
      <c r="G501" s="3" t="s">
        <v>26</v>
      </c>
      <c r="H501" s="3">
        <v>0</v>
      </c>
      <c r="I501" s="3">
        <v>6220</v>
      </c>
      <c r="J501" s="3" t="s">
        <v>61</v>
      </c>
      <c r="K501" s="3" t="s">
        <v>38</v>
      </c>
      <c r="L501" s="3">
        <v>-1</v>
      </c>
      <c r="M501" s="3" t="s">
        <v>29</v>
      </c>
      <c r="N501" s="3">
        <v>-1</v>
      </c>
      <c r="O501" s="3" t="s">
        <v>29</v>
      </c>
      <c r="P501" s="3">
        <v>-1</v>
      </c>
      <c r="Q501" s="3" t="s">
        <v>29</v>
      </c>
      <c r="R501" s="3">
        <v>20</v>
      </c>
      <c r="S501" s="3" t="s">
        <v>34</v>
      </c>
      <c r="T501" s="3" t="s">
        <v>35</v>
      </c>
      <c r="U501" s="4">
        <v>5</v>
      </c>
      <c r="V501">
        <v>1</v>
      </c>
      <c r="W501">
        <v>1</v>
      </c>
      <c r="X501" t="s">
        <v>100</v>
      </c>
      <c r="Y501">
        <v>1</v>
      </c>
    </row>
    <row r="502" spans="1:25" x14ac:dyDescent="0.25">
      <c r="A502" s="2">
        <v>1413</v>
      </c>
      <c r="B502" s="3" t="s">
        <v>89</v>
      </c>
      <c r="C502" s="3"/>
      <c r="D502" s="3" t="s">
        <v>23</v>
      </c>
      <c r="E502" s="3" t="s">
        <v>90</v>
      </c>
      <c r="F502" s="3" t="s">
        <v>45</v>
      </c>
      <c r="G502" s="3" t="s">
        <v>32</v>
      </c>
      <c r="H502" s="3">
        <v>0</v>
      </c>
      <c r="I502" s="3">
        <v>5330</v>
      </c>
      <c r="J502" s="3" t="s">
        <v>37</v>
      </c>
      <c r="K502" s="3" t="s">
        <v>28</v>
      </c>
      <c r="L502" s="3">
        <v>-1</v>
      </c>
      <c r="M502" s="3" t="s">
        <v>29</v>
      </c>
      <c r="N502" s="3">
        <v>-1</v>
      </c>
      <c r="O502" s="3" t="s">
        <v>29</v>
      </c>
      <c r="P502" s="3">
        <v>-1</v>
      </c>
      <c r="Q502" s="3" t="s">
        <v>29</v>
      </c>
      <c r="R502" s="3">
        <v>20</v>
      </c>
      <c r="S502" s="3" t="s">
        <v>34</v>
      </c>
      <c r="T502" s="3" t="s">
        <v>35</v>
      </c>
      <c r="U502" s="4">
        <v>5</v>
      </c>
      <c r="V502">
        <v>1</v>
      </c>
      <c r="W502">
        <v>1</v>
      </c>
      <c r="X502" t="s">
        <v>100</v>
      </c>
      <c r="Y502">
        <v>1</v>
      </c>
    </row>
    <row r="503" spans="1:25" x14ac:dyDescent="0.25">
      <c r="A503" s="2">
        <v>1414</v>
      </c>
      <c r="B503" s="3" t="s">
        <v>89</v>
      </c>
      <c r="C503" s="3"/>
      <c r="D503" s="3" t="s">
        <v>23</v>
      </c>
      <c r="E503" s="3" t="s">
        <v>90</v>
      </c>
      <c r="F503" s="3" t="s">
        <v>45</v>
      </c>
      <c r="G503" s="3" t="s">
        <v>26</v>
      </c>
      <c r="H503" s="3">
        <v>0</v>
      </c>
      <c r="I503" s="3">
        <v>6220</v>
      </c>
      <c r="J503" s="3" t="s">
        <v>61</v>
      </c>
      <c r="K503" s="3" t="s">
        <v>38</v>
      </c>
      <c r="L503" s="3">
        <v>-1</v>
      </c>
      <c r="M503" s="3" t="s">
        <v>29</v>
      </c>
      <c r="N503" s="3">
        <v>-1</v>
      </c>
      <c r="O503" s="3" t="s">
        <v>29</v>
      </c>
      <c r="P503" s="3">
        <v>-1</v>
      </c>
      <c r="Q503" s="3" t="s">
        <v>29</v>
      </c>
      <c r="R503" s="3">
        <v>20</v>
      </c>
      <c r="S503" s="3" t="s">
        <v>34</v>
      </c>
      <c r="T503" s="3" t="s">
        <v>35</v>
      </c>
      <c r="U503" s="4">
        <v>5</v>
      </c>
      <c r="V503">
        <v>1</v>
      </c>
      <c r="W503">
        <v>1</v>
      </c>
      <c r="X503" t="s">
        <v>100</v>
      </c>
      <c r="Y503">
        <v>1</v>
      </c>
    </row>
    <row r="504" spans="1:25" x14ac:dyDescent="0.25">
      <c r="A504" s="2">
        <v>1415</v>
      </c>
      <c r="B504" s="3" t="s">
        <v>89</v>
      </c>
      <c r="C504" s="3"/>
      <c r="D504" s="3" t="s">
        <v>23</v>
      </c>
      <c r="E504" s="3" t="s">
        <v>90</v>
      </c>
      <c r="F504" s="3" t="s">
        <v>45</v>
      </c>
      <c r="G504" s="3" t="s">
        <v>26</v>
      </c>
      <c r="H504" s="3">
        <v>0</v>
      </c>
      <c r="I504" s="3">
        <v>5220</v>
      </c>
      <c r="J504" s="3" t="s">
        <v>60</v>
      </c>
      <c r="K504" s="3" t="s">
        <v>38</v>
      </c>
      <c r="L504" s="3">
        <v>5330</v>
      </c>
      <c r="M504" s="3" t="s">
        <v>28</v>
      </c>
      <c r="N504" s="3">
        <v>-1</v>
      </c>
      <c r="O504" s="3" t="s">
        <v>29</v>
      </c>
      <c r="P504" s="3">
        <v>-1</v>
      </c>
      <c r="Q504" s="3" t="s">
        <v>29</v>
      </c>
      <c r="R504" s="3"/>
      <c r="S504" s="3"/>
      <c r="T504" s="3"/>
      <c r="U504" s="4"/>
      <c r="V504">
        <v>1</v>
      </c>
      <c r="W504">
        <v>0</v>
      </c>
      <c r="X504" t="s">
        <v>101</v>
      </c>
      <c r="Y504">
        <v>2</v>
      </c>
    </row>
    <row r="505" spans="1:25" x14ac:dyDescent="0.25">
      <c r="A505" s="2">
        <v>1416</v>
      </c>
      <c r="B505" s="3" t="s">
        <v>89</v>
      </c>
      <c r="C505" s="3"/>
      <c r="D505" s="3" t="s">
        <v>23</v>
      </c>
      <c r="E505" s="3" t="s">
        <v>90</v>
      </c>
      <c r="F505" s="3" t="s">
        <v>45</v>
      </c>
      <c r="G505" s="3" t="s">
        <v>26</v>
      </c>
      <c r="H505" s="3">
        <v>0</v>
      </c>
      <c r="I505" s="3">
        <v>5330</v>
      </c>
      <c r="J505" s="3" t="s">
        <v>37</v>
      </c>
      <c r="K505" s="3" t="s">
        <v>28</v>
      </c>
      <c r="L505" s="3">
        <v>1430</v>
      </c>
      <c r="M505" s="3" t="s">
        <v>28</v>
      </c>
      <c r="N505" s="3">
        <v>-1</v>
      </c>
      <c r="O505" s="3" t="s">
        <v>29</v>
      </c>
      <c r="P505" s="3">
        <v>-1</v>
      </c>
      <c r="Q505" s="3" t="s">
        <v>29</v>
      </c>
      <c r="R505" s="3">
        <v>20</v>
      </c>
      <c r="S505" s="3" t="s">
        <v>34</v>
      </c>
      <c r="T505" s="3" t="s">
        <v>35</v>
      </c>
      <c r="U505" s="4">
        <v>5</v>
      </c>
      <c r="V505">
        <v>1</v>
      </c>
      <c r="W505">
        <v>1</v>
      </c>
      <c r="X505" t="s">
        <v>100</v>
      </c>
      <c r="Y505">
        <v>2</v>
      </c>
    </row>
    <row r="506" spans="1:25" x14ac:dyDescent="0.25">
      <c r="A506" s="2">
        <v>1417</v>
      </c>
      <c r="B506" s="3" t="s">
        <v>89</v>
      </c>
      <c r="C506" s="3"/>
      <c r="D506" s="3" t="s">
        <v>23</v>
      </c>
      <c r="E506" s="3" t="s">
        <v>90</v>
      </c>
      <c r="F506" s="3" t="s">
        <v>45</v>
      </c>
      <c r="G506" s="3" t="s">
        <v>26</v>
      </c>
      <c r="H506" s="3">
        <v>0</v>
      </c>
      <c r="I506" s="3">
        <v>5330</v>
      </c>
      <c r="J506" s="3" t="s">
        <v>37</v>
      </c>
      <c r="K506" s="3" t="s">
        <v>28</v>
      </c>
      <c r="L506" s="3">
        <v>5220</v>
      </c>
      <c r="M506" s="3" t="s">
        <v>38</v>
      </c>
      <c r="N506" s="3">
        <v>-1</v>
      </c>
      <c r="O506" s="3" t="s">
        <v>29</v>
      </c>
      <c r="P506" s="3">
        <v>-1</v>
      </c>
      <c r="Q506" s="3" t="s">
        <v>29</v>
      </c>
      <c r="R506" s="3">
        <v>20</v>
      </c>
      <c r="S506" s="3" t="s">
        <v>34</v>
      </c>
      <c r="T506" s="3" t="s">
        <v>35</v>
      </c>
      <c r="U506" s="4">
        <v>5</v>
      </c>
      <c r="V506">
        <v>1</v>
      </c>
      <c r="W506">
        <v>1</v>
      </c>
      <c r="X506" t="s">
        <v>100</v>
      </c>
      <c r="Y506">
        <v>2</v>
      </c>
    </row>
    <row r="507" spans="1:25" x14ac:dyDescent="0.25">
      <c r="A507" s="2">
        <v>1418</v>
      </c>
      <c r="B507" s="3" t="s">
        <v>89</v>
      </c>
      <c r="C507" s="3"/>
      <c r="D507" s="3" t="s">
        <v>23</v>
      </c>
      <c r="E507" s="3" t="s">
        <v>90</v>
      </c>
      <c r="F507" s="3" t="s">
        <v>45</v>
      </c>
      <c r="G507" s="3" t="s">
        <v>26</v>
      </c>
      <c r="H507" s="3">
        <v>0</v>
      </c>
      <c r="I507" s="3">
        <v>1430</v>
      </c>
      <c r="J507" s="3" t="s">
        <v>36</v>
      </c>
      <c r="K507" s="3" t="s">
        <v>28</v>
      </c>
      <c r="L507" s="3">
        <v>6220</v>
      </c>
      <c r="M507" s="3" t="s">
        <v>38</v>
      </c>
      <c r="N507" s="3">
        <v>-1</v>
      </c>
      <c r="O507" s="3" t="s">
        <v>29</v>
      </c>
      <c r="P507" s="3">
        <v>-1</v>
      </c>
      <c r="Q507" s="3" t="s">
        <v>29</v>
      </c>
      <c r="R507" s="3">
        <v>20</v>
      </c>
      <c r="S507" s="3" t="s">
        <v>34</v>
      </c>
      <c r="T507" s="3" t="s">
        <v>35</v>
      </c>
      <c r="U507" s="4">
        <v>5</v>
      </c>
      <c r="V507">
        <v>1</v>
      </c>
      <c r="W507">
        <v>1</v>
      </c>
      <c r="X507" t="s">
        <v>100</v>
      </c>
      <c r="Y507">
        <v>2</v>
      </c>
    </row>
    <row r="508" spans="1:25" x14ac:dyDescent="0.25">
      <c r="A508" s="2">
        <v>1419</v>
      </c>
      <c r="B508" s="3" t="s">
        <v>89</v>
      </c>
      <c r="C508" s="3"/>
      <c r="D508" s="3" t="s">
        <v>23</v>
      </c>
      <c r="E508" s="3" t="s">
        <v>90</v>
      </c>
      <c r="F508" s="3" t="s">
        <v>45</v>
      </c>
      <c r="G508" s="3" t="s">
        <v>26</v>
      </c>
      <c r="H508" s="3">
        <v>0</v>
      </c>
      <c r="I508" s="3">
        <v>5220</v>
      </c>
      <c r="J508" s="3" t="s">
        <v>60</v>
      </c>
      <c r="K508" s="3" t="s">
        <v>38</v>
      </c>
      <c r="L508" s="3">
        <v>5330</v>
      </c>
      <c r="M508" s="3" t="s">
        <v>28</v>
      </c>
      <c r="N508" s="3">
        <v>-1</v>
      </c>
      <c r="O508" s="3" t="s">
        <v>29</v>
      </c>
      <c r="P508" s="3">
        <v>-1</v>
      </c>
      <c r="Q508" s="3" t="s">
        <v>29</v>
      </c>
      <c r="R508" s="3"/>
      <c r="S508" s="3"/>
      <c r="T508" s="3"/>
      <c r="U508" s="4"/>
      <c r="V508">
        <v>1</v>
      </c>
      <c r="W508">
        <v>0</v>
      </c>
      <c r="X508" t="s">
        <v>101</v>
      </c>
      <c r="Y508">
        <v>2</v>
      </c>
    </row>
    <row r="509" spans="1:25" x14ac:dyDescent="0.25">
      <c r="A509" s="2">
        <v>1420</v>
      </c>
      <c r="B509" s="3" t="s">
        <v>89</v>
      </c>
      <c r="C509" s="3"/>
      <c r="D509" s="3" t="s">
        <v>23</v>
      </c>
      <c r="E509" s="3" t="s">
        <v>90</v>
      </c>
      <c r="F509" s="3" t="s">
        <v>45</v>
      </c>
      <c r="G509" s="3" t="s">
        <v>26</v>
      </c>
      <c r="H509" s="3">
        <v>0</v>
      </c>
      <c r="I509" s="3">
        <v>1430</v>
      </c>
      <c r="J509" s="3" t="s">
        <v>36</v>
      </c>
      <c r="K509" s="3" t="s">
        <v>28</v>
      </c>
      <c r="L509" s="3">
        <v>6220</v>
      </c>
      <c r="M509" s="3" t="s">
        <v>38</v>
      </c>
      <c r="N509" s="3">
        <v>-1</v>
      </c>
      <c r="O509" s="3" t="s">
        <v>29</v>
      </c>
      <c r="P509" s="3">
        <v>-1</v>
      </c>
      <c r="Q509" s="3" t="s">
        <v>29</v>
      </c>
      <c r="R509" s="3">
        <v>20</v>
      </c>
      <c r="S509" s="3" t="s">
        <v>34</v>
      </c>
      <c r="T509" s="3" t="s">
        <v>35</v>
      </c>
      <c r="U509" s="4">
        <v>5</v>
      </c>
      <c r="V509">
        <v>1</v>
      </c>
      <c r="W509">
        <v>1</v>
      </c>
      <c r="X509" t="s">
        <v>100</v>
      </c>
      <c r="Y509">
        <v>2</v>
      </c>
    </row>
    <row r="510" spans="1:25" x14ac:dyDescent="0.25">
      <c r="A510" s="2">
        <v>1422</v>
      </c>
      <c r="B510" s="3" t="s">
        <v>89</v>
      </c>
      <c r="C510" s="3"/>
      <c r="D510" s="3" t="s">
        <v>23</v>
      </c>
      <c r="E510" s="3" t="s">
        <v>90</v>
      </c>
      <c r="F510" s="3" t="s">
        <v>45</v>
      </c>
      <c r="G510" s="3" t="s">
        <v>26</v>
      </c>
      <c r="H510" s="3">
        <v>0</v>
      </c>
      <c r="I510" s="3">
        <v>5220</v>
      </c>
      <c r="J510" s="3" t="s">
        <v>60</v>
      </c>
      <c r="K510" s="3" t="s">
        <v>38</v>
      </c>
      <c r="L510" s="3">
        <v>5330</v>
      </c>
      <c r="M510" s="3" t="s">
        <v>28</v>
      </c>
      <c r="N510" s="3">
        <v>-1</v>
      </c>
      <c r="O510" s="3" t="s">
        <v>29</v>
      </c>
      <c r="P510" s="3">
        <v>-1</v>
      </c>
      <c r="Q510" s="3" t="s">
        <v>29</v>
      </c>
      <c r="R510" s="3">
        <v>20</v>
      </c>
      <c r="S510" s="3" t="s">
        <v>34</v>
      </c>
      <c r="T510" s="3" t="s">
        <v>35</v>
      </c>
      <c r="U510" s="4">
        <v>5</v>
      </c>
      <c r="V510">
        <v>1</v>
      </c>
      <c r="W510">
        <v>1</v>
      </c>
      <c r="X510" t="s">
        <v>100</v>
      </c>
      <c r="Y510">
        <v>2</v>
      </c>
    </row>
    <row r="511" spans="1:25" x14ac:dyDescent="0.25">
      <c r="A511" s="2">
        <v>1425</v>
      </c>
      <c r="B511" s="3" t="s">
        <v>89</v>
      </c>
      <c r="C511" s="3"/>
      <c r="D511" s="3" t="s">
        <v>23</v>
      </c>
      <c r="E511" s="3" t="s">
        <v>90</v>
      </c>
      <c r="F511" s="3" t="s">
        <v>45</v>
      </c>
      <c r="G511" s="3" t="s">
        <v>32</v>
      </c>
      <c r="H511" s="3">
        <v>0</v>
      </c>
      <c r="I511" s="3">
        <v>1420</v>
      </c>
      <c r="J511" s="3" t="s">
        <v>47</v>
      </c>
      <c r="K511" s="3" t="s">
        <v>28</v>
      </c>
      <c r="L511" s="3">
        <v>1510</v>
      </c>
      <c r="M511" s="3" t="s">
        <v>38</v>
      </c>
      <c r="N511" s="3">
        <v>6220</v>
      </c>
      <c r="O511" s="3" t="s">
        <v>38</v>
      </c>
      <c r="P511" s="3">
        <v>-1</v>
      </c>
      <c r="Q511" s="3" t="s">
        <v>29</v>
      </c>
      <c r="R511" s="3">
        <v>20</v>
      </c>
      <c r="S511" s="3" t="s">
        <v>34</v>
      </c>
      <c r="T511" s="3" t="s">
        <v>35</v>
      </c>
      <c r="U511" s="4">
        <v>5</v>
      </c>
      <c r="V511">
        <v>1</v>
      </c>
      <c r="W511">
        <v>1</v>
      </c>
      <c r="X511" t="s">
        <v>100</v>
      </c>
      <c r="Y511">
        <v>3</v>
      </c>
    </row>
    <row r="512" spans="1:25" x14ac:dyDescent="0.25">
      <c r="A512" s="2">
        <v>1426</v>
      </c>
      <c r="B512" s="3" t="s">
        <v>89</v>
      </c>
      <c r="C512" s="3"/>
      <c r="D512" s="3" t="s">
        <v>23</v>
      </c>
      <c r="E512" s="3" t="s">
        <v>90</v>
      </c>
      <c r="F512" s="3" t="s">
        <v>45</v>
      </c>
      <c r="G512" s="3" t="s">
        <v>26</v>
      </c>
      <c r="H512" s="3">
        <v>0</v>
      </c>
      <c r="I512" s="3">
        <v>5330</v>
      </c>
      <c r="J512" s="3" t="s">
        <v>37</v>
      </c>
      <c r="K512" s="3" t="s">
        <v>28</v>
      </c>
      <c r="L512" s="3">
        <v>1430</v>
      </c>
      <c r="M512" s="3" t="s">
        <v>28</v>
      </c>
      <c r="N512" s="3">
        <v>-1</v>
      </c>
      <c r="O512" s="3" t="s">
        <v>29</v>
      </c>
      <c r="P512" s="3">
        <v>-1</v>
      </c>
      <c r="Q512" s="3" t="s">
        <v>29</v>
      </c>
      <c r="R512" s="3"/>
      <c r="S512" s="3"/>
      <c r="T512" s="3"/>
      <c r="U512" s="4"/>
      <c r="V512">
        <v>1</v>
      </c>
      <c r="W512">
        <v>0</v>
      </c>
      <c r="X512" t="s">
        <v>101</v>
      </c>
      <c r="Y512">
        <v>2</v>
      </c>
    </row>
    <row r="513" spans="1:25" x14ac:dyDescent="0.25">
      <c r="A513" s="2">
        <v>1427</v>
      </c>
      <c r="B513" s="3" t="s">
        <v>89</v>
      </c>
      <c r="C513" s="3"/>
      <c r="D513" s="3" t="s">
        <v>23</v>
      </c>
      <c r="E513" s="3" t="s">
        <v>90</v>
      </c>
      <c r="F513" s="3" t="s">
        <v>45</v>
      </c>
      <c r="G513" s="3" t="s">
        <v>32</v>
      </c>
      <c r="H513" s="3">
        <v>0</v>
      </c>
      <c r="I513" s="3">
        <v>5330</v>
      </c>
      <c r="J513" s="3" t="s">
        <v>37</v>
      </c>
      <c r="K513" s="3" t="s">
        <v>28</v>
      </c>
      <c r="L513" s="3">
        <v>-1</v>
      </c>
      <c r="M513" s="3" t="s">
        <v>29</v>
      </c>
      <c r="N513" s="3">
        <v>-1</v>
      </c>
      <c r="O513" s="3" t="s">
        <v>29</v>
      </c>
      <c r="P513" s="3">
        <v>-1</v>
      </c>
      <c r="Q513" s="3" t="s">
        <v>29</v>
      </c>
      <c r="R513" s="3">
        <v>20</v>
      </c>
      <c r="S513" s="3" t="s">
        <v>34</v>
      </c>
      <c r="T513" s="3" t="s">
        <v>35</v>
      </c>
      <c r="U513" s="4">
        <v>5</v>
      </c>
      <c r="V513">
        <v>1</v>
      </c>
      <c r="W513">
        <v>1</v>
      </c>
      <c r="X513" t="s">
        <v>100</v>
      </c>
      <c r="Y513">
        <v>1</v>
      </c>
    </row>
    <row r="514" spans="1:25" x14ac:dyDescent="0.25">
      <c r="A514" s="2">
        <v>1428</v>
      </c>
      <c r="B514" s="3" t="s">
        <v>48</v>
      </c>
      <c r="C514" s="3" t="s">
        <v>49</v>
      </c>
      <c r="D514" s="3" t="s">
        <v>23</v>
      </c>
      <c r="E514" s="3" t="s">
        <v>50</v>
      </c>
      <c r="F514" s="3" t="s">
        <v>45</v>
      </c>
      <c r="G514" s="3" t="s">
        <v>26</v>
      </c>
      <c r="H514" s="3">
        <v>1</v>
      </c>
      <c r="I514" s="3">
        <v>1420</v>
      </c>
      <c r="J514" s="3" t="s">
        <v>47</v>
      </c>
      <c r="K514" s="3" t="s">
        <v>28</v>
      </c>
      <c r="L514" s="3">
        <v>-1</v>
      </c>
      <c r="M514" s="3" t="s">
        <v>29</v>
      </c>
      <c r="N514" s="3">
        <v>-1</v>
      </c>
      <c r="O514" s="3" t="s">
        <v>29</v>
      </c>
      <c r="P514" s="3">
        <v>-1</v>
      </c>
      <c r="Q514" s="3" t="s">
        <v>29</v>
      </c>
      <c r="R514" s="3">
        <v>20</v>
      </c>
      <c r="S514" s="3" t="s">
        <v>34</v>
      </c>
      <c r="T514" s="3" t="s">
        <v>35</v>
      </c>
      <c r="U514" s="4">
        <v>5</v>
      </c>
      <c r="V514">
        <v>1</v>
      </c>
      <c r="W514">
        <v>1</v>
      </c>
      <c r="X514" t="s">
        <v>100</v>
      </c>
      <c r="Y514">
        <v>1</v>
      </c>
    </row>
    <row r="515" spans="1:25" x14ac:dyDescent="0.25">
      <c r="A515" s="2">
        <v>1441</v>
      </c>
      <c r="B515" s="3" t="s">
        <v>51</v>
      </c>
      <c r="C515" s="3" t="s">
        <v>49</v>
      </c>
      <c r="D515" s="3" t="s">
        <v>23</v>
      </c>
      <c r="E515" s="3" t="s">
        <v>52</v>
      </c>
      <c r="F515" s="3" t="s">
        <v>45</v>
      </c>
      <c r="G515" s="3" t="s">
        <v>32</v>
      </c>
      <c r="H515" s="3">
        <v>1</v>
      </c>
      <c r="I515" s="3">
        <v>1420</v>
      </c>
      <c r="J515" s="3" t="s">
        <v>47</v>
      </c>
      <c r="K515" s="3" t="s">
        <v>28</v>
      </c>
      <c r="L515" s="3">
        <v>-1</v>
      </c>
      <c r="M515" s="3" t="s">
        <v>29</v>
      </c>
      <c r="N515" s="3">
        <v>-1</v>
      </c>
      <c r="O515" s="3" t="s">
        <v>29</v>
      </c>
      <c r="P515" s="3">
        <v>-1</v>
      </c>
      <c r="Q515" s="3" t="s">
        <v>29</v>
      </c>
      <c r="R515" s="3">
        <v>8</v>
      </c>
      <c r="S515" s="3" t="s">
        <v>53</v>
      </c>
      <c r="T515" s="3" t="s">
        <v>31</v>
      </c>
      <c r="U515" s="4">
        <v>3</v>
      </c>
      <c r="V515">
        <v>1</v>
      </c>
      <c r="W515">
        <v>1</v>
      </c>
      <c r="X515" t="s">
        <v>100</v>
      </c>
      <c r="Y515">
        <v>1</v>
      </c>
    </row>
    <row r="516" spans="1:25" x14ac:dyDescent="0.25">
      <c r="A516" s="2">
        <v>1445</v>
      </c>
      <c r="B516" s="3" t="s">
        <v>48</v>
      </c>
      <c r="C516" s="3" t="s">
        <v>49</v>
      </c>
      <c r="D516" s="3" t="s">
        <v>23</v>
      </c>
      <c r="E516" s="3" t="s">
        <v>50</v>
      </c>
      <c r="F516" s="3" t="s">
        <v>45</v>
      </c>
      <c r="G516" s="3" t="s">
        <v>32</v>
      </c>
      <c r="H516" s="3">
        <v>1</v>
      </c>
      <c r="I516" s="3">
        <v>1420</v>
      </c>
      <c r="J516" s="3" t="s">
        <v>47</v>
      </c>
      <c r="K516" s="3" t="s">
        <v>28</v>
      </c>
      <c r="L516" s="3">
        <v>-1</v>
      </c>
      <c r="M516" s="3" t="s">
        <v>29</v>
      </c>
      <c r="N516" s="3">
        <v>-1</v>
      </c>
      <c r="O516" s="3" t="s">
        <v>29</v>
      </c>
      <c r="P516" s="3">
        <v>-1</v>
      </c>
      <c r="Q516" s="3" t="s">
        <v>29</v>
      </c>
      <c r="R516" s="3">
        <v>20</v>
      </c>
      <c r="S516" s="3" t="s">
        <v>34</v>
      </c>
      <c r="T516" s="3" t="s">
        <v>35</v>
      </c>
      <c r="U516" s="4">
        <v>5</v>
      </c>
      <c r="V516">
        <v>1</v>
      </c>
      <c r="W516">
        <v>1</v>
      </c>
      <c r="X516" t="s">
        <v>100</v>
      </c>
      <c r="Y516">
        <v>1</v>
      </c>
    </row>
    <row r="517" spans="1:25" x14ac:dyDescent="0.25">
      <c r="A517" s="2">
        <v>1450</v>
      </c>
      <c r="B517" s="3" t="s">
        <v>48</v>
      </c>
      <c r="C517" s="3" t="s">
        <v>49</v>
      </c>
      <c r="D517" s="3" t="s">
        <v>23</v>
      </c>
      <c r="E517" s="3" t="s">
        <v>50</v>
      </c>
      <c r="F517" s="3" t="s">
        <v>45</v>
      </c>
      <c r="G517" s="3" t="s">
        <v>32</v>
      </c>
      <c r="H517" s="3">
        <v>1</v>
      </c>
      <c r="I517" s="3">
        <v>1420</v>
      </c>
      <c r="J517" s="3" t="s">
        <v>47</v>
      </c>
      <c r="K517" s="3" t="s">
        <v>28</v>
      </c>
      <c r="L517" s="3">
        <v>-1</v>
      </c>
      <c r="M517" s="3" t="s">
        <v>29</v>
      </c>
      <c r="N517" s="3">
        <v>-1</v>
      </c>
      <c r="O517" s="3" t="s">
        <v>29</v>
      </c>
      <c r="P517" s="3">
        <v>-1</v>
      </c>
      <c r="Q517" s="3" t="s">
        <v>29</v>
      </c>
      <c r="R517" s="3">
        <v>7</v>
      </c>
      <c r="S517" s="3" t="s">
        <v>30</v>
      </c>
      <c r="T517" s="3" t="s">
        <v>31</v>
      </c>
      <c r="U517" s="4">
        <v>3</v>
      </c>
      <c r="V517">
        <v>1</v>
      </c>
      <c r="W517">
        <v>1</v>
      </c>
      <c r="X517" t="s">
        <v>100</v>
      </c>
      <c r="Y517">
        <v>1</v>
      </c>
    </row>
    <row r="518" spans="1:25" x14ac:dyDescent="0.25">
      <c r="A518" s="2">
        <v>1452</v>
      </c>
      <c r="B518" s="3" t="s">
        <v>48</v>
      </c>
      <c r="C518" s="3" t="s">
        <v>49</v>
      </c>
      <c r="D518" s="3" t="s">
        <v>23</v>
      </c>
      <c r="E518" s="3" t="s">
        <v>50</v>
      </c>
      <c r="F518" s="3" t="s">
        <v>45</v>
      </c>
      <c r="G518" s="3" t="s">
        <v>26</v>
      </c>
      <c r="H518" s="3">
        <v>1</v>
      </c>
      <c r="I518" s="3">
        <v>1420</v>
      </c>
      <c r="J518" s="3" t="s">
        <v>47</v>
      </c>
      <c r="K518" s="3" t="s">
        <v>28</v>
      </c>
      <c r="L518" s="3">
        <v>-1</v>
      </c>
      <c r="M518" s="3" t="s">
        <v>29</v>
      </c>
      <c r="N518" s="3">
        <v>-1</v>
      </c>
      <c r="O518" s="3" t="s">
        <v>29</v>
      </c>
      <c r="P518" s="3">
        <v>-1</v>
      </c>
      <c r="Q518" s="3" t="s">
        <v>29</v>
      </c>
      <c r="R518" s="3">
        <v>20</v>
      </c>
      <c r="S518" s="3" t="s">
        <v>34</v>
      </c>
      <c r="T518" s="3" t="s">
        <v>35</v>
      </c>
      <c r="U518" s="4">
        <v>5</v>
      </c>
      <c r="V518">
        <v>1</v>
      </c>
      <c r="W518">
        <v>1</v>
      </c>
      <c r="X518" t="s">
        <v>100</v>
      </c>
      <c r="Y518">
        <v>1</v>
      </c>
    </row>
    <row r="519" spans="1:25" x14ac:dyDescent="0.25">
      <c r="A519" s="2">
        <v>1457</v>
      </c>
      <c r="B519" s="3" t="s">
        <v>48</v>
      </c>
      <c r="C519" s="3" t="s">
        <v>49</v>
      </c>
      <c r="D519" s="3" t="s">
        <v>23</v>
      </c>
      <c r="E519" s="3" t="s">
        <v>50</v>
      </c>
      <c r="F519" s="3" t="s">
        <v>45</v>
      </c>
      <c r="G519" s="3" t="s">
        <v>26</v>
      </c>
      <c r="H519" s="3">
        <v>1</v>
      </c>
      <c r="I519" s="3">
        <v>1420</v>
      </c>
      <c r="J519" s="3" t="s">
        <v>47</v>
      </c>
      <c r="K519" s="3" t="s">
        <v>28</v>
      </c>
      <c r="L519" s="3">
        <v>-1</v>
      </c>
      <c r="M519" s="3" t="s">
        <v>29</v>
      </c>
      <c r="N519" s="3">
        <v>-1</v>
      </c>
      <c r="O519" s="3" t="s">
        <v>29</v>
      </c>
      <c r="P519" s="3">
        <v>-1</v>
      </c>
      <c r="Q519" s="3" t="s">
        <v>29</v>
      </c>
      <c r="R519" s="3">
        <v>20</v>
      </c>
      <c r="S519" s="3" t="s">
        <v>34</v>
      </c>
      <c r="T519" s="3" t="s">
        <v>35</v>
      </c>
      <c r="U519" s="4">
        <v>5</v>
      </c>
      <c r="V519">
        <v>1</v>
      </c>
      <c r="W519">
        <v>1</v>
      </c>
      <c r="X519" t="s">
        <v>100</v>
      </c>
      <c r="Y519">
        <v>1</v>
      </c>
    </row>
    <row r="520" spans="1:25" x14ac:dyDescent="0.25">
      <c r="A520" s="2">
        <v>1463</v>
      </c>
      <c r="B520" s="3" t="s">
        <v>48</v>
      </c>
      <c r="C520" s="3" t="s">
        <v>49</v>
      </c>
      <c r="D520" s="3" t="s">
        <v>23</v>
      </c>
      <c r="E520" s="3" t="s">
        <v>50</v>
      </c>
      <c r="F520" s="3" t="s">
        <v>45</v>
      </c>
      <c r="G520" s="3" t="s">
        <v>32</v>
      </c>
      <c r="H520" s="3">
        <v>1</v>
      </c>
      <c r="I520" s="3">
        <v>1420</v>
      </c>
      <c r="J520" s="3" t="s">
        <v>47</v>
      </c>
      <c r="K520" s="3" t="s">
        <v>28</v>
      </c>
      <c r="L520" s="3">
        <v>-1</v>
      </c>
      <c r="M520" s="3" t="s">
        <v>29</v>
      </c>
      <c r="N520" s="3">
        <v>-1</v>
      </c>
      <c r="O520" s="3" t="s">
        <v>29</v>
      </c>
      <c r="P520" s="3">
        <v>-1</v>
      </c>
      <c r="Q520" s="3" t="s">
        <v>29</v>
      </c>
      <c r="R520" s="3">
        <v>7</v>
      </c>
      <c r="S520" s="3" t="s">
        <v>30</v>
      </c>
      <c r="T520" s="3" t="s">
        <v>31</v>
      </c>
      <c r="U520" s="4">
        <v>3</v>
      </c>
      <c r="V520">
        <v>1</v>
      </c>
      <c r="W520">
        <v>1</v>
      </c>
      <c r="X520" t="s">
        <v>100</v>
      </c>
      <c r="Y520">
        <v>1</v>
      </c>
    </row>
    <row r="521" spans="1:25" x14ac:dyDescent="0.25">
      <c r="A521" s="2">
        <v>1474</v>
      </c>
      <c r="B521" s="3" t="s">
        <v>48</v>
      </c>
      <c r="C521" s="3" t="s">
        <v>49</v>
      </c>
      <c r="D521" s="3" t="s">
        <v>23</v>
      </c>
      <c r="E521" s="3" t="s">
        <v>50</v>
      </c>
      <c r="F521" s="3" t="s">
        <v>45</v>
      </c>
      <c r="G521" s="3" t="s">
        <v>26</v>
      </c>
      <c r="H521" s="3">
        <v>1</v>
      </c>
      <c r="I521" s="3">
        <v>1420</v>
      </c>
      <c r="J521" s="3" t="s">
        <v>47</v>
      </c>
      <c r="K521" s="3" t="s">
        <v>28</v>
      </c>
      <c r="L521" s="3">
        <v>-1</v>
      </c>
      <c r="M521" s="3" t="s">
        <v>29</v>
      </c>
      <c r="N521" s="3">
        <v>-1</v>
      </c>
      <c r="O521" s="3" t="s">
        <v>29</v>
      </c>
      <c r="P521" s="3">
        <v>-1</v>
      </c>
      <c r="Q521" s="3" t="s">
        <v>29</v>
      </c>
      <c r="R521" s="3">
        <v>20</v>
      </c>
      <c r="S521" s="3" t="s">
        <v>34</v>
      </c>
      <c r="T521" s="3" t="s">
        <v>35</v>
      </c>
      <c r="U521" s="4">
        <v>5</v>
      </c>
      <c r="V521">
        <v>1</v>
      </c>
      <c r="W521">
        <v>1</v>
      </c>
      <c r="X521" t="s">
        <v>100</v>
      </c>
      <c r="Y521">
        <v>1</v>
      </c>
    </row>
    <row r="522" spans="1:25" x14ac:dyDescent="0.25">
      <c r="A522" s="2">
        <v>1480</v>
      </c>
      <c r="B522" s="3" t="s">
        <v>48</v>
      </c>
      <c r="C522" s="3" t="s">
        <v>49</v>
      </c>
      <c r="D522" s="3" t="s">
        <v>23</v>
      </c>
      <c r="E522" s="3" t="s">
        <v>50</v>
      </c>
      <c r="F522" s="3" t="s">
        <v>45</v>
      </c>
      <c r="G522" s="3" t="s">
        <v>26</v>
      </c>
      <c r="H522" s="3">
        <v>1</v>
      </c>
      <c r="I522" s="3">
        <v>1420</v>
      </c>
      <c r="J522" s="3" t="s">
        <v>47</v>
      </c>
      <c r="K522" s="3" t="s">
        <v>28</v>
      </c>
      <c r="L522" s="3">
        <v>-1</v>
      </c>
      <c r="M522" s="3" t="s">
        <v>29</v>
      </c>
      <c r="N522" s="3">
        <v>-1</v>
      </c>
      <c r="O522" s="3" t="s">
        <v>29</v>
      </c>
      <c r="P522" s="3">
        <v>-1</v>
      </c>
      <c r="Q522" s="3" t="s">
        <v>29</v>
      </c>
      <c r="R522" s="3">
        <v>20</v>
      </c>
      <c r="S522" s="3" t="s">
        <v>34</v>
      </c>
      <c r="T522" s="3" t="s">
        <v>35</v>
      </c>
      <c r="U522" s="4">
        <v>5</v>
      </c>
      <c r="V522">
        <v>1</v>
      </c>
      <c r="W522">
        <v>1</v>
      </c>
      <c r="X522" t="s">
        <v>100</v>
      </c>
      <c r="Y522">
        <v>1</v>
      </c>
    </row>
    <row r="523" spans="1:25" x14ac:dyDescent="0.25">
      <c r="A523" s="2">
        <v>1481</v>
      </c>
      <c r="B523" s="3" t="s">
        <v>48</v>
      </c>
      <c r="C523" s="3" t="s">
        <v>49</v>
      </c>
      <c r="D523" s="3" t="s">
        <v>23</v>
      </c>
      <c r="E523" s="3" t="s">
        <v>50</v>
      </c>
      <c r="F523" s="3" t="s">
        <v>45</v>
      </c>
      <c r="G523" s="3" t="s">
        <v>32</v>
      </c>
      <c r="H523" s="3">
        <v>1</v>
      </c>
      <c r="I523" s="3">
        <v>1420</v>
      </c>
      <c r="J523" s="3" t="s">
        <v>47</v>
      </c>
      <c r="K523" s="3" t="s">
        <v>28</v>
      </c>
      <c r="L523" s="3">
        <v>-1</v>
      </c>
      <c r="M523" s="3" t="s">
        <v>29</v>
      </c>
      <c r="N523" s="3">
        <v>-1</v>
      </c>
      <c r="O523" s="3" t="s">
        <v>29</v>
      </c>
      <c r="P523" s="3">
        <v>-1</v>
      </c>
      <c r="Q523" s="3" t="s">
        <v>29</v>
      </c>
      <c r="R523" s="3">
        <v>8</v>
      </c>
      <c r="S523" s="3" t="s">
        <v>53</v>
      </c>
      <c r="T523" s="3" t="s">
        <v>31</v>
      </c>
      <c r="U523" s="4">
        <v>3</v>
      </c>
      <c r="V523">
        <v>1</v>
      </c>
      <c r="W523">
        <v>1</v>
      </c>
      <c r="X523" t="s">
        <v>100</v>
      </c>
      <c r="Y523">
        <v>1</v>
      </c>
    </row>
    <row r="524" spans="1:25" x14ac:dyDescent="0.25">
      <c r="A524" s="2">
        <v>1482</v>
      </c>
      <c r="B524" s="3" t="s">
        <v>48</v>
      </c>
      <c r="C524" s="3" t="s">
        <v>49</v>
      </c>
      <c r="D524" s="3" t="s">
        <v>23</v>
      </c>
      <c r="E524" s="3" t="s">
        <v>50</v>
      </c>
      <c r="F524" s="3" t="s">
        <v>45</v>
      </c>
      <c r="G524" s="3" t="s">
        <v>32</v>
      </c>
      <c r="H524" s="3">
        <v>1</v>
      </c>
      <c r="I524" s="3">
        <v>1420</v>
      </c>
      <c r="J524" s="3" t="s">
        <v>47</v>
      </c>
      <c r="K524" s="3" t="s">
        <v>28</v>
      </c>
      <c r="L524" s="3">
        <v>-1</v>
      </c>
      <c r="M524" s="3" t="s">
        <v>29</v>
      </c>
      <c r="N524" s="3">
        <v>-1</v>
      </c>
      <c r="O524" s="3" t="s">
        <v>29</v>
      </c>
      <c r="P524" s="3">
        <v>-1</v>
      </c>
      <c r="Q524" s="3" t="s">
        <v>29</v>
      </c>
      <c r="R524" s="3">
        <v>7</v>
      </c>
      <c r="S524" s="3" t="s">
        <v>30</v>
      </c>
      <c r="T524" s="3" t="s">
        <v>31</v>
      </c>
      <c r="U524" s="4">
        <v>3</v>
      </c>
      <c r="V524">
        <v>1</v>
      </c>
      <c r="W524">
        <v>1</v>
      </c>
      <c r="X524" t="s">
        <v>100</v>
      </c>
      <c r="Y524">
        <v>1</v>
      </c>
    </row>
    <row r="525" spans="1:25" x14ac:dyDescent="0.25">
      <c r="A525" s="2">
        <v>1483</v>
      </c>
      <c r="B525" s="3" t="s">
        <v>48</v>
      </c>
      <c r="C525" s="3" t="s">
        <v>49</v>
      </c>
      <c r="D525" s="3" t="s">
        <v>23</v>
      </c>
      <c r="E525" s="3" t="s">
        <v>50</v>
      </c>
      <c r="F525" s="3" t="s">
        <v>45</v>
      </c>
      <c r="G525" s="3" t="s">
        <v>32</v>
      </c>
      <c r="H525" s="3">
        <v>1</v>
      </c>
      <c r="I525" s="3">
        <v>1420</v>
      </c>
      <c r="J525" s="3" t="s">
        <v>47</v>
      </c>
      <c r="K525" s="3" t="s">
        <v>28</v>
      </c>
      <c r="L525" s="3">
        <v>-1</v>
      </c>
      <c r="M525" s="3" t="s">
        <v>29</v>
      </c>
      <c r="N525" s="3">
        <v>-1</v>
      </c>
      <c r="O525" s="3" t="s">
        <v>29</v>
      </c>
      <c r="P525" s="3">
        <v>-1</v>
      </c>
      <c r="Q525" s="3" t="s">
        <v>29</v>
      </c>
      <c r="R525" s="3">
        <v>7</v>
      </c>
      <c r="S525" s="3" t="s">
        <v>30</v>
      </c>
      <c r="T525" s="3" t="s">
        <v>31</v>
      </c>
      <c r="U525" s="4">
        <v>3</v>
      </c>
      <c r="V525">
        <v>1</v>
      </c>
      <c r="W525">
        <v>1</v>
      </c>
      <c r="X525" t="s">
        <v>100</v>
      </c>
      <c r="Y525">
        <v>1</v>
      </c>
    </row>
    <row r="526" spans="1:25" x14ac:dyDescent="0.25">
      <c r="A526" s="2">
        <v>1485</v>
      </c>
      <c r="B526" s="3" t="s">
        <v>48</v>
      </c>
      <c r="C526" s="3" t="s">
        <v>49</v>
      </c>
      <c r="D526" s="3" t="s">
        <v>23</v>
      </c>
      <c r="E526" s="3" t="s">
        <v>50</v>
      </c>
      <c r="F526" s="3" t="s">
        <v>45</v>
      </c>
      <c r="G526" s="3" t="s">
        <v>26</v>
      </c>
      <c r="H526" s="3">
        <v>1</v>
      </c>
      <c r="I526" s="3">
        <v>1420</v>
      </c>
      <c r="J526" s="3" t="s">
        <v>47</v>
      </c>
      <c r="K526" s="3" t="s">
        <v>28</v>
      </c>
      <c r="L526" s="3">
        <v>-1</v>
      </c>
      <c r="M526" s="3" t="s">
        <v>29</v>
      </c>
      <c r="N526" s="3">
        <v>-1</v>
      </c>
      <c r="O526" s="3" t="s">
        <v>29</v>
      </c>
      <c r="P526" s="3">
        <v>-1</v>
      </c>
      <c r="Q526" s="3" t="s">
        <v>29</v>
      </c>
      <c r="R526" s="3">
        <v>20</v>
      </c>
      <c r="S526" s="3" t="s">
        <v>34</v>
      </c>
      <c r="T526" s="3" t="s">
        <v>35</v>
      </c>
      <c r="U526" s="4">
        <v>5</v>
      </c>
      <c r="V526">
        <v>1</v>
      </c>
      <c r="W526">
        <v>1</v>
      </c>
      <c r="X526" t="s">
        <v>100</v>
      </c>
      <c r="Y526">
        <v>1</v>
      </c>
    </row>
    <row r="527" spans="1:25" x14ac:dyDescent="0.25">
      <c r="A527" s="2">
        <v>1509</v>
      </c>
      <c r="B527" s="3" t="s">
        <v>48</v>
      </c>
      <c r="C527" s="3" t="s">
        <v>49</v>
      </c>
      <c r="D527" s="3" t="s">
        <v>23</v>
      </c>
      <c r="E527" s="3" t="s">
        <v>50</v>
      </c>
      <c r="F527" s="3" t="s">
        <v>45</v>
      </c>
      <c r="G527" s="3" t="s">
        <v>26</v>
      </c>
      <c r="H527" s="3">
        <v>1</v>
      </c>
      <c r="I527" s="3">
        <v>5330</v>
      </c>
      <c r="J527" s="3" t="s">
        <v>37</v>
      </c>
      <c r="K527" s="3" t="s">
        <v>28</v>
      </c>
      <c r="L527" s="3">
        <v>6220</v>
      </c>
      <c r="M527" s="3" t="s">
        <v>38</v>
      </c>
      <c r="N527" s="3">
        <v>-1</v>
      </c>
      <c r="O527" s="3" t="s">
        <v>29</v>
      </c>
      <c r="P527" s="3">
        <v>-1</v>
      </c>
      <c r="Q527" s="3" t="s">
        <v>29</v>
      </c>
      <c r="R527" s="3">
        <v>20</v>
      </c>
      <c r="S527" s="3" t="s">
        <v>34</v>
      </c>
      <c r="T527" s="3" t="s">
        <v>35</v>
      </c>
      <c r="U527" s="4">
        <v>5</v>
      </c>
      <c r="V527">
        <v>1</v>
      </c>
      <c r="W527">
        <v>1</v>
      </c>
      <c r="X527" t="s">
        <v>100</v>
      </c>
      <c r="Y527">
        <v>2</v>
      </c>
    </row>
    <row r="528" spans="1:25" x14ac:dyDescent="0.25">
      <c r="A528" s="2">
        <v>1519</v>
      </c>
      <c r="B528" s="3" t="s">
        <v>48</v>
      </c>
      <c r="C528" s="3" t="s">
        <v>49</v>
      </c>
      <c r="D528" s="3" t="s">
        <v>23</v>
      </c>
      <c r="E528" s="3" t="s">
        <v>50</v>
      </c>
      <c r="F528" s="3" t="s">
        <v>45</v>
      </c>
      <c r="G528" s="3" t="s">
        <v>32</v>
      </c>
      <c r="H528" s="3">
        <v>1</v>
      </c>
      <c r="I528" s="3">
        <v>1420</v>
      </c>
      <c r="J528" s="3" t="s">
        <v>47</v>
      </c>
      <c r="K528" s="3" t="s">
        <v>28</v>
      </c>
      <c r="L528" s="3">
        <v>-1</v>
      </c>
      <c r="M528" s="3" t="s">
        <v>29</v>
      </c>
      <c r="N528" s="3">
        <v>-1</v>
      </c>
      <c r="O528" s="3" t="s">
        <v>29</v>
      </c>
      <c r="P528" s="3">
        <v>-1</v>
      </c>
      <c r="Q528" s="3" t="s">
        <v>29</v>
      </c>
      <c r="R528" s="3">
        <v>7</v>
      </c>
      <c r="S528" s="3" t="s">
        <v>30</v>
      </c>
      <c r="T528" s="3" t="s">
        <v>31</v>
      </c>
      <c r="U528" s="4">
        <v>3</v>
      </c>
      <c r="V528">
        <v>1</v>
      </c>
      <c r="W528">
        <v>1</v>
      </c>
      <c r="X528" t="s">
        <v>100</v>
      </c>
      <c r="Y528">
        <v>1</v>
      </c>
    </row>
    <row r="529" spans="1:25" x14ac:dyDescent="0.25">
      <c r="A529" s="2">
        <v>1522</v>
      </c>
      <c r="B529" s="3" t="s">
        <v>48</v>
      </c>
      <c r="C529" s="3" t="s">
        <v>49</v>
      </c>
      <c r="D529" s="3" t="s">
        <v>23</v>
      </c>
      <c r="E529" s="3" t="s">
        <v>50</v>
      </c>
      <c r="F529" s="3" t="s">
        <v>45</v>
      </c>
      <c r="G529" s="3" t="s">
        <v>32</v>
      </c>
      <c r="H529" s="3">
        <v>1</v>
      </c>
      <c r="I529" s="3">
        <v>1420</v>
      </c>
      <c r="J529" s="3" t="s">
        <v>47</v>
      </c>
      <c r="K529" s="3" t="s">
        <v>28</v>
      </c>
      <c r="L529" s="3">
        <v>-1</v>
      </c>
      <c r="M529" s="3" t="s">
        <v>29</v>
      </c>
      <c r="N529" s="3">
        <v>-1</v>
      </c>
      <c r="O529" s="3" t="s">
        <v>29</v>
      </c>
      <c r="P529" s="3">
        <v>-1</v>
      </c>
      <c r="Q529" s="3" t="s">
        <v>29</v>
      </c>
      <c r="R529" s="3">
        <v>7</v>
      </c>
      <c r="S529" s="3" t="s">
        <v>30</v>
      </c>
      <c r="T529" s="3" t="s">
        <v>31</v>
      </c>
      <c r="U529" s="4">
        <v>3</v>
      </c>
      <c r="V529">
        <v>1</v>
      </c>
      <c r="W529">
        <v>1</v>
      </c>
      <c r="X529" t="s">
        <v>100</v>
      </c>
      <c r="Y529">
        <v>1</v>
      </c>
    </row>
    <row r="530" spans="1:25" x14ac:dyDescent="0.25">
      <c r="A530" s="2">
        <v>1523</v>
      </c>
      <c r="B530" s="3" t="s">
        <v>48</v>
      </c>
      <c r="C530" s="3" t="s">
        <v>49</v>
      </c>
      <c r="D530" s="3" t="s">
        <v>23</v>
      </c>
      <c r="E530" s="3" t="s">
        <v>50</v>
      </c>
      <c r="F530" s="3" t="s">
        <v>45</v>
      </c>
      <c r="G530" s="3" t="s">
        <v>32</v>
      </c>
      <c r="H530" s="3">
        <v>1</v>
      </c>
      <c r="I530" s="3">
        <v>1420</v>
      </c>
      <c r="J530" s="3" t="s">
        <v>47</v>
      </c>
      <c r="K530" s="3" t="s">
        <v>28</v>
      </c>
      <c r="L530" s="3">
        <v>-1</v>
      </c>
      <c r="M530" s="3" t="s">
        <v>29</v>
      </c>
      <c r="N530" s="3">
        <v>-1</v>
      </c>
      <c r="O530" s="3" t="s">
        <v>29</v>
      </c>
      <c r="P530" s="3">
        <v>-1</v>
      </c>
      <c r="Q530" s="3" t="s">
        <v>29</v>
      </c>
      <c r="R530" s="3">
        <v>8</v>
      </c>
      <c r="S530" s="3" t="s">
        <v>53</v>
      </c>
      <c r="T530" s="3" t="s">
        <v>31</v>
      </c>
      <c r="U530" s="4">
        <v>3</v>
      </c>
      <c r="V530">
        <v>1</v>
      </c>
      <c r="W530">
        <v>1</v>
      </c>
      <c r="X530" t="s">
        <v>100</v>
      </c>
      <c r="Y530">
        <v>1</v>
      </c>
    </row>
    <row r="531" spans="1:25" x14ac:dyDescent="0.25">
      <c r="A531" s="2">
        <v>1527</v>
      </c>
      <c r="B531" s="3" t="s">
        <v>48</v>
      </c>
      <c r="C531" s="3" t="s">
        <v>49</v>
      </c>
      <c r="D531" s="3" t="s">
        <v>23</v>
      </c>
      <c r="E531" s="3" t="s">
        <v>50</v>
      </c>
      <c r="F531" s="3" t="s">
        <v>45</v>
      </c>
      <c r="G531" s="3" t="s">
        <v>32</v>
      </c>
      <c r="H531" s="3">
        <v>1</v>
      </c>
      <c r="I531" s="3">
        <v>1420</v>
      </c>
      <c r="J531" s="3" t="s">
        <v>47</v>
      </c>
      <c r="K531" s="3" t="s">
        <v>28</v>
      </c>
      <c r="L531" s="3">
        <v>-1</v>
      </c>
      <c r="M531" s="3" t="s">
        <v>29</v>
      </c>
      <c r="N531" s="3">
        <v>-1</v>
      </c>
      <c r="O531" s="3" t="s">
        <v>29</v>
      </c>
      <c r="P531" s="3">
        <v>-1</v>
      </c>
      <c r="Q531" s="3" t="s">
        <v>29</v>
      </c>
      <c r="R531" s="3">
        <v>7</v>
      </c>
      <c r="S531" s="3" t="s">
        <v>30</v>
      </c>
      <c r="T531" s="3" t="s">
        <v>31</v>
      </c>
      <c r="U531" s="4">
        <v>3</v>
      </c>
      <c r="V531">
        <v>1</v>
      </c>
      <c r="W531">
        <v>1</v>
      </c>
      <c r="X531" t="s">
        <v>100</v>
      </c>
      <c r="Y531">
        <v>1</v>
      </c>
    </row>
    <row r="532" spans="1:25" x14ac:dyDescent="0.25">
      <c r="A532" s="2">
        <v>1544</v>
      </c>
      <c r="B532" s="3" t="s">
        <v>48</v>
      </c>
      <c r="C532" s="3" t="s">
        <v>49</v>
      </c>
      <c r="D532" s="3" t="s">
        <v>23</v>
      </c>
      <c r="E532" s="3" t="s">
        <v>50</v>
      </c>
      <c r="F532" s="3" t="s">
        <v>45</v>
      </c>
      <c r="G532" s="3" t="s">
        <v>26</v>
      </c>
      <c r="H532" s="3">
        <v>1</v>
      </c>
      <c r="I532" s="3">
        <v>1420</v>
      </c>
      <c r="J532" s="3" t="s">
        <v>47</v>
      </c>
      <c r="K532" s="3" t="s">
        <v>28</v>
      </c>
      <c r="L532" s="3">
        <v>-1</v>
      </c>
      <c r="M532" s="3" t="s">
        <v>29</v>
      </c>
      <c r="N532" s="3">
        <v>-1</v>
      </c>
      <c r="O532" s="3" t="s">
        <v>29</v>
      </c>
      <c r="P532" s="3">
        <v>-1</v>
      </c>
      <c r="Q532" s="3" t="s">
        <v>29</v>
      </c>
      <c r="R532" s="3">
        <v>20</v>
      </c>
      <c r="S532" s="3" t="s">
        <v>34</v>
      </c>
      <c r="T532" s="3" t="s">
        <v>35</v>
      </c>
      <c r="U532" s="4">
        <v>5</v>
      </c>
      <c r="V532">
        <v>1</v>
      </c>
      <c r="W532">
        <v>1</v>
      </c>
      <c r="X532" t="s">
        <v>100</v>
      </c>
      <c r="Y532">
        <v>1</v>
      </c>
    </row>
    <row r="533" spans="1:25" x14ac:dyDescent="0.25">
      <c r="A533" s="2">
        <v>1545</v>
      </c>
      <c r="B533" s="3" t="s">
        <v>48</v>
      </c>
      <c r="C533" s="3" t="s">
        <v>49</v>
      </c>
      <c r="D533" s="3" t="s">
        <v>23</v>
      </c>
      <c r="E533" s="3" t="s">
        <v>50</v>
      </c>
      <c r="F533" s="3" t="s">
        <v>45</v>
      </c>
      <c r="G533" s="3" t="s">
        <v>32</v>
      </c>
      <c r="H533" s="3">
        <v>1</v>
      </c>
      <c r="I533" s="3">
        <v>1420</v>
      </c>
      <c r="J533" s="3" t="s">
        <v>47</v>
      </c>
      <c r="K533" s="3" t="s">
        <v>28</v>
      </c>
      <c r="L533" s="3">
        <v>-1</v>
      </c>
      <c r="M533" s="3" t="s">
        <v>29</v>
      </c>
      <c r="N533" s="3">
        <v>-1</v>
      </c>
      <c r="O533" s="3" t="s">
        <v>29</v>
      </c>
      <c r="P533" s="3">
        <v>-1</v>
      </c>
      <c r="Q533" s="3" t="s">
        <v>29</v>
      </c>
      <c r="R533" s="3">
        <v>20</v>
      </c>
      <c r="S533" s="3" t="s">
        <v>34</v>
      </c>
      <c r="T533" s="3" t="s">
        <v>35</v>
      </c>
      <c r="U533" s="4">
        <v>5</v>
      </c>
      <c r="V533">
        <v>1</v>
      </c>
      <c r="W533">
        <v>1</v>
      </c>
      <c r="X533" t="s">
        <v>100</v>
      </c>
      <c r="Y533">
        <v>1</v>
      </c>
    </row>
    <row r="534" spans="1:25" x14ac:dyDescent="0.25">
      <c r="A534" s="2">
        <v>1566</v>
      </c>
      <c r="B534" s="3" t="s">
        <v>48</v>
      </c>
      <c r="C534" s="3" t="s">
        <v>49</v>
      </c>
      <c r="D534" s="3" t="s">
        <v>23</v>
      </c>
      <c r="E534" s="3" t="s">
        <v>50</v>
      </c>
      <c r="F534" s="3" t="s">
        <v>45</v>
      </c>
      <c r="G534" s="3" t="s">
        <v>26</v>
      </c>
      <c r="H534" s="3">
        <v>1</v>
      </c>
      <c r="I534" s="3">
        <v>1420</v>
      </c>
      <c r="J534" s="3" t="s">
        <v>47</v>
      </c>
      <c r="K534" s="3" t="s">
        <v>28</v>
      </c>
      <c r="L534" s="3">
        <v>-1</v>
      </c>
      <c r="M534" s="3" t="s">
        <v>29</v>
      </c>
      <c r="N534" s="3">
        <v>-1</v>
      </c>
      <c r="O534" s="3" t="s">
        <v>29</v>
      </c>
      <c r="P534" s="3">
        <v>-1</v>
      </c>
      <c r="Q534" s="3" t="s">
        <v>29</v>
      </c>
      <c r="R534" s="3">
        <v>20</v>
      </c>
      <c r="S534" s="3" t="s">
        <v>34</v>
      </c>
      <c r="T534" s="3" t="s">
        <v>35</v>
      </c>
      <c r="U534" s="4">
        <v>5</v>
      </c>
      <c r="V534">
        <v>1</v>
      </c>
      <c r="W534">
        <v>1</v>
      </c>
      <c r="X534" t="s">
        <v>100</v>
      </c>
      <c r="Y534">
        <v>1</v>
      </c>
    </row>
    <row r="535" spans="1:25" x14ac:dyDescent="0.25">
      <c r="A535" s="2">
        <v>1586</v>
      </c>
      <c r="B535" s="3" t="s">
        <v>48</v>
      </c>
      <c r="C535" s="3" t="s">
        <v>49</v>
      </c>
      <c r="D535" s="3" t="s">
        <v>23</v>
      </c>
      <c r="E535" s="3" t="s">
        <v>50</v>
      </c>
      <c r="F535" s="3" t="s">
        <v>45</v>
      </c>
      <c r="G535" s="3" t="s">
        <v>32</v>
      </c>
      <c r="H535" s="3">
        <v>1</v>
      </c>
      <c r="I535" s="3">
        <v>1420</v>
      </c>
      <c r="J535" s="3" t="s">
        <v>47</v>
      </c>
      <c r="K535" s="3" t="s">
        <v>28</v>
      </c>
      <c r="L535" s="3">
        <v>-1</v>
      </c>
      <c r="M535" s="3" t="s">
        <v>29</v>
      </c>
      <c r="N535" s="3">
        <v>-1</v>
      </c>
      <c r="O535" s="3" t="s">
        <v>29</v>
      </c>
      <c r="P535" s="3">
        <v>-1</v>
      </c>
      <c r="Q535" s="3" t="s">
        <v>29</v>
      </c>
      <c r="R535" s="3">
        <v>8</v>
      </c>
      <c r="S535" s="3" t="s">
        <v>53</v>
      </c>
      <c r="T535" s="3" t="s">
        <v>31</v>
      </c>
      <c r="U535" s="4">
        <v>3</v>
      </c>
      <c r="V535">
        <v>1</v>
      </c>
      <c r="W535">
        <v>1</v>
      </c>
      <c r="X535" t="s">
        <v>100</v>
      </c>
      <c r="Y535">
        <v>1</v>
      </c>
    </row>
    <row r="536" spans="1:25" x14ac:dyDescent="0.25">
      <c r="A536" s="2">
        <v>1595</v>
      </c>
      <c r="B536" s="3" t="s">
        <v>48</v>
      </c>
      <c r="C536" s="3" t="s">
        <v>49</v>
      </c>
      <c r="D536" s="3" t="s">
        <v>23</v>
      </c>
      <c r="E536" s="3" t="s">
        <v>50</v>
      </c>
      <c r="F536" s="3" t="s">
        <v>45</v>
      </c>
      <c r="G536" s="3" t="s">
        <v>26</v>
      </c>
      <c r="H536" s="3">
        <v>1</v>
      </c>
      <c r="I536" s="3">
        <v>1420</v>
      </c>
      <c r="J536" s="3" t="s">
        <v>47</v>
      </c>
      <c r="K536" s="3" t="s">
        <v>28</v>
      </c>
      <c r="L536" s="3">
        <v>-1</v>
      </c>
      <c r="M536" s="3" t="s">
        <v>29</v>
      </c>
      <c r="N536" s="3">
        <v>-1</v>
      </c>
      <c r="O536" s="3" t="s">
        <v>29</v>
      </c>
      <c r="P536" s="3">
        <v>-1</v>
      </c>
      <c r="Q536" s="3" t="s">
        <v>29</v>
      </c>
      <c r="R536" s="3">
        <v>20</v>
      </c>
      <c r="S536" s="3" t="s">
        <v>34</v>
      </c>
      <c r="T536" s="3" t="s">
        <v>35</v>
      </c>
      <c r="U536" s="4">
        <v>5</v>
      </c>
      <c r="V536">
        <v>1</v>
      </c>
      <c r="W536">
        <v>1</v>
      </c>
      <c r="X536" t="s">
        <v>100</v>
      </c>
      <c r="Y536">
        <v>1</v>
      </c>
    </row>
    <row r="537" spans="1:25" x14ac:dyDescent="0.25">
      <c r="A537" s="2">
        <v>1608</v>
      </c>
      <c r="B537" s="3" t="s">
        <v>48</v>
      </c>
      <c r="C537" s="3" t="s">
        <v>49</v>
      </c>
      <c r="D537" s="3" t="s">
        <v>23</v>
      </c>
      <c r="E537" s="3" t="s">
        <v>50</v>
      </c>
      <c r="F537" s="3" t="s">
        <v>45</v>
      </c>
      <c r="G537" s="3" t="s">
        <v>32</v>
      </c>
      <c r="H537" s="3">
        <v>1</v>
      </c>
      <c r="I537" s="3">
        <v>1420</v>
      </c>
      <c r="J537" s="3" t="s">
        <v>47</v>
      </c>
      <c r="K537" s="3" t="s">
        <v>28</v>
      </c>
      <c r="L537" s="3">
        <v>-1</v>
      </c>
      <c r="M537" s="3" t="s">
        <v>29</v>
      </c>
      <c r="N537" s="3">
        <v>-1</v>
      </c>
      <c r="O537" s="3" t="s">
        <v>29</v>
      </c>
      <c r="P537" s="3">
        <v>-1</v>
      </c>
      <c r="Q537" s="3" t="s">
        <v>29</v>
      </c>
      <c r="R537" s="3">
        <v>8</v>
      </c>
      <c r="S537" s="3" t="s">
        <v>53</v>
      </c>
      <c r="T537" s="3" t="s">
        <v>31</v>
      </c>
      <c r="U537" s="4">
        <v>3</v>
      </c>
      <c r="V537">
        <v>1</v>
      </c>
      <c r="W537">
        <v>1</v>
      </c>
      <c r="X537" t="s">
        <v>100</v>
      </c>
      <c r="Y537">
        <v>1</v>
      </c>
    </row>
    <row r="538" spans="1:25" x14ac:dyDescent="0.25">
      <c r="A538" s="2">
        <v>1615</v>
      </c>
      <c r="B538" s="3" t="s">
        <v>48</v>
      </c>
      <c r="C538" s="3" t="s">
        <v>49</v>
      </c>
      <c r="D538" s="3" t="s">
        <v>23</v>
      </c>
      <c r="E538" s="3" t="s">
        <v>50</v>
      </c>
      <c r="F538" s="3" t="s">
        <v>45</v>
      </c>
      <c r="G538" s="3" t="s">
        <v>32</v>
      </c>
      <c r="H538" s="3">
        <v>1</v>
      </c>
      <c r="I538" s="3">
        <v>1420</v>
      </c>
      <c r="J538" s="3" t="s">
        <v>47</v>
      </c>
      <c r="K538" s="3" t="s">
        <v>28</v>
      </c>
      <c r="L538" s="3">
        <v>-1</v>
      </c>
      <c r="M538" s="3" t="s">
        <v>29</v>
      </c>
      <c r="N538" s="3">
        <v>-1</v>
      </c>
      <c r="O538" s="3" t="s">
        <v>29</v>
      </c>
      <c r="P538" s="3">
        <v>-1</v>
      </c>
      <c r="Q538" s="3" t="s">
        <v>29</v>
      </c>
      <c r="R538" s="3">
        <v>20</v>
      </c>
      <c r="S538" s="3" t="s">
        <v>34</v>
      </c>
      <c r="T538" s="3" t="s">
        <v>35</v>
      </c>
      <c r="U538" s="4">
        <v>5</v>
      </c>
      <c r="V538">
        <v>1</v>
      </c>
      <c r="W538">
        <v>1</v>
      </c>
      <c r="X538" t="s">
        <v>100</v>
      </c>
      <c r="Y538">
        <v>1</v>
      </c>
    </row>
    <row r="539" spans="1:25" x14ac:dyDescent="0.25">
      <c r="A539" s="2">
        <v>1626</v>
      </c>
      <c r="B539" s="3" t="s">
        <v>48</v>
      </c>
      <c r="C539" s="3" t="s">
        <v>49</v>
      </c>
      <c r="D539" s="3" t="s">
        <v>23</v>
      </c>
      <c r="E539" s="3" t="s">
        <v>50</v>
      </c>
      <c r="F539" s="3" t="s">
        <v>45</v>
      </c>
      <c r="G539" s="3" t="s">
        <v>32</v>
      </c>
      <c r="H539" s="3">
        <v>1</v>
      </c>
      <c r="I539" s="3">
        <v>1420</v>
      </c>
      <c r="J539" s="3" t="s">
        <v>47</v>
      </c>
      <c r="K539" s="3" t="s">
        <v>28</v>
      </c>
      <c r="L539" s="3">
        <v>-1</v>
      </c>
      <c r="M539" s="3" t="s">
        <v>29</v>
      </c>
      <c r="N539" s="3">
        <v>-1</v>
      </c>
      <c r="O539" s="3" t="s">
        <v>29</v>
      </c>
      <c r="P539" s="3">
        <v>-1</v>
      </c>
      <c r="Q539" s="3" t="s">
        <v>29</v>
      </c>
      <c r="R539" s="3">
        <v>7</v>
      </c>
      <c r="S539" s="3" t="s">
        <v>30</v>
      </c>
      <c r="T539" s="3" t="s">
        <v>31</v>
      </c>
      <c r="U539" s="4">
        <v>3</v>
      </c>
      <c r="V539">
        <v>1</v>
      </c>
      <c r="W539">
        <v>1</v>
      </c>
      <c r="X539" t="s">
        <v>100</v>
      </c>
      <c r="Y539">
        <v>1</v>
      </c>
    </row>
    <row r="540" spans="1:25" x14ac:dyDescent="0.25">
      <c r="A540" s="2">
        <v>1636</v>
      </c>
      <c r="B540" s="3" t="s">
        <v>48</v>
      </c>
      <c r="C540" s="3" t="s">
        <v>49</v>
      </c>
      <c r="D540" s="3" t="s">
        <v>23</v>
      </c>
      <c r="E540" s="3" t="s">
        <v>50</v>
      </c>
      <c r="F540" s="3" t="s">
        <v>45</v>
      </c>
      <c r="G540" s="3" t="s">
        <v>32</v>
      </c>
      <c r="H540" s="3">
        <v>1</v>
      </c>
      <c r="I540" s="3">
        <v>1420</v>
      </c>
      <c r="J540" s="3" t="s">
        <v>47</v>
      </c>
      <c r="K540" s="3" t="s">
        <v>28</v>
      </c>
      <c r="L540" s="3">
        <v>-1</v>
      </c>
      <c r="M540" s="3" t="s">
        <v>29</v>
      </c>
      <c r="N540" s="3">
        <v>-1</v>
      </c>
      <c r="O540" s="3" t="s">
        <v>29</v>
      </c>
      <c r="P540" s="3">
        <v>-1</v>
      </c>
      <c r="Q540" s="3" t="s">
        <v>29</v>
      </c>
      <c r="R540" s="3">
        <v>20</v>
      </c>
      <c r="S540" s="3" t="s">
        <v>34</v>
      </c>
      <c r="T540" s="3" t="s">
        <v>35</v>
      </c>
      <c r="U540" s="4">
        <v>5</v>
      </c>
      <c r="V540">
        <v>1</v>
      </c>
      <c r="W540">
        <v>1</v>
      </c>
      <c r="X540" t="s">
        <v>100</v>
      </c>
      <c r="Y540">
        <v>1</v>
      </c>
    </row>
    <row r="541" spans="1:25" x14ac:dyDescent="0.25">
      <c r="A541" s="2">
        <v>1640</v>
      </c>
      <c r="B541" s="3" t="s">
        <v>48</v>
      </c>
      <c r="C541" s="3" t="s">
        <v>49</v>
      </c>
      <c r="D541" s="3" t="s">
        <v>23</v>
      </c>
      <c r="E541" s="3" t="s">
        <v>50</v>
      </c>
      <c r="F541" s="3" t="s">
        <v>45</v>
      </c>
      <c r="G541" s="3" t="s">
        <v>32</v>
      </c>
      <c r="H541" s="3">
        <v>1</v>
      </c>
      <c r="I541" s="3">
        <v>1420</v>
      </c>
      <c r="J541" s="3" t="s">
        <v>47</v>
      </c>
      <c r="K541" s="3" t="s">
        <v>28</v>
      </c>
      <c r="L541" s="3">
        <v>-1</v>
      </c>
      <c r="M541" s="3" t="s">
        <v>29</v>
      </c>
      <c r="N541" s="3">
        <v>-1</v>
      </c>
      <c r="O541" s="3" t="s">
        <v>29</v>
      </c>
      <c r="P541" s="3">
        <v>-1</v>
      </c>
      <c r="Q541" s="3" t="s">
        <v>29</v>
      </c>
      <c r="R541" s="3">
        <v>7</v>
      </c>
      <c r="S541" s="3" t="s">
        <v>30</v>
      </c>
      <c r="T541" s="3" t="s">
        <v>31</v>
      </c>
      <c r="U541" s="4">
        <v>3</v>
      </c>
      <c r="V541">
        <v>1</v>
      </c>
      <c r="W541">
        <v>1</v>
      </c>
      <c r="X541" t="s">
        <v>100</v>
      </c>
      <c r="Y541">
        <v>1</v>
      </c>
    </row>
    <row r="542" spans="1:25" x14ac:dyDescent="0.25">
      <c r="A542" s="2">
        <v>1643</v>
      </c>
      <c r="B542" s="3" t="s">
        <v>51</v>
      </c>
      <c r="C542" s="3" t="s">
        <v>49</v>
      </c>
      <c r="D542" s="3" t="s">
        <v>23</v>
      </c>
      <c r="E542" s="3" t="s">
        <v>52</v>
      </c>
      <c r="F542" s="3" t="s">
        <v>45</v>
      </c>
      <c r="G542" s="3" t="s">
        <v>32</v>
      </c>
      <c r="H542" s="3">
        <v>1</v>
      </c>
      <c r="I542" s="3">
        <v>1420</v>
      </c>
      <c r="J542" s="3" t="s">
        <v>47</v>
      </c>
      <c r="K542" s="3" t="s">
        <v>28</v>
      </c>
      <c r="L542" s="3">
        <v>-1</v>
      </c>
      <c r="M542" s="3" t="s">
        <v>29</v>
      </c>
      <c r="N542" s="3">
        <v>-1</v>
      </c>
      <c r="O542" s="3" t="s">
        <v>29</v>
      </c>
      <c r="P542" s="3">
        <v>-1</v>
      </c>
      <c r="Q542" s="3" t="s">
        <v>29</v>
      </c>
      <c r="R542" s="3">
        <v>8</v>
      </c>
      <c r="S542" s="3" t="s">
        <v>53</v>
      </c>
      <c r="T542" s="3" t="s">
        <v>31</v>
      </c>
      <c r="U542" s="4">
        <v>3</v>
      </c>
      <c r="V542">
        <v>1</v>
      </c>
      <c r="W542">
        <v>1</v>
      </c>
      <c r="X542" t="s">
        <v>100</v>
      </c>
      <c r="Y542">
        <v>1</v>
      </c>
    </row>
    <row r="543" spans="1:25" x14ac:dyDescent="0.25">
      <c r="A543" s="2">
        <v>1648</v>
      </c>
      <c r="B543" s="3" t="s">
        <v>48</v>
      </c>
      <c r="C543" s="3" t="s">
        <v>49</v>
      </c>
      <c r="D543" s="3" t="s">
        <v>23</v>
      </c>
      <c r="E543" s="3" t="s">
        <v>50</v>
      </c>
      <c r="F543" s="3" t="s">
        <v>45</v>
      </c>
      <c r="G543" s="3" t="s">
        <v>32</v>
      </c>
      <c r="H543" s="3">
        <v>1</v>
      </c>
      <c r="I543" s="3">
        <v>1420</v>
      </c>
      <c r="J543" s="3" t="s">
        <v>47</v>
      </c>
      <c r="K543" s="3" t="s">
        <v>28</v>
      </c>
      <c r="L543" s="3">
        <v>-1</v>
      </c>
      <c r="M543" s="3" t="s">
        <v>29</v>
      </c>
      <c r="N543" s="3">
        <v>-1</v>
      </c>
      <c r="O543" s="3" t="s">
        <v>29</v>
      </c>
      <c r="P543" s="3">
        <v>-1</v>
      </c>
      <c r="Q543" s="3" t="s">
        <v>29</v>
      </c>
      <c r="R543" s="3">
        <v>20</v>
      </c>
      <c r="S543" s="3" t="s">
        <v>34</v>
      </c>
      <c r="T543" s="3" t="s">
        <v>35</v>
      </c>
      <c r="U543" s="4">
        <v>5</v>
      </c>
      <c r="V543">
        <v>1</v>
      </c>
      <c r="W543">
        <v>1</v>
      </c>
      <c r="X543" t="s">
        <v>100</v>
      </c>
      <c r="Y543">
        <v>1</v>
      </c>
    </row>
    <row r="544" spans="1:25" x14ac:dyDescent="0.25">
      <c r="A544" s="2">
        <v>1657</v>
      </c>
      <c r="B544" s="3" t="s">
        <v>48</v>
      </c>
      <c r="C544" s="3" t="s">
        <v>49</v>
      </c>
      <c r="D544" s="3" t="s">
        <v>23</v>
      </c>
      <c r="E544" s="3" t="s">
        <v>50</v>
      </c>
      <c r="F544" s="3" t="s">
        <v>45</v>
      </c>
      <c r="G544" s="3" t="s">
        <v>26</v>
      </c>
      <c r="H544" s="3">
        <v>1</v>
      </c>
      <c r="I544" s="3">
        <v>1420</v>
      </c>
      <c r="J544" s="3" t="s">
        <v>47</v>
      </c>
      <c r="K544" s="3" t="s">
        <v>28</v>
      </c>
      <c r="L544" s="3">
        <v>-1</v>
      </c>
      <c r="M544" s="3" t="s">
        <v>29</v>
      </c>
      <c r="N544" s="3">
        <v>-1</v>
      </c>
      <c r="O544" s="3" t="s">
        <v>29</v>
      </c>
      <c r="P544" s="3">
        <v>-1</v>
      </c>
      <c r="Q544" s="3" t="s">
        <v>29</v>
      </c>
      <c r="R544" s="3">
        <v>20</v>
      </c>
      <c r="S544" s="3" t="s">
        <v>34</v>
      </c>
      <c r="T544" s="3" t="s">
        <v>35</v>
      </c>
      <c r="U544" s="4">
        <v>5</v>
      </c>
      <c r="V544">
        <v>1</v>
      </c>
      <c r="W544">
        <v>1</v>
      </c>
      <c r="X544" t="s">
        <v>100</v>
      </c>
      <c r="Y544">
        <v>1</v>
      </c>
    </row>
    <row r="545" spans="1:25" x14ac:dyDescent="0.25">
      <c r="A545" s="2">
        <v>1658</v>
      </c>
      <c r="B545" s="3" t="s">
        <v>48</v>
      </c>
      <c r="C545" s="3" t="s">
        <v>49</v>
      </c>
      <c r="D545" s="3" t="s">
        <v>23</v>
      </c>
      <c r="E545" s="3" t="s">
        <v>50</v>
      </c>
      <c r="F545" s="3" t="s">
        <v>45</v>
      </c>
      <c r="G545" s="3" t="s">
        <v>26</v>
      </c>
      <c r="H545" s="3">
        <v>1</v>
      </c>
      <c r="I545" s="3">
        <v>1420</v>
      </c>
      <c r="J545" s="3" t="s">
        <v>47</v>
      </c>
      <c r="K545" s="3" t="s">
        <v>28</v>
      </c>
      <c r="L545" s="3">
        <v>-1</v>
      </c>
      <c r="M545" s="3" t="s">
        <v>29</v>
      </c>
      <c r="N545" s="3">
        <v>-1</v>
      </c>
      <c r="O545" s="3" t="s">
        <v>29</v>
      </c>
      <c r="P545" s="3">
        <v>-1</v>
      </c>
      <c r="Q545" s="3" t="s">
        <v>29</v>
      </c>
      <c r="R545" s="3"/>
      <c r="S545" s="3"/>
      <c r="T545" s="3"/>
      <c r="U545" s="4"/>
      <c r="V545">
        <v>1</v>
      </c>
      <c r="W545">
        <v>0</v>
      </c>
      <c r="X545" t="s">
        <v>101</v>
      </c>
      <c r="Y545">
        <v>1</v>
      </c>
    </row>
    <row r="546" spans="1:25" x14ac:dyDescent="0.25">
      <c r="A546" s="2">
        <v>1661</v>
      </c>
      <c r="B546" s="3" t="s">
        <v>48</v>
      </c>
      <c r="C546" s="3" t="s">
        <v>49</v>
      </c>
      <c r="D546" s="3" t="s">
        <v>23</v>
      </c>
      <c r="E546" s="3" t="s">
        <v>50</v>
      </c>
      <c r="F546" s="3" t="s">
        <v>45</v>
      </c>
      <c r="G546" s="3" t="s">
        <v>32</v>
      </c>
      <c r="H546" s="3">
        <v>1</v>
      </c>
      <c r="I546" s="3">
        <v>1420</v>
      </c>
      <c r="J546" s="3" t="s">
        <v>47</v>
      </c>
      <c r="K546" s="3" t="s">
        <v>28</v>
      </c>
      <c r="L546" s="3">
        <v>-1</v>
      </c>
      <c r="M546" s="3" t="s">
        <v>29</v>
      </c>
      <c r="N546" s="3">
        <v>-1</v>
      </c>
      <c r="O546" s="3" t="s">
        <v>29</v>
      </c>
      <c r="P546" s="3">
        <v>-1</v>
      </c>
      <c r="Q546" s="3" t="s">
        <v>29</v>
      </c>
      <c r="R546" s="3">
        <v>8</v>
      </c>
      <c r="S546" s="3" t="s">
        <v>53</v>
      </c>
      <c r="T546" s="3" t="s">
        <v>31</v>
      </c>
      <c r="U546" s="4">
        <v>3</v>
      </c>
      <c r="V546">
        <v>1</v>
      </c>
      <c r="W546">
        <v>1</v>
      </c>
      <c r="X546" t="s">
        <v>100</v>
      </c>
      <c r="Y546">
        <v>1</v>
      </c>
    </row>
    <row r="547" spans="1:25" x14ac:dyDescent="0.25">
      <c r="A547" s="2">
        <v>1668</v>
      </c>
      <c r="B547" s="3" t="s">
        <v>48</v>
      </c>
      <c r="C547" s="3" t="s">
        <v>49</v>
      </c>
      <c r="D547" s="3" t="s">
        <v>23</v>
      </c>
      <c r="E547" s="3" t="s">
        <v>50</v>
      </c>
      <c r="F547" s="3" t="s">
        <v>45</v>
      </c>
      <c r="G547" s="3" t="s">
        <v>32</v>
      </c>
      <c r="H547" s="3">
        <v>1</v>
      </c>
      <c r="I547" s="3">
        <v>1420</v>
      </c>
      <c r="J547" s="3" t="s">
        <v>47</v>
      </c>
      <c r="K547" s="3" t="s">
        <v>28</v>
      </c>
      <c r="L547" s="3">
        <v>-1</v>
      </c>
      <c r="M547" s="3" t="s">
        <v>29</v>
      </c>
      <c r="N547" s="3">
        <v>-1</v>
      </c>
      <c r="O547" s="3" t="s">
        <v>29</v>
      </c>
      <c r="P547" s="3">
        <v>-1</v>
      </c>
      <c r="Q547" s="3" t="s">
        <v>29</v>
      </c>
      <c r="R547" s="3">
        <v>20</v>
      </c>
      <c r="S547" s="3" t="s">
        <v>34</v>
      </c>
      <c r="T547" s="3" t="s">
        <v>35</v>
      </c>
      <c r="U547" s="4">
        <v>5</v>
      </c>
      <c r="V547">
        <v>1</v>
      </c>
      <c r="W547">
        <v>1</v>
      </c>
      <c r="X547" t="s">
        <v>100</v>
      </c>
      <c r="Y547">
        <v>1</v>
      </c>
    </row>
    <row r="548" spans="1:25" x14ac:dyDescent="0.25">
      <c r="A548" s="2">
        <v>1682</v>
      </c>
      <c r="B548" s="3" t="s">
        <v>48</v>
      </c>
      <c r="C548" s="3" t="s">
        <v>49</v>
      </c>
      <c r="D548" s="3" t="s">
        <v>23</v>
      </c>
      <c r="E548" s="3" t="s">
        <v>50</v>
      </c>
      <c r="F548" s="3" t="s">
        <v>45</v>
      </c>
      <c r="G548" s="3" t="s">
        <v>32</v>
      </c>
      <c r="H548" s="3">
        <v>1</v>
      </c>
      <c r="I548" s="3">
        <v>1420</v>
      </c>
      <c r="J548" s="3" t="s">
        <v>47</v>
      </c>
      <c r="K548" s="3" t="s">
        <v>28</v>
      </c>
      <c r="L548" s="3">
        <v>-1</v>
      </c>
      <c r="M548" s="3" t="s">
        <v>29</v>
      </c>
      <c r="N548" s="3">
        <v>-1</v>
      </c>
      <c r="O548" s="3" t="s">
        <v>29</v>
      </c>
      <c r="P548" s="3">
        <v>-1</v>
      </c>
      <c r="Q548" s="3" t="s">
        <v>29</v>
      </c>
      <c r="R548" s="3">
        <v>20</v>
      </c>
      <c r="S548" s="3" t="s">
        <v>34</v>
      </c>
      <c r="T548" s="3" t="s">
        <v>35</v>
      </c>
      <c r="U548" s="4">
        <v>5</v>
      </c>
      <c r="V548">
        <v>1</v>
      </c>
      <c r="W548">
        <v>1</v>
      </c>
      <c r="X548" t="s">
        <v>100</v>
      </c>
      <c r="Y548">
        <v>1</v>
      </c>
    </row>
    <row r="549" spans="1:25" x14ac:dyDescent="0.25">
      <c r="A549" s="2">
        <v>1692</v>
      </c>
      <c r="B549" s="3" t="s">
        <v>48</v>
      </c>
      <c r="C549" s="3" t="s">
        <v>49</v>
      </c>
      <c r="D549" s="3" t="s">
        <v>23</v>
      </c>
      <c r="E549" s="3" t="s">
        <v>50</v>
      </c>
      <c r="F549" s="3" t="s">
        <v>45</v>
      </c>
      <c r="G549" s="3" t="s">
        <v>26</v>
      </c>
      <c r="H549" s="3">
        <v>1</v>
      </c>
      <c r="I549" s="3">
        <v>1420</v>
      </c>
      <c r="J549" s="3" t="s">
        <v>47</v>
      </c>
      <c r="K549" s="3" t="s">
        <v>28</v>
      </c>
      <c r="L549" s="3">
        <v>-1</v>
      </c>
      <c r="M549" s="3" t="s">
        <v>29</v>
      </c>
      <c r="N549" s="3">
        <v>-1</v>
      </c>
      <c r="O549" s="3" t="s">
        <v>29</v>
      </c>
      <c r="P549" s="3">
        <v>-1</v>
      </c>
      <c r="Q549" s="3" t="s">
        <v>29</v>
      </c>
      <c r="R549" s="3">
        <v>20</v>
      </c>
      <c r="S549" s="3" t="s">
        <v>34</v>
      </c>
      <c r="T549" s="3" t="s">
        <v>35</v>
      </c>
      <c r="U549" s="4">
        <v>5</v>
      </c>
      <c r="V549">
        <v>1</v>
      </c>
      <c r="W549">
        <v>1</v>
      </c>
      <c r="X549" t="s">
        <v>100</v>
      </c>
      <c r="Y549">
        <v>1</v>
      </c>
    </row>
    <row r="550" spans="1:25" x14ac:dyDescent="0.25">
      <c r="A550" s="2">
        <v>1696</v>
      </c>
      <c r="B550" s="3" t="s">
        <v>48</v>
      </c>
      <c r="C550" s="3" t="s">
        <v>49</v>
      </c>
      <c r="D550" s="3" t="s">
        <v>23</v>
      </c>
      <c r="E550" s="3" t="s">
        <v>50</v>
      </c>
      <c r="F550" s="3" t="s">
        <v>45</v>
      </c>
      <c r="G550" s="3" t="s">
        <v>32</v>
      </c>
      <c r="H550" s="3">
        <v>1</v>
      </c>
      <c r="I550" s="3">
        <v>1420</v>
      </c>
      <c r="J550" s="3" t="s">
        <v>47</v>
      </c>
      <c r="K550" s="3" t="s">
        <v>28</v>
      </c>
      <c r="L550" s="3">
        <v>-1</v>
      </c>
      <c r="M550" s="3" t="s">
        <v>29</v>
      </c>
      <c r="N550" s="3">
        <v>-1</v>
      </c>
      <c r="O550" s="3" t="s">
        <v>29</v>
      </c>
      <c r="P550" s="3">
        <v>-1</v>
      </c>
      <c r="Q550" s="3" t="s">
        <v>29</v>
      </c>
      <c r="R550" s="3">
        <v>8</v>
      </c>
      <c r="S550" s="3" t="s">
        <v>53</v>
      </c>
      <c r="T550" s="3" t="s">
        <v>31</v>
      </c>
      <c r="U550" s="4">
        <v>3</v>
      </c>
      <c r="V550">
        <v>1</v>
      </c>
      <c r="W550">
        <v>1</v>
      </c>
      <c r="X550" t="s">
        <v>100</v>
      </c>
      <c r="Y550">
        <v>1</v>
      </c>
    </row>
    <row r="551" spans="1:25" x14ac:dyDescent="0.25">
      <c r="A551" s="2">
        <v>1698</v>
      </c>
      <c r="B551" s="3" t="s">
        <v>48</v>
      </c>
      <c r="C551" s="3" t="s">
        <v>49</v>
      </c>
      <c r="D551" s="3" t="s">
        <v>23</v>
      </c>
      <c r="E551" s="3" t="s">
        <v>50</v>
      </c>
      <c r="F551" s="3" t="s">
        <v>45</v>
      </c>
      <c r="G551" s="3" t="s">
        <v>26</v>
      </c>
      <c r="H551" s="3">
        <v>1</v>
      </c>
      <c r="I551" s="3">
        <v>1420</v>
      </c>
      <c r="J551" s="3" t="s">
        <v>47</v>
      </c>
      <c r="K551" s="3" t="s">
        <v>28</v>
      </c>
      <c r="L551" s="3">
        <v>-1</v>
      </c>
      <c r="M551" s="3" t="s">
        <v>29</v>
      </c>
      <c r="N551" s="3">
        <v>-1</v>
      </c>
      <c r="O551" s="3" t="s">
        <v>29</v>
      </c>
      <c r="P551" s="3">
        <v>-1</v>
      </c>
      <c r="Q551" s="3" t="s">
        <v>29</v>
      </c>
      <c r="R551" s="3">
        <v>20</v>
      </c>
      <c r="S551" s="3" t="s">
        <v>34</v>
      </c>
      <c r="T551" s="3" t="s">
        <v>35</v>
      </c>
      <c r="U551" s="4">
        <v>5</v>
      </c>
      <c r="V551">
        <v>1</v>
      </c>
      <c r="W551">
        <v>1</v>
      </c>
      <c r="X551" t="s">
        <v>100</v>
      </c>
      <c r="Y551">
        <v>1</v>
      </c>
    </row>
    <row r="552" spans="1:25" x14ac:dyDescent="0.25">
      <c r="A552" s="2">
        <v>1705</v>
      </c>
      <c r="B552" s="3" t="s">
        <v>43</v>
      </c>
      <c r="C552" s="3" t="s">
        <v>22</v>
      </c>
      <c r="D552" s="3" t="s">
        <v>23</v>
      </c>
      <c r="E552" s="3" t="s">
        <v>44</v>
      </c>
      <c r="F552" s="3" t="s">
        <v>45</v>
      </c>
      <c r="G552" s="3" t="s">
        <v>26</v>
      </c>
      <c r="H552" s="3">
        <v>1</v>
      </c>
      <c r="I552" s="3">
        <v>1420</v>
      </c>
      <c r="J552" s="3" t="s">
        <v>47</v>
      </c>
      <c r="K552" s="3" t="s">
        <v>28</v>
      </c>
      <c r="L552" s="3">
        <v>-1</v>
      </c>
      <c r="M552" s="3" t="s">
        <v>29</v>
      </c>
      <c r="N552" s="3">
        <v>-1</v>
      </c>
      <c r="O552" s="3" t="s">
        <v>29</v>
      </c>
      <c r="P552" s="3">
        <v>-1</v>
      </c>
      <c r="Q552" s="3" t="s">
        <v>29</v>
      </c>
      <c r="R552" s="3">
        <v>20</v>
      </c>
      <c r="S552" s="3" t="s">
        <v>34</v>
      </c>
      <c r="T552" s="3" t="s">
        <v>35</v>
      </c>
      <c r="U552" s="4">
        <v>5</v>
      </c>
      <c r="V552">
        <v>1</v>
      </c>
      <c r="W552">
        <v>1</v>
      </c>
      <c r="X552" t="s">
        <v>100</v>
      </c>
      <c r="Y552">
        <v>1</v>
      </c>
    </row>
    <row r="553" spans="1:25" x14ac:dyDescent="0.25">
      <c r="A553" s="2">
        <v>1708</v>
      </c>
      <c r="B553" s="3" t="s">
        <v>48</v>
      </c>
      <c r="C553" s="3" t="s">
        <v>49</v>
      </c>
      <c r="D553" s="3" t="s">
        <v>23</v>
      </c>
      <c r="E553" s="3" t="s">
        <v>50</v>
      </c>
      <c r="F553" s="3" t="s">
        <v>45</v>
      </c>
      <c r="G553" s="3" t="s">
        <v>32</v>
      </c>
      <c r="H553" s="3">
        <v>1</v>
      </c>
      <c r="I553" s="3">
        <v>1420</v>
      </c>
      <c r="J553" s="3" t="s">
        <v>47</v>
      </c>
      <c r="K553" s="3" t="s">
        <v>28</v>
      </c>
      <c r="L553" s="3">
        <v>-1</v>
      </c>
      <c r="M553" s="3" t="s">
        <v>29</v>
      </c>
      <c r="N553" s="3">
        <v>-1</v>
      </c>
      <c r="O553" s="3" t="s">
        <v>29</v>
      </c>
      <c r="P553" s="3">
        <v>-1</v>
      </c>
      <c r="Q553" s="3" t="s">
        <v>29</v>
      </c>
      <c r="R553" s="3"/>
      <c r="S553" s="3"/>
      <c r="T553" s="3"/>
      <c r="U553" s="4"/>
      <c r="V553">
        <v>1</v>
      </c>
      <c r="W553">
        <v>0</v>
      </c>
      <c r="X553" t="s">
        <v>101</v>
      </c>
      <c r="Y553">
        <v>1</v>
      </c>
    </row>
    <row r="554" spans="1:25" x14ac:dyDescent="0.25">
      <c r="A554" s="2">
        <v>1709</v>
      </c>
      <c r="B554" s="3" t="s">
        <v>48</v>
      </c>
      <c r="C554" s="3" t="s">
        <v>49</v>
      </c>
      <c r="D554" s="3" t="s">
        <v>23</v>
      </c>
      <c r="E554" s="3" t="s">
        <v>50</v>
      </c>
      <c r="F554" s="3" t="s">
        <v>45</v>
      </c>
      <c r="G554" s="3" t="s">
        <v>32</v>
      </c>
      <c r="H554" s="3">
        <v>1</v>
      </c>
      <c r="I554" s="3">
        <v>1420</v>
      </c>
      <c r="J554" s="3" t="s">
        <v>47</v>
      </c>
      <c r="K554" s="3" t="s">
        <v>28</v>
      </c>
      <c r="L554" s="3">
        <v>-1</v>
      </c>
      <c r="M554" s="3" t="s">
        <v>29</v>
      </c>
      <c r="N554" s="3">
        <v>-1</v>
      </c>
      <c r="O554" s="3" t="s">
        <v>29</v>
      </c>
      <c r="P554" s="3">
        <v>-1</v>
      </c>
      <c r="Q554" s="3" t="s">
        <v>29</v>
      </c>
      <c r="R554" s="3">
        <v>7</v>
      </c>
      <c r="S554" s="3" t="s">
        <v>30</v>
      </c>
      <c r="T554" s="3" t="s">
        <v>31</v>
      </c>
      <c r="U554" s="4">
        <v>3</v>
      </c>
      <c r="V554">
        <v>1</v>
      </c>
      <c r="W554">
        <v>1</v>
      </c>
      <c r="X554" t="s">
        <v>100</v>
      </c>
      <c r="Y554">
        <v>1</v>
      </c>
    </row>
    <row r="555" spans="1:25" x14ac:dyDescent="0.25">
      <c r="A555" s="2">
        <v>1719</v>
      </c>
      <c r="B555" s="3" t="s">
        <v>48</v>
      </c>
      <c r="C555" s="3" t="s">
        <v>49</v>
      </c>
      <c r="D555" s="3" t="s">
        <v>23</v>
      </c>
      <c r="E555" s="3" t="s">
        <v>50</v>
      </c>
      <c r="F555" s="3" t="s">
        <v>45</v>
      </c>
      <c r="G555" s="3" t="s">
        <v>26</v>
      </c>
      <c r="H555" s="3">
        <v>1</v>
      </c>
      <c r="I555" s="3">
        <v>1420</v>
      </c>
      <c r="J555" s="3" t="s">
        <v>47</v>
      </c>
      <c r="K555" s="3" t="s">
        <v>28</v>
      </c>
      <c r="L555" s="3">
        <v>-1</v>
      </c>
      <c r="M555" s="3" t="s">
        <v>29</v>
      </c>
      <c r="N555" s="3">
        <v>-1</v>
      </c>
      <c r="O555" s="3" t="s">
        <v>29</v>
      </c>
      <c r="P555" s="3">
        <v>-1</v>
      </c>
      <c r="Q555" s="3" t="s">
        <v>29</v>
      </c>
      <c r="R555" s="3">
        <v>20</v>
      </c>
      <c r="S555" s="3" t="s">
        <v>34</v>
      </c>
      <c r="T555" s="3" t="s">
        <v>35</v>
      </c>
      <c r="U555" s="4">
        <v>5</v>
      </c>
      <c r="V555">
        <v>1</v>
      </c>
      <c r="W555">
        <v>1</v>
      </c>
      <c r="X555" t="s">
        <v>100</v>
      </c>
      <c r="Y555">
        <v>1</v>
      </c>
    </row>
    <row r="556" spans="1:25" x14ac:dyDescent="0.25">
      <c r="A556" s="2">
        <v>1720</v>
      </c>
      <c r="B556" s="3" t="s">
        <v>48</v>
      </c>
      <c r="C556" s="3" t="s">
        <v>49</v>
      </c>
      <c r="D556" s="3" t="s">
        <v>23</v>
      </c>
      <c r="E556" s="3" t="s">
        <v>50</v>
      </c>
      <c r="F556" s="3" t="s">
        <v>45</v>
      </c>
      <c r="G556" s="3" t="s">
        <v>26</v>
      </c>
      <c r="H556" s="3">
        <v>1</v>
      </c>
      <c r="I556" s="3">
        <v>1420</v>
      </c>
      <c r="J556" s="3" t="s">
        <v>47</v>
      </c>
      <c r="K556" s="3" t="s">
        <v>28</v>
      </c>
      <c r="L556" s="3">
        <v>-1</v>
      </c>
      <c r="M556" s="3" t="s">
        <v>29</v>
      </c>
      <c r="N556" s="3">
        <v>-1</v>
      </c>
      <c r="O556" s="3" t="s">
        <v>29</v>
      </c>
      <c r="P556" s="3">
        <v>-1</v>
      </c>
      <c r="Q556" s="3" t="s">
        <v>29</v>
      </c>
      <c r="R556" s="3">
        <v>20</v>
      </c>
      <c r="S556" s="3" t="s">
        <v>34</v>
      </c>
      <c r="T556" s="3" t="s">
        <v>35</v>
      </c>
      <c r="U556" s="4">
        <v>5</v>
      </c>
      <c r="V556">
        <v>1</v>
      </c>
      <c r="W556">
        <v>1</v>
      </c>
      <c r="X556" t="s">
        <v>100</v>
      </c>
      <c r="Y556">
        <v>1</v>
      </c>
    </row>
    <row r="557" spans="1:25" x14ac:dyDescent="0.25">
      <c r="A557" s="2">
        <v>1725</v>
      </c>
      <c r="B557" s="3" t="s">
        <v>48</v>
      </c>
      <c r="C557" s="3" t="s">
        <v>49</v>
      </c>
      <c r="D557" s="3" t="s">
        <v>23</v>
      </c>
      <c r="E557" s="3" t="s">
        <v>50</v>
      </c>
      <c r="F557" s="3" t="s">
        <v>45</v>
      </c>
      <c r="G557" s="3" t="s">
        <v>32</v>
      </c>
      <c r="H557" s="3">
        <v>1</v>
      </c>
      <c r="I557" s="3">
        <v>1420</v>
      </c>
      <c r="J557" s="3" t="s">
        <v>47</v>
      </c>
      <c r="K557" s="3" t="s">
        <v>28</v>
      </c>
      <c r="L557" s="3">
        <v>-1</v>
      </c>
      <c r="M557" s="3" t="s">
        <v>29</v>
      </c>
      <c r="N557" s="3">
        <v>-1</v>
      </c>
      <c r="O557" s="3" t="s">
        <v>29</v>
      </c>
      <c r="P557" s="3">
        <v>-1</v>
      </c>
      <c r="Q557" s="3" t="s">
        <v>29</v>
      </c>
      <c r="R557" s="3">
        <v>7</v>
      </c>
      <c r="S557" s="3" t="s">
        <v>30</v>
      </c>
      <c r="T557" s="3" t="s">
        <v>31</v>
      </c>
      <c r="U557" s="4">
        <v>3</v>
      </c>
      <c r="V557">
        <v>1</v>
      </c>
      <c r="W557">
        <v>1</v>
      </c>
      <c r="X557" t="s">
        <v>100</v>
      </c>
      <c r="Y557">
        <v>1</v>
      </c>
    </row>
    <row r="558" spans="1:25" x14ac:dyDescent="0.25">
      <c r="A558" s="2">
        <v>1727</v>
      </c>
      <c r="B558" s="3" t="s">
        <v>48</v>
      </c>
      <c r="C558" s="3" t="s">
        <v>49</v>
      </c>
      <c r="D558" s="3" t="s">
        <v>23</v>
      </c>
      <c r="E558" s="3" t="s">
        <v>50</v>
      </c>
      <c r="F558" s="3" t="s">
        <v>45</v>
      </c>
      <c r="G558" s="3" t="s">
        <v>26</v>
      </c>
      <c r="H558" s="3">
        <v>1</v>
      </c>
      <c r="I558" s="3">
        <v>1420</v>
      </c>
      <c r="J558" s="3" t="s">
        <v>47</v>
      </c>
      <c r="K558" s="3" t="s">
        <v>28</v>
      </c>
      <c r="L558" s="3">
        <v>-1</v>
      </c>
      <c r="M558" s="3" t="s">
        <v>29</v>
      </c>
      <c r="N558" s="3">
        <v>-1</v>
      </c>
      <c r="O558" s="3" t="s">
        <v>29</v>
      </c>
      <c r="P558" s="3">
        <v>-1</v>
      </c>
      <c r="Q558" s="3" t="s">
        <v>29</v>
      </c>
      <c r="R558" s="3">
        <v>20</v>
      </c>
      <c r="S558" s="3" t="s">
        <v>34</v>
      </c>
      <c r="T558" s="3" t="s">
        <v>35</v>
      </c>
      <c r="U558" s="4">
        <v>5</v>
      </c>
      <c r="V558">
        <v>1</v>
      </c>
      <c r="W558">
        <v>1</v>
      </c>
      <c r="X558" t="s">
        <v>100</v>
      </c>
      <c r="Y558">
        <v>1</v>
      </c>
    </row>
    <row r="559" spans="1:25" x14ac:dyDescent="0.25">
      <c r="A559" s="2">
        <v>1750</v>
      </c>
      <c r="B559" s="3" t="s">
        <v>43</v>
      </c>
      <c r="C559" s="3" t="s">
        <v>22</v>
      </c>
      <c r="D559" s="3" t="s">
        <v>23</v>
      </c>
      <c r="E559" s="3" t="s">
        <v>44</v>
      </c>
      <c r="F559" s="3" t="s">
        <v>45</v>
      </c>
      <c r="G559" s="3" t="s">
        <v>32</v>
      </c>
      <c r="H559" s="3">
        <v>1</v>
      </c>
      <c r="I559" s="3">
        <v>1420</v>
      </c>
      <c r="J559" s="3" t="s">
        <v>47</v>
      </c>
      <c r="K559" s="3" t="s">
        <v>28</v>
      </c>
      <c r="L559" s="3">
        <v>-1</v>
      </c>
      <c r="M559" s="3" t="s">
        <v>29</v>
      </c>
      <c r="N559" s="3">
        <v>-1</v>
      </c>
      <c r="O559" s="3" t="s">
        <v>29</v>
      </c>
      <c r="P559" s="3">
        <v>-1</v>
      </c>
      <c r="Q559" s="3" t="s">
        <v>29</v>
      </c>
      <c r="R559" s="3">
        <v>7</v>
      </c>
      <c r="S559" s="3" t="s">
        <v>30</v>
      </c>
      <c r="T559" s="3" t="s">
        <v>31</v>
      </c>
      <c r="U559" s="4">
        <v>3</v>
      </c>
      <c r="V559">
        <v>1</v>
      </c>
      <c r="W559">
        <v>1</v>
      </c>
      <c r="X559" t="s">
        <v>100</v>
      </c>
      <c r="Y559">
        <v>1</v>
      </c>
    </row>
    <row r="560" spans="1:25" x14ac:dyDescent="0.25">
      <c r="A560" s="2">
        <v>1756</v>
      </c>
      <c r="B560" s="3" t="s">
        <v>48</v>
      </c>
      <c r="C560" s="3" t="s">
        <v>49</v>
      </c>
      <c r="D560" s="3" t="s">
        <v>23</v>
      </c>
      <c r="E560" s="3" t="s">
        <v>50</v>
      </c>
      <c r="F560" s="3" t="s">
        <v>45</v>
      </c>
      <c r="G560" s="3" t="s">
        <v>32</v>
      </c>
      <c r="H560" s="3">
        <v>1</v>
      </c>
      <c r="I560" s="3">
        <v>1420</v>
      </c>
      <c r="J560" s="3" t="s">
        <v>47</v>
      </c>
      <c r="K560" s="3" t="s">
        <v>28</v>
      </c>
      <c r="L560" s="3">
        <v>-1</v>
      </c>
      <c r="M560" s="3" t="s">
        <v>29</v>
      </c>
      <c r="N560" s="3">
        <v>-1</v>
      </c>
      <c r="O560" s="3" t="s">
        <v>29</v>
      </c>
      <c r="P560" s="3">
        <v>-1</v>
      </c>
      <c r="Q560" s="3" t="s">
        <v>29</v>
      </c>
      <c r="R560" s="3">
        <v>8</v>
      </c>
      <c r="S560" s="3" t="s">
        <v>53</v>
      </c>
      <c r="T560" s="3" t="s">
        <v>31</v>
      </c>
      <c r="U560" s="4">
        <v>3</v>
      </c>
      <c r="V560">
        <v>1</v>
      </c>
      <c r="W560">
        <v>1</v>
      </c>
      <c r="X560" t="s">
        <v>100</v>
      </c>
      <c r="Y560">
        <v>1</v>
      </c>
    </row>
    <row r="561" spans="1:25" x14ac:dyDescent="0.25">
      <c r="A561" s="2">
        <v>1760</v>
      </c>
      <c r="B561" s="3" t="s">
        <v>43</v>
      </c>
      <c r="C561" s="3" t="s">
        <v>22</v>
      </c>
      <c r="D561" s="3" t="s">
        <v>23</v>
      </c>
      <c r="E561" s="3" t="s">
        <v>44</v>
      </c>
      <c r="F561" s="3" t="s">
        <v>45</v>
      </c>
      <c r="G561" s="3" t="s">
        <v>32</v>
      </c>
      <c r="H561" s="3">
        <v>1</v>
      </c>
      <c r="I561" s="3">
        <v>1420</v>
      </c>
      <c r="J561" s="3" t="s">
        <v>47</v>
      </c>
      <c r="K561" s="3" t="s">
        <v>28</v>
      </c>
      <c r="L561" s="3">
        <v>-1</v>
      </c>
      <c r="M561" s="3" t="s">
        <v>29</v>
      </c>
      <c r="N561" s="3">
        <v>-1</v>
      </c>
      <c r="O561" s="3" t="s">
        <v>29</v>
      </c>
      <c r="P561" s="3">
        <v>-1</v>
      </c>
      <c r="Q561" s="3" t="s">
        <v>29</v>
      </c>
      <c r="R561" s="3">
        <v>20</v>
      </c>
      <c r="S561" s="3" t="s">
        <v>34</v>
      </c>
      <c r="T561" s="3" t="s">
        <v>35</v>
      </c>
      <c r="U561" s="4">
        <v>5</v>
      </c>
      <c r="V561">
        <v>1</v>
      </c>
      <c r="W561">
        <v>1</v>
      </c>
      <c r="X561" t="s">
        <v>100</v>
      </c>
      <c r="Y561">
        <v>1</v>
      </c>
    </row>
    <row r="562" spans="1:25" x14ac:dyDescent="0.25">
      <c r="A562" s="2">
        <v>1778</v>
      </c>
      <c r="B562" s="3" t="s">
        <v>48</v>
      </c>
      <c r="C562" s="3" t="s">
        <v>49</v>
      </c>
      <c r="D562" s="3" t="s">
        <v>23</v>
      </c>
      <c r="E562" s="3" t="s">
        <v>50</v>
      </c>
      <c r="F562" s="3" t="s">
        <v>45</v>
      </c>
      <c r="G562" s="3" t="s">
        <v>26</v>
      </c>
      <c r="H562" s="3">
        <v>1</v>
      </c>
      <c r="I562" s="3">
        <v>1420</v>
      </c>
      <c r="J562" s="3" t="s">
        <v>47</v>
      </c>
      <c r="K562" s="3" t="s">
        <v>28</v>
      </c>
      <c r="L562" s="3">
        <v>-1</v>
      </c>
      <c r="M562" s="3" t="s">
        <v>29</v>
      </c>
      <c r="N562" s="3">
        <v>-1</v>
      </c>
      <c r="O562" s="3" t="s">
        <v>29</v>
      </c>
      <c r="P562" s="3">
        <v>-1</v>
      </c>
      <c r="Q562" s="3" t="s">
        <v>29</v>
      </c>
      <c r="R562" s="3">
        <v>20</v>
      </c>
      <c r="S562" s="3" t="s">
        <v>34</v>
      </c>
      <c r="T562" s="3" t="s">
        <v>35</v>
      </c>
      <c r="U562" s="4">
        <v>5</v>
      </c>
      <c r="V562">
        <v>1</v>
      </c>
      <c r="W562">
        <v>1</v>
      </c>
      <c r="X562" t="s">
        <v>100</v>
      </c>
      <c r="Y562">
        <v>1</v>
      </c>
    </row>
    <row r="563" spans="1:25" x14ac:dyDescent="0.25">
      <c r="A563" s="2">
        <v>1785</v>
      </c>
      <c r="B563" s="3" t="s">
        <v>48</v>
      </c>
      <c r="C563" s="3" t="s">
        <v>49</v>
      </c>
      <c r="D563" s="3" t="s">
        <v>23</v>
      </c>
      <c r="E563" s="3" t="s">
        <v>50</v>
      </c>
      <c r="F563" s="3" t="s">
        <v>45</v>
      </c>
      <c r="G563" s="3" t="s">
        <v>32</v>
      </c>
      <c r="H563" s="3">
        <v>1</v>
      </c>
      <c r="I563" s="3">
        <v>1420</v>
      </c>
      <c r="J563" s="3" t="s">
        <v>47</v>
      </c>
      <c r="K563" s="3" t="s">
        <v>28</v>
      </c>
      <c r="L563" s="3">
        <v>-1</v>
      </c>
      <c r="M563" s="3" t="s">
        <v>29</v>
      </c>
      <c r="N563" s="3">
        <v>-1</v>
      </c>
      <c r="O563" s="3" t="s">
        <v>29</v>
      </c>
      <c r="P563" s="3">
        <v>-1</v>
      </c>
      <c r="Q563" s="3" t="s">
        <v>29</v>
      </c>
      <c r="R563" s="3">
        <v>20</v>
      </c>
      <c r="S563" s="3" t="s">
        <v>34</v>
      </c>
      <c r="T563" s="3" t="s">
        <v>35</v>
      </c>
      <c r="U563" s="4">
        <v>5</v>
      </c>
      <c r="V563">
        <v>1</v>
      </c>
      <c r="W563">
        <v>1</v>
      </c>
      <c r="X563" t="s">
        <v>100</v>
      </c>
      <c r="Y563">
        <v>1</v>
      </c>
    </row>
    <row r="564" spans="1:25" x14ac:dyDescent="0.25">
      <c r="A564" s="2">
        <v>1787</v>
      </c>
      <c r="B564" s="3" t="s">
        <v>48</v>
      </c>
      <c r="C564" s="3" t="s">
        <v>49</v>
      </c>
      <c r="D564" s="3" t="s">
        <v>23</v>
      </c>
      <c r="E564" s="3" t="s">
        <v>50</v>
      </c>
      <c r="F564" s="3" t="s">
        <v>45</v>
      </c>
      <c r="G564" s="3" t="s">
        <v>32</v>
      </c>
      <c r="H564" s="3">
        <v>1</v>
      </c>
      <c r="I564" s="3">
        <v>1420</v>
      </c>
      <c r="J564" s="3" t="s">
        <v>47</v>
      </c>
      <c r="K564" s="3" t="s">
        <v>28</v>
      </c>
      <c r="L564" s="3">
        <v>-1</v>
      </c>
      <c r="M564" s="3" t="s">
        <v>29</v>
      </c>
      <c r="N564" s="3">
        <v>-1</v>
      </c>
      <c r="O564" s="3" t="s">
        <v>29</v>
      </c>
      <c r="P564" s="3">
        <v>-1</v>
      </c>
      <c r="Q564" s="3" t="s">
        <v>29</v>
      </c>
      <c r="R564" s="3">
        <v>7</v>
      </c>
      <c r="S564" s="3" t="s">
        <v>30</v>
      </c>
      <c r="T564" s="3" t="s">
        <v>31</v>
      </c>
      <c r="U564" s="4">
        <v>3</v>
      </c>
      <c r="V564">
        <v>1</v>
      </c>
      <c r="W564">
        <v>1</v>
      </c>
      <c r="X564" t="s">
        <v>100</v>
      </c>
      <c r="Y564">
        <v>1</v>
      </c>
    </row>
    <row r="565" spans="1:25" x14ac:dyDescent="0.25">
      <c r="A565" s="2">
        <v>1789</v>
      </c>
      <c r="B565" s="3" t="s">
        <v>48</v>
      </c>
      <c r="C565" s="3" t="s">
        <v>49</v>
      </c>
      <c r="D565" s="3" t="s">
        <v>23</v>
      </c>
      <c r="E565" s="3" t="s">
        <v>50</v>
      </c>
      <c r="F565" s="3" t="s">
        <v>45</v>
      </c>
      <c r="G565" s="3" t="s">
        <v>32</v>
      </c>
      <c r="H565" s="3">
        <v>1</v>
      </c>
      <c r="I565" s="3">
        <v>1420</v>
      </c>
      <c r="J565" s="3" t="s">
        <v>47</v>
      </c>
      <c r="K565" s="3" t="s">
        <v>28</v>
      </c>
      <c r="L565" s="3">
        <v>-1</v>
      </c>
      <c r="M565" s="3" t="s">
        <v>29</v>
      </c>
      <c r="N565" s="3">
        <v>-1</v>
      </c>
      <c r="O565" s="3" t="s">
        <v>29</v>
      </c>
      <c r="P565" s="3">
        <v>-1</v>
      </c>
      <c r="Q565" s="3" t="s">
        <v>29</v>
      </c>
      <c r="R565" s="3">
        <v>7</v>
      </c>
      <c r="S565" s="3" t="s">
        <v>30</v>
      </c>
      <c r="T565" s="3" t="s">
        <v>31</v>
      </c>
      <c r="U565" s="4">
        <v>3</v>
      </c>
      <c r="V565">
        <v>1</v>
      </c>
      <c r="W565">
        <v>1</v>
      </c>
      <c r="X565" t="s">
        <v>100</v>
      </c>
      <c r="Y565">
        <v>1</v>
      </c>
    </row>
    <row r="566" spans="1:25" x14ac:dyDescent="0.25">
      <c r="A566" s="2">
        <v>1794</v>
      </c>
      <c r="B566" s="3" t="s">
        <v>48</v>
      </c>
      <c r="C566" s="3" t="s">
        <v>49</v>
      </c>
      <c r="D566" s="3" t="s">
        <v>23</v>
      </c>
      <c r="E566" s="3" t="s">
        <v>50</v>
      </c>
      <c r="F566" s="3" t="s">
        <v>45</v>
      </c>
      <c r="G566" s="3" t="s">
        <v>26</v>
      </c>
      <c r="H566" s="3">
        <v>1</v>
      </c>
      <c r="I566" s="3">
        <v>5330</v>
      </c>
      <c r="J566" s="3" t="s">
        <v>37</v>
      </c>
      <c r="K566" s="3" t="s">
        <v>28</v>
      </c>
      <c r="L566" s="3">
        <v>6220</v>
      </c>
      <c r="M566" s="3" t="s">
        <v>38</v>
      </c>
      <c r="N566" s="3">
        <v>-1</v>
      </c>
      <c r="O566" s="3" t="s">
        <v>29</v>
      </c>
      <c r="P566" s="3">
        <v>-1</v>
      </c>
      <c r="Q566" s="3" t="s">
        <v>29</v>
      </c>
      <c r="R566" s="3">
        <v>20</v>
      </c>
      <c r="S566" s="3" t="s">
        <v>34</v>
      </c>
      <c r="T566" s="3" t="s">
        <v>35</v>
      </c>
      <c r="U566" s="4">
        <v>5</v>
      </c>
      <c r="V566">
        <v>1</v>
      </c>
      <c r="W566">
        <v>1</v>
      </c>
      <c r="X566" t="s">
        <v>100</v>
      </c>
      <c r="Y566">
        <v>2</v>
      </c>
    </row>
    <row r="567" spans="1:25" x14ac:dyDescent="0.25">
      <c r="A567" s="2">
        <v>1815</v>
      </c>
      <c r="B567" s="3" t="s">
        <v>48</v>
      </c>
      <c r="C567" s="3" t="s">
        <v>49</v>
      </c>
      <c r="D567" s="3" t="s">
        <v>23</v>
      </c>
      <c r="E567" s="3" t="s">
        <v>50</v>
      </c>
      <c r="F567" s="3" t="s">
        <v>45</v>
      </c>
      <c r="G567" s="3" t="s">
        <v>32</v>
      </c>
      <c r="H567" s="3">
        <v>1</v>
      </c>
      <c r="I567" s="3">
        <v>1420</v>
      </c>
      <c r="J567" s="3" t="s">
        <v>47</v>
      </c>
      <c r="K567" s="3" t="s">
        <v>28</v>
      </c>
      <c r="L567" s="3">
        <v>-1</v>
      </c>
      <c r="M567" s="3" t="s">
        <v>29</v>
      </c>
      <c r="N567" s="3">
        <v>-1</v>
      </c>
      <c r="O567" s="3" t="s">
        <v>29</v>
      </c>
      <c r="P567" s="3">
        <v>-1</v>
      </c>
      <c r="Q567" s="3" t="s">
        <v>29</v>
      </c>
      <c r="R567" s="3">
        <v>8</v>
      </c>
      <c r="S567" s="3" t="s">
        <v>53</v>
      </c>
      <c r="T567" s="3" t="s">
        <v>31</v>
      </c>
      <c r="U567" s="4">
        <v>3</v>
      </c>
      <c r="V567">
        <v>1</v>
      </c>
      <c r="W567">
        <v>1</v>
      </c>
      <c r="X567" t="s">
        <v>100</v>
      </c>
      <c r="Y567">
        <v>1</v>
      </c>
    </row>
    <row r="568" spans="1:25" x14ac:dyDescent="0.25">
      <c r="A568" s="2">
        <v>1820</v>
      </c>
      <c r="B568" s="3" t="s">
        <v>43</v>
      </c>
      <c r="C568" s="3" t="s">
        <v>22</v>
      </c>
      <c r="D568" s="3" t="s">
        <v>23</v>
      </c>
      <c r="E568" s="3" t="s">
        <v>44</v>
      </c>
      <c r="F568" s="3" t="s">
        <v>45</v>
      </c>
      <c r="G568" s="3" t="s">
        <v>26</v>
      </c>
      <c r="H568" s="3">
        <v>1</v>
      </c>
      <c r="I568" s="3">
        <v>2120</v>
      </c>
      <c r="J568" s="3" t="s">
        <v>46</v>
      </c>
      <c r="K568" s="3" t="s">
        <v>28</v>
      </c>
      <c r="L568" s="3">
        <v>2230</v>
      </c>
      <c r="M568" s="3" t="s">
        <v>28</v>
      </c>
      <c r="N568" s="3">
        <v>-1</v>
      </c>
      <c r="O568" s="3" t="s">
        <v>29</v>
      </c>
      <c r="P568" s="3">
        <v>-1</v>
      </c>
      <c r="Q568" s="3" t="s">
        <v>29</v>
      </c>
      <c r="R568" s="3">
        <v>22</v>
      </c>
      <c r="S568" s="3" t="s">
        <v>42</v>
      </c>
      <c r="T568" s="3" t="s">
        <v>35</v>
      </c>
      <c r="U568" s="4">
        <v>5</v>
      </c>
      <c r="V568">
        <v>1</v>
      </c>
      <c r="W568">
        <v>1</v>
      </c>
      <c r="X568" t="s">
        <v>100</v>
      </c>
      <c r="Y568">
        <v>2</v>
      </c>
    </row>
    <row r="569" spans="1:25" x14ac:dyDescent="0.25">
      <c r="A569" s="2">
        <v>1829</v>
      </c>
      <c r="B569" s="3" t="s">
        <v>48</v>
      </c>
      <c r="C569" s="3" t="s">
        <v>49</v>
      </c>
      <c r="D569" s="3" t="s">
        <v>23</v>
      </c>
      <c r="E569" s="3" t="s">
        <v>50</v>
      </c>
      <c r="F569" s="3" t="s">
        <v>45</v>
      </c>
      <c r="G569" s="3" t="s">
        <v>32</v>
      </c>
      <c r="H569" s="3">
        <v>1</v>
      </c>
      <c r="I569" s="3">
        <v>1420</v>
      </c>
      <c r="J569" s="3" t="s">
        <v>47</v>
      </c>
      <c r="K569" s="3" t="s">
        <v>28</v>
      </c>
      <c r="L569" s="3">
        <v>-1</v>
      </c>
      <c r="M569" s="3" t="s">
        <v>29</v>
      </c>
      <c r="N569" s="3">
        <v>-1</v>
      </c>
      <c r="O569" s="3" t="s">
        <v>29</v>
      </c>
      <c r="P569" s="3">
        <v>-1</v>
      </c>
      <c r="Q569" s="3" t="s">
        <v>29</v>
      </c>
      <c r="R569" s="3">
        <v>8</v>
      </c>
      <c r="S569" s="3" t="s">
        <v>53</v>
      </c>
      <c r="T569" s="3" t="s">
        <v>31</v>
      </c>
      <c r="U569" s="4">
        <v>3</v>
      </c>
      <c r="V569">
        <v>1</v>
      </c>
      <c r="W569">
        <v>1</v>
      </c>
      <c r="X569" t="s">
        <v>100</v>
      </c>
      <c r="Y569">
        <v>1</v>
      </c>
    </row>
    <row r="570" spans="1:25" x14ac:dyDescent="0.25">
      <c r="A570" s="2">
        <v>1843</v>
      </c>
      <c r="B570" s="3" t="s">
        <v>48</v>
      </c>
      <c r="C570" s="3" t="s">
        <v>49</v>
      </c>
      <c r="D570" s="3" t="s">
        <v>23</v>
      </c>
      <c r="E570" s="3" t="s">
        <v>50</v>
      </c>
      <c r="F570" s="3" t="s">
        <v>45</v>
      </c>
      <c r="G570" s="3" t="s">
        <v>32</v>
      </c>
      <c r="H570" s="3">
        <v>1</v>
      </c>
      <c r="I570" s="3">
        <v>1420</v>
      </c>
      <c r="J570" s="3" t="s">
        <v>47</v>
      </c>
      <c r="K570" s="3" t="s">
        <v>28</v>
      </c>
      <c r="L570" s="3">
        <v>-1</v>
      </c>
      <c r="M570" s="3" t="s">
        <v>29</v>
      </c>
      <c r="N570" s="3">
        <v>-1</v>
      </c>
      <c r="O570" s="3" t="s">
        <v>29</v>
      </c>
      <c r="P570" s="3">
        <v>-1</v>
      </c>
      <c r="Q570" s="3" t="s">
        <v>29</v>
      </c>
      <c r="R570" s="3">
        <v>20</v>
      </c>
      <c r="S570" s="3" t="s">
        <v>34</v>
      </c>
      <c r="T570" s="3" t="s">
        <v>35</v>
      </c>
      <c r="U570" s="4">
        <v>5</v>
      </c>
      <c r="V570">
        <v>1</v>
      </c>
      <c r="W570">
        <v>1</v>
      </c>
      <c r="X570" t="s">
        <v>100</v>
      </c>
      <c r="Y570">
        <v>1</v>
      </c>
    </row>
    <row r="571" spans="1:25" x14ac:dyDescent="0.25">
      <c r="A571" s="2">
        <v>1846</v>
      </c>
      <c r="B571" s="3" t="s">
        <v>48</v>
      </c>
      <c r="C571" s="3" t="s">
        <v>49</v>
      </c>
      <c r="D571" s="3" t="s">
        <v>23</v>
      </c>
      <c r="E571" s="3" t="s">
        <v>50</v>
      </c>
      <c r="F571" s="3" t="s">
        <v>45</v>
      </c>
      <c r="G571" s="3" t="s">
        <v>32</v>
      </c>
      <c r="H571" s="3">
        <v>1</v>
      </c>
      <c r="I571" s="3">
        <v>1420</v>
      </c>
      <c r="J571" s="3" t="s">
        <v>47</v>
      </c>
      <c r="K571" s="3" t="s">
        <v>28</v>
      </c>
      <c r="L571" s="3">
        <v>-1</v>
      </c>
      <c r="M571" s="3" t="s">
        <v>29</v>
      </c>
      <c r="N571" s="3">
        <v>-1</v>
      </c>
      <c r="O571" s="3" t="s">
        <v>29</v>
      </c>
      <c r="P571" s="3">
        <v>-1</v>
      </c>
      <c r="Q571" s="3" t="s">
        <v>29</v>
      </c>
      <c r="R571" s="3">
        <v>7</v>
      </c>
      <c r="S571" s="3" t="s">
        <v>30</v>
      </c>
      <c r="T571" s="3" t="s">
        <v>31</v>
      </c>
      <c r="U571" s="4">
        <v>3</v>
      </c>
      <c r="V571">
        <v>1</v>
      </c>
      <c r="W571">
        <v>1</v>
      </c>
      <c r="X571" t="s">
        <v>100</v>
      </c>
      <c r="Y571">
        <v>1</v>
      </c>
    </row>
    <row r="572" spans="1:25" x14ac:dyDescent="0.25">
      <c r="A572" s="2">
        <v>1847</v>
      </c>
      <c r="B572" s="3" t="s">
        <v>43</v>
      </c>
      <c r="C572" s="3" t="s">
        <v>22</v>
      </c>
      <c r="D572" s="3" t="s">
        <v>23</v>
      </c>
      <c r="E572" s="3" t="s">
        <v>44</v>
      </c>
      <c r="F572" s="3" t="s">
        <v>45</v>
      </c>
      <c r="G572" s="3" t="s">
        <v>26</v>
      </c>
      <c r="H572" s="3">
        <v>1</v>
      </c>
      <c r="I572" s="3">
        <v>1420</v>
      </c>
      <c r="J572" s="3" t="s">
        <v>47</v>
      </c>
      <c r="K572" s="3" t="s">
        <v>28</v>
      </c>
      <c r="L572" s="3">
        <v>-1</v>
      </c>
      <c r="M572" s="3" t="s">
        <v>29</v>
      </c>
      <c r="N572" s="3">
        <v>-1</v>
      </c>
      <c r="O572" s="3" t="s">
        <v>29</v>
      </c>
      <c r="P572" s="3">
        <v>-1</v>
      </c>
      <c r="Q572" s="3" t="s">
        <v>29</v>
      </c>
      <c r="R572" s="3">
        <v>20</v>
      </c>
      <c r="S572" s="3" t="s">
        <v>34</v>
      </c>
      <c r="T572" s="3" t="s">
        <v>35</v>
      </c>
      <c r="U572" s="4">
        <v>5</v>
      </c>
      <c r="V572">
        <v>1</v>
      </c>
      <c r="W572">
        <v>1</v>
      </c>
      <c r="X572" t="s">
        <v>100</v>
      </c>
      <c r="Y572">
        <v>1</v>
      </c>
    </row>
    <row r="573" spans="1:25" x14ac:dyDescent="0.25">
      <c r="A573" s="2">
        <v>1859</v>
      </c>
      <c r="B573" s="3" t="s">
        <v>48</v>
      </c>
      <c r="C573" s="3" t="s">
        <v>49</v>
      </c>
      <c r="D573" s="3" t="s">
        <v>23</v>
      </c>
      <c r="E573" s="3" t="s">
        <v>50</v>
      </c>
      <c r="F573" s="3" t="s">
        <v>45</v>
      </c>
      <c r="G573" s="3" t="s">
        <v>32</v>
      </c>
      <c r="H573" s="3">
        <v>1</v>
      </c>
      <c r="I573" s="3">
        <v>1420</v>
      </c>
      <c r="J573" s="3" t="s">
        <v>47</v>
      </c>
      <c r="K573" s="3" t="s">
        <v>28</v>
      </c>
      <c r="L573" s="3">
        <v>-1</v>
      </c>
      <c r="M573" s="3" t="s">
        <v>29</v>
      </c>
      <c r="N573" s="3">
        <v>-1</v>
      </c>
      <c r="O573" s="3" t="s">
        <v>29</v>
      </c>
      <c r="P573" s="3">
        <v>-1</v>
      </c>
      <c r="Q573" s="3" t="s">
        <v>29</v>
      </c>
      <c r="R573" s="3">
        <v>7</v>
      </c>
      <c r="S573" s="3" t="s">
        <v>30</v>
      </c>
      <c r="T573" s="3" t="s">
        <v>31</v>
      </c>
      <c r="U573" s="4">
        <v>3</v>
      </c>
      <c r="V573">
        <v>1</v>
      </c>
      <c r="W573">
        <v>1</v>
      </c>
      <c r="X573" t="s">
        <v>100</v>
      </c>
      <c r="Y573">
        <v>1</v>
      </c>
    </row>
    <row r="574" spans="1:25" x14ac:dyDescent="0.25">
      <c r="A574" s="2">
        <v>1860</v>
      </c>
      <c r="B574" s="3" t="s">
        <v>48</v>
      </c>
      <c r="C574" s="3" t="s">
        <v>49</v>
      </c>
      <c r="D574" s="3" t="s">
        <v>23</v>
      </c>
      <c r="E574" s="3" t="s">
        <v>50</v>
      </c>
      <c r="F574" s="3" t="s">
        <v>45</v>
      </c>
      <c r="G574" s="3" t="s">
        <v>26</v>
      </c>
      <c r="H574" s="3">
        <v>1</v>
      </c>
      <c r="I574" s="3">
        <v>1420</v>
      </c>
      <c r="J574" s="3" t="s">
        <v>47</v>
      </c>
      <c r="K574" s="3" t="s">
        <v>28</v>
      </c>
      <c r="L574" s="3">
        <v>-1</v>
      </c>
      <c r="M574" s="3" t="s">
        <v>29</v>
      </c>
      <c r="N574" s="3">
        <v>-1</v>
      </c>
      <c r="O574" s="3" t="s">
        <v>29</v>
      </c>
      <c r="P574" s="3">
        <v>-1</v>
      </c>
      <c r="Q574" s="3" t="s">
        <v>29</v>
      </c>
      <c r="R574" s="3">
        <v>20</v>
      </c>
      <c r="S574" s="3" t="s">
        <v>34</v>
      </c>
      <c r="T574" s="3" t="s">
        <v>35</v>
      </c>
      <c r="U574" s="4">
        <v>5</v>
      </c>
      <c r="V574">
        <v>1</v>
      </c>
      <c r="W574">
        <v>1</v>
      </c>
      <c r="X574" t="s">
        <v>100</v>
      </c>
      <c r="Y574">
        <v>1</v>
      </c>
    </row>
    <row r="575" spans="1:25" x14ac:dyDescent="0.25">
      <c r="A575" s="2">
        <v>1881</v>
      </c>
      <c r="B575" s="3" t="s">
        <v>48</v>
      </c>
      <c r="C575" s="3" t="s">
        <v>49</v>
      </c>
      <c r="D575" s="3" t="s">
        <v>23</v>
      </c>
      <c r="E575" s="3" t="s">
        <v>50</v>
      </c>
      <c r="F575" s="3" t="s">
        <v>45</v>
      </c>
      <c r="G575" s="3" t="s">
        <v>26</v>
      </c>
      <c r="H575" s="3">
        <v>1</v>
      </c>
      <c r="I575" s="3">
        <v>1420</v>
      </c>
      <c r="J575" s="3" t="s">
        <v>47</v>
      </c>
      <c r="K575" s="3" t="s">
        <v>28</v>
      </c>
      <c r="L575" s="3">
        <v>-1</v>
      </c>
      <c r="M575" s="3" t="s">
        <v>29</v>
      </c>
      <c r="N575" s="3">
        <v>-1</v>
      </c>
      <c r="O575" s="3" t="s">
        <v>29</v>
      </c>
      <c r="P575" s="3">
        <v>-1</v>
      </c>
      <c r="Q575" s="3" t="s">
        <v>29</v>
      </c>
      <c r="R575" s="3">
        <v>20</v>
      </c>
      <c r="S575" s="3" t="s">
        <v>34</v>
      </c>
      <c r="T575" s="3" t="s">
        <v>35</v>
      </c>
      <c r="U575" s="4">
        <v>5</v>
      </c>
      <c r="V575">
        <v>1</v>
      </c>
      <c r="W575">
        <v>1</v>
      </c>
      <c r="X575" t="s">
        <v>100</v>
      </c>
      <c r="Y575">
        <v>1</v>
      </c>
    </row>
    <row r="576" spans="1:25" x14ac:dyDescent="0.25">
      <c r="A576" s="2">
        <v>1888</v>
      </c>
      <c r="B576" s="3" t="s">
        <v>48</v>
      </c>
      <c r="C576" s="3" t="s">
        <v>49</v>
      </c>
      <c r="D576" s="3" t="s">
        <v>23</v>
      </c>
      <c r="E576" s="3" t="s">
        <v>50</v>
      </c>
      <c r="F576" s="3" t="s">
        <v>45</v>
      </c>
      <c r="G576" s="3" t="s">
        <v>26</v>
      </c>
      <c r="H576" s="3">
        <v>1</v>
      </c>
      <c r="I576" s="3">
        <v>2120</v>
      </c>
      <c r="J576" s="3" t="s">
        <v>46</v>
      </c>
      <c r="K576" s="3" t="s">
        <v>28</v>
      </c>
      <c r="L576" s="3">
        <v>2230</v>
      </c>
      <c r="M576" s="3" t="s">
        <v>28</v>
      </c>
      <c r="N576" s="3">
        <v>-1</v>
      </c>
      <c r="O576" s="3" t="s">
        <v>29</v>
      </c>
      <c r="P576" s="3">
        <v>-1</v>
      </c>
      <c r="Q576" s="3" t="s">
        <v>29</v>
      </c>
      <c r="R576" s="3">
        <v>22</v>
      </c>
      <c r="S576" s="3" t="s">
        <v>42</v>
      </c>
      <c r="T576" s="3" t="s">
        <v>35</v>
      </c>
      <c r="U576" s="4">
        <v>5</v>
      </c>
      <c r="V576">
        <v>1</v>
      </c>
      <c r="W576">
        <v>1</v>
      </c>
      <c r="X576" t="s">
        <v>100</v>
      </c>
      <c r="Y576">
        <v>2</v>
      </c>
    </row>
    <row r="577" spans="1:25" x14ac:dyDescent="0.25">
      <c r="A577" s="2">
        <v>1894</v>
      </c>
      <c r="B577" s="3" t="s">
        <v>48</v>
      </c>
      <c r="C577" s="3" t="s">
        <v>49</v>
      </c>
      <c r="D577" s="3" t="s">
        <v>23</v>
      </c>
      <c r="E577" s="3" t="s">
        <v>50</v>
      </c>
      <c r="F577" s="3" t="s">
        <v>45</v>
      </c>
      <c r="G577" s="3" t="s">
        <v>32</v>
      </c>
      <c r="H577" s="3">
        <v>1</v>
      </c>
      <c r="I577" s="3">
        <v>1420</v>
      </c>
      <c r="J577" s="3" t="s">
        <v>47</v>
      </c>
      <c r="K577" s="3" t="s">
        <v>28</v>
      </c>
      <c r="L577" s="3">
        <v>-1</v>
      </c>
      <c r="M577" s="3" t="s">
        <v>29</v>
      </c>
      <c r="N577" s="3">
        <v>-1</v>
      </c>
      <c r="O577" s="3" t="s">
        <v>29</v>
      </c>
      <c r="P577" s="3">
        <v>-1</v>
      </c>
      <c r="Q577" s="3" t="s">
        <v>29</v>
      </c>
      <c r="R577" s="3">
        <v>8</v>
      </c>
      <c r="S577" s="3" t="s">
        <v>53</v>
      </c>
      <c r="T577" s="3" t="s">
        <v>31</v>
      </c>
      <c r="U577" s="4">
        <v>3</v>
      </c>
      <c r="V577">
        <v>1</v>
      </c>
      <c r="W577">
        <v>1</v>
      </c>
      <c r="X577" t="s">
        <v>100</v>
      </c>
      <c r="Y577">
        <v>1</v>
      </c>
    </row>
    <row r="578" spans="1:25" x14ac:dyDescent="0.25">
      <c r="A578" s="2">
        <v>1895</v>
      </c>
      <c r="B578" s="3" t="s">
        <v>48</v>
      </c>
      <c r="C578" s="3" t="s">
        <v>49</v>
      </c>
      <c r="D578" s="3" t="s">
        <v>23</v>
      </c>
      <c r="E578" s="3" t="s">
        <v>50</v>
      </c>
      <c r="F578" s="3" t="s">
        <v>45</v>
      </c>
      <c r="G578" s="3" t="s">
        <v>32</v>
      </c>
      <c r="H578" s="3">
        <v>1</v>
      </c>
      <c r="I578" s="3">
        <v>1420</v>
      </c>
      <c r="J578" s="3" t="s">
        <v>47</v>
      </c>
      <c r="K578" s="3" t="s">
        <v>28</v>
      </c>
      <c r="L578" s="3">
        <v>-1</v>
      </c>
      <c r="M578" s="3" t="s">
        <v>29</v>
      </c>
      <c r="N578" s="3">
        <v>-1</v>
      </c>
      <c r="O578" s="3" t="s">
        <v>29</v>
      </c>
      <c r="P578" s="3">
        <v>-1</v>
      </c>
      <c r="Q578" s="3" t="s">
        <v>29</v>
      </c>
      <c r="R578" s="3">
        <v>7</v>
      </c>
      <c r="S578" s="3" t="s">
        <v>30</v>
      </c>
      <c r="T578" s="3" t="s">
        <v>31</v>
      </c>
      <c r="U578" s="4">
        <v>3</v>
      </c>
      <c r="V578">
        <v>1</v>
      </c>
      <c r="W578">
        <v>1</v>
      </c>
      <c r="X578" t="s">
        <v>100</v>
      </c>
      <c r="Y578">
        <v>1</v>
      </c>
    </row>
    <row r="579" spans="1:25" x14ac:dyDescent="0.25">
      <c r="A579" s="2">
        <v>1906</v>
      </c>
      <c r="B579" s="3" t="s">
        <v>48</v>
      </c>
      <c r="C579" s="3" t="s">
        <v>49</v>
      </c>
      <c r="D579" s="3" t="s">
        <v>23</v>
      </c>
      <c r="E579" s="3" t="s">
        <v>50</v>
      </c>
      <c r="F579" s="3" t="s">
        <v>45</v>
      </c>
      <c r="G579" s="3" t="s">
        <v>26</v>
      </c>
      <c r="H579" s="3">
        <v>1</v>
      </c>
      <c r="I579" s="3">
        <v>5330</v>
      </c>
      <c r="J579" s="3" t="s">
        <v>37</v>
      </c>
      <c r="K579" s="3" t="s">
        <v>28</v>
      </c>
      <c r="L579" s="3">
        <v>1430</v>
      </c>
      <c r="M579" s="3" t="s">
        <v>28</v>
      </c>
      <c r="N579" s="3">
        <v>6220</v>
      </c>
      <c r="O579" s="3" t="s">
        <v>38</v>
      </c>
      <c r="P579" s="3">
        <v>-1</v>
      </c>
      <c r="Q579" s="3" t="s">
        <v>29</v>
      </c>
      <c r="R579" s="3"/>
      <c r="S579" s="3"/>
      <c r="T579" s="3"/>
      <c r="U579" s="4"/>
      <c r="V579">
        <v>1</v>
      </c>
      <c r="W579">
        <v>0</v>
      </c>
      <c r="X579" t="s">
        <v>101</v>
      </c>
      <c r="Y579">
        <v>3</v>
      </c>
    </row>
    <row r="580" spans="1:25" x14ac:dyDescent="0.25">
      <c r="A580" s="2">
        <v>1913</v>
      </c>
      <c r="B580" s="3" t="s">
        <v>43</v>
      </c>
      <c r="C580" s="3" t="s">
        <v>22</v>
      </c>
      <c r="D580" s="3" t="s">
        <v>23</v>
      </c>
      <c r="E580" s="3" t="s">
        <v>44</v>
      </c>
      <c r="F580" s="3" t="s">
        <v>45</v>
      </c>
      <c r="G580" s="3" t="s">
        <v>32</v>
      </c>
      <c r="H580" s="3">
        <v>1</v>
      </c>
      <c r="I580" s="3">
        <v>1420</v>
      </c>
      <c r="J580" s="3" t="s">
        <v>47</v>
      </c>
      <c r="K580" s="3" t="s">
        <v>28</v>
      </c>
      <c r="L580" s="3">
        <v>-1</v>
      </c>
      <c r="M580" s="3" t="s">
        <v>29</v>
      </c>
      <c r="N580" s="3">
        <v>-1</v>
      </c>
      <c r="O580" s="3" t="s">
        <v>29</v>
      </c>
      <c r="P580" s="3">
        <v>-1</v>
      </c>
      <c r="Q580" s="3" t="s">
        <v>29</v>
      </c>
      <c r="R580" s="3">
        <v>20</v>
      </c>
      <c r="S580" s="3" t="s">
        <v>34</v>
      </c>
      <c r="T580" s="3" t="s">
        <v>35</v>
      </c>
      <c r="U580" s="4">
        <v>5</v>
      </c>
      <c r="V580">
        <v>1</v>
      </c>
      <c r="W580">
        <v>1</v>
      </c>
      <c r="X580" t="s">
        <v>100</v>
      </c>
      <c r="Y580">
        <v>1</v>
      </c>
    </row>
    <row r="581" spans="1:25" x14ac:dyDescent="0.25">
      <c r="A581" s="2">
        <v>1916</v>
      </c>
      <c r="B581" s="3" t="s">
        <v>43</v>
      </c>
      <c r="C581" s="3" t="s">
        <v>22</v>
      </c>
      <c r="D581" s="3" t="s">
        <v>23</v>
      </c>
      <c r="E581" s="3" t="s">
        <v>44</v>
      </c>
      <c r="F581" s="3" t="s">
        <v>45</v>
      </c>
      <c r="G581" s="3" t="s">
        <v>32</v>
      </c>
      <c r="H581" s="3">
        <v>1</v>
      </c>
      <c r="I581" s="3">
        <v>1420</v>
      </c>
      <c r="J581" s="3" t="s">
        <v>47</v>
      </c>
      <c r="K581" s="3" t="s">
        <v>28</v>
      </c>
      <c r="L581" s="3">
        <v>-1</v>
      </c>
      <c r="M581" s="3" t="s">
        <v>29</v>
      </c>
      <c r="N581" s="3">
        <v>-1</v>
      </c>
      <c r="O581" s="3" t="s">
        <v>29</v>
      </c>
      <c r="P581" s="3">
        <v>-1</v>
      </c>
      <c r="Q581" s="3" t="s">
        <v>29</v>
      </c>
      <c r="R581" s="3">
        <v>7</v>
      </c>
      <c r="S581" s="3" t="s">
        <v>30</v>
      </c>
      <c r="T581" s="3" t="s">
        <v>31</v>
      </c>
      <c r="U581" s="4">
        <v>3</v>
      </c>
      <c r="V581">
        <v>1</v>
      </c>
      <c r="W581">
        <v>1</v>
      </c>
      <c r="X581" t="s">
        <v>100</v>
      </c>
      <c r="Y581">
        <v>1</v>
      </c>
    </row>
    <row r="582" spans="1:25" x14ac:dyDescent="0.25">
      <c r="A582" s="2">
        <v>1923</v>
      </c>
      <c r="B582" s="3" t="s">
        <v>48</v>
      </c>
      <c r="C582" s="3" t="s">
        <v>49</v>
      </c>
      <c r="D582" s="3" t="s">
        <v>23</v>
      </c>
      <c r="E582" s="3" t="s">
        <v>50</v>
      </c>
      <c r="F582" s="3" t="s">
        <v>45</v>
      </c>
      <c r="G582" s="3" t="s">
        <v>32</v>
      </c>
      <c r="H582" s="3">
        <v>1</v>
      </c>
      <c r="I582" s="3">
        <v>1420</v>
      </c>
      <c r="J582" s="3" t="s">
        <v>47</v>
      </c>
      <c r="K582" s="3" t="s">
        <v>28</v>
      </c>
      <c r="L582" s="3">
        <v>-1</v>
      </c>
      <c r="M582" s="3" t="s">
        <v>29</v>
      </c>
      <c r="N582" s="3">
        <v>-1</v>
      </c>
      <c r="O582" s="3" t="s">
        <v>29</v>
      </c>
      <c r="P582" s="3">
        <v>-1</v>
      </c>
      <c r="Q582" s="3" t="s">
        <v>29</v>
      </c>
      <c r="R582" s="3"/>
      <c r="S582" s="3"/>
      <c r="T582" s="3"/>
      <c r="U582" s="4"/>
      <c r="V582">
        <v>1</v>
      </c>
      <c r="W582">
        <v>0</v>
      </c>
      <c r="X582" t="s">
        <v>101</v>
      </c>
      <c r="Y582">
        <v>1</v>
      </c>
    </row>
    <row r="583" spans="1:25" x14ac:dyDescent="0.25">
      <c r="A583" s="2">
        <v>1928</v>
      </c>
      <c r="B583" s="3" t="s">
        <v>70</v>
      </c>
      <c r="C583" s="3"/>
      <c r="D583" s="3" t="s">
        <v>68</v>
      </c>
      <c r="E583" s="3" t="s">
        <v>71</v>
      </c>
      <c r="F583" s="3" t="s">
        <v>45</v>
      </c>
      <c r="G583" s="3" t="s">
        <v>26</v>
      </c>
      <c r="H583" s="3">
        <v>0</v>
      </c>
      <c r="I583" s="3">
        <v>1430</v>
      </c>
      <c r="J583" s="3" t="s">
        <v>36</v>
      </c>
      <c r="K583" s="3" t="s">
        <v>28</v>
      </c>
      <c r="L583" s="3">
        <v>1510</v>
      </c>
      <c r="M583" s="3" t="s">
        <v>38</v>
      </c>
      <c r="N583" s="3">
        <v>-1</v>
      </c>
      <c r="O583" s="3" t="s">
        <v>29</v>
      </c>
      <c r="P583" s="3">
        <v>-1</v>
      </c>
      <c r="Q583" s="3" t="s">
        <v>29</v>
      </c>
      <c r="R583" s="3"/>
      <c r="S583" s="3"/>
      <c r="T583" s="3"/>
      <c r="U583" s="4"/>
      <c r="V583">
        <v>1</v>
      </c>
      <c r="W583">
        <v>0</v>
      </c>
      <c r="X583" t="s">
        <v>101</v>
      </c>
      <c r="Y583">
        <v>2</v>
      </c>
    </row>
    <row r="584" spans="1:25" x14ac:dyDescent="0.25">
      <c r="A584" s="2">
        <v>1929</v>
      </c>
      <c r="B584" s="3" t="s">
        <v>70</v>
      </c>
      <c r="C584" s="3"/>
      <c r="D584" s="3" t="s">
        <v>68</v>
      </c>
      <c r="E584" s="3" t="s">
        <v>71</v>
      </c>
      <c r="F584" s="3" t="s">
        <v>45</v>
      </c>
      <c r="G584" s="3" t="s">
        <v>26</v>
      </c>
      <c r="H584" s="3">
        <v>0</v>
      </c>
      <c r="I584" s="3">
        <v>1430</v>
      </c>
      <c r="J584" s="3" t="s">
        <v>36</v>
      </c>
      <c r="K584" s="3" t="s">
        <v>28</v>
      </c>
      <c r="L584" s="3">
        <v>1510</v>
      </c>
      <c r="M584" s="3" t="s">
        <v>38</v>
      </c>
      <c r="N584" s="3">
        <v>-1</v>
      </c>
      <c r="O584" s="3" t="s">
        <v>29</v>
      </c>
      <c r="P584" s="3">
        <v>-1</v>
      </c>
      <c r="Q584" s="3" t="s">
        <v>29</v>
      </c>
      <c r="R584" s="3">
        <v>20</v>
      </c>
      <c r="S584" s="3" t="s">
        <v>34</v>
      </c>
      <c r="T584" s="3" t="s">
        <v>35</v>
      </c>
      <c r="U584" s="4">
        <v>5</v>
      </c>
      <c r="V584">
        <v>1</v>
      </c>
      <c r="W584">
        <v>1</v>
      </c>
      <c r="X584" t="s">
        <v>100</v>
      </c>
      <c r="Y584">
        <v>2</v>
      </c>
    </row>
    <row r="585" spans="1:25" x14ac:dyDescent="0.25">
      <c r="A585" s="2">
        <v>1930</v>
      </c>
      <c r="B585" s="3" t="s">
        <v>70</v>
      </c>
      <c r="C585" s="3"/>
      <c r="D585" s="3" t="s">
        <v>68</v>
      </c>
      <c r="E585" s="3" t="s">
        <v>71</v>
      </c>
      <c r="F585" s="3" t="s">
        <v>45</v>
      </c>
      <c r="G585" s="3" t="s">
        <v>26</v>
      </c>
      <c r="H585" s="3">
        <v>0</v>
      </c>
      <c r="I585" s="3">
        <v>1430</v>
      </c>
      <c r="J585" s="3" t="s">
        <v>36</v>
      </c>
      <c r="K585" s="3" t="s">
        <v>28</v>
      </c>
      <c r="L585" s="3">
        <v>1510</v>
      </c>
      <c r="M585" s="3" t="s">
        <v>38</v>
      </c>
      <c r="N585" s="3">
        <v>-1</v>
      </c>
      <c r="O585" s="3" t="s">
        <v>29</v>
      </c>
      <c r="P585" s="3">
        <v>-1</v>
      </c>
      <c r="Q585" s="3" t="s">
        <v>29</v>
      </c>
      <c r="R585" s="3">
        <v>20</v>
      </c>
      <c r="S585" s="3" t="s">
        <v>34</v>
      </c>
      <c r="T585" s="3" t="s">
        <v>35</v>
      </c>
      <c r="U585" s="4">
        <v>5</v>
      </c>
      <c r="V585">
        <v>1</v>
      </c>
      <c r="W585">
        <v>1</v>
      </c>
      <c r="X585" t="s">
        <v>100</v>
      </c>
      <c r="Y585">
        <v>2</v>
      </c>
    </row>
    <row r="586" spans="1:25" x14ac:dyDescent="0.25">
      <c r="A586" s="2">
        <v>1931</v>
      </c>
      <c r="B586" s="3" t="s">
        <v>70</v>
      </c>
      <c r="C586" s="3"/>
      <c r="D586" s="3" t="s">
        <v>68</v>
      </c>
      <c r="E586" s="3" t="s">
        <v>71</v>
      </c>
      <c r="F586" s="3" t="s">
        <v>45</v>
      </c>
      <c r="G586" s="3" t="s">
        <v>26</v>
      </c>
      <c r="H586" s="3">
        <v>0</v>
      </c>
      <c r="I586" s="3">
        <v>1520</v>
      </c>
      <c r="J586" s="3" t="s">
        <v>72</v>
      </c>
      <c r="K586" s="3" t="s">
        <v>38</v>
      </c>
      <c r="L586" s="3">
        <v>1430</v>
      </c>
      <c r="M586" s="3" t="s">
        <v>28</v>
      </c>
      <c r="N586" s="3">
        <v>-1</v>
      </c>
      <c r="O586" s="3" t="s">
        <v>29</v>
      </c>
      <c r="P586" s="3">
        <v>-1</v>
      </c>
      <c r="Q586" s="3" t="s">
        <v>29</v>
      </c>
      <c r="R586" s="3">
        <v>20</v>
      </c>
      <c r="S586" s="3" t="s">
        <v>34</v>
      </c>
      <c r="T586" s="3" t="s">
        <v>35</v>
      </c>
      <c r="U586" s="4">
        <v>5</v>
      </c>
      <c r="V586">
        <v>1</v>
      </c>
      <c r="W586">
        <v>1</v>
      </c>
      <c r="X586" t="s">
        <v>100</v>
      </c>
      <c r="Y586">
        <v>2</v>
      </c>
    </row>
    <row r="587" spans="1:25" x14ac:dyDescent="0.25">
      <c r="A587" s="2">
        <v>1932</v>
      </c>
      <c r="B587" s="3" t="s">
        <v>70</v>
      </c>
      <c r="C587" s="3"/>
      <c r="D587" s="3" t="s">
        <v>68</v>
      </c>
      <c r="E587" s="3" t="s">
        <v>71</v>
      </c>
      <c r="F587" s="3" t="s">
        <v>45</v>
      </c>
      <c r="G587" s="3" t="s">
        <v>26</v>
      </c>
      <c r="H587" s="3">
        <v>0</v>
      </c>
      <c r="I587" s="3">
        <v>1420</v>
      </c>
      <c r="J587" s="3" t="s">
        <v>47</v>
      </c>
      <c r="K587" s="3" t="s">
        <v>28</v>
      </c>
      <c r="L587" s="3">
        <v>1510</v>
      </c>
      <c r="M587" s="3" t="s">
        <v>38</v>
      </c>
      <c r="N587" s="3">
        <v>1430</v>
      </c>
      <c r="O587" s="3" t="s">
        <v>28</v>
      </c>
      <c r="P587" s="3">
        <v>1410</v>
      </c>
      <c r="Q587" s="3" t="s">
        <v>28</v>
      </c>
      <c r="R587" s="3">
        <v>20</v>
      </c>
      <c r="S587" s="3" t="s">
        <v>34</v>
      </c>
      <c r="T587" s="3" t="s">
        <v>35</v>
      </c>
      <c r="U587" s="4">
        <v>5</v>
      </c>
      <c r="V587">
        <v>1</v>
      </c>
      <c r="W587">
        <v>1</v>
      </c>
      <c r="X587" t="s">
        <v>100</v>
      </c>
      <c r="Y587">
        <v>4</v>
      </c>
    </row>
    <row r="588" spans="1:25" x14ac:dyDescent="0.25">
      <c r="A588" s="2">
        <v>1933</v>
      </c>
      <c r="B588" s="3" t="s">
        <v>70</v>
      </c>
      <c r="C588" s="3"/>
      <c r="D588" s="3" t="s">
        <v>68</v>
      </c>
      <c r="E588" s="3" t="s">
        <v>71</v>
      </c>
      <c r="F588" s="3" t="s">
        <v>45</v>
      </c>
      <c r="G588" s="3" t="s">
        <v>26</v>
      </c>
      <c r="H588" s="3">
        <v>0</v>
      </c>
      <c r="I588" s="3">
        <v>1430</v>
      </c>
      <c r="J588" s="3" t="s">
        <v>36</v>
      </c>
      <c r="K588" s="3" t="s">
        <v>28</v>
      </c>
      <c r="L588" s="3">
        <v>1510</v>
      </c>
      <c r="M588" s="3" t="s">
        <v>38</v>
      </c>
      <c r="N588" s="3">
        <v>-1</v>
      </c>
      <c r="O588" s="3" t="s">
        <v>29</v>
      </c>
      <c r="P588" s="3">
        <v>-1</v>
      </c>
      <c r="Q588" s="3" t="s">
        <v>29</v>
      </c>
      <c r="R588" s="3"/>
      <c r="S588" s="3"/>
      <c r="T588" s="3"/>
      <c r="U588" s="4"/>
      <c r="V588">
        <v>1</v>
      </c>
      <c r="W588">
        <v>0</v>
      </c>
      <c r="X588" t="s">
        <v>101</v>
      </c>
      <c r="Y588">
        <v>2</v>
      </c>
    </row>
    <row r="589" spans="1:25" x14ac:dyDescent="0.25">
      <c r="A589" s="2">
        <v>1934</v>
      </c>
      <c r="B589" s="3" t="s">
        <v>70</v>
      </c>
      <c r="C589" s="3"/>
      <c r="D589" s="3" t="s">
        <v>68</v>
      </c>
      <c r="E589" s="3" t="s">
        <v>71</v>
      </c>
      <c r="F589" s="3" t="s">
        <v>45</v>
      </c>
      <c r="G589" s="3" t="s">
        <v>26</v>
      </c>
      <c r="H589" s="3">
        <v>0</v>
      </c>
      <c r="I589" s="3">
        <v>1520</v>
      </c>
      <c r="J589" s="3" t="s">
        <v>72</v>
      </c>
      <c r="K589" s="3" t="s">
        <v>38</v>
      </c>
      <c r="L589" s="3">
        <v>1510</v>
      </c>
      <c r="M589" s="3" t="s">
        <v>38</v>
      </c>
      <c r="N589" s="3">
        <v>-1</v>
      </c>
      <c r="O589" s="3" t="s">
        <v>29</v>
      </c>
      <c r="P589" s="3">
        <v>-1</v>
      </c>
      <c r="Q589" s="3" t="s">
        <v>29</v>
      </c>
      <c r="R589" s="3">
        <v>20</v>
      </c>
      <c r="S589" s="3" t="s">
        <v>34</v>
      </c>
      <c r="T589" s="3" t="s">
        <v>35</v>
      </c>
      <c r="U589" s="4">
        <v>5</v>
      </c>
      <c r="V589">
        <v>1</v>
      </c>
      <c r="W589">
        <v>1</v>
      </c>
      <c r="X589" t="s">
        <v>100</v>
      </c>
      <c r="Y589">
        <v>2</v>
      </c>
    </row>
    <row r="590" spans="1:25" x14ac:dyDescent="0.25">
      <c r="A590" s="2">
        <v>1935</v>
      </c>
      <c r="B590" s="3" t="s">
        <v>70</v>
      </c>
      <c r="C590" s="3"/>
      <c r="D590" s="3" t="s">
        <v>68</v>
      </c>
      <c r="E590" s="3" t="s">
        <v>71</v>
      </c>
      <c r="F590" s="3" t="s">
        <v>45</v>
      </c>
      <c r="G590" s="3" t="s">
        <v>26</v>
      </c>
      <c r="H590" s="3">
        <v>0</v>
      </c>
      <c r="I590" s="3">
        <v>1520</v>
      </c>
      <c r="J590" s="3" t="s">
        <v>72</v>
      </c>
      <c r="K590" s="3" t="s">
        <v>38</v>
      </c>
      <c r="L590" s="3">
        <v>-1</v>
      </c>
      <c r="M590" s="3" t="s">
        <v>29</v>
      </c>
      <c r="N590" s="3">
        <v>-1</v>
      </c>
      <c r="O590" s="3" t="s">
        <v>29</v>
      </c>
      <c r="P590" s="3">
        <v>-1</v>
      </c>
      <c r="Q590" s="3" t="s">
        <v>29</v>
      </c>
      <c r="R590" s="3">
        <v>20</v>
      </c>
      <c r="S590" s="3" t="s">
        <v>34</v>
      </c>
      <c r="T590" s="3" t="s">
        <v>35</v>
      </c>
      <c r="U590" s="4">
        <v>5</v>
      </c>
      <c r="V590">
        <v>1</v>
      </c>
      <c r="W590">
        <v>1</v>
      </c>
      <c r="X590" t="s">
        <v>100</v>
      </c>
      <c r="Y590">
        <v>1</v>
      </c>
    </row>
    <row r="591" spans="1:25" x14ac:dyDescent="0.25">
      <c r="A591" s="2">
        <v>1936</v>
      </c>
      <c r="B591" s="3" t="s">
        <v>70</v>
      </c>
      <c r="C591" s="3"/>
      <c r="D591" s="3" t="s">
        <v>68</v>
      </c>
      <c r="E591" s="3" t="s">
        <v>71</v>
      </c>
      <c r="F591" s="3" t="s">
        <v>45</v>
      </c>
      <c r="G591" s="3" t="s">
        <v>26</v>
      </c>
      <c r="H591" s="3">
        <v>0</v>
      </c>
      <c r="I591" s="3">
        <v>1520</v>
      </c>
      <c r="J591" s="3" t="s">
        <v>72</v>
      </c>
      <c r="K591" s="3" t="s">
        <v>38</v>
      </c>
      <c r="L591" s="3">
        <v>1510</v>
      </c>
      <c r="M591" s="3" t="s">
        <v>38</v>
      </c>
      <c r="N591" s="3">
        <v>-1</v>
      </c>
      <c r="O591" s="3" t="s">
        <v>29</v>
      </c>
      <c r="P591" s="3">
        <v>-1</v>
      </c>
      <c r="Q591" s="3" t="s">
        <v>29</v>
      </c>
      <c r="R591" s="3">
        <v>20</v>
      </c>
      <c r="S591" s="3" t="s">
        <v>34</v>
      </c>
      <c r="T591" s="3" t="s">
        <v>35</v>
      </c>
      <c r="U591" s="4">
        <v>5</v>
      </c>
      <c r="V591">
        <v>1</v>
      </c>
      <c r="W591">
        <v>1</v>
      </c>
      <c r="X591" t="s">
        <v>100</v>
      </c>
      <c r="Y591">
        <v>2</v>
      </c>
    </row>
    <row r="592" spans="1:25" x14ac:dyDescent="0.25">
      <c r="A592" s="2">
        <v>1937</v>
      </c>
      <c r="B592" s="3" t="s">
        <v>70</v>
      </c>
      <c r="C592" s="3"/>
      <c r="D592" s="3" t="s">
        <v>68</v>
      </c>
      <c r="E592" s="3" t="s">
        <v>71</v>
      </c>
      <c r="F592" s="3" t="s">
        <v>45</v>
      </c>
      <c r="G592" s="3" t="s">
        <v>26</v>
      </c>
      <c r="H592" s="3">
        <v>0</v>
      </c>
      <c r="I592" s="3">
        <v>1520</v>
      </c>
      <c r="J592" s="3" t="s">
        <v>72</v>
      </c>
      <c r="K592" s="3" t="s">
        <v>38</v>
      </c>
      <c r="L592" s="3">
        <v>1510</v>
      </c>
      <c r="M592" s="3" t="s">
        <v>38</v>
      </c>
      <c r="N592" s="3">
        <v>-1</v>
      </c>
      <c r="O592" s="3" t="s">
        <v>29</v>
      </c>
      <c r="P592" s="3">
        <v>-1</v>
      </c>
      <c r="Q592" s="3" t="s">
        <v>29</v>
      </c>
      <c r="R592" s="3">
        <v>20</v>
      </c>
      <c r="S592" s="3" t="s">
        <v>34</v>
      </c>
      <c r="T592" s="3" t="s">
        <v>35</v>
      </c>
      <c r="U592" s="4">
        <v>5</v>
      </c>
      <c r="V592">
        <v>1</v>
      </c>
      <c r="W592">
        <v>1</v>
      </c>
      <c r="X592" t="s">
        <v>100</v>
      </c>
      <c r="Y592">
        <v>2</v>
      </c>
    </row>
    <row r="593" spans="1:25" x14ac:dyDescent="0.25">
      <c r="A593" s="2">
        <v>1938</v>
      </c>
      <c r="B593" s="3" t="s">
        <v>70</v>
      </c>
      <c r="C593" s="3"/>
      <c r="D593" s="3" t="s">
        <v>68</v>
      </c>
      <c r="E593" s="3" t="s">
        <v>71</v>
      </c>
      <c r="F593" s="3" t="s">
        <v>45</v>
      </c>
      <c r="G593" s="3" t="s">
        <v>26</v>
      </c>
      <c r="H593" s="3">
        <v>0</v>
      </c>
      <c r="I593" s="3">
        <v>1520</v>
      </c>
      <c r="J593" s="3" t="s">
        <v>72</v>
      </c>
      <c r="K593" s="3" t="s">
        <v>38</v>
      </c>
      <c r="L593" s="3">
        <v>1510</v>
      </c>
      <c r="M593" s="3" t="s">
        <v>38</v>
      </c>
      <c r="N593" s="3">
        <v>-1</v>
      </c>
      <c r="O593" s="3" t="s">
        <v>29</v>
      </c>
      <c r="P593" s="3">
        <v>-1</v>
      </c>
      <c r="Q593" s="3" t="s">
        <v>29</v>
      </c>
      <c r="R593" s="3">
        <v>20</v>
      </c>
      <c r="S593" s="3" t="s">
        <v>34</v>
      </c>
      <c r="T593" s="3" t="s">
        <v>35</v>
      </c>
      <c r="U593" s="4">
        <v>5</v>
      </c>
      <c r="V593">
        <v>1</v>
      </c>
      <c r="W593">
        <v>1</v>
      </c>
      <c r="X593" t="s">
        <v>100</v>
      </c>
      <c r="Y593">
        <v>2</v>
      </c>
    </row>
    <row r="594" spans="1:25" x14ac:dyDescent="0.25">
      <c r="A594" s="2">
        <v>1939</v>
      </c>
      <c r="B594" s="3" t="s">
        <v>70</v>
      </c>
      <c r="C594" s="3"/>
      <c r="D594" s="3" t="s">
        <v>68</v>
      </c>
      <c r="E594" s="3" t="s">
        <v>71</v>
      </c>
      <c r="F594" s="3" t="s">
        <v>45</v>
      </c>
      <c r="G594" s="3" t="s">
        <v>32</v>
      </c>
      <c r="H594" s="3">
        <v>0</v>
      </c>
      <c r="I594" s="3">
        <v>1420</v>
      </c>
      <c r="J594" s="3" t="s">
        <v>47</v>
      </c>
      <c r="K594" s="3" t="s">
        <v>28</v>
      </c>
      <c r="L594" s="3">
        <v>1510</v>
      </c>
      <c r="M594" s="3" t="s">
        <v>38</v>
      </c>
      <c r="N594" s="3">
        <v>1430</v>
      </c>
      <c r="O594" s="3" t="s">
        <v>28</v>
      </c>
      <c r="P594" s="3">
        <v>1410</v>
      </c>
      <c r="Q594" s="3" t="s">
        <v>28</v>
      </c>
      <c r="R594" s="3">
        <v>20</v>
      </c>
      <c r="S594" s="3" t="s">
        <v>34</v>
      </c>
      <c r="T594" s="3" t="s">
        <v>35</v>
      </c>
      <c r="U594" s="4">
        <v>5</v>
      </c>
      <c r="V594">
        <v>1</v>
      </c>
      <c r="W594">
        <v>1</v>
      </c>
      <c r="X594" t="s">
        <v>100</v>
      </c>
      <c r="Y594">
        <v>4</v>
      </c>
    </row>
    <row r="595" spans="1:25" x14ac:dyDescent="0.25">
      <c r="A595" s="2">
        <v>1940</v>
      </c>
      <c r="B595" s="3" t="s">
        <v>70</v>
      </c>
      <c r="C595" s="3"/>
      <c r="D595" s="3" t="s">
        <v>68</v>
      </c>
      <c r="E595" s="3" t="s">
        <v>71</v>
      </c>
      <c r="F595" s="3" t="s">
        <v>45</v>
      </c>
      <c r="G595" s="3" t="s">
        <v>26</v>
      </c>
      <c r="H595" s="3">
        <v>0</v>
      </c>
      <c r="I595" s="3">
        <v>1520</v>
      </c>
      <c r="J595" s="3" t="s">
        <v>72</v>
      </c>
      <c r="K595" s="3" t="s">
        <v>38</v>
      </c>
      <c r="L595" s="3">
        <v>1510</v>
      </c>
      <c r="M595" s="3" t="s">
        <v>38</v>
      </c>
      <c r="N595" s="3">
        <v>-1</v>
      </c>
      <c r="O595" s="3" t="s">
        <v>29</v>
      </c>
      <c r="P595" s="3">
        <v>-1</v>
      </c>
      <c r="Q595" s="3" t="s">
        <v>29</v>
      </c>
      <c r="R595" s="3">
        <v>20</v>
      </c>
      <c r="S595" s="3" t="s">
        <v>34</v>
      </c>
      <c r="T595" s="3" t="s">
        <v>35</v>
      </c>
      <c r="U595" s="4">
        <v>5</v>
      </c>
      <c r="V595">
        <v>1</v>
      </c>
      <c r="W595">
        <v>1</v>
      </c>
      <c r="X595" t="s">
        <v>100</v>
      </c>
      <c r="Y595">
        <v>2</v>
      </c>
    </row>
    <row r="596" spans="1:25" x14ac:dyDescent="0.25">
      <c r="A596" s="2">
        <v>1941</v>
      </c>
      <c r="B596" s="3" t="s">
        <v>70</v>
      </c>
      <c r="C596" s="3"/>
      <c r="D596" s="3" t="s">
        <v>68</v>
      </c>
      <c r="E596" s="3" t="s">
        <v>71</v>
      </c>
      <c r="F596" s="3" t="s">
        <v>45</v>
      </c>
      <c r="G596" s="3" t="s">
        <v>26</v>
      </c>
      <c r="H596" s="3">
        <v>0</v>
      </c>
      <c r="I596" s="3">
        <v>1520</v>
      </c>
      <c r="J596" s="3" t="s">
        <v>72</v>
      </c>
      <c r="K596" s="3" t="s">
        <v>38</v>
      </c>
      <c r="L596" s="3">
        <v>1430</v>
      </c>
      <c r="M596" s="3" t="s">
        <v>28</v>
      </c>
      <c r="N596" s="3">
        <v>-1</v>
      </c>
      <c r="O596" s="3" t="s">
        <v>29</v>
      </c>
      <c r="P596" s="3">
        <v>-1</v>
      </c>
      <c r="Q596" s="3" t="s">
        <v>29</v>
      </c>
      <c r="R596" s="3">
        <v>20</v>
      </c>
      <c r="S596" s="3" t="s">
        <v>34</v>
      </c>
      <c r="T596" s="3" t="s">
        <v>35</v>
      </c>
      <c r="U596" s="4">
        <v>5</v>
      </c>
      <c r="V596">
        <v>1</v>
      </c>
      <c r="W596">
        <v>1</v>
      </c>
      <c r="X596" t="s">
        <v>100</v>
      </c>
      <c r="Y596">
        <v>2</v>
      </c>
    </row>
    <row r="597" spans="1:25" x14ac:dyDescent="0.25">
      <c r="A597" s="2">
        <v>1942</v>
      </c>
      <c r="B597" s="3" t="s">
        <v>70</v>
      </c>
      <c r="C597" s="3"/>
      <c r="D597" s="3" t="s">
        <v>68</v>
      </c>
      <c r="E597" s="3" t="s">
        <v>71</v>
      </c>
      <c r="F597" s="3" t="s">
        <v>45</v>
      </c>
      <c r="G597" s="3" t="s">
        <v>26</v>
      </c>
      <c r="H597" s="3">
        <v>0</v>
      </c>
      <c r="I597" s="3">
        <v>1520</v>
      </c>
      <c r="J597" s="3" t="s">
        <v>72</v>
      </c>
      <c r="K597" s="3" t="s">
        <v>38</v>
      </c>
      <c r="L597" s="3">
        <v>1510</v>
      </c>
      <c r="M597" s="3" t="s">
        <v>38</v>
      </c>
      <c r="N597" s="3">
        <v>-1</v>
      </c>
      <c r="O597" s="3" t="s">
        <v>29</v>
      </c>
      <c r="P597" s="3">
        <v>-1</v>
      </c>
      <c r="Q597" s="3" t="s">
        <v>29</v>
      </c>
      <c r="R597" s="3">
        <v>20</v>
      </c>
      <c r="S597" s="3" t="s">
        <v>34</v>
      </c>
      <c r="T597" s="3" t="s">
        <v>35</v>
      </c>
      <c r="U597" s="4">
        <v>5</v>
      </c>
      <c r="V597">
        <v>1</v>
      </c>
      <c r="W597">
        <v>1</v>
      </c>
      <c r="X597" t="s">
        <v>100</v>
      </c>
      <c r="Y597">
        <v>2</v>
      </c>
    </row>
    <row r="598" spans="1:25" x14ac:dyDescent="0.25">
      <c r="A598" s="2">
        <v>1943</v>
      </c>
      <c r="B598" s="3" t="s">
        <v>70</v>
      </c>
      <c r="C598" s="3"/>
      <c r="D598" s="3" t="s">
        <v>68</v>
      </c>
      <c r="E598" s="3" t="s">
        <v>71</v>
      </c>
      <c r="F598" s="3" t="s">
        <v>45</v>
      </c>
      <c r="G598" s="3" t="s">
        <v>26</v>
      </c>
      <c r="H598" s="3">
        <v>0</v>
      </c>
      <c r="I598" s="3">
        <v>1520</v>
      </c>
      <c r="J598" s="3" t="s">
        <v>72</v>
      </c>
      <c r="K598" s="3" t="s">
        <v>38</v>
      </c>
      <c r="L598" s="3">
        <v>1430</v>
      </c>
      <c r="M598" s="3" t="s">
        <v>28</v>
      </c>
      <c r="N598" s="3">
        <v>-1</v>
      </c>
      <c r="O598" s="3" t="s">
        <v>29</v>
      </c>
      <c r="P598" s="3">
        <v>-1</v>
      </c>
      <c r="Q598" s="3" t="s">
        <v>29</v>
      </c>
      <c r="R598" s="3">
        <v>20</v>
      </c>
      <c r="S598" s="3" t="s">
        <v>34</v>
      </c>
      <c r="T598" s="3" t="s">
        <v>35</v>
      </c>
      <c r="U598" s="4">
        <v>5</v>
      </c>
      <c r="V598">
        <v>1</v>
      </c>
      <c r="W598">
        <v>1</v>
      </c>
      <c r="X598" t="s">
        <v>100</v>
      </c>
      <c r="Y598">
        <v>2</v>
      </c>
    </row>
    <row r="599" spans="1:25" x14ac:dyDescent="0.25">
      <c r="A599" s="2">
        <v>1944</v>
      </c>
      <c r="B599" s="3" t="s">
        <v>70</v>
      </c>
      <c r="C599" s="3"/>
      <c r="D599" s="3" t="s">
        <v>68</v>
      </c>
      <c r="E599" s="3" t="s">
        <v>71</v>
      </c>
      <c r="F599" s="3" t="s">
        <v>45</v>
      </c>
      <c r="G599" s="3" t="s">
        <v>26</v>
      </c>
      <c r="H599" s="3">
        <v>0</v>
      </c>
      <c r="I599" s="3">
        <v>1520</v>
      </c>
      <c r="J599" s="3" t="s">
        <v>72</v>
      </c>
      <c r="K599" s="3" t="s">
        <v>38</v>
      </c>
      <c r="L599" s="3">
        <v>1510</v>
      </c>
      <c r="M599" s="3" t="s">
        <v>38</v>
      </c>
      <c r="N599" s="3">
        <v>-1</v>
      </c>
      <c r="O599" s="3" t="s">
        <v>29</v>
      </c>
      <c r="P599" s="3">
        <v>-1</v>
      </c>
      <c r="Q599" s="3" t="s">
        <v>29</v>
      </c>
      <c r="R599" s="3">
        <v>20</v>
      </c>
      <c r="S599" s="3" t="s">
        <v>34</v>
      </c>
      <c r="T599" s="3" t="s">
        <v>35</v>
      </c>
      <c r="U599" s="4">
        <v>5</v>
      </c>
      <c r="V599">
        <v>1</v>
      </c>
      <c r="W599">
        <v>1</v>
      </c>
      <c r="X599" t="s">
        <v>100</v>
      </c>
      <c r="Y599">
        <v>2</v>
      </c>
    </row>
    <row r="600" spans="1:25" x14ac:dyDescent="0.25">
      <c r="A600" s="2">
        <v>1945</v>
      </c>
      <c r="B600" s="3" t="s">
        <v>70</v>
      </c>
      <c r="C600" s="3"/>
      <c r="D600" s="3" t="s">
        <v>68</v>
      </c>
      <c r="E600" s="3" t="s">
        <v>71</v>
      </c>
      <c r="F600" s="3" t="s">
        <v>45</v>
      </c>
      <c r="G600" s="3" t="s">
        <v>26</v>
      </c>
      <c r="H600" s="3">
        <v>0</v>
      </c>
      <c r="I600" s="3">
        <v>1520</v>
      </c>
      <c r="J600" s="3" t="s">
        <v>72</v>
      </c>
      <c r="K600" s="3" t="s">
        <v>38</v>
      </c>
      <c r="L600" s="3">
        <v>-1</v>
      </c>
      <c r="M600" s="3" t="s">
        <v>29</v>
      </c>
      <c r="N600" s="3">
        <v>-1</v>
      </c>
      <c r="O600" s="3" t="s">
        <v>29</v>
      </c>
      <c r="P600" s="3">
        <v>-1</v>
      </c>
      <c r="Q600" s="3" t="s">
        <v>29</v>
      </c>
      <c r="R600" s="3">
        <v>20</v>
      </c>
      <c r="S600" s="3" t="s">
        <v>34</v>
      </c>
      <c r="T600" s="3" t="s">
        <v>35</v>
      </c>
      <c r="U600" s="4">
        <v>5</v>
      </c>
      <c r="V600">
        <v>1</v>
      </c>
      <c r="W600">
        <v>1</v>
      </c>
      <c r="X600" t="s">
        <v>100</v>
      </c>
      <c r="Y600">
        <v>1</v>
      </c>
    </row>
    <row r="601" spans="1:25" x14ac:dyDescent="0.25">
      <c r="A601" s="2">
        <v>1947</v>
      </c>
      <c r="B601" s="3" t="s">
        <v>70</v>
      </c>
      <c r="C601" s="3"/>
      <c r="D601" s="3" t="s">
        <v>68</v>
      </c>
      <c r="E601" s="3" t="s">
        <v>71</v>
      </c>
      <c r="F601" s="3" t="s">
        <v>45</v>
      </c>
      <c r="G601" s="3" t="s">
        <v>26</v>
      </c>
      <c r="H601" s="3">
        <v>0</v>
      </c>
      <c r="I601" s="3">
        <v>1430</v>
      </c>
      <c r="J601" s="3" t="s">
        <v>36</v>
      </c>
      <c r="K601" s="3" t="s">
        <v>28</v>
      </c>
      <c r="L601" s="3">
        <v>1420</v>
      </c>
      <c r="M601" s="3" t="s">
        <v>28</v>
      </c>
      <c r="N601" s="3">
        <v>-1</v>
      </c>
      <c r="O601" s="3" t="s">
        <v>29</v>
      </c>
      <c r="P601" s="3">
        <v>-1</v>
      </c>
      <c r="Q601" s="3" t="s">
        <v>29</v>
      </c>
      <c r="R601" s="3">
        <v>20</v>
      </c>
      <c r="S601" s="3" t="s">
        <v>34</v>
      </c>
      <c r="T601" s="3" t="s">
        <v>35</v>
      </c>
      <c r="U601" s="4">
        <v>5</v>
      </c>
      <c r="V601">
        <v>1</v>
      </c>
      <c r="W601">
        <v>1</v>
      </c>
      <c r="X601" t="s">
        <v>100</v>
      </c>
      <c r="Y601">
        <v>2</v>
      </c>
    </row>
    <row r="602" spans="1:25" x14ac:dyDescent="0.25">
      <c r="A602" s="2">
        <v>1948</v>
      </c>
      <c r="B602" s="3" t="s">
        <v>70</v>
      </c>
      <c r="C602" s="3"/>
      <c r="D602" s="3" t="s">
        <v>68</v>
      </c>
      <c r="E602" s="3" t="s">
        <v>71</v>
      </c>
      <c r="F602" s="3" t="s">
        <v>45</v>
      </c>
      <c r="G602" s="3" t="s">
        <v>26</v>
      </c>
      <c r="H602" s="3">
        <v>0</v>
      </c>
      <c r="I602" s="3">
        <v>1430</v>
      </c>
      <c r="J602" s="3" t="s">
        <v>36</v>
      </c>
      <c r="K602" s="3" t="s">
        <v>28</v>
      </c>
      <c r="L602" s="3">
        <v>1510</v>
      </c>
      <c r="M602" s="3" t="s">
        <v>38</v>
      </c>
      <c r="N602" s="3">
        <v>-1</v>
      </c>
      <c r="O602" s="3" t="s">
        <v>29</v>
      </c>
      <c r="P602" s="3">
        <v>-1</v>
      </c>
      <c r="Q602" s="3" t="s">
        <v>29</v>
      </c>
      <c r="R602" s="3"/>
      <c r="S602" s="3"/>
      <c r="T602" s="3"/>
      <c r="U602" s="4"/>
      <c r="V602">
        <v>1</v>
      </c>
      <c r="W602">
        <v>0</v>
      </c>
      <c r="X602" t="s">
        <v>101</v>
      </c>
      <c r="Y602">
        <v>2</v>
      </c>
    </row>
    <row r="603" spans="1:25" x14ac:dyDescent="0.25">
      <c r="A603" s="2">
        <v>1949</v>
      </c>
      <c r="B603" s="3" t="s">
        <v>70</v>
      </c>
      <c r="C603" s="3"/>
      <c r="D603" s="3" t="s">
        <v>68</v>
      </c>
      <c r="E603" s="3" t="s">
        <v>71</v>
      </c>
      <c r="F603" s="3" t="s">
        <v>45</v>
      </c>
      <c r="G603" s="3" t="s">
        <v>26</v>
      </c>
      <c r="H603" s="3">
        <v>0</v>
      </c>
      <c r="I603" s="3">
        <v>1520</v>
      </c>
      <c r="J603" s="3" t="s">
        <v>72</v>
      </c>
      <c r="K603" s="3" t="s">
        <v>38</v>
      </c>
      <c r="L603" s="3">
        <v>-1</v>
      </c>
      <c r="M603" s="3" t="s">
        <v>29</v>
      </c>
      <c r="N603" s="3">
        <v>-1</v>
      </c>
      <c r="O603" s="3" t="s">
        <v>29</v>
      </c>
      <c r="P603" s="3">
        <v>-1</v>
      </c>
      <c r="Q603" s="3" t="s">
        <v>29</v>
      </c>
      <c r="R603" s="3">
        <v>20</v>
      </c>
      <c r="S603" s="3" t="s">
        <v>34</v>
      </c>
      <c r="T603" s="3" t="s">
        <v>35</v>
      </c>
      <c r="U603" s="4">
        <v>5</v>
      </c>
      <c r="V603">
        <v>1</v>
      </c>
      <c r="W603">
        <v>1</v>
      </c>
      <c r="X603" t="s">
        <v>100</v>
      </c>
      <c r="Y603">
        <v>1</v>
      </c>
    </row>
    <row r="604" spans="1:25" x14ac:dyDescent="0.25">
      <c r="A604" s="2">
        <v>1950</v>
      </c>
      <c r="B604" s="3" t="s">
        <v>70</v>
      </c>
      <c r="C604" s="3"/>
      <c r="D604" s="3" t="s">
        <v>68</v>
      </c>
      <c r="E604" s="3" t="s">
        <v>71</v>
      </c>
      <c r="F604" s="3" t="s">
        <v>45</v>
      </c>
      <c r="G604" s="3" t="s">
        <v>26</v>
      </c>
      <c r="H604" s="3">
        <v>0</v>
      </c>
      <c r="I604" s="3">
        <v>1520</v>
      </c>
      <c r="J604" s="3" t="s">
        <v>72</v>
      </c>
      <c r="K604" s="3" t="s">
        <v>38</v>
      </c>
      <c r="L604" s="3">
        <v>1510</v>
      </c>
      <c r="M604" s="3" t="s">
        <v>38</v>
      </c>
      <c r="N604" s="3">
        <v>-1</v>
      </c>
      <c r="O604" s="3" t="s">
        <v>29</v>
      </c>
      <c r="P604" s="3">
        <v>-1</v>
      </c>
      <c r="Q604" s="3" t="s">
        <v>29</v>
      </c>
      <c r="R604" s="3">
        <v>20</v>
      </c>
      <c r="S604" s="3" t="s">
        <v>34</v>
      </c>
      <c r="T604" s="3" t="s">
        <v>35</v>
      </c>
      <c r="U604" s="4">
        <v>5</v>
      </c>
      <c r="V604">
        <v>1</v>
      </c>
      <c r="W604">
        <v>1</v>
      </c>
      <c r="X604" t="s">
        <v>100</v>
      </c>
      <c r="Y604">
        <v>2</v>
      </c>
    </row>
    <row r="605" spans="1:25" x14ac:dyDescent="0.25">
      <c r="A605" s="2">
        <v>1951</v>
      </c>
      <c r="B605" s="3" t="s">
        <v>70</v>
      </c>
      <c r="C605" s="3"/>
      <c r="D605" s="3" t="s">
        <v>68</v>
      </c>
      <c r="E605" s="3" t="s">
        <v>71</v>
      </c>
      <c r="F605" s="3" t="s">
        <v>45</v>
      </c>
      <c r="G605" s="3" t="s">
        <v>26</v>
      </c>
      <c r="H605" s="3">
        <v>0</v>
      </c>
      <c r="I605" s="3">
        <v>1520</v>
      </c>
      <c r="J605" s="3" t="s">
        <v>72</v>
      </c>
      <c r="K605" s="3" t="s">
        <v>38</v>
      </c>
      <c r="L605" s="3">
        <v>-1</v>
      </c>
      <c r="M605" s="3" t="s">
        <v>29</v>
      </c>
      <c r="N605" s="3">
        <v>-1</v>
      </c>
      <c r="O605" s="3" t="s">
        <v>29</v>
      </c>
      <c r="P605" s="3">
        <v>-1</v>
      </c>
      <c r="Q605" s="3" t="s">
        <v>29</v>
      </c>
      <c r="R605" s="3">
        <v>20</v>
      </c>
      <c r="S605" s="3" t="s">
        <v>34</v>
      </c>
      <c r="T605" s="3" t="s">
        <v>35</v>
      </c>
      <c r="U605" s="4">
        <v>5</v>
      </c>
      <c r="V605">
        <v>1</v>
      </c>
      <c r="W605">
        <v>1</v>
      </c>
      <c r="X605" t="s">
        <v>100</v>
      </c>
      <c r="Y605">
        <v>1</v>
      </c>
    </row>
    <row r="606" spans="1:25" x14ac:dyDescent="0.25">
      <c r="A606" s="2">
        <v>1952</v>
      </c>
      <c r="B606" s="3" t="s">
        <v>70</v>
      </c>
      <c r="C606" s="3"/>
      <c r="D606" s="3" t="s">
        <v>68</v>
      </c>
      <c r="E606" s="3" t="s">
        <v>71</v>
      </c>
      <c r="F606" s="3" t="s">
        <v>45</v>
      </c>
      <c r="G606" s="3" t="s">
        <v>32</v>
      </c>
      <c r="H606" s="3">
        <v>0</v>
      </c>
      <c r="I606" s="3">
        <v>1420</v>
      </c>
      <c r="J606" s="3" t="s">
        <v>47</v>
      </c>
      <c r="K606" s="3" t="s">
        <v>28</v>
      </c>
      <c r="L606" s="3">
        <v>1510</v>
      </c>
      <c r="M606" s="3" t="s">
        <v>38</v>
      </c>
      <c r="N606" s="3">
        <v>1430</v>
      </c>
      <c r="O606" s="3" t="s">
        <v>28</v>
      </c>
      <c r="P606" s="3">
        <v>1410</v>
      </c>
      <c r="Q606" s="3" t="s">
        <v>28</v>
      </c>
      <c r="R606" s="3">
        <v>20</v>
      </c>
      <c r="S606" s="3" t="s">
        <v>34</v>
      </c>
      <c r="T606" s="3" t="s">
        <v>35</v>
      </c>
      <c r="U606" s="4">
        <v>5</v>
      </c>
      <c r="V606">
        <v>1</v>
      </c>
      <c r="W606">
        <v>1</v>
      </c>
      <c r="X606" t="s">
        <v>100</v>
      </c>
      <c r="Y606">
        <v>4</v>
      </c>
    </row>
    <row r="607" spans="1:25" x14ac:dyDescent="0.25">
      <c r="A607" s="2">
        <v>1953</v>
      </c>
      <c r="B607" s="3" t="s">
        <v>70</v>
      </c>
      <c r="C607" s="3"/>
      <c r="D607" s="3" t="s">
        <v>68</v>
      </c>
      <c r="E607" s="3" t="s">
        <v>71</v>
      </c>
      <c r="F607" s="3" t="s">
        <v>45</v>
      </c>
      <c r="G607" s="3" t="s">
        <v>26</v>
      </c>
      <c r="H607" s="3">
        <v>0</v>
      </c>
      <c r="I607" s="3">
        <v>1520</v>
      </c>
      <c r="J607" s="3" t="s">
        <v>72</v>
      </c>
      <c r="K607" s="3" t="s">
        <v>38</v>
      </c>
      <c r="L607" s="3">
        <v>1510</v>
      </c>
      <c r="M607" s="3" t="s">
        <v>38</v>
      </c>
      <c r="N607" s="3">
        <v>-1</v>
      </c>
      <c r="O607" s="3" t="s">
        <v>29</v>
      </c>
      <c r="P607" s="3">
        <v>-1</v>
      </c>
      <c r="Q607" s="3" t="s">
        <v>29</v>
      </c>
      <c r="R607" s="3">
        <v>20</v>
      </c>
      <c r="S607" s="3" t="s">
        <v>34</v>
      </c>
      <c r="T607" s="3" t="s">
        <v>35</v>
      </c>
      <c r="U607" s="4">
        <v>5</v>
      </c>
      <c r="V607">
        <v>1</v>
      </c>
      <c r="W607">
        <v>1</v>
      </c>
      <c r="X607" t="s">
        <v>100</v>
      </c>
      <c r="Y607">
        <v>2</v>
      </c>
    </row>
    <row r="608" spans="1:25" x14ac:dyDescent="0.25">
      <c r="A608" s="2">
        <v>1954</v>
      </c>
      <c r="B608" s="3" t="s">
        <v>70</v>
      </c>
      <c r="C608" s="3"/>
      <c r="D608" s="3" t="s">
        <v>68</v>
      </c>
      <c r="E608" s="3" t="s">
        <v>71</v>
      </c>
      <c r="F608" s="3" t="s">
        <v>45</v>
      </c>
      <c r="G608" s="3" t="s">
        <v>26</v>
      </c>
      <c r="H608" s="3">
        <v>0</v>
      </c>
      <c r="I608" s="3">
        <v>1430</v>
      </c>
      <c r="J608" s="3" t="s">
        <v>36</v>
      </c>
      <c r="K608" s="3" t="s">
        <v>28</v>
      </c>
      <c r="L608" s="3">
        <v>1510</v>
      </c>
      <c r="M608" s="3" t="s">
        <v>38</v>
      </c>
      <c r="N608" s="3">
        <v>-1</v>
      </c>
      <c r="O608" s="3" t="s">
        <v>29</v>
      </c>
      <c r="P608" s="3">
        <v>-1</v>
      </c>
      <c r="Q608" s="3" t="s">
        <v>29</v>
      </c>
      <c r="R608" s="3"/>
      <c r="S608" s="3"/>
      <c r="T608" s="3"/>
      <c r="U608" s="4"/>
      <c r="V608">
        <v>1</v>
      </c>
      <c r="W608">
        <v>0</v>
      </c>
      <c r="X608" t="s">
        <v>101</v>
      </c>
      <c r="Y608">
        <v>2</v>
      </c>
    </row>
    <row r="609" spans="1:25" x14ac:dyDescent="0.25">
      <c r="A609" s="2">
        <v>1955</v>
      </c>
      <c r="B609" s="3" t="s">
        <v>70</v>
      </c>
      <c r="C609" s="3"/>
      <c r="D609" s="3" t="s">
        <v>68</v>
      </c>
      <c r="E609" s="3" t="s">
        <v>71</v>
      </c>
      <c r="F609" s="3" t="s">
        <v>45</v>
      </c>
      <c r="G609" s="3" t="s">
        <v>26</v>
      </c>
      <c r="H609" s="3">
        <v>0</v>
      </c>
      <c r="I609" s="3">
        <v>1520</v>
      </c>
      <c r="J609" s="3" t="s">
        <v>72</v>
      </c>
      <c r="K609" s="3" t="s">
        <v>38</v>
      </c>
      <c r="L609" s="3">
        <v>1510</v>
      </c>
      <c r="M609" s="3" t="s">
        <v>38</v>
      </c>
      <c r="N609" s="3">
        <v>-1</v>
      </c>
      <c r="O609" s="3" t="s">
        <v>29</v>
      </c>
      <c r="P609" s="3">
        <v>-1</v>
      </c>
      <c r="Q609" s="3" t="s">
        <v>29</v>
      </c>
      <c r="R609" s="3">
        <v>20</v>
      </c>
      <c r="S609" s="3" t="s">
        <v>34</v>
      </c>
      <c r="T609" s="3" t="s">
        <v>35</v>
      </c>
      <c r="U609" s="4">
        <v>5</v>
      </c>
      <c r="V609">
        <v>1</v>
      </c>
      <c r="W609">
        <v>1</v>
      </c>
      <c r="X609" t="s">
        <v>100</v>
      </c>
      <c r="Y609">
        <v>2</v>
      </c>
    </row>
    <row r="610" spans="1:25" x14ac:dyDescent="0.25">
      <c r="A610" s="2">
        <v>1956</v>
      </c>
      <c r="B610" s="3" t="s">
        <v>70</v>
      </c>
      <c r="C610" s="3"/>
      <c r="D610" s="3" t="s">
        <v>68</v>
      </c>
      <c r="E610" s="3" t="s">
        <v>71</v>
      </c>
      <c r="F610" s="3" t="s">
        <v>45</v>
      </c>
      <c r="G610" s="3" t="s">
        <v>32</v>
      </c>
      <c r="H610" s="3">
        <v>0</v>
      </c>
      <c r="I610" s="3">
        <v>1420</v>
      </c>
      <c r="J610" s="3" t="s">
        <v>47</v>
      </c>
      <c r="K610" s="3" t="s">
        <v>28</v>
      </c>
      <c r="L610" s="3">
        <v>1510</v>
      </c>
      <c r="M610" s="3" t="s">
        <v>38</v>
      </c>
      <c r="N610" s="3">
        <v>1430</v>
      </c>
      <c r="O610" s="3" t="s">
        <v>28</v>
      </c>
      <c r="P610" s="3">
        <v>1410</v>
      </c>
      <c r="Q610" s="3" t="s">
        <v>28</v>
      </c>
      <c r="R610" s="3"/>
      <c r="S610" s="3"/>
      <c r="T610" s="3"/>
      <c r="U610" s="4"/>
      <c r="V610">
        <v>1</v>
      </c>
      <c r="W610">
        <v>0</v>
      </c>
      <c r="X610" t="s">
        <v>101</v>
      </c>
      <c r="Y610">
        <v>4</v>
      </c>
    </row>
    <row r="611" spans="1:25" x14ac:dyDescent="0.25">
      <c r="A611" s="2">
        <v>1957</v>
      </c>
      <c r="B611" s="3" t="s">
        <v>70</v>
      </c>
      <c r="C611" s="3"/>
      <c r="D611" s="3" t="s">
        <v>68</v>
      </c>
      <c r="E611" s="3" t="s">
        <v>71</v>
      </c>
      <c r="F611" s="3" t="s">
        <v>45</v>
      </c>
      <c r="G611" s="3" t="s">
        <v>26</v>
      </c>
      <c r="H611" s="3">
        <v>0</v>
      </c>
      <c r="I611" s="3">
        <v>1520</v>
      </c>
      <c r="J611" s="3" t="s">
        <v>72</v>
      </c>
      <c r="K611" s="3" t="s">
        <v>38</v>
      </c>
      <c r="L611" s="3">
        <v>1430</v>
      </c>
      <c r="M611" s="3" t="s">
        <v>28</v>
      </c>
      <c r="N611" s="3">
        <v>-1</v>
      </c>
      <c r="O611" s="3" t="s">
        <v>29</v>
      </c>
      <c r="P611" s="3">
        <v>-1</v>
      </c>
      <c r="Q611" s="3" t="s">
        <v>29</v>
      </c>
      <c r="R611" s="3">
        <v>20</v>
      </c>
      <c r="S611" s="3" t="s">
        <v>34</v>
      </c>
      <c r="T611" s="3" t="s">
        <v>35</v>
      </c>
      <c r="U611" s="4">
        <v>5</v>
      </c>
      <c r="V611">
        <v>1</v>
      </c>
      <c r="W611">
        <v>1</v>
      </c>
      <c r="X611" t="s">
        <v>100</v>
      </c>
      <c r="Y611">
        <v>2</v>
      </c>
    </row>
    <row r="612" spans="1:25" x14ac:dyDescent="0.25">
      <c r="A612" s="2">
        <v>1958</v>
      </c>
      <c r="B612" s="3" t="s">
        <v>70</v>
      </c>
      <c r="C612" s="3"/>
      <c r="D612" s="3" t="s">
        <v>68</v>
      </c>
      <c r="E612" s="3" t="s">
        <v>71</v>
      </c>
      <c r="F612" s="3" t="s">
        <v>45</v>
      </c>
      <c r="G612" s="3" t="s">
        <v>26</v>
      </c>
      <c r="H612" s="3">
        <v>0</v>
      </c>
      <c r="I612" s="3">
        <v>1430</v>
      </c>
      <c r="J612" s="3" t="s">
        <v>36</v>
      </c>
      <c r="K612" s="3" t="s">
        <v>28</v>
      </c>
      <c r="L612" s="3">
        <v>-1</v>
      </c>
      <c r="M612" s="3" t="s">
        <v>29</v>
      </c>
      <c r="N612" s="3">
        <v>-1</v>
      </c>
      <c r="O612" s="3" t="s">
        <v>29</v>
      </c>
      <c r="P612" s="3">
        <v>-1</v>
      </c>
      <c r="Q612" s="3" t="s">
        <v>29</v>
      </c>
      <c r="R612" s="3">
        <v>20</v>
      </c>
      <c r="S612" s="3" t="s">
        <v>34</v>
      </c>
      <c r="T612" s="3" t="s">
        <v>35</v>
      </c>
      <c r="U612" s="4">
        <v>5</v>
      </c>
      <c r="V612">
        <v>1</v>
      </c>
      <c r="W612">
        <v>1</v>
      </c>
      <c r="X612" t="s">
        <v>100</v>
      </c>
      <c r="Y612">
        <v>1</v>
      </c>
    </row>
    <row r="613" spans="1:25" x14ac:dyDescent="0.25">
      <c r="A613" s="2">
        <v>1959</v>
      </c>
      <c r="B613" s="3" t="s">
        <v>70</v>
      </c>
      <c r="C613" s="3"/>
      <c r="D613" s="3" t="s">
        <v>68</v>
      </c>
      <c r="E613" s="3" t="s">
        <v>71</v>
      </c>
      <c r="F613" s="3" t="s">
        <v>45</v>
      </c>
      <c r="G613" s="3" t="s">
        <v>26</v>
      </c>
      <c r="H613" s="3">
        <v>0</v>
      </c>
      <c r="I613" s="3">
        <v>1520</v>
      </c>
      <c r="J613" s="3" t="s">
        <v>72</v>
      </c>
      <c r="K613" s="3" t="s">
        <v>38</v>
      </c>
      <c r="L613" s="3">
        <v>1430</v>
      </c>
      <c r="M613" s="3" t="s">
        <v>28</v>
      </c>
      <c r="N613" s="3">
        <v>-1</v>
      </c>
      <c r="O613" s="3" t="s">
        <v>29</v>
      </c>
      <c r="P613" s="3">
        <v>-1</v>
      </c>
      <c r="Q613" s="3" t="s">
        <v>29</v>
      </c>
      <c r="R613" s="3">
        <v>20</v>
      </c>
      <c r="S613" s="3" t="s">
        <v>34</v>
      </c>
      <c r="T613" s="3" t="s">
        <v>35</v>
      </c>
      <c r="U613" s="4">
        <v>5</v>
      </c>
      <c r="V613">
        <v>1</v>
      </c>
      <c r="W613">
        <v>1</v>
      </c>
      <c r="X613" t="s">
        <v>100</v>
      </c>
      <c r="Y613">
        <v>2</v>
      </c>
    </row>
    <row r="614" spans="1:25" x14ac:dyDescent="0.25">
      <c r="A614" s="2">
        <v>1960</v>
      </c>
      <c r="B614" s="3" t="s">
        <v>70</v>
      </c>
      <c r="C614" s="3"/>
      <c r="D614" s="3" t="s">
        <v>68</v>
      </c>
      <c r="E614" s="3" t="s">
        <v>71</v>
      </c>
      <c r="F614" s="3" t="s">
        <v>45</v>
      </c>
      <c r="G614" s="3" t="s">
        <v>26</v>
      </c>
      <c r="H614" s="3">
        <v>0</v>
      </c>
      <c r="I614" s="3">
        <v>1430</v>
      </c>
      <c r="J614" s="3" t="s">
        <v>36</v>
      </c>
      <c r="K614" s="3" t="s">
        <v>28</v>
      </c>
      <c r="L614" s="3">
        <v>1510</v>
      </c>
      <c r="M614" s="3" t="s">
        <v>38</v>
      </c>
      <c r="N614" s="3">
        <v>1420</v>
      </c>
      <c r="O614" s="3" t="s">
        <v>28</v>
      </c>
      <c r="P614" s="3" t="s">
        <v>77</v>
      </c>
      <c r="Q614" s="3" t="s">
        <v>28</v>
      </c>
      <c r="R614" s="3"/>
      <c r="S614" s="3"/>
      <c r="T614" s="3"/>
      <c r="U614" s="4"/>
      <c r="V614">
        <v>1</v>
      </c>
      <c r="W614">
        <v>0</v>
      </c>
      <c r="X614" t="s">
        <v>101</v>
      </c>
      <c r="Y614">
        <v>4</v>
      </c>
    </row>
    <row r="615" spans="1:25" x14ac:dyDescent="0.25">
      <c r="A615" s="2">
        <v>1961</v>
      </c>
      <c r="B615" s="3" t="s">
        <v>70</v>
      </c>
      <c r="C615" s="3"/>
      <c r="D615" s="3" t="s">
        <v>68</v>
      </c>
      <c r="E615" s="3" t="s">
        <v>71</v>
      </c>
      <c r="F615" s="3" t="s">
        <v>45</v>
      </c>
      <c r="G615" s="3" t="s">
        <v>32</v>
      </c>
      <c r="H615" s="3">
        <v>0</v>
      </c>
      <c r="I615" s="3">
        <v>1420</v>
      </c>
      <c r="J615" s="3" t="s">
        <v>47</v>
      </c>
      <c r="K615" s="3" t="s">
        <v>28</v>
      </c>
      <c r="L615" s="3">
        <v>1510</v>
      </c>
      <c r="M615" s="3" t="s">
        <v>38</v>
      </c>
      <c r="N615" s="3">
        <v>1430</v>
      </c>
      <c r="O615" s="3" t="s">
        <v>28</v>
      </c>
      <c r="P615" s="3">
        <v>1410</v>
      </c>
      <c r="Q615" s="3" t="s">
        <v>28</v>
      </c>
      <c r="R615" s="3">
        <v>20</v>
      </c>
      <c r="S615" s="3" t="s">
        <v>34</v>
      </c>
      <c r="T615" s="3" t="s">
        <v>35</v>
      </c>
      <c r="U615" s="4">
        <v>5</v>
      </c>
      <c r="V615">
        <v>1</v>
      </c>
      <c r="W615">
        <v>1</v>
      </c>
      <c r="X615" t="s">
        <v>100</v>
      </c>
      <c r="Y615">
        <v>4</v>
      </c>
    </row>
    <row r="616" spans="1:25" x14ac:dyDescent="0.25">
      <c r="A616" s="2">
        <v>1962</v>
      </c>
      <c r="B616" s="3" t="s">
        <v>70</v>
      </c>
      <c r="C616" s="3"/>
      <c r="D616" s="3" t="s">
        <v>68</v>
      </c>
      <c r="E616" s="3" t="s">
        <v>71</v>
      </c>
      <c r="F616" s="3" t="s">
        <v>45</v>
      </c>
      <c r="G616" s="3" t="s">
        <v>32</v>
      </c>
      <c r="H616" s="3">
        <v>0</v>
      </c>
      <c r="I616" s="3">
        <v>1420</v>
      </c>
      <c r="J616" s="3" t="s">
        <v>47</v>
      </c>
      <c r="K616" s="3" t="s">
        <v>28</v>
      </c>
      <c r="L616" s="3">
        <v>1510</v>
      </c>
      <c r="M616" s="3" t="s">
        <v>38</v>
      </c>
      <c r="N616" s="3">
        <v>1430</v>
      </c>
      <c r="O616" s="3" t="s">
        <v>28</v>
      </c>
      <c r="P616" s="3">
        <v>-1</v>
      </c>
      <c r="Q616" s="3" t="s">
        <v>29</v>
      </c>
      <c r="R616" s="3">
        <v>20</v>
      </c>
      <c r="S616" s="3" t="s">
        <v>34</v>
      </c>
      <c r="T616" s="3" t="s">
        <v>35</v>
      </c>
      <c r="U616" s="4">
        <v>5</v>
      </c>
      <c r="V616">
        <v>1</v>
      </c>
      <c r="W616">
        <v>1</v>
      </c>
      <c r="X616" t="s">
        <v>100</v>
      </c>
      <c r="Y616">
        <v>3</v>
      </c>
    </row>
    <row r="617" spans="1:25" x14ac:dyDescent="0.25">
      <c r="A617" s="2">
        <v>1963</v>
      </c>
      <c r="B617" s="3" t="s">
        <v>70</v>
      </c>
      <c r="C617" s="3"/>
      <c r="D617" s="3" t="s">
        <v>68</v>
      </c>
      <c r="E617" s="3" t="s">
        <v>71</v>
      </c>
      <c r="F617" s="3" t="s">
        <v>45</v>
      </c>
      <c r="G617" s="3" t="s">
        <v>32</v>
      </c>
      <c r="H617" s="3">
        <v>0</v>
      </c>
      <c r="I617" s="3">
        <v>1420</v>
      </c>
      <c r="J617" s="3" t="s">
        <v>47</v>
      </c>
      <c r="K617" s="3" t="s">
        <v>28</v>
      </c>
      <c r="L617" s="3">
        <v>1510</v>
      </c>
      <c r="M617" s="3" t="s">
        <v>38</v>
      </c>
      <c r="N617" s="3">
        <v>1430</v>
      </c>
      <c r="O617" s="3" t="s">
        <v>28</v>
      </c>
      <c r="P617" s="3">
        <v>1410</v>
      </c>
      <c r="Q617" s="3" t="s">
        <v>28</v>
      </c>
      <c r="R617" s="3">
        <v>20</v>
      </c>
      <c r="S617" s="3" t="s">
        <v>34</v>
      </c>
      <c r="T617" s="3" t="s">
        <v>35</v>
      </c>
      <c r="U617" s="4">
        <v>5</v>
      </c>
      <c r="V617">
        <v>1</v>
      </c>
      <c r="W617">
        <v>1</v>
      </c>
      <c r="X617" t="s">
        <v>100</v>
      </c>
      <c r="Y617">
        <v>4</v>
      </c>
    </row>
    <row r="618" spans="1:25" x14ac:dyDescent="0.25">
      <c r="A618" s="2">
        <v>1964</v>
      </c>
      <c r="B618" s="3" t="s">
        <v>70</v>
      </c>
      <c r="C618" s="3"/>
      <c r="D618" s="3" t="s">
        <v>68</v>
      </c>
      <c r="E618" s="3" t="s">
        <v>71</v>
      </c>
      <c r="F618" s="3" t="s">
        <v>45</v>
      </c>
      <c r="G618" s="3" t="s">
        <v>26</v>
      </c>
      <c r="H618" s="3">
        <v>0</v>
      </c>
      <c r="I618" s="3">
        <v>1520</v>
      </c>
      <c r="J618" s="3" t="s">
        <v>72</v>
      </c>
      <c r="K618" s="3" t="s">
        <v>38</v>
      </c>
      <c r="L618" s="3">
        <v>1510</v>
      </c>
      <c r="M618" s="3" t="s">
        <v>38</v>
      </c>
      <c r="N618" s="3">
        <v>-1</v>
      </c>
      <c r="O618" s="3" t="s">
        <v>29</v>
      </c>
      <c r="P618" s="3">
        <v>-1</v>
      </c>
      <c r="Q618" s="3" t="s">
        <v>29</v>
      </c>
      <c r="R618" s="3">
        <v>20</v>
      </c>
      <c r="S618" s="3" t="s">
        <v>34</v>
      </c>
      <c r="T618" s="3" t="s">
        <v>35</v>
      </c>
      <c r="U618" s="4">
        <v>5</v>
      </c>
      <c r="V618">
        <v>1</v>
      </c>
      <c r="W618">
        <v>1</v>
      </c>
      <c r="X618" t="s">
        <v>100</v>
      </c>
      <c r="Y618">
        <v>2</v>
      </c>
    </row>
    <row r="619" spans="1:25" x14ac:dyDescent="0.25">
      <c r="A619" s="2">
        <v>1965</v>
      </c>
      <c r="B619" s="3" t="s">
        <v>70</v>
      </c>
      <c r="C619" s="3"/>
      <c r="D619" s="3" t="s">
        <v>68</v>
      </c>
      <c r="E619" s="3" t="s">
        <v>71</v>
      </c>
      <c r="F619" s="3" t="s">
        <v>45</v>
      </c>
      <c r="G619" s="3" t="s">
        <v>26</v>
      </c>
      <c r="H619" s="3">
        <v>0</v>
      </c>
      <c r="I619" s="3">
        <v>1430</v>
      </c>
      <c r="J619" s="3" t="s">
        <v>36</v>
      </c>
      <c r="K619" s="3" t="s">
        <v>28</v>
      </c>
      <c r="L619" s="3">
        <v>1510</v>
      </c>
      <c r="M619" s="3" t="s">
        <v>38</v>
      </c>
      <c r="N619" s="3">
        <v>-1</v>
      </c>
      <c r="O619" s="3" t="s">
        <v>29</v>
      </c>
      <c r="P619" s="3">
        <v>-1</v>
      </c>
      <c r="Q619" s="3" t="s">
        <v>29</v>
      </c>
      <c r="R619" s="3"/>
      <c r="S619" s="3"/>
      <c r="T619" s="3"/>
      <c r="U619" s="4"/>
      <c r="V619">
        <v>1</v>
      </c>
      <c r="W619">
        <v>0</v>
      </c>
      <c r="X619" t="s">
        <v>101</v>
      </c>
      <c r="Y619">
        <v>2</v>
      </c>
    </row>
    <row r="620" spans="1:25" x14ac:dyDescent="0.25">
      <c r="A620" s="2">
        <v>1966</v>
      </c>
      <c r="B620" s="3" t="s">
        <v>70</v>
      </c>
      <c r="C620" s="3"/>
      <c r="D620" s="3" t="s">
        <v>68</v>
      </c>
      <c r="E620" s="3" t="s">
        <v>71</v>
      </c>
      <c r="F620" s="3" t="s">
        <v>45</v>
      </c>
      <c r="G620" s="3" t="s">
        <v>26</v>
      </c>
      <c r="H620" s="3">
        <v>0</v>
      </c>
      <c r="I620" s="3">
        <v>1520</v>
      </c>
      <c r="J620" s="3" t="s">
        <v>72</v>
      </c>
      <c r="K620" s="3" t="s">
        <v>38</v>
      </c>
      <c r="L620" s="3">
        <v>1510</v>
      </c>
      <c r="M620" s="3" t="s">
        <v>38</v>
      </c>
      <c r="N620" s="3">
        <v>-1</v>
      </c>
      <c r="O620" s="3" t="s">
        <v>29</v>
      </c>
      <c r="P620" s="3">
        <v>-1</v>
      </c>
      <c r="Q620" s="3" t="s">
        <v>29</v>
      </c>
      <c r="R620" s="3"/>
      <c r="S620" s="3"/>
      <c r="T620" s="3"/>
      <c r="U620" s="4"/>
      <c r="V620">
        <v>1</v>
      </c>
      <c r="W620">
        <v>0</v>
      </c>
      <c r="X620" t="s">
        <v>101</v>
      </c>
      <c r="Y620">
        <v>2</v>
      </c>
    </row>
    <row r="621" spans="1:25" x14ac:dyDescent="0.25">
      <c r="A621" s="2">
        <v>1967</v>
      </c>
      <c r="B621" s="3" t="s">
        <v>70</v>
      </c>
      <c r="C621" s="3"/>
      <c r="D621" s="3" t="s">
        <v>68</v>
      </c>
      <c r="E621" s="3" t="s">
        <v>71</v>
      </c>
      <c r="F621" s="3" t="s">
        <v>45</v>
      </c>
      <c r="G621" s="3" t="s">
        <v>26</v>
      </c>
      <c r="H621" s="3">
        <v>0</v>
      </c>
      <c r="I621" s="3">
        <v>1520</v>
      </c>
      <c r="J621" s="3" t="s">
        <v>72</v>
      </c>
      <c r="K621" s="3" t="s">
        <v>38</v>
      </c>
      <c r="L621" s="3">
        <v>1430</v>
      </c>
      <c r="M621" s="3" t="s">
        <v>28</v>
      </c>
      <c r="N621" s="3">
        <v>-1</v>
      </c>
      <c r="O621" s="3" t="s">
        <v>29</v>
      </c>
      <c r="P621" s="3">
        <v>-1</v>
      </c>
      <c r="Q621" s="3" t="s">
        <v>29</v>
      </c>
      <c r="R621" s="3">
        <v>20</v>
      </c>
      <c r="S621" s="3" t="s">
        <v>34</v>
      </c>
      <c r="T621" s="3" t="s">
        <v>35</v>
      </c>
      <c r="U621" s="4">
        <v>5</v>
      </c>
      <c r="V621">
        <v>1</v>
      </c>
      <c r="W621">
        <v>1</v>
      </c>
      <c r="X621" t="s">
        <v>100</v>
      </c>
      <c r="Y621">
        <v>2</v>
      </c>
    </row>
    <row r="622" spans="1:25" x14ac:dyDescent="0.25">
      <c r="A622" s="2">
        <v>1968</v>
      </c>
      <c r="B622" s="3" t="s">
        <v>70</v>
      </c>
      <c r="C622" s="3"/>
      <c r="D622" s="3" t="s">
        <v>68</v>
      </c>
      <c r="E622" s="3" t="s">
        <v>71</v>
      </c>
      <c r="F622" s="3" t="s">
        <v>45</v>
      </c>
      <c r="G622" s="3" t="s">
        <v>26</v>
      </c>
      <c r="H622" s="3">
        <v>0</v>
      </c>
      <c r="I622" s="3">
        <v>1520</v>
      </c>
      <c r="J622" s="3" t="s">
        <v>72</v>
      </c>
      <c r="K622" s="3" t="s">
        <v>38</v>
      </c>
      <c r="L622" s="3">
        <v>1510</v>
      </c>
      <c r="M622" s="3" t="s">
        <v>38</v>
      </c>
      <c r="N622" s="3">
        <v>-1</v>
      </c>
      <c r="O622" s="3" t="s">
        <v>29</v>
      </c>
      <c r="P622" s="3">
        <v>-1</v>
      </c>
      <c r="Q622" s="3" t="s">
        <v>29</v>
      </c>
      <c r="R622" s="3">
        <v>20</v>
      </c>
      <c r="S622" s="3" t="s">
        <v>34</v>
      </c>
      <c r="T622" s="3" t="s">
        <v>35</v>
      </c>
      <c r="U622" s="4">
        <v>5</v>
      </c>
      <c r="V622">
        <v>1</v>
      </c>
      <c r="W622">
        <v>1</v>
      </c>
      <c r="X622" t="s">
        <v>100</v>
      </c>
      <c r="Y622">
        <v>2</v>
      </c>
    </row>
    <row r="623" spans="1:25" x14ac:dyDescent="0.25">
      <c r="A623" s="2">
        <v>1969</v>
      </c>
      <c r="B623" s="3" t="s">
        <v>70</v>
      </c>
      <c r="C623" s="3"/>
      <c r="D623" s="3" t="s">
        <v>68</v>
      </c>
      <c r="E623" s="3" t="s">
        <v>71</v>
      </c>
      <c r="F623" s="3" t="s">
        <v>45</v>
      </c>
      <c r="G623" s="3" t="s">
        <v>26</v>
      </c>
      <c r="H623" s="3">
        <v>0</v>
      </c>
      <c r="I623" s="3">
        <v>1520</v>
      </c>
      <c r="J623" s="3" t="s">
        <v>72</v>
      </c>
      <c r="K623" s="3" t="s">
        <v>38</v>
      </c>
      <c r="L623" s="3">
        <v>1430</v>
      </c>
      <c r="M623" s="3" t="s">
        <v>28</v>
      </c>
      <c r="N623" s="3">
        <v>-1</v>
      </c>
      <c r="O623" s="3" t="s">
        <v>29</v>
      </c>
      <c r="P623" s="3">
        <v>-1</v>
      </c>
      <c r="Q623" s="3" t="s">
        <v>29</v>
      </c>
      <c r="R623" s="3">
        <v>20</v>
      </c>
      <c r="S623" s="3" t="s">
        <v>34</v>
      </c>
      <c r="T623" s="3" t="s">
        <v>35</v>
      </c>
      <c r="U623" s="4">
        <v>5</v>
      </c>
      <c r="V623">
        <v>1</v>
      </c>
      <c r="W623">
        <v>1</v>
      </c>
      <c r="X623" t="s">
        <v>100</v>
      </c>
      <c r="Y623">
        <v>2</v>
      </c>
    </row>
    <row r="624" spans="1:25" x14ac:dyDescent="0.25">
      <c r="A624" s="2">
        <v>1970</v>
      </c>
      <c r="B624" s="3" t="s">
        <v>70</v>
      </c>
      <c r="C624" s="3"/>
      <c r="D624" s="3" t="s">
        <v>68</v>
      </c>
      <c r="E624" s="3" t="s">
        <v>71</v>
      </c>
      <c r="F624" s="3" t="s">
        <v>45</v>
      </c>
      <c r="G624" s="3" t="s">
        <v>26</v>
      </c>
      <c r="H624" s="3">
        <v>0</v>
      </c>
      <c r="I624" s="3">
        <v>1430</v>
      </c>
      <c r="J624" s="3" t="s">
        <v>36</v>
      </c>
      <c r="K624" s="3" t="s">
        <v>28</v>
      </c>
      <c r="L624" s="3">
        <v>1510</v>
      </c>
      <c r="M624" s="3" t="s">
        <v>38</v>
      </c>
      <c r="N624" s="3">
        <v>-1</v>
      </c>
      <c r="O624" s="3" t="s">
        <v>29</v>
      </c>
      <c r="P624" s="3">
        <v>-1</v>
      </c>
      <c r="Q624" s="3" t="s">
        <v>29</v>
      </c>
      <c r="R624" s="3"/>
      <c r="S624" s="3"/>
      <c r="T624" s="3"/>
      <c r="U624" s="4"/>
      <c r="V624">
        <v>1</v>
      </c>
      <c r="W624">
        <v>0</v>
      </c>
      <c r="X624" t="s">
        <v>101</v>
      </c>
      <c r="Y624">
        <v>2</v>
      </c>
    </row>
    <row r="625" spans="1:25" x14ac:dyDescent="0.25">
      <c r="A625" s="2">
        <v>1971</v>
      </c>
      <c r="B625" s="3" t="s">
        <v>70</v>
      </c>
      <c r="C625" s="3"/>
      <c r="D625" s="3" t="s">
        <v>68</v>
      </c>
      <c r="E625" s="3" t="s">
        <v>71</v>
      </c>
      <c r="F625" s="3" t="s">
        <v>45</v>
      </c>
      <c r="G625" s="3" t="s">
        <v>26</v>
      </c>
      <c r="H625" s="3">
        <v>0</v>
      </c>
      <c r="I625" s="3">
        <v>1520</v>
      </c>
      <c r="J625" s="3" t="s">
        <v>72</v>
      </c>
      <c r="K625" s="3" t="s">
        <v>38</v>
      </c>
      <c r="L625" s="3">
        <v>-1</v>
      </c>
      <c r="M625" s="3" t="s">
        <v>29</v>
      </c>
      <c r="N625" s="3">
        <v>-1</v>
      </c>
      <c r="O625" s="3" t="s">
        <v>29</v>
      </c>
      <c r="P625" s="3">
        <v>-1</v>
      </c>
      <c r="Q625" s="3" t="s">
        <v>29</v>
      </c>
      <c r="R625" s="3">
        <v>20</v>
      </c>
      <c r="S625" s="3" t="s">
        <v>34</v>
      </c>
      <c r="T625" s="3" t="s">
        <v>35</v>
      </c>
      <c r="U625" s="4">
        <v>5</v>
      </c>
      <c r="V625">
        <v>1</v>
      </c>
      <c r="W625">
        <v>1</v>
      </c>
      <c r="X625" t="s">
        <v>100</v>
      </c>
      <c r="Y625">
        <v>1</v>
      </c>
    </row>
    <row r="626" spans="1:25" x14ac:dyDescent="0.25">
      <c r="A626" s="2">
        <v>1972</v>
      </c>
      <c r="B626" s="3" t="s">
        <v>70</v>
      </c>
      <c r="C626" s="3"/>
      <c r="D626" s="3" t="s">
        <v>68</v>
      </c>
      <c r="E626" s="3" t="s">
        <v>71</v>
      </c>
      <c r="F626" s="3" t="s">
        <v>45</v>
      </c>
      <c r="G626" s="3" t="s">
        <v>26</v>
      </c>
      <c r="H626" s="3">
        <v>0</v>
      </c>
      <c r="I626" s="3">
        <v>1520</v>
      </c>
      <c r="J626" s="3" t="s">
        <v>72</v>
      </c>
      <c r="K626" s="3" t="s">
        <v>38</v>
      </c>
      <c r="L626" s="3">
        <v>1430</v>
      </c>
      <c r="M626" s="3" t="s">
        <v>28</v>
      </c>
      <c r="N626" s="3">
        <v>-1</v>
      </c>
      <c r="O626" s="3" t="s">
        <v>29</v>
      </c>
      <c r="P626" s="3">
        <v>-1</v>
      </c>
      <c r="Q626" s="3" t="s">
        <v>29</v>
      </c>
      <c r="R626" s="3">
        <v>20</v>
      </c>
      <c r="S626" s="3" t="s">
        <v>34</v>
      </c>
      <c r="T626" s="3" t="s">
        <v>35</v>
      </c>
      <c r="U626" s="4">
        <v>5</v>
      </c>
      <c r="V626">
        <v>1</v>
      </c>
      <c r="W626">
        <v>1</v>
      </c>
      <c r="X626" t="s">
        <v>100</v>
      </c>
      <c r="Y626">
        <v>2</v>
      </c>
    </row>
    <row r="627" spans="1:25" x14ac:dyDescent="0.25">
      <c r="A627" s="2">
        <v>1973</v>
      </c>
      <c r="B627" s="3" t="s">
        <v>70</v>
      </c>
      <c r="C627" s="3"/>
      <c r="D627" s="3" t="s">
        <v>68</v>
      </c>
      <c r="E627" s="3" t="s">
        <v>71</v>
      </c>
      <c r="F627" s="3" t="s">
        <v>45</v>
      </c>
      <c r="G627" s="3" t="s">
        <v>26</v>
      </c>
      <c r="H627" s="3">
        <v>0</v>
      </c>
      <c r="I627" s="3">
        <v>1430</v>
      </c>
      <c r="J627" s="3" t="s">
        <v>36</v>
      </c>
      <c r="K627" s="3" t="s">
        <v>28</v>
      </c>
      <c r="L627" s="3">
        <v>1510</v>
      </c>
      <c r="M627" s="3" t="s">
        <v>38</v>
      </c>
      <c r="N627" s="3">
        <v>-1</v>
      </c>
      <c r="O627" s="3" t="s">
        <v>29</v>
      </c>
      <c r="P627" s="3">
        <v>-1</v>
      </c>
      <c r="Q627" s="3" t="s">
        <v>29</v>
      </c>
      <c r="R627" s="3"/>
      <c r="S627" s="3"/>
      <c r="T627" s="3"/>
      <c r="U627" s="4"/>
      <c r="V627">
        <v>1</v>
      </c>
      <c r="W627">
        <v>0</v>
      </c>
      <c r="X627" t="s">
        <v>101</v>
      </c>
      <c r="Y627">
        <v>2</v>
      </c>
    </row>
    <row r="628" spans="1:25" x14ac:dyDescent="0.25">
      <c r="A628" s="2">
        <v>1974</v>
      </c>
      <c r="B628" s="3" t="s">
        <v>70</v>
      </c>
      <c r="C628" s="3"/>
      <c r="D628" s="3" t="s">
        <v>68</v>
      </c>
      <c r="E628" s="3" t="s">
        <v>71</v>
      </c>
      <c r="F628" s="3" t="s">
        <v>45</v>
      </c>
      <c r="G628" s="3" t="s">
        <v>26</v>
      </c>
      <c r="H628" s="3">
        <v>0</v>
      </c>
      <c r="I628" s="3">
        <v>1520</v>
      </c>
      <c r="J628" s="3" t="s">
        <v>72</v>
      </c>
      <c r="K628" s="3" t="s">
        <v>38</v>
      </c>
      <c r="L628" s="3">
        <v>1510</v>
      </c>
      <c r="M628" s="3" t="s">
        <v>38</v>
      </c>
      <c r="N628" s="3">
        <v>-1</v>
      </c>
      <c r="O628" s="3" t="s">
        <v>29</v>
      </c>
      <c r="P628" s="3">
        <v>-1</v>
      </c>
      <c r="Q628" s="3" t="s">
        <v>29</v>
      </c>
      <c r="R628" s="3">
        <v>20</v>
      </c>
      <c r="S628" s="3" t="s">
        <v>34</v>
      </c>
      <c r="T628" s="3" t="s">
        <v>35</v>
      </c>
      <c r="U628" s="4">
        <v>5</v>
      </c>
      <c r="V628">
        <v>1</v>
      </c>
      <c r="W628">
        <v>1</v>
      </c>
      <c r="X628" t="s">
        <v>100</v>
      </c>
      <c r="Y628">
        <v>2</v>
      </c>
    </row>
    <row r="629" spans="1:25" x14ac:dyDescent="0.25">
      <c r="A629" s="2">
        <v>1975</v>
      </c>
      <c r="B629" s="3" t="s">
        <v>70</v>
      </c>
      <c r="C629" s="3"/>
      <c r="D629" s="3" t="s">
        <v>68</v>
      </c>
      <c r="E629" s="3" t="s">
        <v>71</v>
      </c>
      <c r="F629" s="3" t="s">
        <v>45</v>
      </c>
      <c r="G629" s="3" t="s">
        <v>26</v>
      </c>
      <c r="H629" s="3">
        <v>0</v>
      </c>
      <c r="I629" s="3">
        <v>1430</v>
      </c>
      <c r="J629" s="3" t="s">
        <v>36</v>
      </c>
      <c r="K629" s="3" t="s">
        <v>28</v>
      </c>
      <c r="L629" s="3">
        <v>1510</v>
      </c>
      <c r="M629" s="3" t="s">
        <v>38</v>
      </c>
      <c r="N629" s="3">
        <v>-1</v>
      </c>
      <c r="O629" s="3" t="s">
        <v>29</v>
      </c>
      <c r="P629" s="3">
        <v>-1</v>
      </c>
      <c r="Q629" s="3" t="s">
        <v>29</v>
      </c>
      <c r="R629" s="3"/>
      <c r="S629" s="3"/>
      <c r="T629" s="3"/>
      <c r="U629" s="4"/>
      <c r="V629">
        <v>1</v>
      </c>
      <c r="W629">
        <v>0</v>
      </c>
      <c r="X629" t="s">
        <v>101</v>
      </c>
      <c r="Y629">
        <v>2</v>
      </c>
    </row>
    <row r="630" spans="1:25" x14ac:dyDescent="0.25">
      <c r="A630" s="2">
        <v>1976</v>
      </c>
      <c r="B630" s="3" t="s">
        <v>70</v>
      </c>
      <c r="C630" s="3"/>
      <c r="D630" s="3" t="s">
        <v>68</v>
      </c>
      <c r="E630" s="3" t="s">
        <v>71</v>
      </c>
      <c r="F630" s="3" t="s">
        <v>45</v>
      </c>
      <c r="G630" s="3" t="s">
        <v>26</v>
      </c>
      <c r="H630" s="3">
        <v>0</v>
      </c>
      <c r="I630" s="3">
        <v>1520</v>
      </c>
      <c r="J630" s="3" t="s">
        <v>72</v>
      </c>
      <c r="K630" s="3" t="s">
        <v>38</v>
      </c>
      <c r="L630" s="3">
        <v>1430</v>
      </c>
      <c r="M630" s="3" t="s">
        <v>28</v>
      </c>
      <c r="N630" s="3">
        <v>-1</v>
      </c>
      <c r="O630" s="3" t="s">
        <v>29</v>
      </c>
      <c r="P630" s="3">
        <v>-1</v>
      </c>
      <c r="Q630" s="3" t="s">
        <v>29</v>
      </c>
      <c r="R630" s="3">
        <v>20</v>
      </c>
      <c r="S630" s="3" t="s">
        <v>34</v>
      </c>
      <c r="T630" s="3" t="s">
        <v>35</v>
      </c>
      <c r="U630" s="4">
        <v>5</v>
      </c>
      <c r="V630">
        <v>1</v>
      </c>
      <c r="W630">
        <v>1</v>
      </c>
      <c r="X630" t="s">
        <v>100</v>
      </c>
      <c r="Y630">
        <v>2</v>
      </c>
    </row>
    <row r="631" spans="1:25" x14ac:dyDescent="0.25">
      <c r="A631" s="2">
        <v>1978</v>
      </c>
      <c r="B631" s="3" t="s">
        <v>70</v>
      </c>
      <c r="C631" s="3"/>
      <c r="D631" s="3" t="s">
        <v>68</v>
      </c>
      <c r="E631" s="3" t="s">
        <v>71</v>
      </c>
      <c r="F631" s="3" t="s">
        <v>45</v>
      </c>
      <c r="G631" s="3" t="s">
        <v>26</v>
      </c>
      <c r="H631" s="3">
        <v>0</v>
      </c>
      <c r="I631" s="3">
        <v>1520</v>
      </c>
      <c r="J631" s="3" t="s">
        <v>72</v>
      </c>
      <c r="K631" s="3" t="s">
        <v>38</v>
      </c>
      <c r="L631" s="3">
        <v>1510</v>
      </c>
      <c r="M631" s="3" t="s">
        <v>38</v>
      </c>
      <c r="N631" s="3">
        <v>-1</v>
      </c>
      <c r="O631" s="3" t="s">
        <v>29</v>
      </c>
      <c r="P631" s="3">
        <v>-1</v>
      </c>
      <c r="Q631" s="3" t="s">
        <v>29</v>
      </c>
      <c r="R631" s="3">
        <v>20</v>
      </c>
      <c r="S631" s="3" t="s">
        <v>34</v>
      </c>
      <c r="T631" s="3" t="s">
        <v>35</v>
      </c>
      <c r="U631" s="4">
        <v>5</v>
      </c>
      <c r="V631">
        <v>1</v>
      </c>
      <c r="W631">
        <v>1</v>
      </c>
      <c r="X631" t="s">
        <v>100</v>
      </c>
      <c r="Y631">
        <v>2</v>
      </c>
    </row>
    <row r="632" spans="1:25" x14ac:dyDescent="0.25">
      <c r="A632" s="2">
        <v>1979</v>
      </c>
      <c r="B632" s="3" t="s">
        <v>70</v>
      </c>
      <c r="C632" s="3"/>
      <c r="D632" s="3" t="s">
        <v>68</v>
      </c>
      <c r="E632" s="3" t="s">
        <v>71</v>
      </c>
      <c r="F632" s="3" t="s">
        <v>45</v>
      </c>
      <c r="G632" s="3" t="s">
        <v>26</v>
      </c>
      <c r="H632" s="3">
        <v>0</v>
      </c>
      <c r="I632" s="3">
        <v>1520</v>
      </c>
      <c r="J632" s="3" t="s">
        <v>72</v>
      </c>
      <c r="K632" s="3" t="s">
        <v>38</v>
      </c>
      <c r="L632" s="3">
        <v>1430</v>
      </c>
      <c r="M632" s="3" t="s">
        <v>28</v>
      </c>
      <c r="N632" s="3">
        <v>-1</v>
      </c>
      <c r="O632" s="3" t="s">
        <v>29</v>
      </c>
      <c r="P632" s="3">
        <v>-1</v>
      </c>
      <c r="Q632" s="3" t="s">
        <v>29</v>
      </c>
      <c r="R632" s="3">
        <v>20</v>
      </c>
      <c r="S632" s="3" t="s">
        <v>34</v>
      </c>
      <c r="T632" s="3" t="s">
        <v>35</v>
      </c>
      <c r="U632" s="4">
        <v>5</v>
      </c>
      <c r="V632">
        <v>1</v>
      </c>
      <c r="W632">
        <v>1</v>
      </c>
      <c r="X632" t="s">
        <v>100</v>
      </c>
      <c r="Y632">
        <v>2</v>
      </c>
    </row>
    <row r="633" spans="1:25" x14ac:dyDescent="0.25">
      <c r="A633" s="2">
        <v>1980</v>
      </c>
      <c r="B633" s="3" t="s">
        <v>70</v>
      </c>
      <c r="C633" s="3"/>
      <c r="D633" s="3" t="s">
        <v>68</v>
      </c>
      <c r="E633" s="3" t="s">
        <v>71</v>
      </c>
      <c r="F633" s="3" t="s">
        <v>45</v>
      </c>
      <c r="G633" s="3" t="s">
        <v>26</v>
      </c>
      <c r="H633" s="3">
        <v>0</v>
      </c>
      <c r="I633" s="3">
        <v>1520</v>
      </c>
      <c r="J633" s="3" t="s">
        <v>72</v>
      </c>
      <c r="K633" s="3" t="s">
        <v>38</v>
      </c>
      <c r="L633" s="3">
        <v>1430</v>
      </c>
      <c r="M633" s="3" t="s">
        <v>28</v>
      </c>
      <c r="N633" s="3">
        <v>-1</v>
      </c>
      <c r="O633" s="3" t="s">
        <v>29</v>
      </c>
      <c r="P633" s="3">
        <v>-1</v>
      </c>
      <c r="Q633" s="3" t="s">
        <v>29</v>
      </c>
      <c r="R633" s="3">
        <v>20</v>
      </c>
      <c r="S633" s="3" t="s">
        <v>34</v>
      </c>
      <c r="T633" s="3" t="s">
        <v>35</v>
      </c>
      <c r="U633" s="4">
        <v>5</v>
      </c>
      <c r="V633">
        <v>1</v>
      </c>
      <c r="W633">
        <v>1</v>
      </c>
      <c r="X633" t="s">
        <v>100</v>
      </c>
      <c r="Y633">
        <v>2</v>
      </c>
    </row>
    <row r="634" spans="1:25" x14ac:dyDescent="0.25">
      <c r="A634" s="2">
        <v>1981</v>
      </c>
      <c r="B634" s="3" t="s">
        <v>70</v>
      </c>
      <c r="C634" s="3"/>
      <c r="D634" s="3" t="s">
        <v>68</v>
      </c>
      <c r="E634" s="3" t="s">
        <v>71</v>
      </c>
      <c r="F634" s="3" t="s">
        <v>45</v>
      </c>
      <c r="G634" s="3" t="s">
        <v>26</v>
      </c>
      <c r="H634" s="3">
        <v>0</v>
      </c>
      <c r="I634" s="3">
        <v>1520</v>
      </c>
      <c r="J634" s="3" t="s">
        <v>72</v>
      </c>
      <c r="K634" s="3" t="s">
        <v>38</v>
      </c>
      <c r="L634" s="3">
        <v>1430</v>
      </c>
      <c r="M634" s="3" t="s">
        <v>28</v>
      </c>
      <c r="N634" s="3">
        <v>-1</v>
      </c>
      <c r="O634" s="3" t="s">
        <v>29</v>
      </c>
      <c r="P634" s="3">
        <v>-1</v>
      </c>
      <c r="Q634" s="3" t="s">
        <v>29</v>
      </c>
      <c r="R634" s="3">
        <v>20</v>
      </c>
      <c r="S634" s="3" t="s">
        <v>34</v>
      </c>
      <c r="T634" s="3" t="s">
        <v>35</v>
      </c>
      <c r="U634" s="4">
        <v>5</v>
      </c>
      <c r="V634">
        <v>1</v>
      </c>
      <c r="W634">
        <v>1</v>
      </c>
      <c r="X634" t="s">
        <v>100</v>
      </c>
      <c r="Y634">
        <v>2</v>
      </c>
    </row>
    <row r="635" spans="1:25" x14ac:dyDescent="0.25">
      <c r="A635" s="2">
        <v>1982</v>
      </c>
      <c r="B635" s="3" t="s">
        <v>70</v>
      </c>
      <c r="C635" s="3"/>
      <c r="D635" s="3" t="s">
        <v>68</v>
      </c>
      <c r="E635" s="3" t="s">
        <v>71</v>
      </c>
      <c r="F635" s="3" t="s">
        <v>45</v>
      </c>
      <c r="G635" s="3" t="s">
        <v>26</v>
      </c>
      <c r="H635" s="3">
        <v>0</v>
      </c>
      <c r="I635" s="3">
        <v>1430</v>
      </c>
      <c r="J635" s="3" t="s">
        <v>36</v>
      </c>
      <c r="K635" s="3" t="s">
        <v>28</v>
      </c>
      <c r="L635" s="3">
        <v>1510</v>
      </c>
      <c r="M635" s="3" t="s">
        <v>38</v>
      </c>
      <c r="N635" s="3">
        <v>-1</v>
      </c>
      <c r="O635" s="3" t="s">
        <v>29</v>
      </c>
      <c r="P635" s="3">
        <v>-1</v>
      </c>
      <c r="Q635" s="3" t="s">
        <v>29</v>
      </c>
      <c r="R635" s="3"/>
      <c r="S635" s="3"/>
      <c r="T635" s="3"/>
      <c r="U635" s="4"/>
      <c r="V635">
        <v>1</v>
      </c>
      <c r="W635">
        <v>0</v>
      </c>
      <c r="X635" t="s">
        <v>101</v>
      </c>
      <c r="Y635">
        <v>2</v>
      </c>
    </row>
    <row r="636" spans="1:25" x14ac:dyDescent="0.25">
      <c r="A636" s="2">
        <v>1983</v>
      </c>
      <c r="B636" s="3" t="s">
        <v>70</v>
      </c>
      <c r="C636" s="3"/>
      <c r="D636" s="3" t="s">
        <v>68</v>
      </c>
      <c r="E636" s="3" t="s">
        <v>71</v>
      </c>
      <c r="F636" s="3" t="s">
        <v>45</v>
      </c>
      <c r="G636" s="3" t="s">
        <v>26</v>
      </c>
      <c r="H636" s="3">
        <v>0</v>
      </c>
      <c r="I636" s="3">
        <v>1520</v>
      </c>
      <c r="J636" s="3" t="s">
        <v>72</v>
      </c>
      <c r="K636" s="3" t="s">
        <v>38</v>
      </c>
      <c r="L636" s="3">
        <v>1510</v>
      </c>
      <c r="M636" s="3" t="s">
        <v>38</v>
      </c>
      <c r="N636" s="3">
        <v>-1</v>
      </c>
      <c r="O636" s="3" t="s">
        <v>29</v>
      </c>
      <c r="P636" s="3">
        <v>-1</v>
      </c>
      <c r="Q636" s="3" t="s">
        <v>29</v>
      </c>
      <c r="R636" s="3">
        <v>20</v>
      </c>
      <c r="S636" s="3" t="s">
        <v>34</v>
      </c>
      <c r="T636" s="3" t="s">
        <v>35</v>
      </c>
      <c r="U636" s="4">
        <v>5</v>
      </c>
      <c r="V636">
        <v>1</v>
      </c>
      <c r="W636">
        <v>1</v>
      </c>
      <c r="X636" t="s">
        <v>100</v>
      </c>
      <c r="Y636">
        <v>2</v>
      </c>
    </row>
    <row r="637" spans="1:25" x14ac:dyDescent="0.25">
      <c r="A637" s="2">
        <v>1984</v>
      </c>
      <c r="B637" s="3" t="s">
        <v>70</v>
      </c>
      <c r="C637" s="3"/>
      <c r="D637" s="3" t="s">
        <v>68</v>
      </c>
      <c r="E637" s="3" t="s">
        <v>71</v>
      </c>
      <c r="F637" s="3" t="s">
        <v>45</v>
      </c>
      <c r="G637" s="3" t="s">
        <v>32</v>
      </c>
      <c r="H637" s="3">
        <v>0</v>
      </c>
      <c r="I637" s="3">
        <v>1420</v>
      </c>
      <c r="J637" s="3" t="s">
        <v>47</v>
      </c>
      <c r="K637" s="3" t="s">
        <v>28</v>
      </c>
      <c r="L637" s="3">
        <v>1510</v>
      </c>
      <c r="M637" s="3" t="s">
        <v>38</v>
      </c>
      <c r="N637" s="3">
        <v>1430</v>
      </c>
      <c r="O637" s="3" t="s">
        <v>28</v>
      </c>
      <c r="P637" s="3">
        <v>1410</v>
      </c>
      <c r="Q637" s="3" t="s">
        <v>28</v>
      </c>
      <c r="R637" s="3">
        <v>20</v>
      </c>
      <c r="S637" s="3" t="s">
        <v>34</v>
      </c>
      <c r="T637" s="3" t="s">
        <v>35</v>
      </c>
      <c r="U637" s="4">
        <v>5</v>
      </c>
      <c r="V637">
        <v>1</v>
      </c>
      <c r="W637">
        <v>1</v>
      </c>
      <c r="X637" t="s">
        <v>100</v>
      </c>
      <c r="Y637">
        <v>4</v>
      </c>
    </row>
    <row r="638" spans="1:25" x14ac:dyDescent="0.25">
      <c r="A638" s="2">
        <v>1985</v>
      </c>
      <c r="B638" s="3" t="s">
        <v>70</v>
      </c>
      <c r="C638" s="3"/>
      <c r="D638" s="3" t="s">
        <v>68</v>
      </c>
      <c r="E638" s="3" t="s">
        <v>71</v>
      </c>
      <c r="F638" s="3" t="s">
        <v>45</v>
      </c>
      <c r="G638" s="3" t="s">
        <v>26</v>
      </c>
      <c r="H638" s="3">
        <v>0</v>
      </c>
      <c r="I638" s="3">
        <v>1520</v>
      </c>
      <c r="J638" s="3" t="s">
        <v>72</v>
      </c>
      <c r="K638" s="3" t="s">
        <v>38</v>
      </c>
      <c r="L638" s="3">
        <v>1430</v>
      </c>
      <c r="M638" s="3" t="s">
        <v>28</v>
      </c>
      <c r="N638" s="3">
        <v>-1</v>
      </c>
      <c r="O638" s="3" t="s">
        <v>29</v>
      </c>
      <c r="P638" s="3">
        <v>-1</v>
      </c>
      <c r="Q638" s="3" t="s">
        <v>29</v>
      </c>
      <c r="R638" s="3"/>
      <c r="S638" s="3"/>
      <c r="T638" s="3"/>
      <c r="U638" s="4"/>
      <c r="V638">
        <v>1</v>
      </c>
      <c r="W638">
        <v>0</v>
      </c>
      <c r="X638" t="s">
        <v>101</v>
      </c>
      <c r="Y638">
        <v>2</v>
      </c>
    </row>
    <row r="639" spans="1:25" x14ac:dyDescent="0.25">
      <c r="A639" s="2">
        <v>1986</v>
      </c>
      <c r="B639" s="3" t="s">
        <v>70</v>
      </c>
      <c r="C639" s="3"/>
      <c r="D639" s="3" t="s">
        <v>68</v>
      </c>
      <c r="E639" s="3" t="s">
        <v>71</v>
      </c>
      <c r="F639" s="3" t="s">
        <v>45</v>
      </c>
      <c r="G639" s="3" t="s">
        <v>32</v>
      </c>
      <c r="H639" s="3">
        <v>0</v>
      </c>
      <c r="I639" s="3">
        <v>1420</v>
      </c>
      <c r="J639" s="3" t="s">
        <v>47</v>
      </c>
      <c r="K639" s="3" t="s">
        <v>28</v>
      </c>
      <c r="L639" s="3">
        <v>1510</v>
      </c>
      <c r="M639" s="3" t="s">
        <v>38</v>
      </c>
      <c r="N639" s="3">
        <v>1430</v>
      </c>
      <c r="O639" s="3" t="s">
        <v>28</v>
      </c>
      <c r="P639" s="3">
        <v>1410</v>
      </c>
      <c r="Q639" s="3" t="s">
        <v>28</v>
      </c>
      <c r="R639" s="3">
        <v>20</v>
      </c>
      <c r="S639" s="3" t="s">
        <v>34</v>
      </c>
      <c r="T639" s="3" t="s">
        <v>35</v>
      </c>
      <c r="U639" s="4">
        <v>5</v>
      </c>
      <c r="V639">
        <v>1</v>
      </c>
      <c r="W639">
        <v>1</v>
      </c>
      <c r="X639" t="s">
        <v>100</v>
      </c>
      <c r="Y639">
        <v>4</v>
      </c>
    </row>
    <row r="640" spans="1:25" x14ac:dyDescent="0.25">
      <c r="A640" s="2">
        <v>1987</v>
      </c>
      <c r="B640" s="3" t="s">
        <v>70</v>
      </c>
      <c r="C640" s="3"/>
      <c r="D640" s="3" t="s">
        <v>68</v>
      </c>
      <c r="E640" s="3" t="s">
        <v>71</v>
      </c>
      <c r="F640" s="3" t="s">
        <v>45</v>
      </c>
      <c r="G640" s="3" t="s">
        <v>26</v>
      </c>
      <c r="H640" s="3">
        <v>0</v>
      </c>
      <c r="I640" s="3">
        <v>1520</v>
      </c>
      <c r="J640" s="3" t="s">
        <v>72</v>
      </c>
      <c r="K640" s="3" t="s">
        <v>38</v>
      </c>
      <c r="L640" s="3">
        <v>1510</v>
      </c>
      <c r="M640" s="3" t="s">
        <v>38</v>
      </c>
      <c r="N640" s="3">
        <v>-1</v>
      </c>
      <c r="O640" s="3" t="s">
        <v>29</v>
      </c>
      <c r="P640" s="3">
        <v>-1</v>
      </c>
      <c r="Q640" s="3" t="s">
        <v>29</v>
      </c>
      <c r="R640" s="3">
        <v>20</v>
      </c>
      <c r="S640" s="3" t="s">
        <v>34</v>
      </c>
      <c r="T640" s="3" t="s">
        <v>35</v>
      </c>
      <c r="U640" s="4">
        <v>5</v>
      </c>
      <c r="V640">
        <v>1</v>
      </c>
      <c r="W640">
        <v>1</v>
      </c>
      <c r="X640" t="s">
        <v>100</v>
      </c>
      <c r="Y640">
        <v>2</v>
      </c>
    </row>
    <row r="641" spans="1:25" x14ac:dyDescent="0.25">
      <c r="A641" s="2">
        <v>1988</v>
      </c>
      <c r="B641" s="3" t="s">
        <v>70</v>
      </c>
      <c r="C641" s="3"/>
      <c r="D641" s="3" t="s">
        <v>68</v>
      </c>
      <c r="E641" s="3" t="s">
        <v>71</v>
      </c>
      <c r="F641" s="3" t="s">
        <v>45</v>
      </c>
      <c r="G641" s="3" t="s">
        <v>26</v>
      </c>
      <c r="H641" s="3">
        <v>0</v>
      </c>
      <c r="I641" s="3">
        <v>1520</v>
      </c>
      <c r="J641" s="3" t="s">
        <v>72</v>
      </c>
      <c r="K641" s="3" t="s">
        <v>38</v>
      </c>
      <c r="L641" s="3">
        <v>1430</v>
      </c>
      <c r="M641" s="3" t="s">
        <v>28</v>
      </c>
      <c r="N641" s="3">
        <v>-1</v>
      </c>
      <c r="O641" s="3" t="s">
        <v>29</v>
      </c>
      <c r="P641" s="3">
        <v>-1</v>
      </c>
      <c r="Q641" s="3" t="s">
        <v>29</v>
      </c>
      <c r="R641" s="3">
        <v>20</v>
      </c>
      <c r="S641" s="3" t="s">
        <v>34</v>
      </c>
      <c r="T641" s="3" t="s">
        <v>35</v>
      </c>
      <c r="U641" s="4">
        <v>5</v>
      </c>
      <c r="V641">
        <v>1</v>
      </c>
      <c r="W641">
        <v>1</v>
      </c>
      <c r="X641" t="s">
        <v>100</v>
      </c>
      <c r="Y641">
        <v>2</v>
      </c>
    </row>
    <row r="642" spans="1:25" x14ac:dyDescent="0.25">
      <c r="A642" s="2">
        <v>1989</v>
      </c>
      <c r="B642" s="3" t="s">
        <v>70</v>
      </c>
      <c r="C642" s="3"/>
      <c r="D642" s="3" t="s">
        <v>68</v>
      </c>
      <c r="E642" s="3" t="s">
        <v>71</v>
      </c>
      <c r="F642" s="3" t="s">
        <v>45</v>
      </c>
      <c r="G642" s="3" t="s">
        <v>26</v>
      </c>
      <c r="H642" s="3">
        <v>0</v>
      </c>
      <c r="I642" s="3">
        <v>1430</v>
      </c>
      <c r="J642" s="3" t="s">
        <v>36</v>
      </c>
      <c r="K642" s="3" t="s">
        <v>28</v>
      </c>
      <c r="L642" s="3">
        <v>1510</v>
      </c>
      <c r="M642" s="3" t="s">
        <v>38</v>
      </c>
      <c r="N642" s="3">
        <v>-1</v>
      </c>
      <c r="O642" s="3" t="s">
        <v>29</v>
      </c>
      <c r="P642" s="3">
        <v>-1</v>
      </c>
      <c r="Q642" s="3" t="s">
        <v>29</v>
      </c>
      <c r="R642" s="3"/>
      <c r="S642" s="3"/>
      <c r="T642" s="3"/>
      <c r="U642" s="4"/>
      <c r="V642">
        <v>1</v>
      </c>
      <c r="W642">
        <v>0</v>
      </c>
      <c r="X642" t="s">
        <v>101</v>
      </c>
      <c r="Y642">
        <v>2</v>
      </c>
    </row>
    <row r="643" spans="1:25" x14ac:dyDescent="0.25">
      <c r="A643" s="2">
        <v>1990</v>
      </c>
      <c r="B643" s="3" t="s">
        <v>70</v>
      </c>
      <c r="C643" s="3"/>
      <c r="D643" s="3" t="s">
        <v>68</v>
      </c>
      <c r="E643" s="3" t="s">
        <v>71</v>
      </c>
      <c r="F643" s="3" t="s">
        <v>45</v>
      </c>
      <c r="G643" s="3" t="s">
        <v>32</v>
      </c>
      <c r="H643" s="3">
        <v>0</v>
      </c>
      <c r="I643" s="3">
        <v>1420</v>
      </c>
      <c r="J643" s="3" t="s">
        <v>47</v>
      </c>
      <c r="K643" s="3" t="s">
        <v>28</v>
      </c>
      <c r="L643" s="3">
        <v>1510</v>
      </c>
      <c r="M643" s="3" t="s">
        <v>38</v>
      </c>
      <c r="N643" s="3">
        <v>1430</v>
      </c>
      <c r="O643" s="3" t="s">
        <v>28</v>
      </c>
      <c r="P643" s="3">
        <v>1410</v>
      </c>
      <c r="Q643" s="3" t="s">
        <v>28</v>
      </c>
      <c r="R643" s="3">
        <v>20</v>
      </c>
      <c r="S643" s="3" t="s">
        <v>34</v>
      </c>
      <c r="T643" s="3" t="s">
        <v>35</v>
      </c>
      <c r="U643" s="4">
        <v>5</v>
      </c>
      <c r="V643">
        <v>1</v>
      </c>
      <c r="W643">
        <v>1</v>
      </c>
      <c r="X643" t="s">
        <v>100</v>
      </c>
      <c r="Y643">
        <v>4</v>
      </c>
    </row>
    <row r="644" spans="1:25" x14ac:dyDescent="0.25">
      <c r="A644" s="2">
        <v>1991</v>
      </c>
      <c r="B644" s="3" t="s">
        <v>70</v>
      </c>
      <c r="C644" s="3"/>
      <c r="D644" s="3" t="s">
        <v>68</v>
      </c>
      <c r="E644" s="3" t="s">
        <v>71</v>
      </c>
      <c r="F644" s="3" t="s">
        <v>45</v>
      </c>
      <c r="G644" s="3" t="s">
        <v>26</v>
      </c>
      <c r="H644" s="3">
        <v>0</v>
      </c>
      <c r="I644" s="3">
        <v>1520</v>
      </c>
      <c r="J644" s="3" t="s">
        <v>72</v>
      </c>
      <c r="K644" s="3" t="s">
        <v>38</v>
      </c>
      <c r="L644" s="3">
        <v>1510</v>
      </c>
      <c r="M644" s="3" t="s">
        <v>38</v>
      </c>
      <c r="N644" s="3">
        <v>-1</v>
      </c>
      <c r="O644" s="3" t="s">
        <v>29</v>
      </c>
      <c r="P644" s="3">
        <v>-1</v>
      </c>
      <c r="Q644" s="3" t="s">
        <v>29</v>
      </c>
      <c r="R644" s="3">
        <v>20</v>
      </c>
      <c r="S644" s="3" t="s">
        <v>34</v>
      </c>
      <c r="T644" s="3" t="s">
        <v>35</v>
      </c>
      <c r="U644" s="4">
        <v>5</v>
      </c>
      <c r="V644">
        <v>1</v>
      </c>
      <c r="W644">
        <v>1</v>
      </c>
      <c r="X644" t="s">
        <v>100</v>
      </c>
      <c r="Y644">
        <v>2</v>
      </c>
    </row>
    <row r="645" spans="1:25" x14ac:dyDescent="0.25">
      <c r="A645" s="2">
        <v>1992</v>
      </c>
      <c r="B645" s="3" t="s">
        <v>70</v>
      </c>
      <c r="C645" s="3"/>
      <c r="D645" s="3" t="s">
        <v>68</v>
      </c>
      <c r="E645" s="3" t="s">
        <v>71</v>
      </c>
      <c r="F645" s="3" t="s">
        <v>45</v>
      </c>
      <c r="G645" s="3" t="s">
        <v>26</v>
      </c>
      <c r="H645" s="3">
        <v>0</v>
      </c>
      <c r="I645" s="3">
        <v>1520</v>
      </c>
      <c r="J645" s="3" t="s">
        <v>72</v>
      </c>
      <c r="K645" s="3" t="s">
        <v>38</v>
      </c>
      <c r="L645" s="3">
        <v>1430</v>
      </c>
      <c r="M645" s="3" t="s">
        <v>28</v>
      </c>
      <c r="N645" s="3">
        <v>-1</v>
      </c>
      <c r="O645" s="3" t="s">
        <v>29</v>
      </c>
      <c r="P645" s="3">
        <v>-1</v>
      </c>
      <c r="Q645" s="3" t="s">
        <v>29</v>
      </c>
      <c r="R645" s="3">
        <v>20</v>
      </c>
      <c r="S645" s="3" t="s">
        <v>34</v>
      </c>
      <c r="T645" s="3" t="s">
        <v>35</v>
      </c>
      <c r="U645" s="4">
        <v>5</v>
      </c>
      <c r="V645">
        <v>1</v>
      </c>
      <c r="W645">
        <v>1</v>
      </c>
      <c r="X645" t="s">
        <v>100</v>
      </c>
      <c r="Y645">
        <v>2</v>
      </c>
    </row>
    <row r="646" spans="1:25" x14ac:dyDescent="0.25">
      <c r="A646" s="2">
        <v>1993</v>
      </c>
      <c r="B646" s="3" t="s">
        <v>70</v>
      </c>
      <c r="C646" s="3"/>
      <c r="D646" s="3" t="s">
        <v>68</v>
      </c>
      <c r="E646" s="3" t="s">
        <v>71</v>
      </c>
      <c r="F646" s="3" t="s">
        <v>45</v>
      </c>
      <c r="G646" s="3" t="s">
        <v>26</v>
      </c>
      <c r="H646" s="3">
        <v>0</v>
      </c>
      <c r="I646" s="3">
        <v>1520</v>
      </c>
      <c r="J646" s="3" t="s">
        <v>72</v>
      </c>
      <c r="K646" s="3" t="s">
        <v>38</v>
      </c>
      <c r="L646" s="3">
        <v>1430</v>
      </c>
      <c r="M646" s="3" t="s">
        <v>28</v>
      </c>
      <c r="N646" s="3">
        <v>-1</v>
      </c>
      <c r="O646" s="3" t="s">
        <v>29</v>
      </c>
      <c r="P646" s="3">
        <v>-1</v>
      </c>
      <c r="Q646" s="3" t="s">
        <v>29</v>
      </c>
      <c r="R646" s="3">
        <v>20</v>
      </c>
      <c r="S646" s="3" t="s">
        <v>34</v>
      </c>
      <c r="T646" s="3" t="s">
        <v>35</v>
      </c>
      <c r="U646" s="4">
        <v>5</v>
      </c>
      <c r="V646">
        <v>1</v>
      </c>
      <c r="W646">
        <v>1</v>
      </c>
      <c r="X646" t="s">
        <v>100</v>
      </c>
      <c r="Y646">
        <v>2</v>
      </c>
    </row>
    <row r="647" spans="1:25" x14ac:dyDescent="0.25">
      <c r="A647" s="2">
        <v>1994</v>
      </c>
      <c r="B647" s="3" t="s">
        <v>70</v>
      </c>
      <c r="C647" s="3"/>
      <c r="D647" s="3" t="s">
        <v>68</v>
      </c>
      <c r="E647" s="3" t="s">
        <v>71</v>
      </c>
      <c r="F647" s="3" t="s">
        <v>45</v>
      </c>
      <c r="G647" s="3" t="s">
        <v>26</v>
      </c>
      <c r="H647" s="3">
        <v>0</v>
      </c>
      <c r="I647" s="3">
        <v>1520</v>
      </c>
      <c r="J647" s="3" t="s">
        <v>72</v>
      </c>
      <c r="K647" s="3" t="s">
        <v>38</v>
      </c>
      <c r="L647" s="3">
        <v>1510</v>
      </c>
      <c r="M647" s="3" t="s">
        <v>38</v>
      </c>
      <c r="N647" s="3">
        <v>-1</v>
      </c>
      <c r="O647" s="3" t="s">
        <v>29</v>
      </c>
      <c r="P647" s="3">
        <v>-1</v>
      </c>
      <c r="Q647" s="3" t="s">
        <v>29</v>
      </c>
      <c r="R647" s="3"/>
      <c r="S647" s="3"/>
      <c r="T647" s="3"/>
      <c r="U647" s="4"/>
      <c r="V647">
        <v>1</v>
      </c>
      <c r="W647">
        <v>0</v>
      </c>
      <c r="X647" t="s">
        <v>101</v>
      </c>
      <c r="Y647">
        <v>2</v>
      </c>
    </row>
    <row r="648" spans="1:25" x14ac:dyDescent="0.25">
      <c r="A648" s="2">
        <v>1995</v>
      </c>
      <c r="B648" s="3" t="s">
        <v>70</v>
      </c>
      <c r="C648" s="3"/>
      <c r="D648" s="3" t="s">
        <v>68</v>
      </c>
      <c r="E648" s="3" t="s">
        <v>71</v>
      </c>
      <c r="F648" s="3" t="s">
        <v>45</v>
      </c>
      <c r="G648" s="3" t="s">
        <v>26</v>
      </c>
      <c r="H648" s="3">
        <v>0</v>
      </c>
      <c r="I648" s="3">
        <v>1520</v>
      </c>
      <c r="J648" s="3" t="s">
        <v>72</v>
      </c>
      <c r="K648" s="3" t="s">
        <v>38</v>
      </c>
      <c r="L648" s="3">
        <v>1430</v>
      </c>
      <c r="M648" s="3" t="s">
        <v>28</v>
      </c>
      <c r="N648" s="3">
        <v>-1</v>
      </c>
      <c r="O648" s="3" t="s">
        <v>29</v>
      </c>
      <c r="P648" s="3">
        <v>-1</v>
      </c>
      <c r="Q648" s="3" t="s">
        <v>29</v>
      </c>
      <c r="R648" s="3">
        <v>20</v>
      </c>
      <c r="S648" s="3" t="s">
        <v>34</v>
      </c>
      <c r="T648" s="3" t="s">
        <v>35</v>
      </c>
      <c r="U648" s="4">
        <v>5</v>
      </c>
      <c r="V648">
        <v>1</v>
      </c>
      <c r="W648">
        <v>1</v>
      </c>
      <c r="X648" t="s">
        <v>100</v>
      </c>
      <c r="Y648">
        <v>2</v>
      </c>
    </row>
    <row r="649" spans="1:25" x14ac:dyDescent="0.25">
      <c r="A649" s="2">
        <v>1996</v>
      </c>
      <c r="B649" s="3" t="s">
        <v>70</v>
      </c>
      <c r="C649" s="3"/>
      <c r="D649" s="3" t="s">
        <v>68</v>
      </c>
      <c r="E649" s="3" t="s">
        <v>71</v>
      </c>
      <c r="F649" s="3" t="s">
        <v>45</v>
      </c>
      <c r="G649" s="3" t="s">
        <v>26</v>
      </c>
      <c r="H649" s="3">
        <v>0</v>
      </c>
      <c r="I649" s="3">
        <v>1520</v>
      </c>
      <c r="J649" s="3" t="s">
        <v>72</v>
      </c>
      <c r="K649" s="3" t="s">
        <v>38</v>
      </c>
      <c r="L649" s="3">
        <v>1430</v>
      </c>
      <c r="M649" s="3" t="s">
        <v>28</v>
      </c>
      <c r="N649" s="3">
        <v>-1</v>
      </c>
      <c r="O649" s="3" t="s">
        <v>29</v>
      </c>
      <c r="P649" s="3">
        <v>-1</v>
      </c>
      <c r="Q649" s="3" t="s">
        <v>29</v>
      </c>
      <c r="R649" s="3">
        <v>20</v>
      </c>
      <c r="S649" s="3" t="s">
        <v>34</v>
      </c>
      <c r="T649" s="3" t="s">
        <v>35</v>
      </c>
      <c r="U649" s="4">
        <v>5</v>
      </c>
      <c r="V649">
        <v>1</v>
      </c>
      <c r="W649">
        <v>1</v>
      </c>
      <c r="X649" t="s">
        <v>100</v>
      </c>
      <c r="Y649">
        <v>2</v>
      </c>
    </row>
    <row r="650" spans="1:25" x14ac:dyDescent="0.25">
      <c r="A650" s="2">
        <v>1997</v>
      </c>
      <c r="B650" s="3" t="s">
        <v>70</v>
      </c>
      <c r="C650" s="3"/>
      <c r="D650" s="3" t="s">
        <v>68</v>
      </c>
      <c r="E650" s="3" t="s">
        <v>71</v>
      </c>
      <c r="F650" s="3" t="s">
        <v>45</v>
      </c>
      <c r="G650" s="3" t="s">
        <v>32</v>
      </c>
      <c r="H650" s="3">
        <v>0</v>
      </c>
      <c r="I650" s="3">
        <v>1420</v>
      </c>
      <c r="J650" s="3" t="s">
        <v>47</v>
      </c>
      <c r="K650" s="3" t="s">
        <v>28</v>
      </c>
      <c r="L650" s="3">
        <v>1510</v>
      </c>
      <c r="M650" s="3" t="s">
        <v>38</v>
      </c>
      <c r="N650" s="3">
        <v>1430</v>
      </c>
      <c r="O650" s="3" t="s">
        <v>28</v>
      </c>
      <c r="P650" s="3">
        <v>1410</v>
      </c>
      <c r="Q650" s="3" t="s">
        <v>28</v>
      </c>
      <c r="R650" s="3">
        <v>20</v>
      </c>
      <c r="S650" s="3" t="s">
        <v>34</v>
      </c>
      <c r="T650" s="3" t="s">
        <v>35</v>
      </c>
      <c r="U650" s="4">
        <v>5</v>
      </c>
      <c r="V650">
        <v>1</v>
      </c>
      <c r="W650">
        <v>1</v>
      </c>
      <c r="X650" t="s">
        <v>100</v>
      </c>
      <c r="Y650">
        <v>4</v>
      </c>
    </row>
    <row r="651" spans="1:25" x14ac:dyDescent="0.25">
      <c r="A651" s="2">
        <v>1998</v>
      </c>
      <c r="B651" s="3" t="s">
        <v>70</v>
      </c>
      <c r="C651" s="3"/>
      <c r="D651" s="3" t="s">
        <v>68</v>
      </c>
      <c r="E651" s="3" t="s">
        <v>71</v>
      </c>
      <c r="F651" s="3" t="s">
        <v>45</v>
      </c>
      <c r="G651" s="3" t="s">
        <v>26</v>
      </c>
      <c r="H651" s="3">
        <v>0</v>
      </c>
      <c r="I651" s="3">
        <v>1520</v>
      </c>
      <c r="J651" s="3" t="s">
        <v>72</v>
      </c>
      <c r="K651" s="3" t="s">
        <v>38</v>
      </c>
      <c r="L651" s="3">
        <v>1510</v>
      </c>
      <c r="M651" s="3" t="s">
        <v>38</v>
      </c>
      <c r="N651" s="3">
        <v>-1</v>
      </c>
      <c r="O651" s="3" t="s">
        <v>29</v>
      </c>
      <c r="P651" s="3">
        <v>-1</v>
      </c>
      <c r="Q651" s="3" t="s">
        <v>29</v>
      </c>
      <c r="R651" s="3"/>
      <c r="S651" s="3"/>
      <c r="T651" s="3"/>
      <c r="U651" s="4"/>
      <c r="V651">
        <v>1</v>
      </c>
      <c r="W651">
        <v>0</v>
      </c>
      <c r="X651" t="s">
        <v>101</v>
      </c>
      <c r="Y651">
        <v>2</v>
      </c>
    </row>
    <row r="652" spans="1:25" x14ac:dyDescent="0.25">
      <c r="A652" s="2">
        <v>1999</v>
      </c>
      <c r="B652" s="3" t="s">
        <v>70</v>
      </c>
      <c r="C652" s="3"/>
      <c r="D652" s="3" t="s">
        <v>68</v>
      </c>
      <c r="E652" s="3" t="s">
        <v>71</v>
      </c>
      <c r="F652" s="3" t="s">
        <v>45</v>
      </c>
      <c r="G652" s="3" t="s">
        <v>26</v>
      </c>
      <c r="H652" s="3">
        <v>0</v>
      </c>
      <c r="I652" s="3">
        <v>1520</v>
      </c>
      <c r="J652" s="3" t="s">
        <v>72</v>
      </c>
      <c r="K652" s="3" t="s">
        <v>38</v>
      </c>
      <c r="L652" s="3">
        <v>1510</v>
      </c>
      <c r="M652" s="3" t="s">
        <v>38</v>
      </c>
      <c r="N652" s="3">
        <v>-1</v>
      </c>
      <c r="O652" s="3" t="s">
        <v>29</v>
      </c>
      <c r="P652" s="3">
        <v>-1</v>
      </c>
      <c r="Q652" s="3" t="s">
        <v>29</v>
      </c>
      <c r="R652" s="3">
        <v>20</v>
      </c>
      <c r="S652" s="3" t="s">
        <v>34</v>
      </c>
      <c r="T652" s="3" t="s">
        <v>35</v>
      </c>
      <c r="U652" s="4">
        <v>5</v>
      </c>
      <c r="V652">
        <v>1</v>
      </c>
      <c r="W652">
        <v>1</v>
      </c>
      <c r="X652" t="s">
        <v>100</v>
      </c>
      <c r="Y652">
        <v>2</v>
      </c>
    </row>
    <row r="653" spans="1:25" x14ac:dyDescent="0.25">
      <c r="A653" s="2">
        <v>2000</v>
      </c>
      <c r="B653" s="3" t="s">
        <v>70</v>
      </c>
      <c r="C653" s="3"/>
      <c r="D653" s="3" t="s">
        <v>68</v>
      </c>
      <c r="E653" s="3" t="s">
        <v>71</v>
      </c>
      <c r="F653" s="3" t="s">
        <v>45</v>
      </c>
      <c r="G653" s="3" t="s">
        <v>32</v>
      </c>
      <c r="H653" s="3">
        <v>0</v>
      </c>
      <c r="I653" s="3">
        <v>1420</v>
      </c>
      <c r="J653" s="3" t="s">
        <v>47</v>
      </c>
      <c r="K653" s="3" t="s">
        <v>28</v>
      </c>
      <c r="L653" s="3">
        <v>1510</v>
      </c>
      <c r="M653" s="3" t="s">
        <v>38</v>
      </c>
      <c r="N653" s="3">
        <v>1430</v>
      </c>
      <c r="O653" s="3" t="s">
        <v>28</v>
      </c>
      <c r="P653" s="3">
        <v>1410</v>
      </c>
      <c r="Q653" s="3" t="s">
        <v>28</v>
      </c>
      <c r="R653" s="3">
        <v>20</v>
      </c>
      <c r="S653" s="3" t="s">
        <v>34</v>
      </c>
      <c r="T653" s="3" t="s">
        <v>35</v>
      </c>
      <c r="U653" s="4">
        <v>5</v>
      </c>
      <c r="V653">
        <v>1</v>
      </c>
      <c r="W653">
        <v>1</v>
      </c>
      <c r="X653" t="s">
        <v>100</v>
      </c>
      <c r="Y653">
        <v>4</v>
      </c>
    </row>
    <row r="654" spans="1:25" x14ac:dyDescent="0.25">
      <c r="A654" s="2">
        <v>2001</v>
      </c>
      <c r="B654" s="3" t="s">
        <v>70</v>
      </c>
      <c r="C654" s="3"/>
      <c r="D654" s="3" t="s">
        <v>68</v>
      </c>
      <c r="E654" s="3" t="s">
        <v>71</v>
      </c>
      <c r="F654" s="3" t="s">
        <v>45</v>
      </c>
      <c r="G654" s="3" t="s">
        <v>26</v>
      </c>
      <c r="H654" s="3">
        <v>0</v>
      </c>
      <c r="I654" s="3">
        <v>1420</v>
      </c>
      <c r="J654" s="3" t="s">
        <v>47</v>
      </c>
      <c r="K654" s="3" t="s">
        <v>28</v>
      </c>
      <c r="L654" s="3">
        <v>1510</v>
      </c>
      <c r="M654" s="3" t="s">
        <v>38</v>
      </c>
      <c r="N654" s="3">
        <v>1430</v>
      </c>
      <c r="O654" s="3" t="s">
        <v>28</v>
      </c>
      <c r="P654" s="3">
        <v>1410</v>
      </c>
      <c r="Q654" s="3" t="s">
        <v>28</v>
      </c>
      <c r="R654" s="3">
        <v>20</v>
      </c>
      <c r="S654" s="3" t="s">
        <v>34</v>
      </c>
      <c r="T654" s="3" t="s">
        <v>35</v>
      </c>
      <c r="U654" s="4">
        <v>5</v>
      </c>
      <c r="V654">
        <v>1</v>
      </c>
      <c r="W654">
        <v>1</v>
      </c>
      <c r="X654" t="s">
        <v>100</v>
      </c>
      <c r="Y654">
        <v>4</v>
      </c>
    </row>
    <row r="655" spans="1:25" x14ac:dyDescent="0.25">
      <c r="A655" s="2">
        <v>2002</v>
      </c>
      <c r="B655" s="3" t="s">
        <v>70</v>
      </c>
      <c r="C655" s="3"/>
      <c r="D655" s="3" t="s">
        <v>68</v>
      </c>
      <c r="E655" s="3" t="s">
        <v>71</v>
      </c>
      <c r="F655" s="3" t="s">
        <v>45</v>
      </c>
      <c r="G655" s="3" t="s">
        <v>26</v>
      </c>
      <c r="H655" s="3">
        <v>0</v>
      </c>
      <c r="I655" s="3">
        <v>1520</v>
      </c>
      <c r="J655" s="3" t="s">
        <v>72</v>
      </c>
      <c r="K655" s="3" t="s">
        <v>38</v>
      </c>
      <c r="L655" s="3">
        <v>1510</v>
      </c>
      <c r="M655" s="3" t="s">
        <v>38</v>
      </c>
      <c r="N655" s="3">
        <v>-1</v>
      </c>
      <c r="O655" s="3" t="s">
        <v>29</v>
      </c>
      <c r="P655" s="3">
        <v>-1</v>
      </c>
      <c r="Q655" s="3" t="s">
        <v>29</v>
      </c>
      <c r="R655" s="3">
        <v>20</v>
      </c>
      <c r="S655" s="3" t="s">
        <v>34</v>
      </c>
      <c r="T655" s="3" t="s">
        <v>35</v>
      </c>
      <c r="U655" s="4">
        <v>5</v>
      </c>
      <c r="V655">
        <v>1</v>
      </c>
      <c r="W655">
        <v>1</v>
      </c>
      <c r="X655" t="s">
        <v>100</v>
      </c>
      <c r="Y655">
        <v>2</v>
      </c>
    </row>
    <row r="656" spans="1:25" x14ac:dyDescent="0.25">
      <c r="A656" s="2">
        <v>2003</v>
      </c>
      <c r="B656" s="3" t="s">
        <v>70</v>
      </c>
      <c r="C656" s="3"/>
      <c r="D656" s="3" t="s">
        <v>68</v>
      </c>
      <c r="E656" s="3" t="s">
        <v>71</v>
      </c>
      <c r="F656" s="3" t="s">
        <v>45</v>
      </c>
      <c r="G656" s="3" t="s">
        <v>26</v>
      </c>
      <c r="H656" s="3">
        <v>0</v>
      </c>
      <c r="I656" s="3">
        <v>1520</v>
      </c>
      <c r="J656" s="3" t="s">
        <v>72</v>
      </c>
      <c r="K656" s="3" t="s">
        <v>38</v>
      </c>
      <c r="L656" s="3">
        <v>1510</v>
      </c>
      <c r="M656" s="3" t="s">
        <v>38</v>
      </c>
      <c r="N656" s="3">
        <v>-1</v>
      </c>
      <c r="O656" s="3" t="s">
        <v>29</v>
      </c>
      <c r="P656" s="3">
        <v>-1</v>
      </c>
      <c r="Q656" s="3" t="s">
        <v>29</v>
      </c>
      <c r="R656" s="3">
        <v>20</v>
      </c>
      <c r="S656" s="3" t="s">
        <v>34</v>
      </c>
      <c r="T656" s="3" t="s">
        <v>35</v>
      </c>
      <c r="U656" s="4">
        <v>5</v>
      </c>
      <c r="V656">
        <v>1</v>
      </c>
      <c r="W656">
        <v>1</v>
      </c>
      <c r="X656" t="s">
        <v>100</v>
      </c>
      <c r="Y656">
        <v>2</v>
      </c>
    </row>
    <row r="657" spans="1:25" x14ac:dyDescent="0.25">
      <c r="A657" s="2">
        <v>2004</v>
      </c>
      <c r="B657" s="3" t="s">
        <v>70</v>
      </c>
      <c r="C657" s="3"/>
      <c r="D657" s="3" t="s">
        <v>68</v>
      </c>
      <c r="E657" s="3" t="s">
        <v>71</v>
      </c>
      <c r="F657" s="3" t="s">
        <v>45</v>
      </c>
      <c r="G657" s="3" t="s">
        <v>26</v>
      </c>
      <c r="H657" s="3">
        <v>0</v>
      </c>
      <c r="I657" s="3">
        <v>1430</v>
      </c>
      <c r="J657" s="3" t="s">
        <v>36</v>
      </c>
      <c r="K657" s="3" t="s">
        <v>28</v>
      </c>
      <c r="L657" s="3">
        <v>1510</v>
      </c>
      <c r="M657" s="3" t="s">
        <v>38</v>
      </c>
      <c r="N657" s="3">
        <v>-1</v>
      </c>
      <c r="O657" s="3" t="s">
        <v>29</v>
      </c>
      <c r="P657" s="3">
        <v>-1</v>
      </c>
      <c r="Q657" s="3" t="s">
        <v>29</v>
      </c>
      <c r="R657" s="3"/>
      <c r="S657" s="3"/>
      <c r="T657" s="3"/>
      <c r="U657" s="4"/>
      <c r="V657">
        <v>1</v>
      </c>
      <c r="W657">
        <v>0</v>
      </c>
      <c r="X657" t="s">
        <v>101</v>
      </c>
      <c r="Y657">
        <v>2</v>
      </c>
    </row>
    <row r="658" spans="1:25" x14ac:dyDescent="0.25">
      <c r="A658" s="2">
        <v>2005</v>
      </c>
      <c r="B658" s="3" t="s">
        <v>70</v>
      </c>
      <c r="C658" s="3"/>
      <c r="D658" s="3" t="s">
        <v>68</v>
      </c>
      <c r="E658" s="3" t="s">
        <v>71</v>
      </c>
      <c r="F658" s="3" t="s">
        <v>45</v>
      </c>
      <c r="G658" s="3" t="s">
        <v>26</v>
      </c>
      <c r="H658" s="3">
        <v>0</v>
      </c>
      <c r="I658" s="3">
        <v>1520</v>
      </c>
      <c r="J658" s="3" t="s">
        <v>72</v>
      </c>
      <c r="K658" s="3" t="s">
        <v>38</v>
      </c>
      <c r="L658" s="3">
        <v>1430</v>
      </c>
      <c r="M658" s="3" t="s">
        <v>28</v>
      </c>
      <c r="N658" s="3">
        <v>-1</v>
      </c>
      <c r="O658" s="3" t="s">
        <v>29</v>
      </c>
      <c r="P658" s="3">
        <v>-1</v>
      </c>
      <c r="Q658" s="3" t="s">
        <v>29</v>
      </c>
      <c r="R658" s="3">
        <v>20</v>
      </c>
      <c r="S658" s="3" t="s">
        <v>34</v>
      </c>
      <c r="T658" s="3" t="s">
        <v>35</v>
      </c>
      <c r="U658" s="4">
        <v>5</v>
      </c>
      <c r="V658">
        <v>1</v>
      </c>
      <c r="W658">
        <v>1</v>
      </c>
      <c r="X658" t="s">
        <v>100</v>
      </c>
      <c r="Y658">
        <v>2</v>
      </c>
    </row>
    <row r="659" spans="1:25" x14ac:dyDescent="0.25">
      <c r="A659" s="2">
        <v>2006</v>
      </c>
      <c r="B659" s="3" t="s">
        <v>70</v>
      </c>
      <c r="C659" s="3"/>
      <c r="D659" s="3" t="s">
        <v>68</v>
      </c>
      <c r="E659" s="3" t="s">
        <v>71</v>
      </c>
      <c r="F659" s="3" t="s">
        <v>45</v>
      </c>
      <c r="G659" s="3" t="s">
        <v>26</v>
      </c>
      <c r="H659" s="3">
        <v>0</v>
      </c>
      <c r="I659" s="3">
        <v>1430</v>
      </c>
      <c r="J659" s="3" t="s">
        <v>36</v>
      </c>
      <c r="K659" s="3" t="s">
        <v>28</v>
      </c>
      <c r="L659" s="3">
        <v>1420</v>
      </c>
      <c r="M659" s="3" t="s">
        <v>28</v>
      </c>
      <c r="N659" s="3">
        <v>-1</v>
      </c>
      <c r="O659" s="3" t="s">
        <v>29</v>
      </c>
      <c r="P659" s="3">
        <v>-1</v>
      </c>
      <c r="Q659" s="3" t="s">
        <v>29</v>
      </c>
      <c r="R659" s="3">
        <v>20</v>
      </c>
      <c r="S659" s="3" t="s">
        <v>34</v>
      </c>
      <c r="T659" s="3" t="s">
        <v>35</v>
      </c>
      <c r="U659" s="4">
        <v>5</v>
      </c>
      <c r="V659">
        <v>1</v>
      </c>
      <c r="W659">
        <v>1</v>
      </c>
      <c r="X659" t="s">
        <v>100</v>
      </c>
      <c r="Y659">
        <v>2</v>
      </c>
    </row>
    <row r="660" spans="1:25" x14ac:dyDescent="0.25">
      <c r="A660" s="2">
        <v>2007</v>
      </c>
      <c r="B660" s="3" t="s">
        <v>70</v>
      </c>
      <c r="C660" s="3"/>
      <c r="D660" s="3" t="s">
        <v>68</v>
      </c>
      <c r="E660" s="3" t="s">
        <v>71</v>
      </c>
      <c r="F660" s="3" t="s">
        <v>45</v>
      </c>
      <c r="G660" s="3" t="s">
        <v>26</v>
      </c>
      <c r="H660" s="3">
        <v>0</v>
      </c>
      <c r="I660" s="3">
        <v>1520</v>
      </c>
      <c r="J660" s="3" t="s">
        <v>72</v>
      </c>
      <c r="K660" s="3" t="s">
        <v>38</v>
      </c>
      <c r="L660" s="3">
        <v>-1</v>
      </c>
      <c r="M660" s="3" t="s">
        <v>29</v>
      </c>
      <c r="N660" s="3">
        <v>-1</v>
      </c>
      <c r="O660" s="3" t="s">
        <v>29</v>
      </c>
      <c r="P660" s="3">
        <v>-1</v>
      </c>
      <c r="Q660" s="3" t="s">
        <v>29</v>
      </c>
      <c r="R660" s="3">
        <v>20</v>
      </c>
      <c r="S660" s="3" t="s">
        <v>34</v>
      </c>
      <c r="T660" s="3" t="s">
        <v>35</v>
      </c>
      <c r="U660" s="4">
        <v>5</v>
      </c>
      <c r="V660">
        <v>1</v>
      </c>
      <c r="W660">
        <v>1</v>
      </c>
      <c r="X660" t="s">
        <v>100</v>
      </c>
      <c r="Y660">
        <v>1</v>
      </c>
    </row>
    <row r="661" spans="1:25" x14ac:dyDescent="0.25">
      <c r="A661" s="2">
        <v>2008</v>
      </c>
      <c r="B661" s="3" t="s">
        <v>70</v>
      </c>
      <c r="C661" s="3"/>
      <c r="D661" s="3" t="s">
        <v>68</v>
      </c>
      <c r="E661" s="3" t="s">
        <v>71</v>
      </c>
      <c r="F661" s="3" t="s">
        <v>45</v>
      </c>
      <c r="G661" s="3" t="s">
        <v>26</v>
      </c>
      <c r="H661" s="3">
        <v>0</v>
      </c>
      <c r="I661" s="3">
        <v>1520</v>
      </c>
      <c r="J661" s="3" t="s">
        <v>72</v>
      </c>
      <c r="K661" s="3" t="s">
        <v>38</v>
      </c>
      <c r="L661" s="3">
        <v>1430</v>
      </c>
      <c r="M661" s="3" t="s">
        <v>28</v>
      </c>
      <c r="N661" s="3">
        <v>-1</v>
      </c>
      <c r="O661" s="3" t="s">
        <v>29</v>
      </c>
      <c r="P661" s="3">
        <v>-1</v>
      </c>
      <c r="Q661" s="3" t="s">
        <v>29</v>
      </c>
      <c r="R661" s="3">
        <v>20</v>
      </c>
      <c r="S661" s="3" t="s">
        <v>34</v>
      </c>
      <c r="T661" s="3" t="s">
        <v>35</v>
      </c>
      <c r="U661" s="4">
        <v>5</v>
      </c>
      <c r="V661">
        <v>1</v>
      </c>
      <c r="W661">
        <v>1</v>
      </c>
      <c r="X661" t="s">
        <v>100</v>
      </c>
      <c r="Y661">
        <v>2</v>
      </c>
    </row>
    <row r="662" spans="1:25" x14ac:dyDescent="0.25">
      <c r="A662" s="2">
        <v>2009</v>
      </c>
      <c r="B662" s="3" t="s">
        <v>70</v>
      </c>
      <c r="C662" s="3"/>
      <c r="D662" s="3" t="s">
        <v>68</v>
      </c>
      <c r="E662" s="3" t="s">
        <v>71</v>
      </c>
      <c r="F662" s="3" t="s">
        <v>45</v>
      </c>
      <c r="G662" s="3" t="s">
        <v>26</v>
      </c>
      <c r="H662" s="3">
        <v>0</v>
      </c>
      <c r="I662" s="3">
        <v>1520</v>
      </c>
      <c r="J662" s="3" t="s">
        <v>72</v>
      </c>
      <c r="K662" s="3" t="s">
        <v>38</v>
      </c>
      <c r="L662" s="3">
        <v>-1</v>
      </c>
      <c r="M662" s="3" t="s">
        <v>29</v>
      </c>
      <c r="N662" s="3">
        <v>-1</v>
      </c>
      <c r="O662" s="3" t="s">
        <v>29</v>
      </c>
      <c r="P662" s="3">
        <v>-1</v>
      </c>
      <c r="Q662" s="3" t="s">
        <v>29</v>
      </c>
      <c r="R662" s="3">
        <v>20</v>
      </c>
      <c r="S662" s="3" t="s">
        <v>34</v>
      </c>
      <c r="T662" s="3" t="s">
        <v>35</v>
      </c>
      <c r="U662" s="4">
        <v>5</v>
      </c>
      <c r="V662">
        <v>1</v>
      </c>
      <c r="W662">
        <v>1</v>
      </c>
      <c r="X662" t="s">
        <v>100</v>
      </c>
      <c r="Y662">
        <v>1</v>
      </c>
    </row>
    <row r="663" spans="1:25" x14ac:dyDescent="0.25">
      <c r="A663" s="2">
        <v>2010</v>
      </c>
      <c r="B663" s="3" t="s">
        <v>70</v>
      </c>
      <c r="C663" s="3"/>
      <c r="D663" s="3" t="s">
        <v>68</v>
      </c>
      <c r="E663" s="3" t="s">
        <v>71</v>
      </c>
      <c r="F663" s="3" t="s">
        <v>45</v>
      </c>
      <c r="G663" s="3" t="s">
        <v>26</v>
      </c>
      <c r="H663" s="3">
        <v>0</v>
      </c>
      <c r="I663" s="3">
        <v>1430</v>
      </c>
      <c r="J663" s="3" t="s">
        <v>36</v>
      </c>
      <c r="K663" s="3" t="s">
        <v>28</v>
      </c>
      <c r="L663" s="3">
        <v>-1</v>
      </c>
      <c r="M663" s="3" t="s">
        <v>29</v>
      </c>
      <c r="N663" s="3">
        <v>-1</v>
      </c>
      <c r="O663" s="3" t="s">
        <v>29</v>
      </c>
      <c r="P663" s="3">
        <v>-1</v>
      </c>
      <c r="Q663" s="3" t="s">
        <v>29</v>
      </c>
      <c r="R663" s="3"/>
      <c r="S663" s="3"/>
      <c r="T663" s="3"/>
      <c r="U663" s="4"/>
      <c r="V663">
        <v>1</v>
      </c>
      <c r="W663">
        <v>0</v>
      </c>
      <c r="X663" t="s">
        <v>101</v>
      </c>
      <c r="Y663">
        <v>1</v>
      </c>
    </row>
    <row r="664" spans="1:25" x14ac:dyDescent="0.25">
      <c r="A664" s="2">
        <v>2011</v>
      </c>
      <c r="B664" s="3" t="s">
        <v>70</v>
      </c>
      <c r="C664" s="3"/>
      <c r="D664" s="3" t="s">
        <v>68</v>
      </c>
      <c r="E664" s="3" t="s">
        <v>71</v>
      </c>
      <c r="F664" s="3" t="s">
        <v>45</v>
      </c>
      <c r="G664" s="3" t="s">
        <v>26</v>
      </c>
      <c r="H664" s="3">
        <v>0</v>
      </c>
      <c r="I664" s="3">
        <v>1520</v>
      </c>
      <c r="J664" s="3" t="s">
        <v>72</v>
      </c>
      <c r="K664" s="3" t="s">
        <v>38</v>
      </c>
      <c r="L664" s="3">
        <v>1430</v>
      </c>
      <c r="M664" s="3" t="s">
        <v>28</v>
      </c>
      <c r="N664" s="3">
        <v>-1</v>
      </c>
      <c r="O664" s="3" t="s">
        <v>29</v>
      </c>
      <c r="P664" s="3">
        <v>-1</v>
      </c>
      <c r="Q664" s="3" t="s">
        <v>29</v>
      </c>
      <c r="R664" s="3">
        <v>20</v>
      </c>
      <c r="S664" s="3" t="s">
        <v>34</v>
      </c>
      <c r="T664" s="3" t="s">
        <v>35</v>
      </c>
      <c r="U664" s="4">
        <v>5</v>
      </c>
      <c r="V664">
        <v>1</v>
      </c>
      <c r="W664">
        <v>1</v>
      </c>
      <c r="X664" t="s">
        <v>100</v>
      </c>
      <c r="Y664">
        <v>2</v>
      </c>
    </row>
    <row r="665" spans="1:25" x14ac:dyDescent="0.25">
      <c r="A665" s="2">
        <v>2012</v>
      </c>
      <c r="B665" s="3" t="s">
        <v>70</v>
      </c>
      <c r="C665" s="3"/>
      <c r="D665" s="3" t="s">
        <v>68</v>
      </c>
      <c r="E665" s="3" t="s">
        <v>71</v>
      </c>
      <c r="F665" s="3" t="s">
        <v>45</v>
      </c>
      <c r="G665" s="3" t="s">
        <v>26</v>
      </c>
      <c r="H665" s="3">
        <v>0</v>
      </c>
      <c r="I665" s="3">
        <v>1520</v>
      </c>
      <c r="J665" s="3" t="s">
        <v>72</v>
      </c>
      <c r="K665" s="3" t="s">
        <v>38</v>
      </c>
      <c r="L665" s="3">
        <v>1510</v>
      </c>
      <c r="M665" s="3" t="s">
        <v>38</v>
      </c>
      <c r="N665" s="3">
        <v>-1</v>
      </c>
      <c r="O665" s="3" t="s">
        <v>29</v>
      </c>
      <c r="P665" s="3">
        <v>-1</v>
      </c>
      <c r="Q665" s="3" t="s">
        <v>29</v>
      </c>
      <c r="R665" s="3"/>
      <c r="S665" s="3"/>
      <c r="T665" s="3"/>
      <c r="U665" s="4"/>
      <c r="V665">
        <v>1</v>
      </c>
      <c r="W665">
        <v>0</v>
      </c>
      <c r="X665" t="s">
        <v>101</v>
      </c>
      <c r="Y665">
        <v>2</v>
      </c>
    </row>
    <row r="666" spans="1:25" x14ac:dyDescent="0.25">
      <c r="A666" s="2">
        <v>2013</v>
      </c>
      <c r="B666" s="3" t="s">
        <v>70</v>
      </c>
      <c r="C666" s="3"/>
      <c r="D666" s="3" t="s">
        <v>68</v>
      </c>
      <c r="E666" s="3" t="s">
        <v>71</v>
      </c>
      <c r="F666" s="3" t="s">
        <v>45</v>
      </c>
      <c r="G666" s="3" t="s">
        <v>26</v>
      </c>
      <c r="H666" s="3">
        <v>0</v>
      </c>
      <c r="I666" s="3">
        <v>1520</v>
      </c>
      <c r="J666" s="3" t="s">
        <v>72</v>
      </c>
      <c r="K666" s="3" t="s">
        <v>38</v>
      </c>
      <c r="L666" s="3">
        <v>1430</v>
      </c>
      <c r="M666" s="3" t="s">
        <v>28</v>
      </c>
      <c r="N666" s="3">
        <v>-1</v>
      </c>
      <c r="O666" s="3" t="s">
        <v>29</v>
      </c>
      <c r="P666" s="3">
        <v>-1</v>
      </c>
      <c r="Q666" s="3" t="s">
        <v>29</v>
      </c>
      <c r="R666" s="3">
        <v>20</v>
      </c>
      <c r="S666" s="3" t="s">
        <v>34</v>
      </c>
      <c r="T666" s="3" t="s">
        <v>35</v>
      </c>
      <c r="U666" s="4">
        <v>5</v>
      </c>
      <c r="V666">
        <v>1</v>
      </c>
      <c r="W666">
        <v>1</v>
      </c>
      <c r="X666" t="s">
        <v>100</v>
      </c>
      <c r="Y666">
        <v>2</v>
      </c>
    </row>
    <row r="667" spans="1:25" x14ac:dyDescent="0.25">
      <c r="A667" s="2">
        <v>2014</v>
      </c>
      <c r="B667" s="3" t="s">
        <v>70</v>
      </c>
      <c r="C667" s="3"/>
      <c r="D667" s="3" t="s">
        <v>68</v>
      </c>
      <c r="E667" s="3" t="s">
        <v>71</v>
      </c>
      <c r="F667" s="3" t="s">
        <v>45</v>
      </c>
      <c r="G667" s="3" t="s">
        <v>26</v>
      </c>
      <c r="H667" s="3">
        <v>0</v>
      </c>
      <c r="I667" s="3">
        <v>1430</v>
      </c>
      <c r="J667" s="3" t="s">
        <v>36</v>
      </c>
      <c r="K667" s="3" t="s">
        <v>28</v>
      </c>
      <c r="L667" s="3">
        <v>1510</v>
      </c>
      <c r="M667" s="3" t="s">
        <v>38</v>
      </c>
      <c r="N667" s="3">
        <v>-1</v>
      </c>
      <c r="O667" s="3" t="s">
        <v>29</v>
      </c>
      <c r="P667" s="3">
        <v>-1</v>
      </c>
      <c r="Q667" s="3" t="s">
        <v>29</v>
      </c>
      <c r="R667" s="3"/>
      <c r="S667" s="3"/>
      <c r="T667" s="3"/>
      <c r="U667" s="4"/>
      <c r="V667">
        <v>1</v>
      </c>
      <c r="W667">
        <v>0</v>
      </c>
      <c r="X667" t="s">
        <v>101</v>
      </c>
      <c r="Y667">
        <v>2</v>
      </c>
    </row>
    <row r="668" spans="1:25" x14ac:dyDescent="0.25">
      <c r="A668" s="2">
        <v>2015</v>
      </c>
      <c r="B668" s="3" t="s">
        <v>70</v>
      </c>
      <c r="C668" s="3"/>
      <c r="D668" s="3" t="s">
        <v>68</v>
      </c>
      <c r="E668" s="3" t="s">
        <v>71</v>
      </c>
      <c r="F668" s="3" t="s">
        <v>45</v>
      </c>
      <c r="G668" s="3" t="s">
        <v>26</v>
      </c>
      <c r="H668" s="3">
        <v>0</v>
      </c>
      <c r="I668" s="3">
        <v>1430</v>
      </c>
      <c r="J668" s="3" t="s">
        <v>36</v>
      </c>
      <c r="K668" s="3" t="s">
        <v>28</v>
      </c>
      <c r="L668" s="3">
        <v>-1</v>
      </c>
      <c r="M668" s="3" t="s">
        <v>29</v>
      </c>
      <c r="N668" s="3">
        <v>-1</v>
      </c>
      <c r="O668" s="3" t="s">
        <v>29</v>
      </c>
      <c r="P668" s="3">
        <v>-1</v>
      </c>
      <c r="Q668" s="3" t="s">
        <v>29</v>
      </c>
      <c r="R668" s="3">
        <v>20</v>
      </c>
      <c r="S668" s="3" t="s">
        <v>34</v>
      </c>
      <c r="T668" s="3" t="s">
        <v>35</v>
      </c>
      <c r="U668" s="4">
        <v>5</v>
      </c>
      <c r="V668">
        <v>1</v>
      </c>
      <c r="W668">
        <v>1</v>
      </c>
      <c r="X668" t="s">
        <v>100</v>
      </c>
      <c r="Y668">
        <v>1</v>
      </c>
    </row>
    <row r="669" spans="1:25" x14ac:dyDescent="0.25">
      <c r="A669" s="2">
        <v>2016</v>
      </c>
      <c r="B669" s="3" t="s">
        <v>70</v>
      </c>
      <c r="C669" s="3"/>
      <c r="D669" s="3" t="s">
        <v>68</v>
      </c>
      <c r="E669" s="3" t="s">
        <v>71</v>
      </c>
      <c r="F669" s="3" t="s">
        <v>45</v>
      </c>
      <c r="G669" s="3" t="s">
        <v>26</v>
      </c>
      <c r="H669" s="3">
        <v>0</v>
      </c>
      <c r="I669" s="3">
        <v>1520</v>
      </c>
      <c r="J669" s="3" t="s">
        <v>72</v>
      </c>
      <c r="K669" s="3" t="s">
        <v>38</v>
      </c>
      <c r="L669" s="3">
        <v>1430</v>
      </c>
      <c r="M669" s="3" t="s">
        <v>28</v>
      </c>
      <c r="N669" s="3">
        <v>-1</v>
      </c>
      <c r="O669" s="3" t="s">
        <v>29</v>
      </c>
      <c r="P669" s="3">
        <v>-1</v>
      </c>
      <c r="Q669" s="3" t="s">
        <v>29</v>
      </c>
      <c r="R669" s="3">
        <v>20</v>
      </c>
      <c r="S669" s="3" t="s">
        <v>34</v>
      </c>
      <c r="T669" s="3" t="s">
        <v>35</v>
      </c>
      <c r="U669" s="4">
        <v>5</v>
      </c>
      <c r="V669">
        <v>1</v>
      </c>
      <c r="W669">
        <v>1</v>
      </c>
      <c r="X669" t="s">
        <v>100</v>
      </c>
      <c r="Y669">
        <v>2</v>
      </c>
    </row>
    <row r="670" spans="1:25" x14ac:dyDescent="0.25">
      <c r="A670" s="2">
        <v>2017</v>
      </c>
      <c r="B670" s="3" t="s">
        <v>70</v>
      </c>
      <c r="C670" s="3"/>
      <c r="D670" s="3" t="s">
        <v>68</v>
      </c>
      <c r="E670" s="3" t="s">
        <v>71</v>
      </c>
      <c r="F670" s="3" t="s">
        <v>45</v>
      </c>
      <c r="G670" s="3" t="s">
        <v>26</v>
      </c>
      <c r="H670" s="3">
        <v>0</v>
      </c>
      <c r="I670" s="3">
        <v>1430</v>
      </c>
      <c r="J670" s="3" t="s">
        <v>36</v>
      </c>
      <c r="K670" s="3" t="s">
        <v>28</v>
      </c>
      <c r="L670" s="3">
        <v>1510</v>
      </c>
      <c r="M670" s="3" t="s">
        <v>38</v>
      </c>
      <c r="N670" s="3">
        <v>-1</v>
      </c>
      <c r="O670" s="3" t="s">
        <v>29</v>
      </c>
      <c r="P670" s="3">
        <v>-1</v>
      </c>
      <c r="Q670" s="3" t="s">
        <v>29</v>
      </c>
      <c r="R670" s="3">
        <v>20</v>
      </c>
      <c r="S670" s="3" t="s">
        <v>34</v>
      </c>
      <c r="T670" s="3" t="s">
        <v>35</v>
      </c>
      <c r="U670" s="4">
        <v>5</v>
      </c>
      <c r="V670">
        <v>1</v>
      </c>
      <c r="W670">
        <v>1</v>
      </c>
      <c r="X670" t="s">
        <v>100</v>
      </c>
      <c r="Y670">
        <v>2</v>
      </c>
    </row>
    <row r="671" spans="1:25" x14ac:dyDescent="0.25">
      <c r="A671" s="2">
        <v>2018</v>
      </c>
      <c r="B671" s="3" t="s">
        <v>70</v>
      </c>
      <c r="C671" s="3"/>
      <c r="D671" s="3" t="s">
        <v>68</v>
      </c>
      <c r="E671" s="3" t="s">
        <v>71</v>
      </c>
      <c r="F671" s="3" t="s">
        <v>45</v>
      </c>
      <c r="G671" s="3" t="s">
        <v>26</v>
      </c>
      <c r="H671" s="3">
        <v>0</v>
      </c>
      <c r="I671" s="3">
        <v>1520</v>
      </c>
      <c r="J671" s="3" t="s">
        <v>72</v>
      </c>
      <c r="K671" s="3" t="s">
        <v>38</v>
      </c>
      <c r="L671" s="3">
        <v>1430</v>
      </c>
      <c r="M671" s="3" t="s">
        <v>28</v>
      </c>
      <c r="N671" s="3">
        <v>-1</v>
      </c>
      <c r="O671" s="3" t="s">
        <v>29</v>
      </c>
      <c r="P671" s="3">
        <v>-1</v>
      </c>
      <c r="Q671" s="3" t="s">
        <v>29</v>
      </c>
      <c r="R671" s="3">
        <v>20</v>
      </c>
      <c r="S671" s="3" t="s">
        <v>34</v>
      </c>
      <c r="T671" s="3" t="s">
        <v>35</v>
      </c>
      <c r="U671" s="4">
        <v>5</v>
      </c>
      <c r="V671">
        <v>1</v>
      </c>
      <c r="W671">
        <v>1</v>
      </c>
      <c r="X671" t="s">
        <v>100</v>
      </c>
      <c r="Y671">
        <v>2</v>
      </c>
    </row>
    <row r="672" spans="1:25" x14ac:dyDescent="0.25">
      <c r="A672" s="2">
        <v>2019</v>
      </c>
      <c r="B672" s="3" t="s">
        <v>70</v>
      </c>
      <c r="C672" s="3"/>
      <c r="D672" s="3" t="s">
        <v>68</v>
      </c>
      <c r="E672" s="3" t="s">
        <v>71</v>
      </c>
      <c r="F672" s="3" t="s">
        <v>45</v>
      </c>
      <c r="G672" s="3" t="s">
        <v>26</v>
      </c>
      <c r="H672" s="3">
        <v>0</v>
      </c>
      <c r="I672" s="3">
        <v>1430</v>
      </c>
      <c r="J672" s="3" t="s">
        <v>36</v>
      </c>
      <c r="K672" s="3" t="s">
        <v>28</v>
      </c>
      <c r="L672" s="3">
        <v>1510</v>
      </c>
      <c r="M672" s="3" t="s">
        <v>38</v>
      </c>
      <c r="N672" s="3">
        <v>-1</v>
      </c>
      <c r="O672" s="3" t="s">
        <v>29</v>
      </c>
      <c r="P672" s="3">
        <v>-1</v>
      </c>
      <c r="Q672" s="3" t="s">
        <v>29</v>
      </c>
      <c r="R672" s="3">
        <v>20</v>
      </c>
      <c r="S672" s="3" t="s">
        <v>34</v>
      </c>
      <c r="T672" s="3" t="s">
        <v>35</v>
      </c>
      <c r="U672" s="4">
        <v>5</v>
      </c>
      <c r="V672">
        <v>1</v>
      </c>
      <c r="W672">
        <v>1</v>
      </c>
      <c r="X672" t="s">
        <v>100</v>
      </c>
      <c r="Y672">
        <v>2</v>
      </c>
    </row>
    <row r="673" spans="1:25" x14ac:dyDescent="0.25">
      <c r="A673" s="2">
        <v>2020</v>
      </c>
      <c r="B673" s="3" t="s">
        <v>70</v>
      </c>
      <c r="C673" s="3"/>
      <c r="D673" s="3" t="s">
        <v>68</v>
      </c>
      <c r="E673" s="3" t="s">
        <v>71</v>
      </c>
      <c r="F673" s="3" t="s">
        <v>45</v>
      </c>
      <c r="G673" s="3" t="s">
        <v>26</v>
      </c>
      <c r="H673" s="3">
        <v>0</v>
      </c>
      <c r="I673" s="3">
        <v>1520</v>
      </c>
      <c r="J673" s="3" t="s">
        <v>72</v>
      </c>
      <c r="K673" s="3" t="s">
        <v>38</v>
      </c>
      <c r="L673" s="3">
        <v>1430</v>
      </c>
      <c r="M673" s="3" t="s">
        <v>28</v>
      </c>
      <c r="N673" s="3">
        <v>-1</v>
      </c>
      <c r="O673" s="3" t="s">
        <v>29</v>
      </c>
      <c r="P673" s="3">
        <v>-1</v>
      </c>
      <c r="Q673" s="3" t="s">
        <v>29</v>
      </c>
      <c r="R673" s="3">
        <v>20</v>
      </c>
      <c r="S673" s="3" t="s">
        <v>34</v>
      </c>
      <c r="T673" s="3" t="s">
        <v>35</v>
      </c>
      <c r="U673" s="4">
        <v>5</v>
      </c>
      <c r="V673">
        <v>1</v>
      </c>
      <c r="W673">
        <v>1</v>
      </c>
      <c r="X673" t="s">
        <v>100</v>
      </c>
      <c r="Y673">
        <v>2</v>
      </c>
    </row>
    <row r="674" spans="1:25" x14ac:dyDescent="0.25">
      <c r="A674" s="2">
        <v>2021</v>
      </c>
      <c r="B674" s="3" t="s">
        <v>70</v>
      </c>
      <c r="C674" s="3"/>
      <c r="D674" s="3" t="s">
        <v>68</v>
      </c>
      <c r="E674" s="3" t="s">
        <v>71</v>
      </c>
      <c r="F674" s="3" t="s">
        <v>45</v>
      </c>
      <c r="G674" s="3" t="s">
        <v>26</v>
      </c>
      <c r="H674" s="3">
        <v>0</v>
      </c>
      <c r="I674" s="3">
        <v>1520</v>
      </c>
      <c r="J674" s="3" t="s">
        <v>72</v>
      </c>
      <c r="K674" s="3" t="s">
        <v>38</v>
      </c>
      <c r="L674" s="3">
        <v>1430</v>
      </c>
      <c r="M674" s="3" t="s">
        <v>28</v>
      </c>
      <c r="N674" s="3">
        <v>-1</v>
      </c>
      <c r="O674" s="3" t="s">
        <v>29</v>
      </c>
      <c r="P674" s="3">
        <v>-1</v>
      </c>
      <c r="Q674" s="3" t="s">
        <v>29</v>
      </c>
      <c r="R674" s="3">
        <v>20</v>
      </c>
      <c r="S674" s="3" t="s">
        <v>34</v>
      </c>
      <c r="T674" s="3" t="s">
        <v>35</v>
      </c>
      <c r="U674" s="4">
        <v>5</v>
      </c>
      <c r="V674">
        <v>1</v>
      </c>
      <c r="W674">
        <v>1</v>
      </c>
      <c r="X674" t="s">
        <v>100</v>
      </c>
      <c r="Y674">
        <v>2</v>
      </c>
    </row>
    <row r="675" spans="1:25" x14ac:dyDescent="0.25">
      <c r="A675" s="2">
        <v>2022</v>
      </c>
      <c r="B675" s="3" t="s">
        <v>70</v>
      </c>
      <c r="C675" s="3"/>
      <c r="D675" s="3" t="s">
        <v>68</v>
      </c>
      <c r="E675" s="3" t="s">
        <v>71</v>
      </c>
      <c r="F675" s="3" t="s">
        <v>45</v>
      </c>
      <c r="G675" s="3" t="s">
        <v>26</v>
      </c>
      <c r="H675" s="3">
        <v>0</v>
      </c>
      <c r="I675" s="3">
        <v>1520</v>
      </c>
      <c r="J675" s="3" t="s">
        <v>72</v>
      </c>
      <c r="K675" s="3" t="s">
        <v>38</v>
      </c>
      <c r="L675" s="3">
        <v>1510</v>
      </c>
      <c r="M675" s="3" t="s">
        <v>38</v>
      </c>
      <c r="N675" s="3">
        <v>-1</v>
      </c>
      <c r="O675" s="3" t="s">
        <v>29</v>
      </c>
      <c r="P675" s="3">
        <v>-1</v>
      </c>
      <c r="Q675" s="3" t="s">
        <v>29</v>
      </c>
      <c r="R675" s="3">
        <v>20</v>
      </c>
      <c r="S675" s="3" t="s">
        <v>34</v>
      </c>
      <c r="T675" s="3" t="s">
        <v>35</v>
      </c>
      <c r="U675" s="4">
        <v>5</v>
      </c>
      <c r="V675">
        <v>1</v>
      </c>
      <c r="W675">
        <v>1</v>
      </c>
      <c r="X675" t="s">
        <v>100</v>
      </c>
      <c r="Y675">
        <v>2</v>
      </c>
    </row>
    <row r="676" spans="1:25" x14ac:dyDescent="0.25">
      <c r="A676" s="2">
        <v>2024</v>
      </c>
      <c r="B676" s="3" t="s">
        <v>21</v>
      </c>
      <c r="C676" s="3" t="s">
        <v>22</v>
      </c>
      <c r="D676" s="3" t="s">
        <v>23</v>
      </c>
      <c r="E676" s="3" t="s">
        <v>24</v>
      </c>
      <c r="F676" s="3" t="s">
        <v>25</v>
      </c>
      <c r="G676" s="3" t="s">
        <v>32</v>
      </c>
      <c r="H676" s="3">
        <v>1</v>
      </c>
      <c r="I676" s="3">
        <v>1410</v>
      </c>
      <c r="J676" s="3" t="s">
        <v>27</v>
      </c>
      <c r="K676" s="3" t="s">
        <v>28</v>
      </c>
      <c r="L676" s="3">
        <v>-1</v>
      </c>
      <c r="M676" s="3" t="s">
        <v>29</v>
      </c>
      <c r="N676" s="3">
        <v>-1</v>
      </c>
      <c r="O676" s="3" t="s">
        <v>29</v>
      </c>
      <c r="P676" s="3">
        <v>-1</v>
      </c>
      <c r="Q676" s="3" t="s">
        <v>29</v>
      </c>
      <c r="R676" s="3">
        <v>7</v>
      </c>
      <c r="S676" s="3" t="s">
        <v>30</v>
      </c>
      <c r="T676" s="3" t="s">
        <v>31</v>
      </c>
      <c r="U676" s="4">
        <v>3</v>
      </c>
      <c r="V676">
        <v>1</v>
      </c>
      <c r="W676">
        <v>1</v>
      </c>
      <c r="X676" t="s">
        <v>100</v>
      </c>
      <c r="Y676">
        <v>1</v>
      </c>
    </row>
    <row r="677" spans="1:25" x14ac:dyDescent="0.25">
      <c r="A677" s="2">
        <v>2033</v>
      </c>
      <c r="B677" s="3" t="s">
        <v>39</v>
      </c>
      <c r="C677" s="3" t="s">
        <v>22</v>
      </c>
      <c r="D677" s="3" t="s">
        <v>23</v>
      </c>
      <c r="E677" s="3" t="s">
        <v>40</v>
      </c>
      <c r="F677" s="3" t="s">
        <v>25</v>
      </c>
      <c r="G677" s="3" t="s">
        <v>26</v>
      </c>
      <c r="H677" s="3">
        <v>1</v>
      </c>
      <c r="I677" s="3">
        <v>1430</v>
      </c>
      <c r="J677" s="3" t="s">
        <v>36</v>
      </c>
      <c r="K677" s="3" t="s">
        <v>28</v>
      </c>
      <c r="L677" s="3">
        <v>-1</v>
      </c>
      <c r="M677" s="3" t="s">
        <v>29</v>
      </c>
      <c r="N677" s="3">
        <v>-1</v>
      </c>
      <c r="O677" s="3" t="s">
        <v>29</v>
      </c>
      <c r="P677" s="3">
        <v>-1</v>
      </c>
      <c r="Q677" s="3" t="s">
        <v>29</v>
      </c>
      <c r="R677" s="3">
        <v>20</v>
      </c>
      <c r="S677" s="3" t="s">
        <v>34</v>
      </c>
      <c r="T677" s="3" t="s">
        <v>35</v>
      </c>
      <c r="U677" s="4">
        <v>5</v>
      </c>
      <c r="V677">
        <v>1</v>
      </c>
      <c r="W677">
        <v>1</v>
      </c>
      <c r="X677" t="s">
        <v>100</v>
      </c>
      <c r="Y677">
        <v>1</v>
      </c>
    </row>
    <row r="678" spans="1:25" x14ac:dyDescent="0.25">
      <c r="A678" s="2">
        <v>2038</v>
      </c>
      <c r="B678" s="3" t="s">
        <v>21</v>
      </c>
      <c r="C678" s="3" t="s">
        <v>22</v>
      </c>
      <c r="D678" s="3" t="s">
        <v>23</v>
      </c>
      <c r="E678" s="3" t="s">
        <v>24</v>
      </c>
      <c r="F678" s="3" t="s">
        <v>25</v>
      </c>
      <c r="G678" s="3" t="s">
        <v>32</v>
      </c>
      <c r="H678" s="3">
        <v>1</v>
      </c>
      <c r="I678" s="3">
        <v>1410</v>
      </c>
      <c r="J678" s="3" t="s">
        <v>27</v>
      </c>
      <c r="K678" s="3" t="s">
        <v>28</v>
      </c>
      <c r="L678" s="3">
        <v>-1</v>
      </c>
      <c r="M678" s="3" t="s">
        <v>29</v>
      </c>
      <c r="N678" s="3">
        <v>-1</v>
      </c>
      <c r="O678" s="3" t="s">
        <v>29</v>
      </c>
      <c r="P678" s="3">
        <v>-1</v>
      </c>
      <c r="Q678" s="3" t="s">
        <v>29</v>
      </c>
      <c r="R678" s="3">
        <v>12</v>
      </c>
      <c r="S678" s="3" t="s">
        <v>33</v>
      </c>
      <c r="T678" s="3" t="s">
        <v>31</v>
      </c>
      <c r="U678" s="4">
        <v>3</v>
      </c>
      <c r="V678">
        <v>1</v>
      </c>
      <c r="W678">
        <v>1</v>
      </c>
      <c r="X678" t="s">
        <v>100</v>
      </c>
      <c r="Y678">
        <v>1</v>
      </c>
    </row>
    <row r="679" spans="1:25" x14ac:dyDescent="0.25">
      <c r="A679" s="2">
        <v>2040</v>
      </c>
      <c r="B679" s="3" t="s">
        <v>39</v>
      </c>
      <c r="C679" s="3" t="s">
        <v>22</v>
      </c>
      <c r="D679" s="3" t="s">
        <v>23</v>
      </c>
      <c r="E679" s="3" t="s">
        <v>40</v>
      </c>
      <c r="F679" s="3" t="s">
        <v>25</v>
      </c>
      <c r="G679" s="3" t="s">
        <v>26</v>
      </c>
      <c r="H679" s="3">
        <v>1</v>
      </c>
      <c r="I679" s="3">
        <v>1430</v>
      </c>
      <c r="J679" s="3" t="s">
        <v>36</v>
      </c>
      <c r="K679" s="3" t="s">
        <v>28</v>
      </c>
      <c r="L679" s="3">
        <v>-1</v>
      </c>
      <c r="M679" s="3" t="s">
        <v>29</v>
      </c>
      <c r="N679" s="3">
        <v>-1</v>
      </c>
      <c r="O679" s="3" t="s">
        <v>29</v>
      </c>
      <c r="P679" s="3">
        <v>-1</v>
      </c>
      <c r="Q679" s="3" t="s">
        <v>29</v>
      </c>
      <c r="R679" s="3">
        <v>20</v>
      </c>
      <c r="S679" s="3" t="s">
        <v>34</v>
      </c>
      <c r="T679" s="3" t="s">
        <v>35</v>
      </c>
      <c r="U679" s="4">
        <v>5</v>
      </c>
      <c r="V679">
        <v>1</v>
      </c>
      <c r="W679">
        <v>1</v>
      </c>
      <c r="X679" t="s">
        <v>100</v>
      </c>
      <c r="Y679">
        <v>1</v>
      </c>
    </row>
    <row r="680" spans="1:25" x14ac:dyDescent="0.25">
      <c r="A680" s="2">
        <v>2041</v>
      </c>
      <c r="B680" s="3" t="s">
        <v>21</v>
      </c>
      <c r="C680" s="3" t="s">
        <v>22</v>
      </c>
      <c r="D680" s="3" t="s">
        <v>23</v>
      </c>
      <c r="E680" s="3" t="s">
        <v>24</v>
      </c>
      <c r="F680" s="3" t="s">
        <v>25</v>
      </c>
      <c r="G680" s="3" t="s">
        <v>26</v>
      </c>
      <c r="H680" s="3">
        <v>1</v>
      </c>
      <c r="I680" s="3">
        <v>1430</v>
      </c>
      <c r="J680" s="3" t="s">
        <v>36</v>
      </c>
      <c r="K680" s="3" t="s">
        <v>28</v>
      </c>
      <c r="L680" s="3">
        <v>-1</v>
      </c>
      <c r="M680" s="3" t="s">
        <v>29</v>
      </c>
      <c r="N680" s="3">
        <v>-1</v>
      </c>
      <c r="O680" s="3" t="s">
        <v>29</v>
      </c>
      <c r="P680" s="3">
        <v>-1</v>
      </c>
      <c r="Q680" s="3" t="s">
        <v>29</v>
      </c>
      <c r="R680" s="3"/>
      <c r="S680" s="3"/>
      <c r="T680" s="3"/>
      <c r="U680" s="4"/>
      <c r="V680">
        <v>1</v>
      </c>
      <c r="W680">
        <v>0</v>
      </c>
      <c r="X680" t="s">
        <v>101</v>
      </c>
      <c r="Y680">
        <v>1</v>
      </c>
    </row>
    <row r="681" spans="1:25" x14ac:dyDescent="0.25">
      <c r="A681" s="2">
        <v>2047</v>
      </c>
      <c r="B681" s="3" t="s">
        <v>21</v>
      </c>
      <c r="C681" s="3" t="s">
        <v>22</v>
      </c>
      <c r="D681" s="3" t="s">
        <v>23</v>
      </c>
      <c r="E681" s="3" t="s">
        <v>24</v>
      </c>
      <c r="F681" s="3" t="s">
        <v>25</v>
      </c>
      <c r="G681" s="3" t="s">
        <v>26</v>
      </c>
      <c r="H681" s="3">
        <v>1</v>
      </c>
      <c r="I681" s="3">
        <v>1430</v>
      </c>
      <c r="J681" s="3" t="s">
        <v>36</v>
      </c>
      <c r="K681" s="3" t="s">
        <v>28</v>
      </c>
      <c r="L681" s="3">
        <v>-1</v>
      </c>
      <c r="M681" s="3" t="s">
        <v>29</v>
      </c>
      <c r="N681" s="3">
        <v>-1</v>
      </c>
      <c r="O681" s="3" t="s">
        <v>29</v>
      </c>
      <c r="P681" s="3">
        <v>-1</v>
      </c>
      <c r="Q681" s="3" t="s">
        <v>29</v>
      </c>
      <c r="R681" s="3">
        <v>20</v>
      </c>
      <c r="S681" s="3" t="s">
        <v>34</v>
      </c>
      <c r="T681" s="3" t="s">
        <v>35</v>
      </c>
      <c r="U681" s="4">
        <v>5</v>
      </c>
      <c r="V681">
        <v>1</v>
      </c>
      <c r="W681">
        <v>1</v>
      </c>
      <c r="X681" t="s">
        <v>100</v>
      </c>
      <c r="Y681">
        <v>1</v>
      </c>
    </row>
    <row r="682" spans="1:25" x14ac:dyDescent="0.25">
      <c r="A682" s="2">
        <v>2052</v>
      </c>
      <c r="B682" s="3" t="s">
        <v>21</v>
      </c>
      <c r="C682" s="3" t="s">
        <v>22</v>
      </c>
      <c r="D682" s="3" t="s">
        <v>23</v>
      </c>
      <c r="E682" s="3" t="s">
        <v>24</v>
      </c>
      <c r="F682" s="3" t="s">
        <v>25</v>
      </c>
      <c r="G682" s="3" t="s">
        <v>32</v>
      </c>
      <c r="H682" s="3">
        <v>1</v>
      </c>
      <c r="I682" s="3">
        <v>1410</v>
      </c>
      <c r="J682" s="3" t="s">
        <v>27</v>
      </c>
      <c r="K682" s="3" t="s">
        <v>28</v>
      </c>
      <c r="L682" s="3">
        <v>-1</v>
      </c>
      <c r="M682" s="3" t="s">
        <v>29</v>
      </c>
      <c r="N682" s="3">
        <v>-1</v>
      </c>
      <c r="O682" s="3" t="s">
        <v>29</v>
      </c>
      <c r="P682" s="3">
        <v>-1</v>
      </c>
      <c r="Q682" s="3" t="s">
        <v>29</v>
      </c>
      <c r="R682" s="3">
        <v>12</v>
      </c>
      <c r="S682" s="3" t="s">
        <v>33</v>
      </c>
      <c r="T682" s="3" t="s">
        <v>31</v>
      </c>
      <c r="U682" s="4">
        <v>3</v>
      </c>
      <c r="V682">
        <v>1</v>
      </c>
      <c r="W682">
        <v>1</v>
      </c>
      <c r="X682" t="s">
        <v>100</v>
      </c>
      <c r="Y682">
        <v>1</v>
      </c>
    </row>
    <row r="683" spans="1:25" x14ac:dyDescent="0.25">
      <c r="A683" s="2">
        <v>2054</v>
      </c>
      <c r="B683" s="3" t="s">
        <v>21</v>
      </c>
      <c r="C683" s="3" t="s">
        <v>22</v>
      </c>
      <c r="D683" s="3" t="s">
        <v>23</v>
      </c>
      <c r="E683" s="3" t="s">
        <v>24</v>
      </c>
      <c r="F683" s="3" t="s">
        <v>25</v>
      </c>
      <c r="G683" s="3" t="s">
        <v>26</v>
      </c>
      <c r="H683" s="3">
        <v>1</v>
      </c>
      <c r="I683" s="3">
        <v>5330</v>
      </c>
      <c r="J683" s="3" t="s">
        <v>37</v>
      </c>
      <c r="K683" s="3" t="s">
        <v>28</v>
      </c>
      <c r="L683" s="3">
        <v>6220</v>
      </c>
      <c r="M683" s="3" t="s">
        <v>38</v>
      </c>
      <c r="N683" s="3">
        <v>-1</v>
      </c>
      <c r="O683" s="3" t="s">
        <v>29</v>
      </c>
      <c r="P683" s="3">
        <v>-1</v>
      </c>
      <c r="Q683" s="3" t="s">
        <v>29</v>
      </c>
      <c r="R683" s="3">
        <v>20</v>
      </c>
      <c r="S683" s="3" t="s">
        <v>34</v>
      </c>
      <c r="T683" s="3" t="s">
        <v>35</v>
      </c>
      <c r="U683" s="4">
        <v>5</v>
      </c>
      <c r="V683">
        <v>1</v>
      </c>
      <c r="W683">
        <v>1</v>
      </c>
      <c r="X683" t="s">
        <v>100</v>
      </c>
      <c r="Y683">
        <v>2</v>
      </c>
    </row>
    <row r="684" spans="1:25" x14ac:dyDescent="0.25">
      <c r="A684" s="2">
        <v>2055</v>
      </c>
      <c r="B684" s="3" t="s">
        <v>21</v>
      </c>
      <c r="C684" s="3" t="s">
        <v>22</v>
      </c>
      <c r="D684" s="3" t="s">
        <v>23</v>
      </c>
      <c r="E684" s="3" t="s">
        <v>24</v>
      </c>
      <c r="F684" s="3" t="s">
        <v>25</v>
      </c>
      <c r="G684" s="3" t="s">
        <v>26</v>
      </c>
      <c r="H684" s="3">
        <v>1</v>
      </c>
      <c r="I684" s="3">
        <v>5330</v>
      </c>
      <c r="J684" s="3" t="s">
        <v>37</v>
      </c>
      <c r="K684" s="3" t="s">
        <v>28</v>
      </c>
      <c r="L684" s="3">
        <v>6220</v>
      </c>
      <c r="M684" s="3" t="s">
        <v>38</v>
      </c>
      <c r="N684" s="3">
        <v>-1</v>
      </c>
      <c r="O684" s="3" t="s">
        <v>29</v>
      </c>
      <c r="P684" s="3">
        <v>-1</v>
      </c>
      <c r="Q684" s="3" t="s">
        <v>29</v>
      </c>
      <c r="R684" s="3">
        <v>20</v>
      </c>
      <c r="S684" s="3" t="s">
        <v>34</v>
      </c>
      <c r="T684" s="3" t="s">
        <v>35</v>
      </c>
      <c r="U684" s="4">
        <v>5</v>
      </c>
      <c r="V684">
        <v>1</v>
      </c>
      <c r="W684">
        <v>1</v>
      </c>
      <c r="X684" t="s">
        <v>100</v>
      </c>
      <c r="Y684">
        <v>2</v>
      </c>
    </row>
    <row r="685" spans="1:25" x14ac:dyDescent="0.25">
      <c r="A685" s="2">
        <v>2057</v>
      </c>
      <c r="B685" s="3" t="s">
        <v>21</v>
      </c>
      <c r="C685" s="3" t="s">
        <v>22</v>
      </c>
      <c r="D685" s="3" t="s">
        <v>23</v>
      </c>
      <c r="E685" s="3" t="s">
        <v>24</v>
      </c>
      <c r="F685" s="3" t="s">
        <v>25</v>
      </c>
      <c r="G685" s="3" t="s">
        <v>32</v>
      </c>
      <c r="H685" s="3">
        <v>1</v>
      </c>
      <c r="I685" s="3">
        <v>1410</v>
      </c>
      <c r="J685" s="3" t="s">
        <v>27</v>
      </c>
      <c r="K685" s="3" t="s">
        <v>28</v>
      </c>
      <c r="L685" s="3">
        <v>-1</v>
      </c>
      <c r="M685" s="3" t="s">
        <v>29</v>
      </c>
      <c r="N685" s="3">
        <v>-1</v>
      </c>
      <c r="O685" s="3" t="s">
        <v>29</v>
      </c>
      <c r="P685" s="3">
        <v>-1</v>
      </c>
      <c r="Q685" s="3" t="s">
        <v>29</v>
      </c>
      <c r="R685" s="3">
        <v>12</v>
      </c>
      <c r="S685" s="3" t="s">
        <v>33</v>
      </c>
      <c r="T685" s="3" t="s">
        <v>31</v>
      </c>
      <c r="U685" s="4">
        <v>3</v>
      </c>
      <c r="V685">
        <v>1</v>
      </c>
      <c r="W685">
        <v>1</v>
      </c>
      <c r="X685" t="s">
        <v>100</v>
      </c>
      <c r="Y685">
        <v>1</v>
      </c>
    </row>
    <row r="686" spans="1:25" x14ac:dyDescent="0.25">
      <c r="A686" s="2">
        <v>2061</v>
      </c>
      <c r="B686" s="3" t="s">
        <v>39</v>
      </c>
      <c r="C686" s="3" t="s">
        <v>22</v>
      </c>
      <c r="D686" s="3" t="s">
        <v>23</v>
      </c>
      <c r="E686" s="3" t="s">
        <v>40</v>
      </c>
      <c r="F686" s="3" t="s">
        <v>25</v>
      </c>
      <c r="G686" s="3" t="s">
        <v>26</v>
      </c>
      <c r="H686" s="3">
        <v>1</v>
      </c>
      <c r="I686" s="3">
        <v>1430</v>
      </c>
      <c r="J686" s="3" t="s">
        <v>36</v>
      </c>
      <c r="K686" s="3" t="s">
        <v>28</v>
      </c>
      <c r="L686" s="3">
        <v>-1</v>
      </c>
      <c r="M686" s="3" t="s">
        <v>29</v>
      </c>
      <c r="N686" s="3">
        <v>-1</v>
      </c>
      <c r="O686" s="3" t="s">
        <v>29</v>
      </c>
      <c r="P686" s="3">
        <v>-1</v>
      </c>
      <c r="Q686" s="3" t="s">
        <v>29</v>
      </c>
      <c r="R686" s="3"/>
      <c r="S686" s="3"/>
      <c r="T686" s="3"/>
      <c r="U686" s="4"/>
      <c r="V686">
        <v>1</v>
      </c>
      <c r="W686">
        <v>0</v>
      </c>
      <c r="X686" t="s">
        <v>101</v>
      </c>
      <c r="Y686">
        <v>1</v>
      </c>
    </row>
    <row r="687" spans="1:25" x14ac:dyDescent="0.25">
      <c r="A687" s="2">
        <v>2063</v>
      </c>
      <c r="B687" s="3" t="s">
        <v>21</v>
      </c>
      <c r="C687" s="3" t="s">
        <v>22</v>
      </c>
      <c r="D687" s="3" t="s">
        <v>23</v>
      </c>
      <c r="E687" s="3" t="s">
        <v>24</v>
      </c>
      <c r="F687" s="3" t="s">
        <v>25</v>
      </c>
      <c r="G687" s="3" t="s">
        <v>32</v>
      </c>
      <c r="H687" s="3">
        <v>1</v>
      </c>
      <c r="I687" s="3">
        <v>1410</v>
      </c>
      <c r="J687" s="3" t="s">
        <v>27</v>
      </c>
      <c r="K687" s="3" t="s">
        <v>28</v>
      </c>
      <c r="L687" s="3">
        <v>-1</v>
      </c>
      <c r="M687" s="3" t="s">
        <v>29</v>
      </c>
      <c r="N687" s="3">
        <v>-1</v>
      </c>
      <c r="O687" s="3" t="s">
        <v>29</v>
      </c>
      <c r="P687" s="3">
        <v>-1</v>
      </c>
      <c r="Q687" s="3" t="s">
        <v>29</v>
      </c>
      <c r="R687" s="3">
        <v>12</v>
      </c>
      <c r="S687" s="3" t="s">
        <v>33</v>
      </c>
      <c r="T687" s="3" t="s">
        <v>31</v>
      </c>
      <c r="U687" s="4">
        <v>3</v>
      </c>
      <c r="V687">
        <v>1</v>
      </c>
      <c r="W687">
        <v>1</v>
      </c>
      <c r="X687" t="s">
        <v>100</v>
      </c>
      <c r="Y687">
        <v>1</v>
      </c>
    </row>
    <row r="688" spans="1:25" x14ac:dyDescent="0.25">
      <c r="A688" s="2">
        <v>2064</v>
      </c>
      <c r="B688" s="3" t="s">
        <v>21</v>
      </c>
      <c r="C688" s="3" t="s">
        <v>22</v>
      </c>
      <c r="D688" s="3" t="s">
        <v>23</v>
      </c>
      <c r="E688" s="3" t="s">
        <v>24</v>
      </c>
      <c r="F688" s="3" t="s">
        <v>25</v>
      </c>
      <c r="G688" s="3" t="s">
        <v>26</v>
      </c>
      <c r="H688" s="3">
        <v>1</v>
      </c>
      <c r="I688" s="3">
        <v>5330</v>
      </c>
      <c r="J688" s="3" t="s">
        <v>37</v>
      </c>
      <c r="K688" s="3" t="s">
        <v>28</v>
      </c>
      <c r="L688" s="3">
        <v>6220</v>
      </c>
      <c r="M688" s="3" t="s">
        <v>38</v>
      </c>
      <c r="N688" s="3">
        <v>-1</v>
      </c>
      <c r="O688" s="3" t="s">
        <v>29</v>
      </c>
      <c r="P688" s="3">
        <v>-1</v>
      </c>
      <c r="Q688" s="3" t="s">
        <v>29</v>
      </c>
      <c r="R688" s="3">
        <v>20</v>
      </c>
      <c r="S688" s="3" t="s">
        <v>34</v>
      </c>
      <c r="T688" s="3" t="s">
        <v>35</v>
      </c>
      <c r="U688" s="4">
        <v>5</v>
      </c>
      <c r="V688">
        <v>1</v>
      </c>
      <c r="W688">
        <v>1</v>
      </c>
      <c r="X688" t="s">
        <v>100</v>
      </c>
      <c r="Y688">
        <v>2</v>
      </c>
    </row>
    <row r="689" spans="1:25" x14ac:dyDescent="0.25">
      <c r="A689" s="2">
        <v>2066</v>
      </c>
      <c r="B689" s="3" t="s">
        <v>21</v>
      </c>
      <c r="C689" s="3" t="s">
        <v>22</v>
      </c>
      <c r="D689" s="3" t="s">
        <v>23</v>
      </c>
      <c r="E689" s="3" t="s">
        <v>24</v>
      </c>
      <c r="F689" s="3" t="s">
        <v>25</v>
      </c>
      <c r="G689" s="3" t="s">
        <v>32</v>
      </c>
      <c r="H689" s="3">
        <v>1</v>
      </c>
      <c r="I689" s="3">
        <v>1410</v>
      </c>
      <c r="J689" s="3" t="s">
        <v>27</v>
      </c>
      <c r="K689" s="3" t="s">
        <v>28</v>
      </c>
      <c r="L689" s="3">
        <v>-1</v>
      </c>
      <c r="M689" s="3" t="s">
        <v>29</v>
      </c>
      <c r="N689" s="3">
        <v>-1</v>
      </c>
      <c r="O689" s="3" t="s">
        <v>29</v>
      </c>
      <c r="P689" s="3">
        <v>-1</v>
      </c>
      <c r="Q689" s="3" t="s">
        <v>29</v>
      </c>
      <c r="R689" s="3">
        <v>12</v>
      </c>
      <c r="S689" s="3" t="s">
        <v>33</v>
      </c>
      <c r="T689" s="3" t="s">
        <v>31</v>
      </c>
      <c r="U689" s="4">
        <v>3</v>
      </c>
      <c r="V689">
        <v>1</v>
      </c>
      <c r="W689">
        <v>1</v>
      </c>
      <c r="X689" t="s">
        <v>100</v>
      </c>
      <c r="Y689">
        <v>1</v>
      </c>
    </row>
    <row r="690" spans="1:25" x14ac:dyDescent="0.25">
      <c r="A690" s="2">
        <v>2067</v>
      </c>
      <c r="B690" s="3" t="s">
        <v>21</v>
      </c>
      <c r="C690" s="3" t="s">
        <v>22</v>
      </c>
      <c r="D690" s="3" t="s">
        <v>23</v>
      </c>
      <c r="E690" s="3" t="s">
        <v>24</v>
      </c>
      <c r="F690" s="3" t="s">
        <v>25</v>
      </c>
      <c r="G690" s="3" t="s">
        <v>32</v>
      </c>
      <c r="H690" s="3">
        <v>1</v>
      </c>
      <c r="I690" s="3">
        <v>1410</v>
      </c>
      <c r="J690" s="3" t="s">
        <v>27</v>
      </c>
      <c r="K690" s="3" t="s">
        <v>28</v>
      </c>
      <c r="L690" s="3">
        <v>-1</v>
      </c>
      <c r="M690" s="3" t="s">
        <v>29</v>
      </c>
      <c r="N690" s="3">
        <v>-1</v>
      </c>
      <c r="O690" s="3" t="s">
        <v>29</v>
      </c>
      <c r="P690" s="3">
        <v>-1</v>
      </c>
      <c r="Q690" s="3" t="s">
        <v>29</v>
      </c>
      <c r="R690" s="3">
        <v>12</v>
      </c>
      <c r="S690" s="3" t="s">
        <v>33</v>
      </c>
      <c r="T690" s="3" t="s">
        <v>31</v>
      </c>
      <c r="U690" s="4">
        <v>3</v>
      </c>
      <c r="V690">
        <v>1</v>
      </c>
      <c r="W690">
        <v>1</v>
      </c>
      <c r="X690" t="s">
        <v>100</v>
      </c>
      <c r="Y690">
        <v>1</v>
      </c>
    </row>
    <row r="691" spans="1:25" x14ac:dyDescent="0.25">
      <c r="A691" s="2">
        <v>2071</v>
      </c>
      <c r="B691" s="3" t="s">
        <v>21</v>
      </c>
      <c r="C691" s="3" t="s">
        <v>22</v>
      </c>
      <c r="D691" s="3" t="s">
        <v>23</v>
      </c>
      <c r="E691" s="3" t="s">
        <v>24</v>
      </c>
      <c r="F691" s="3" t="s">
        <v>25</v>
      </c>
      <c r="G691" s="3" t="s">
        <v>32</v>
      </c>
      <c r="H691" s="3">
        <v>1</v>
      </c>
      <c r="I691" s="3">
        <v>1410</v>
      </c>
      <c r="J691" s="3" t="s">
        <v>27</v>
      </c>
      <c r="K691" s="3" t="s">
        <v>28</v>
      </c>
      <c r="L691" s="3">
        <v>-1</v>
      </c>
      <c r="M691" s="3" t="s">
        <v>29</v>
      </c>
      <c r="N691" s="3">
        <v>-1</v>
      </c>
      <c r="O691" s="3" t="s">
        <v>29</v>
      </c>
      <c r="P691" s="3">
        <v>-1</v>
      </c>
      <c r="Q691" s="3" t="s">
        <v>29</v>
      </c>
      <c r="R691" s="3">
        <v>12</v>
      </c>
      <c r="S691" s="3" t="s">
        <v>33</v>
      </c>
      <c r="T691" s="3" t="s">
        <v>31</v>
      </c>
      <c r="U691" s="4">
        <v>3</v>
      </c>
      <c r="V691">
        <v>1</v>
      </c>
      <c r="W691">
        <v>1</v>
      </c>
      <c r="X691" t="s">
        <v>100</v>
      </c>
      <c r="Y691">
        <v>1</v>
      </c>
    </row>
    <row r="692" spans="1:25" x14ac:dyDescent="0.25">
      <c r="A692" s="2">
        <v>2074</v>
      </c>
      <c r="B692" s="3" t="s">
        <v>21</v>
      </c>
      <c r="C692" s="3" t="s">
        <v>22</v>
      </c>
      <c r="D692" s="3" t="s">
        <v>23</v>
      </c>
      <c r="E692" s="3" t="s">
        <v>24</v>
      </c>
      <c r="F692" s="3" t="s">
        <v>25</v>
      </c>
      <c r="G692" s="3" t="s">
        <v>32</v>
      </c>
      <c r="H692" s="3">
        <v>1</v>
      </c>
      <c r="I692" s="3">
        <v>1410</v>
      </c>
      <c r="J692" s="3" t="s">
        <v>27</v>
      </c>
      <c r="K692" s="3" t="s">
        <v>28</v>
      </c>
      <c r="L692" s="3">
        <v>-1</v>
      </c>
      <c r="M692" s="3" t="s">
        <v>29</v>
      </c>
      <c r="N692" s="3">
        <v>-1</v>
      </c>
      <c r="O692" s="3" t="s">
        <v>29</v>
      </c>
      <c r="P692" s="3">
        <v>-1</v>
      </c>
      <c r="Q692" s="3" t="s">
        <v>29</v>
      </c>
      <c r="R692" s="3">
        <v>12</v>
      </c>
      <c r="S692" s="3" t="s">
        <v>33</v>
      </c>
      <c r="T692" s="3" t="s">
        <v>31</v>
      </c>
      <c r="U692" s="4">
        <v>3</v>
      </c>
      <c r="V692">
        <v>1</v>
      </c>
      <c r="W692">
        <v>1</v>
      </c>
      <c r="X692" t="s">
        <v>100</v>
      </c>
      <c r="Y692">
        <v>1</v>
      </c>
    </row>
    <row r="693" spans="1:25" x14ac:dyDescent="0.25">
      <c r="A693" s="2">
        <v>2076</v>
      </c>
      <c r="B693" s="3" t="s">
        <v>21</v>
      </c>
      <c r="C693" s="3" t="s">
        <v>22</v>
      </c>
      <c r="D693" s="3" t="s">
        <v>23</v>
      </c>
      <c r="E693" s="3" t="s">
        <v>24</v>
      </c>
      <c r="F693" s="3" t="s">
        <v>25</v>
      </c>
      <c r="G693" s="3" t="s">
        <v>32</v>
      </c>
      <c r="H693" s="3">
        <v>1</v>
      </c>
      <c r="I693" s="3">
        <v>1410</v>
      </c>
      <c r="J693" s="3" t="s">
        <v>27</v>
      </c>
      <c r="K693" s="3" t="s">
        <v>28</v>
      </c>
      <c r="L693" s="3">
        <v>-1</v>
      </c>
      <c r="M693" s="3" t="s">
        <v>29</v>
      </c>
      <c r="N693" s="3">
        <v>-1</v>
      </c>
      <c r="O693" s="3" t="s">
        <v>29</v>
      </c>
      <c r="P693" s="3">
        <v>-1</v>
      </c>
      <c r="Q693" s="3" t="s">
        <v>29</v>
      </c>
      <c r="R693" s="3">
        <v>7</v>
      </c>
      <c r="S693" s="3" t="s">
        <v>30</v>
      </c>
      <c r="T693" s="3" t="s">
        <v>31</v>
      </c>
      <c r="U693" s="4">
        <v>3</v>
      </c>
      <c r="V693">
        <v>1</v>
      </c>
      <c r="W693">
        <v>1</v>
      </c>
      <c r="X693" t="s">
        <v>100</v>
      </c>
      <c r="Y693">
        <v>1</v>
      </c>
    </row>
  </sheetData>
  <autoFilter ref="A1:Y1">
    <sortState ref="A2:Y693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3"/>
  <sheetViews>
    <sheetView topLeftCell="D7" zoomScale="85" zoomScaleNormal="85" workbookViewId="0">
      <selection activeCell="Q21" sqref="Q21"/>
    </sheetView>
  </sheetViews>
  <sheetFormatPr baseColWidth="10" defaultRowHeight="15" x14ac:dyDescent="0.25"/>
  <cols>
    <col min="15" max="15" width="5.28515625" bestFit="1" customWidth="1"/>
    <col min="16" max="16" width="6.5703125" bestFit="1" customWidth="1"/>
  </cols>
  <sheetData>
    <row r="1" spans="1:19" ht="15.75" thickBot="1" x14ac:dyDescent="0.3">
      <c r="A1" s="9" t="s">
        <v>8</v>
      </c>
      <c r="B1" s="9" t="s">
        <v>11</v>
      </c>
      <c r="C1" s="9" t="s">
        <v>13</v>
      </c>
      <c r="D1" s="9" t="s">
        <v>15</v>
      </c>
      <c r="F1" s="8" t="s">
        <v>8</v>
      </c>
      <c r="G1" s="30" t="s">
        <v>115</v>
      </c>
      <c r="H1" s="8" t="s">
        <v>11</v>
      </c>
      <c r="I1" s="31" t="s">
        <v>115</v>
      </c>
      <c r="J1" s="8" t="s">
        <v>13</v>
      </c>
      <c r="K1" s="31" t="s">
        <v>115</v>
      </c>
      <c r="L1" s="9" t="s">
        <v>15</v>
      </c>
      <c r="M1" s="31" t="s">
        <v>115</v>
      </c>
      <c r="O1" s="32" t="s">
        <v>110</v>
      </c>
      <c r="P1" s="36" t="s">
        <v>116</v>
      </c>
      <c r="Q1" t="s">
        <v>171</v>
      </c>
      <c r="R1" t="s">
        <v>172</v>
      </c>
      <c r="S1" t="s">
        <v>110</v>
      </c>
    </row>
    <row r="2" spans="1:19" x14ac:dyDescent="0.25">
      <c r="A2" s="3">
        <v>1430</v>
      </c>
      <c r="B2" s="3">
        <v>-1</v>
      </c>
      <c r="C2" s="3">
        <v>-1</v>
      </c>
      <c r="D2" s="3">
        <v>-1</v>
      </c>
      <c r="F2" s="1">
        <v>1430</v>
      </c>
      <c r="G2" s="37">
        <f t="shared" ref="G2:G11" si="0">COUNTIF($A$2:$A$693,F2)</f>
        <v>79</v>
      </c>
      <c r="H2" s="1">
        <v>1510</v>
      </c>
      <c r="I2" s="37">
        <f>COUNTIF($B$2:$B$693,H2)</f>
        <v>29</v>
      </c>
      <c r="J2" s="1">
        <v>6220</v>
      </c>
      <c r="K2" s="37">
        <f t="shared" ref="K2:K6" si="1">COUNTIF($C$2:$C$693,J2)</f>
        <v>5</v>
      </c>
      <c r="L2" s="1">
        <v>2260</v>
      </c>
      <c r="M2" s="37">
        <f t="shared" ref="M2:M4" si="2">COUNTIF($D$2:$D$693,L2)</f>
        <v>6</v>
      </c>
      <c r="O2" s="1">
        <v>1430</v>
      </c>
      <c r="P2" s="37">
        <f t="shared" ref="P2:P15" si="3">COUNTIF($A$2:$D$173,O2)</f>
        <v>109</v>
      </c>
      <c r="Q2" t="s">
        <v>140</v>
      </c>
      <c r="R2" t="s">
        <v>142</v>
      </c>
      <c r="S2" t="s">
        <v>173</v>
      </c>
    </row>
    <row r="3" spans="1:19" x14ac:dyDescent="0.25">
      <c r="A3" s="3">
        <v>1430</v>
      </c>
      <c r="B3" s="3">
        <v>-1</v>
      </c>
      <c r="C3" s="3">
        <v>-1</v>
      </c>
      <c r="D3" s="3">
        <v>-1</v>
      </c>
      <c r="F3" s="2">
        <v>1520</v>
      </c>
      <c r="G3" s="4">
        <f t="shared" si="0"/>
        <v>14</v>
      </c>
      <c r="H3" s="2">
        <v>1430</v>
      </c>
      <c r="I3" s="4">
        <f t="shared" ref="I3:I11" si="4">COUNTIF($B$2:$B$693,H3)</f>
        <v>22</v>
      </c>
      <c r="J3" s="2">
        <v>1410</v>
      </c>
      <c r="K3" s="4">
        <f t="shared" si="1"/>
        <v>3</v>
      </c>
      <c r="L3" s="2">
        <v>1410</v>
      </c>
      <c r="M3" s="4">
        <f t="shared" si="2"/>
        <v>1</v>
      </c>
      <c r="O3" s="2">
        <v>5330</v>
      </c>
      <c r="P3" s="4">
        <f t="shared" si="3"/>
        <v>45</v>
      </c>
      <c r="Q3" t="s">
        <v>150</v>
      </c>
      <c r="R3" t="s">
        <v>153</v>
      </c>
      <c r="S3" t="s">
        <v>132</v>
      </c>
    </row>
    <row r="4" spans="1:19" ht="15.75" thickBot="1" x14ac:dyDescent="0.3">
      <c r="A4" s="3">
        <v>1430</v>
      </c>
      <c r="B4" s="3">
        <v>1510</v>
      </c>
      <c r="C4" s="3">
        <v>-1</v>
      </c>
      <c r="D4" s="3">
        <v>-1</v>
      </c>
      <c r="F4" s="2">
        <v>5330</v>
      </c>
      <c r="G4" s="4">
        <f t="shared" si="0"/>
        <v>14</v>
      </c>
      <c r="H4" s="2">
        <v>5220</v>
      </c>
      <c r="I4" s="4">
        <f t="shared" si="4"/>
        <v>1</v>
      </c>
      <c r="J4" s="2">
        <v>1420</v>
      </c>
      <c r="K4" s="4">
        <f t="shared" si="1"/>
        <v>2</v>
      </c>
      <c r="L4" s="5" t="s">
        <v>77</v>
      </c>
      <c r="M4" s="7">
        <f t="shared" si="2"/>
        <v>1</v>
      </c>
      <c r="O4" s="2">
        <v>1510</v>
      </c>
      <c r="P4" s="4">
        <f t="shared" si="3"/>
        <v>29</v>
      </c>
      <c r="Q4" t="s">
        <v>140</v>
      </c>
      <c r="R4" t="s">
        <v>143</v>
      </c>
      <c r="S4" t="s">
        <v>174</v>
      </c>
    </row>
    <row r="5" spans="1:19" x14ac:dyDescent="0.25">
      <c r="A5" s="3">
        <v>1430</v>
      </c>
      <c r="B5" s="3">
        <v>-1</v>
      </c>
      <c r="C5" s="3">
        <v>-1</v>
      </c>
      <c r="D5" s="3">
        <v>-1</v>
      </c>
      <c r="F5" s="2">
        <v>6220</v>
      </c>
      <c r="G5" s="4">
        <f t="shared" si="0"/>
        <v>13</v>
      </c>
      <c r="H5" s="2">
        <v>1520</v>
      </c>
      <c r="I5" s="4">
        <f t="shared" si="4"/>
        <v>2</v>
      </c>
      <c r="J5" s="2">
        <v>1430</v>
      </c>
      <c r="K5" s="4">
        <f t="shared" si="1"/>
        <v>8</v>
      </c>
      <c r="O5" s="2">
        <v>6220</v>
      </c>
      <c r="P5" s="4">
        <f t="shared" si="3"/>
        <v>28</v>
      </c>
      <c r="Q5" t="s">
        <v>154</v>
      </c>
      <c r="R5" t="s">
        <v>155</v>
      </c>
      <c r="S5" t="s">
        <v>133</v>
      </c>
    </row>
    <row r="6" spans="1:19" ht="15.75" thickBot="1" x14ac:dyDescent="0.3">
      <c r="A6" s="3">
        <v>1520</v>
      </c>
      <c r="B6" s="3">
        <v>1430</v>
      </c>
      <c r="C6" s="3">
        <v>-1</v>
      </c>
      <c r="D6" s="3">
        <v>-1</v>
      </c>
      <c r="F6" s="2">
        <v>4090</v>
      </c>
      <c r="G6" s="4">
        <f t="shared" si="0"/>
        <v>9</v>
      </c>
      <c r="H6" s="2">
        <v>2230</v>
      </c>
      <c r="I6" s="4">
        <f t="shared" si="4"/>
        <v>7</v>
      </c>
      <c r="J6" s="5">
        <v>5220</v>
      </c>
      <c r="K6" s="7">
        <f t="shared" si="1"/>
        <v>3</v>
      </c>
      <c r="O6" s="2" t="s">
        <v>77</v>
      </c>
      <c r="P6" s="4">
        <f t="shared" si="3"/>
        <v>20</v>
      </c>
      <c r="Q6" t="s">
        <v>160</v>
      </c>
      <c r="R6" t="s">
        <v>161</v>
      </c>
      <c r="S6" t="s">
        <v>138</v>
      </c>
    </row>
    <row r="7" spans="1:19" x14ac:dyDescent="0.25">
      <c r="A7" s="3">
        <v>1430</v>
      </c>
      <c r="B7" s="3">
        <v>1510</v>
      </c>
      <c r="C7" s="3">
        <v>-1</v>
      </c>
      <c r="D7" s="3">
        <v>-1</v>
      </c>
      <c r="F7" s="2" t="s">
        <v>77</v>
      </c>
      <c r="G7" s="4">
        <f t="shared" si="0"/>
        <v>18</v>
      </c>
      <c r="H7" s="2">
        <v>5330</v>
      </c>
      <c r="I7" s="4">
        <f t="shared" si="4"/>
        <v>31</v>
      </c>
      <c r="O7" s="2">
        <v>5220</v>
      </c>
      <c r="P7" s="4">
        <f t="shared" si="3"/>
        <v>19</v>
      </c>
      <c r="Q7" t="s">
        <v>150</v>
      </c>
      <c r="R7" t="s">
        <v>152</v>
      </c>
      <c r="S7" t="s">
        <v>131</v>
      </c>
    </row>
    <row r="8" spans="1:19" x14ac:dyDescent="0.25">
      <c r="A8" s="3">
        <v>1520</v>
      </c>
      <c r="B8" s="3">
        <v>1430</v>
      </c>
      <c r="C8" s="3">
        <v>-1</v>
      </c>
      <c r="D8" s="3">
        <v>-1</v>
      </c>
      <c r="F8" s="2">
        <v>2120</v>
      </c>
      <c r="G8" s="4">
        <f t="shared" si="0"/>
        <v>1</v>
      </c>
      <c r="H8" s="2">
        <v>6220</v>
      </c>
      <c r="I8" s="4">
        <f t="shared" si="4"/>
        <v>10</v>
      </c>
      <c r="O8" s="2">
        <v>1520</v>
      </c>
      <c r="P8" s="4">
        <f t="shared" si="3"/>
        <v>16</v>
      </c>
      <c r="Q8" t="s">
        <v>140</v>
      </c>
      <c r="R8" t="s">
        <v>143</v>
      </c>
      <c r="S8" t="s">
        <v>123</v>
      </c>
    </row>
    <row r="9" spans="1:19" x14ac:dyDescent="0.25">
      <c r="A9" s="3">
        <v>1520</v>
      </c>
      <c r="B9" s="3">
        <v>1430</v>
      </c>
      <c r="C9" s="3">
        <v>-1</v>
      </c>
      <c r="D9" s="3">
        <v>-1</v>
      </c>
      <c r="F9" s="2">
        <v>5220</v>
      </c>
      <c r="G9" s="4">
        <f t="shared" si="0"/>
        <v>15</v>
      </c>
      <c r="H9" s="2">
        <v>1410</v>
      </c>
      <c r="I9" s="4">
        <f t="shared" si="4"/>
        <v>1</v>
      </c>
      <c r="O9" s="2">
        <v>4090</v>
      </c>
      <c r="P9" s="4">
        <f t="shared" si="3"/>
        <v>9</v>
      </c>
      <c r="Q9" t="s">
        <v>149</v>
      </c>
      <c r="R9" t="s">
        <v>149</v>
      </c>
      <c r="S9" t="s">
        <v>129</v>
      </c>
    </row>
    <row r="10" spans="1:19" x14ac:dyDescent="0.25">
      <c r="A10" s="3">
        <v>1520</v>
      </c>
      <c r="B10" s="3">
        <v>1430</v>
      </c>
      <c r="C10" s="3">
        <v>-1</v>
      </c>
      <c r="D10" s="3">
        <v>-1</v>
      </c>
      <c r="F10" s="2">
        <v>3250</v>
      </c>
      <c r="G10" s="4">
        <f t="shared" si="0"/>
        <v>3</v>
      </c>
      <c r="H10" s="2">
        <v>3250</v>
      </c>
      <c r="I10" s="4">
        <f t="shared" si="4"/>
        <v>1</v>
      </c>
      <c r="O10" s="2">
        <v>1420</v>
      </c>
      <c r="P10" s="4">
        <f t="shared" si="3"/>
        <v>8</v>
      </c>
      <c r="Q10" t="s">
        <v>140</v>
      </c>
      <c r="R10" t="s">
        <v>142</v>
      </c>
      <c r="S10" t="s">
        <v>120</v>
      </c>
    </row>
    <row r="11" spans="1:19" ht="15.75" thickBot="1" x14ac:dyDescent="0.3">
      <c r="A11" s="3">
        <v>1520</v>
      </c>
      <c r="B11" s="3">
        <v>-1</v>
      </c>
      <c r="C11" s="3">
        <v>-1</v>
      </c>
      <c r="D11" s="3">
        <v>-1</v>
      </c>
      <c r="F11" s="5">
        <v>1420</v>
      </c>
      <c r="G11" s="7">
        <f t="shared" si="0"/>
        <v>6</v>
      </c>
      <c r="H11" s="5" t="s">
        <v>77</v>
      </c>
      <c r="I11" s="7">
        <f t="shared" si="4"/>
        <v>1</v>
      </c>
      <c r="O11" s="2">
        <v>2230</v>
      </c>
      <c r="P11" s="4">
        <f t="shared" si="3"/>
        <v>7</v>
      </c>
      <c r="Q11" t="s">
        <v>144</v>
      </c>
      <c r="R11" t="s">
        <v>146</v>
      </c>
      <c r="S11" t="s">
        <v>126</v>
      </c>
    </row>
    <row r="12" spans="1:19" x14ac:dyDescent="0.25">
      <c r="A12" s="3">
        <v>1520</v>
      </c>
      <c r="B12" s="3">
        <v>1430</v>
      </c>
      <c r="C12" s="3">
        <v>-1</v>
      </c>
      <c r="D12" s="3">
        <v>-1</v>
      </c>
      <c r="O12" s="2">
        <v>2260</v>
      </c>
      <c r="P12" s="4">
        <f t="shared" si="3"/>
        <v>6</v>
      </c>
      <c r="Q12" t="s">
        <v>144</v>
      </c>
      <c r="R12" t="s">
        <v>146</v>
      </c>
      <c r="S12" t="s">
        <v>127</v>
      </c>
    </row>
    <row r="13" spans="1:19" x14ac:dyDescent="0.25">
      <c r="A13" s="3">
        <v>1520</v>
      </c>
      <c r="B13" s="3">
        <v>1430</v>
      </c>
      <c r="C13" s="3">
        <v>-1</v>
      </c>
      <c r="D13" s="3">
        <v>-1</v>
      </c>
      <c r="O13" s="2">
        <v>1410</v>
      </c>
      <c r="P13" s="4">
        <f t="shared" si="3"/>
        <v>5</v>
      </c>
      <c r="Q13" t="s">
        <v>140</v>
      </c>
      <c r="R13" t="s">
        <v>142</v>
      </c>
      <c r="S13" t="s">
        <v>119</v>
      </c>
    </row>
    <row r="14" spans="1:19" x14ac:dyDescent="0.25">
      <c r="A14" s="3">
        <v>1520</v>
      </c>
      <c r="B14" s="3">
        <v>-1</v>
      </c>
      <c r="C14" s="3">
        <v>-1</v>
      </c>
      <c r="D14" s="3">
        <v>-1</v>
      </c>
      <c r="O14" s="2">
        <v>3250</v>
      </c>
      <c r="P14" s="4">
        <f t="shared" si="3"/>
        <v>4</v>
      </c>
      <c r="Q14" t="s">
        <v>147</v>
      </c>
      <c r="R14" t="s">
        <v>148</v>
      </c>
      <c r="S14" t="s">
        <v>128</v>
      </c>
    </row>
    <row r="15" spans="1:19" ht="15.75" thickBot="1" x14ac:dyDescent="0.3">
      <c r="A15" s="3">
        <v>1430</v>
      </c>
      <c r="B15" s="3">
        <v>1510</v>
      </c>
      <c r="C15" s="3">
        <v>-1</v>
      </c>
      <c r="D15" s="3">
        <v>-1</v>
      </c>
      <c r="O15" s="5">
        <v>2120</v>
      </c>
      <c r="P15" s="7">
        <f t="shared" si="3"/>
        <v>1</v>
      </c>
      <c r="Q15" t="s">
        <v>144</v>
      </c>
      <c r="R15" t="s">
        <v>145</v>
      </c>
      <c r="S15" t="s">
        <v>125</v>
      </c>
    </row>
    <row r="16" spans="1:19" x14ac:dyDescent="0.25">
      <c r="A16" s="3">
        <v>1430</v>
      </c>
      <c r="B16" s="3">
        <v>1510</v>
      </c>
      <c r="C16" s="3">
        <v>-1</v>
      </c>
      <c r="D16" s="3">
        <v>-1</v>
      </c>
    </row>
    <row r="17" spans="1:4" x14ac:dyDescent="0.25">
      <c r="A17" s="3">
        <v>1520</v>
      </c>
      <c r="B17" s="3">
        <v>1430</v>
      </c>
      <c r="C17" s="3">
        <v>-1</v>
      </c>
      <c r="D17" s="3">
        <v>-1</v>
      </c>
    </row>
    <row r="18" spans="1:4" x14ac:dyDescent="0.25">
      <c r="A18" s="3">
        <v>1430</v>
      </c>
      <c r="B18" s="3">
        <v>-1</v>
      </c>
      <c r="C18" s="3">
        <v>-1</v>
      </c>
      <c r="D18" s="3">
        <v>-1</v>
      </c>
    </row>
    <row r="19" spans="1:4" x14ac:dyDescent="0.25">
      <c r="A19" s="3">
        <v>5330</v>
      </c>
      <c r="B19" s="3">
        <v>1430</v>
      </c>
      <c r="C19" s="3">
        <v>-1</v>
      </c>
      <c r="D19" s="3">
        <v>-1</v>
      </c>
    </row>
    <row r="20" spans="1:4" x14ac:dyDescent="0.25">
      <c r="A20" s="3">
        <v>6220</v>
      </c>
      <c r="B20" s="3">
        <v>-1</v>
      </c>
      <c r="C20" s="3">
        <v>-1</v>
      </c>
      <c r="D20" s="3">
        <v>-1</v>
      </c>
    </row>
    <row r="21" spans="1:4" x14ac:dyDescent="0.25">
      <c r="A21" s="3">
        <v>1430</v>
      </c>
      <c r="B21" s="3">
        <v>-1</v>
      </c>
      <c r="C21" s="3">
        <v>-1</v>
      </c>
      <c r="D21" s="3">
        <v>-1</v>
      </c>
    </row>
    <row r="22" spans="1:4" x14ac:dyDescent="0.25">
      <c r="A22" s="3">
        <v>1430</v>
      </c>
      <c r="B22" s="3">
        <v>-1</v>
      </c>
      <c r="C22" s="3">
        <v>-1</v>
      </c>
      <c r="D22" s="3">
        <v>-1</v>
      </c>
    </row>
    <row r="23" spans="1:4" x14ac:dyDescent="0.25">
      <c r="A23" s="3">
        <v>1430</v>
      </c>
      <c r="B23" s="3">
        <v>-1</v>
      </c>
      <c r="C23" s="3">
        <v>-1</v>
      </c>
      <c r="D23" s="3">
        <v>-1</v>
      </c>
    </row>
    <row r="24" spans="1:4" x14ac:dyDescent="0.25">
      <c r="A24" s="3">
        <v>5330</v>
      </c>
      <c r="B24" s="3">
        <v>5220</v>
      </c>
      <c r="C24" s="3">
        <v>6220</v>
      </c>
      <c r="D24" s="3">
        <v>-1</v>
      </c>
    </row>
    <row r="25" spans="1:4" x14ac:dyDescent="0.25">
      <c r="A25" s="3">
        <v>1430</v>
      </c>
      <c r="B25" s="3">
        <v>-1</v>
      </c>
      <c r="C25" s="3">
        <v>-1</v>
      </c>
      <c r="D25" s="3">
        <v>-1</v>
      </c>
    </row>
    <row r="26" spans="1:4" x14ac:dyDescent="0.25">
      <c r="A26" s="3">
        <v>5330</v>
      </c>
      <c r="B26" s="3">
        <v>1520</v>
      </c>
      <c r="C26" s="3">
        <v>6220</v>
      </c>
      <c r="D26" s="3">
        <v>-1</v>
      </c>
    </row>
    <row r="27" spans="1:4" x14ac:dyDescent="0.25">
      <c r="A27" s="3">
        <v>1430</v>
      </c>
      <c r="B27" s="3">
        <v>-1</v>
      </c>
      <c r="C27" s="3">
        <v>-1</v>
      </c>
      <c r="D27" s="3">
        <v>-1</v>
      </c>
    </row>
    <row r="28" spans="1:4" x14ac:dyDescent="0.25">
      <c r="A28" s="3">
        <v>5330</v>
      </c>
      <c r="B28" s="3">
        <v>1520</v>
      </c>
      <c r="C28" s="3">
        <v>6220</v>
      </c>
      <c r="D28" s="3">
        <v>-1</v>
      </c>
    </row>
    <row r="29" spans="1:4" x14ac:dyDescent="0.25">
      <c r="A29" s="3">
        <v>1430</v>
      </c>
      <c r="B29" s="3">
        <v>-1</v>
      </c>
      <c r="C29" s="3">
        <v>-1</v>
      </c>
      <c r="D29" s="3">
        <v>-1</v>
      </c>
    </row>
    <row r="30" spans="1:4" x14ac:dyDescent="0.25">
      <c r="A30" s="3">
        <v>1430</v>
      </c>
      <c r="B30" s="3">
        <v>-1</v>
      </c>
      <c r="C30" s="3">
        <v>-1</v>
      </c>
      <c r="D30" s="3">
        <v>-1</v>
      </c>
    </row>
    <row r="31" spans="1:4" x14ac:dyDescent="0.25">
      <c r="A31" s="3">
        <v>1430</v>
      </c>
      <c r="B31" s="3">
        <v>-1</v>
      </c>
      <c r="C31" s="3">
        <v>-1</v>
      </c>
      <c r="D31" s="3">
        <v>-1</v>
      </c>
    </row>
    <row r="32" spans="1:4" x14ac:dyDescent="0.25">
      <c r="A32" s="3">
        <v>6220</v>
      </c>
      <c r="B32" s="3">
        <v>-1</v>
      </c>
      <c r="C32" s="3">
        <v>-1</v>
      </c>
      <c r="D32" s="3">
        <v>-1</v>
      </c>
    </row>
    <row r="33" spans="1:4" x14ac:dyDescent="0.25">
      <c r="A33" s="3">
        <v>6220</v>
      </c>
      <c r="B33" s="3">
        <v>-1</v>
      </c>
      <c r="C33" s="3">
        <v>-1</v>
      </c>
      <c r="D33" s="3">
        <v>-1</v>
      </c>
    </row>
    <row r="34" spans="1:4" x14ac:dyDescent="0.25">
      <c r="A34" s="3">
        <v>4090</v>
      </c>
      <c r="B34" s="3">
        <v>1430</v>
      </c>
      <c r="C34" s="3">
        <v>-1</v>
      </c>
      <c r="D34" s="3">
        <v>-1</v>
      </c>
    </row>
    <row r="35" spans="1:4" x14ac:dyDescent="0.25">
      <c r="A35" s="3">
        <v>6220</v>
      </c>
      <c r="B35" s="3">
        <v>-1</v>
      </c>
      <c r="C35" s="3">
        <v>-1</v>
      </c>
      <c r="D35" s="3">
        <v>-1</v>
      </c>
    </row>
    <row r="36" spans="1:4" x14ac:dyDescent="0.25">
      <c r="A36" s="3">
        <v>4090</v>
      </c>
      <c r="B36" s="3">
        <v>-1</v>
      </c>
      <c r="C36" s="3">
        <v>-1</v>
      </c>
      <c r="D36" s="3">
        <v>-1</v>
      </c>
    </row>
    <row r="37" spans="1:4" x14ac:dyDescent="0.25">
      <c r="A37" s="3" t="s">
        <v>77</v>
      </c>
      <c r="B37" s="3">
        <v>-1</v>
      </c>
      <c r="C37" s="3">
        <v>-1</v>
      </c>
      <c r="D37" s="3">
        <v>-1</v>
      </c>
    </row>
    <row r="38" spans="1:4" x14ac:dyDescent="0.25">
      <c r="A38" s="3" t="s">
        <v>77</v>
      </c>
      <c r="B38" s="3">
        <v>-1</v>
      </c>
      <c r="C38" s="3">
        <v>-1</v>
      </c>
      <c r="D38" s="3">
        <v>-1</v>
      </c>
    </row>
    <row r="39" spans="1:4" x14ac:dyDescent="0.25">
      <c r="A39" s="3" t="s">
        <v>77</v>
      </c>
      <c r="B39" s="3">
        <v>-1</v>
      </c>
      <c r="C39" s="3">
        <v>-1</v>
      </c>
      <c r="D39" s="3">
        <v>-1</v>
      </c>
    </row>
    <row r="40" spans="1:4" x14ac:dyDescent="0.25">
      <c r="A40" s="3" t="s">
        <v>77</v>
      </c>
      <c r="B40" s="3">
        <v>-1</v>
      </c>
      <c r="C40" s="3">
        <v>-1</v>
      </c>
      <c r="D40" s="3">
        <v>-1</v>
      </c>
    </row>
    <row r="41" spans="1:4" x14ac:dyDescent="0.25">
      <c r="A41" s="3">
        <v>4090</v>
      </c>
      <c r="B41" s="3">
        <v>1430</v>
      </c>
      <c r="C41" s="3">
        <v>-1</v>
      </c>
      <c r="D41" s="3">
        <v>-1</v>
      </c>
    </row>
    <row r="42" spans="1:4" x14ac:dyDescent="0.25">
      <c r="A42" s="3">
        <v>4090</v>
      </c>
      <c r="B42" s="3">
        <v>-1</v>
      </c>
      <c r="C42" s="3">
        <v>-1</v>
      </c>
      <c r="D42" s="3">
        <v>-1</v>
      </c>
    </row>
    <row r="43" spans="1:4" x14ac:dyDescent="0.25">
      <c r="A43" s="3" t="s">
        <v>77</v>
      </c>
      <c r="B43" s="3">
        <v>-1</v>
      </c>
      <c r="C43" s="3">
        <v>-1</v>
      </c>
      <c r="D43" s="3">
        <v>-1</v>
      </c>
    </row>
    <row r="44" spans="1:4" x14ac:dyDescent="0.25">
      <c r="A44" s="3">
        <v>4090</v>
      </c>
      <c r="B44" s="3">
        <v>1430</v>
      </c>
      <c r="C44" s="3">
        <v>-1</v>
      </c>
      <c r="D44" s="3">
        <v>-1</v>
      </c>
    </row>
    <row r="45" spans="1:4" x14ac:dyDescent="0.25">
      <c r="A45" s="3" t="s">
        <v>77</v>
      </c>
      <c r="B45" s="3">
        <v>-1</v>
      </c>
      <c r="C45" s="3">
        <v>-1</v>
      </c>
      <c r="D45" s="3">
        <v>-1</v>
      </c>
    </row>
    <row r="46" spans="1:4" x14ac:dyDescent="0.25">
      <c r="A46" s="3" t="s">
        <v>77</v>
      </c>
      <c r="B46" s="3">
        <v>-1</v>
      </c>
      <c r="C46" s="3">
        <v>-1</v>
      </c>
      <c r="D46" s="3">
        <v>-1</v>
      </c>
    </row>
    <row r="47" spans="1:4" x14ac:dyDescent="0.25">
      <c r="A47" s="3" t="s">
        <v>77</v>
      </c>
      <c r="B47" s="3">
        <v>-1</v>
      </c>
      <c r="C47" s="3">
        <v>-1</v>
      </c>
      <c r="D47" s="3">
        <v>-1</v>
      </c>
    </row>
    <row r="48" spans="1:4" x14ac:dyDescent="0.25">
      <c r="A48" s="3">
        <v>1430</v>
      </c>
      <c r="B48" s="3">
        <v>-1</v>
      </c>
      <c r="C48" s="3">
        <v>-1</v>
      </c>
      <c r="D48" s="3">
        <v>-1</v>
      </c>
    </row>
    <row r="49" spans="1:4" x14ac:dyDescent="0.25">
      <c r="A49" s="3">
        <v>4090</v>
      </c>
      <c r="B49" s="3">
        <v>1430</v>
      </c>
      <c r="C49" s="3">
        <v>-1</v>
      </c>
      <c r="D49" s="3">
        <v>-1</v>
      </c>
    </row>
    <row r="50" spans="1:4" x14ac:dyDescent="0.25">
      <c r="A50" s="3" t="s">
        <v>77</v>
      </c>
      <c r="B50" s="3">
        <v>-1</v>
      </c>
      <c r="C50" s="3">
        <v>-1</v>
      </c>
      <c r="D50" s="3">
        <v>-1</v>
      </c>
    </row>
    <row r="51" spans="1:4" x14ac:dyDescent="0.25">
      <c r="A51" s="3">
        <v>6220</v>
      </c>
      <c r="B51" s="3">
        <v>-1</v>
      </c>
      <c r="C51" s="3">
        <v>-1</v>
      </c>
      <c r="D51" s="3">
        <v>-1</v>
      </c>
    </row>
    <row r="52" spans="1:4" x14ac:dyDescent="0.25">
      <c r="A52" s="3" t="s">
        <v>77</v>
      </c>
      <c r="B52" s="3">
        <v>-1</v>
      </c>
      <c r="C52" s="3">
        <v>-1</v>
      </c>
      <c r="D52" s="3">
        <v>-1</v>
      </c>
    </row>
    <row r="53" spans="1:4" x14ac:dyDescent="0.25">
      <c r="A53" s="3" t="s">
        <v>77</v>
      </c>
      <c r="B53" s="3">
        <v>-1</v>
      </c>
      <c r="C53" s="3">
        <v>-1</v>
      </c>
      <c r="D53" s="3">
        <v>-1</v>
      </c>
    </row>
    <row r="54" spans="1:4" x14ac:dyDescent="0.25">
      <c r="A54" s="3">
        <v>4090</v>
      </c>
      <c r="B54" s="3">
        <v>-1</v>
      </c>
      <c r="C54" s="3">
        <v>-1</v>
      </c>
      <c r="D54" s="3">
        <v>-1</v>
      </c>
    </row>
    <row r="55" spans="1:4" x14ac:dyDescent="0.25">
      <c r="A55" s="3" t="s">
        <v>77</v>
      </c>
      <c r="B55" s="3">
        <v>-1</v>
      </c>
      <c r="C55" s="3">
        <v>-1</v>
      </c>
      <c r="D55" s="3">
        <v>-1</v>
      </c>
    </row>
    <row r="56" spans="1:4" x14ac:dyDescent="0.25">
      <c r="A56" s="3">
        <v>4090</v>
      </c>
      <c r="B56" s="3">
        <v>1430</v>
      </c>
      <c r="C56" s="3">
        <v>-1</v>
      </c>
      <c r="D56" s="3">
        <v>-1</v>
      </c>
    </row>
    <row r="57" spans="1:4" x14ac:dyDescent="0.25">
      <c r="A57" s="3">
        <v>1430</v>
      </c>
      <c r="B57" s="3">
        <v>-1</v>
      </c>
      <c r="C57" s="3">
        <v>-1</v>
      </c>
      <c r="D57" s="3">
        <v>-1</v>
      </c>
    </row>
    <row r="58" spans="1:4" x14ac:dyDescent="0.25">
      <c r="A58" s="3" t="s">
        <v>77</v>
      </c>
      <c r="B58" s="3">
        <v>-1</v>
      </c>
      <c r="C58" s="3">
        <v>-1</v>
      </c>
      <c r="D58" s="3">
        <v>-1</v>
      </c>
    </row>
    <row r="59" spans="1:4" x14ac:dyDescent="0.25">
      <c r="A59" s="3">
        <v>4090</v>
      </c>
      <c r="B59" s="3">
        <v>-1</v>
      </c>
      <c r="C59" s="3">
        <v>-1</v>
      </c>
      <c r="D59" s="3">
        <v>-1</v>
      </c>
    </row>
    <row r="60" spans="1:4" x14ac:dyDescent="0.25">
      <c r="A60" s="3" t="s">
        <v>77</v>
      </c>
      <c r="B60" s="3">
        <v>-1</v>
      </c>
      <c r="C60" s="3">
        <v>-1</v>
      </c>
      <c r="D60" s="3">
        <v>-1</v>
      </c>
    </row>
    <row r="61" spans="1:4" x14ac:dyDescent="0.25">
      <c r="A61" s="3" t="s">
        <v>77</v>
      </c>
      <c r="B61" s="3">
        <v>-1</v>
      </c>
      <c r="C61" s="3">
        <v>-1</v>
      </c>
      <c r="D61" s="3">
        <v>-1</v>
      </c>
    </row>
    <row r="62" spans="1:4" x14ac:dyDescent="0.25">
      <c r="A62" s="3" t="s">
        <v>77</v>
      </c>
      <c r="B62" s="3">
        <v>-1</v>
      </c>
      <c r="C62" s="3">
        <v>-1</v>
      </c>
      <c r="D62" s="3">
        <v>-1</v>
      </c>
    </row>
    <row r="63" spans="1:4" x14ac:dyDescent="0.25">
      <c r="A63" s="3" t="s">
        <v>77</v>
      </c>
      <c r="B63" s="3">
        <v>-1</v>
      </c>
      <c r="C63" s="3">
        <v>-1</v>
      </c>
      <c r="D63" s="3">
        <v>-1</v>
      </c>
    </row>
    <row r="64" spans="1:4" x14ac:dyDescent="0.25">
      <c r="A64" s="3">
        <v>2120</v>
      </c>
      <c r="B64" s="3">
        <v>2230</v>
      </c>
      <c r="C64" s="3">
        <v>-1</v>
      </c>
      <c r="D64" s="3">
        <v>-1</v>
      </c>
    </row>
    <row r="65" spans="1:4" x14ac:dyDescent="0.25">
      <c r="A65" s="3">
        <v>1430</v>
      </c>
      <c r="B65" s="3">
        <v>1510</v>
      </c>
      <c r="C65" s="3">
        <v>1410</v>
      </c>
      <c r="D65" s="3">
        <v>-1</v>
      </c>
    </row>
    <row r="66" spans="1:4" x14ac:dyDescent="0.25">
      <c r="A66" s="3">
        <v>1430</v>
      </c>
      <c r="B66" s="3">
        <v>1510</v>
      </c>
      <c r="C66" s="3">
        <v>-1</v>
      </c>
      <c r="D66" s="3">
        <v>-1</v>
      </c>
    </row>
    <row r="67" spans="1:4" x14ac:dyDescent="0.25">
      <c r="A67" s="3">
        <v>1430</v>
      </c>
      <c r="B67" s="3">
        <v>1510</v>
      </c>
      <c r="C67" s="3">
        <v>-1</v>
      </c>
      <c r="D67" s="3">
        <v>-1</v>
      </c>
    </row>
    <row r="68" spans="1:4" x14ac:dyDescent="0.25">
      <c r="A68" s="3">
        <v>1430</v>
      </c>
      <c r="B68" s="3">
        <v>1510</v>
      </c>
      <c r="C68" s="3">
        <v>1420</v>
      </c>
      <c r="D68" s="3">
        <v>-1</v>
      </c>
    </row>
    <row r="69" spans="1:4" x14ac:dyDescent="0.25">
      <c r="A69" s="3">
        <v>1430</v>
      </c>
      <c r="B69" s="3">
        <v>1510</v>
      </c>
      <c r="C69" s="3">
        <v>1410</v>
      </c>
      <c r="D69" s="3">
        <v>-1</v>
      </c>
    </row>
    <row r="70" spans="1:4" x14ac:dyDescent="0.25">
      <c r="A70" s="3">
        <v>1430</v>
      </c>
      <c r="B70" s="3">
        <v>1510</v>
      </c>
      <c r="C70" s="3">
        <v>1410</v>
      </c>
      <c r="D70" s="3">
        <v>-1</v>
      </c>
    </row>
    <row r="71" spans="1:4" x14ac:dyDescent="0.25">
      <c r="A71" s="3">
        <v>1430</v>
      </c>
      <c r="B71" s="3">
        <v>-1</v>
      </c>
      <c r="C71" s="3">
        <v>-1</v>
      </c>
      <c r="D71" s="3">
        <v>-1</v>
      </c>
    </row>
    <row r="72" spans="1:4" x14ac:dyDescent="0.25">
      <c r="A72" s="3">
        <v>6220</v>
      </c>
      <c r="B72" s="3">
        <v>5330</v>
      </c>
      <c r="C72" s="3">
        <v>-1</v>
      </c>
      <c r="D72" s="3">
        <v>-1</v>
      </c>
    </row>
    <row r="73" spans="1:4" x14ac:dyDescent="0.25">
      <c r="A73" s="3">
        <v>1430</v>
      </c>
      <c r="B73" s="3">
        <v>-1</v>
      </c>
      <c r="C73" s="3">
        <v>-1</v>
      </c>
      <c r="D73" s="3">
        <v>-1</v>
      </c>
    </row>
    <row r="74" spans="1:4" x14ac:dyDescent="0.25">
      <c r="A74" s="3">
        <v>1430</v>
      </c>
      <c r="B74" s="3">
        <v>6220</v>
      </c>
      <c r="C74" s="3">
        <v>-1</v>
      </c>
      <c r="D74" s="3">
        <v>-1</v>
      </c>
    </row>
    <row r="75" spans="1:4" x14ac:dyDescent="0.25">
      <c r="A75" s="3">
        <v>5220</v>
      </c>
      <c r="B75" s="3">
        <v>2230</v>
      </c>
      <c r="C75" s="3">
        <v>1430</v>
      </c>
      <c r="D75" s="3">
        <v>2260</v>
      </c>
    </row>
    <row r="76" spans="1:4" x14ac:dyDescent="0.25">
      <c r="A76" s="3">
        <v>5220</v>
      </c>
      <c r="B76" s="3">
        <v>2230</v>
      </c>
      <c r="C76" s="3">
        <v>1430</v>
      </c>
      <c r="D76" s="3">
        <v>2260</v>
      </c>
    </row>
    <row r="77" spans="1:4" x14ac:dyDescent="0.25">
      <c r="A77" s="3">
        <v>5220</v>
      </c>
      <c r="B77" s="3">
        <v>2230</v>
      </c>
      <c r="C77" s="3">
        <v>1430</v>
      </c>
      <c r="D77" s="3">
        <v>2260</v>
      </c>
    </row>
    <row r="78" spans="1:4" x14ac:dyDescent="0.25">
      <c r="A78" s="3">
        <v>1430</v>
      </c>
      <c r="B78" s="3">
        <v>-1</v>
      </c>
      <c r="C78" s="3">
        <v>-1</v>
      </c>
      <c r="D78" s="3">
        <v>-1</v>
      </c>
    </row>
    <row r="79" spans="1:4" x14ac:dyDescent="0.25">
      <c r="A79" s="3">
        <v>5220</v>
      </c>
      <c r="B79" s="3">
        <v>2230</v>
      </c>
      <c r="C79" s="3">
        <v>1430</v>
      </c>
      <c r="D79" s="3">
        <v>2260</v>
      </c>
    </row>
    <row r="80" spans="1:4" x14ac:dyDescent="0.25">
      <c r="A80" s="3">
        <v>5220</v>
      </c>
      <c r="B80" s="3">
        <v>2230</v>
      </c>
      <c r="C80" s="3">
        <v>1430</v>
      </c>
      <c r="D80" s="3">
        <v>2260</v>
      </c>
    </row>
    <row r="81" spans="1:4" x14ac:dyDescent="0.25">
      <c r="A81" s="3">
        <v>1430</v>
      </c>
      <c r="B81" s="3">
        <v>-1</v>
      </c>
      <c r="C81" s="3">
        <v>-1</v>
      </c>
      <c r="D81" s="3">
        <v>-1</v>
      </c>
    </row>
    <row r="82" spans="1:4" x14ac:dyDescent="0.25">
      <c r="A82" s="3">
        <v>5220</v>
      </c>
      <c r="B82" s="3">
        <v>2230</v>
      </c>
      <c r="C82" s="3">
        <v>1430</v>
      </c>
      <c r="D82" s="3">
        <v>2260</v>
      </c>
    </row>
    <row r="83" spans="1:4" x14ac:dyDescent="0.25">
      <c r="A83" s="3">
        <v>5220</v>
      </c>
      <c r="B83" s="3">
        <v>1510</v>
      </c>
      <c r="C83" s="3">
        <v>1430</v>
      </c>
      <c r="D83" s="3">
        <v>-1</v>
      </c>
    </row>
    <row r="84" spans="1:4" x14ac:dyDescent="0.25">
      <c r="A84" s="3">
        <v>3250</v>
      </c>
      <c r="B84" s="3">
        <v>-1</v>
      </c>
      <c r="C84" s="3">
        <v>-1</v>
      </c>
      <c r="D84" s="3">
        <v>-1</v>
      </c>
    </row>
    <row r="85" spans="1:4" x14ac:dyDescent="0.25">
      <c r="A85" s="3">
        <v>3250</v>
      </c>
      <c r="B85" s="3">
        <v>-1</v>
      </c>
      <c r="C85" s="3">
        <v>-1</v>
      </c>
      <c r="D85" s="3">
        <v>-1</v>
      </c>
    </row>
    <row r="86" spans="1:4" x14ac:dyDescent="0.25">
      <c r="A86" s="3">
        <v>1420</v>
      </c>
      <c r="B86" s="3">
        <v>1410</v>
      </c>
      <c r="C86" s="3">
        <v>-1</v>
      </c>
      <c r="D86" s="3">
        <v>-1</v>
      </c>
    </row>
    <row r="87" spans="1:4" x14ac:dyDescent="0.25">
      <c r="A87" s="3" t="s">
        <v>77</v>
      </c>
      <c r="B87" s="3">
        <v>3250</v>
      </c>
      <c r="C87" s="3">
        <v>6220</v>
      </c>
      <c r="D87" s="3">
        <v>-1</v>
      </c>
    </row>
    <row r="88" spans="1:4" x14ac:dyDescent="0.25">
      <c r="A88" s="3">
        <v>1430</v>
      </c>
      <c r="B88" s="3">
        <v>6220</v>
      </c>
      <c r="C88" s="3">
        <v>-1</v>
      </c>
      <c r="D88" s="3">
        <v>-1</v>
      </c>
    </row>
    <row r="89" spans="1:4" x14ac:dyDescent="0.25">
      <c r="A89" s="3">
        <v>5330</v>
      </c>
      <c r="B89" s="3">
        <v>-1</v>
      </c>
      <c r="C89" s="3">
        <v>-1</v>
      </c>
      <c r="D89" s="3">
        <v>-1</v>
      </c>
    </row>
    <row r="90" spans="1:4" x14ac:dyDescent="0.25">
      <c r="A90" s="3">
        <v>1430</v>
      </c>
      <c r="B90" s="3">
        <v>5330</v>
      </c>
      <c r="C90" s="3">
        <v>-1</v>
      </c>
      <c r="D90" s="3">
        <v>-1</v>
      </c>
    </row>
    <row r="91" spans="1:4" x14ac:dyDescent="0.25">
      <c r="A91" s="3">
        <v>1430</v>
      </c>
      <c r="B91" s="3">
        <v>5330</v>
      </c>
      <c r="C91" s="3">
        <v>-1</v>
      </c>
      <c r="D91" s="3">
        <v>-1</v>
      </c>
    </row>
    <row r="92" spans="1:4" x14ac:dyDescent="0.25">
      <c r="A92" s="3">
        <v>6220</v>
      </c>
      <c r="B92" s="3">
        <v>-1</v>
      </c>
      <c r="C92" s="3">
        <v>-1</v>
      </c>
      <c r="D92" s="3">
        <v>-1</v>
      </c>
    </row>
    <row r="93" spans="1:4" x14ac:dyDescent="0.25">
      <c r="A93" s="3">
        <v>1430</v>
      </c>
      <c r="B93" s="3">
        <v>5330</v>
      </c>
      <c r="C93" s="3">
        <v>-1</v>
      </c>
      <c r="D93" s="3">
        <v>-1</v>
      </c>
    </row>
    <row r="94" spans="1:4" x14ac:dyDescent="0.25">
      <c r="A94" s="3">
        <v>1430</v>
      </c>
      <c r="B94" s="3">
        <v>-1</v>
      </c>
      <c r="C94" s="3">
        <v>-1</v>
      </c>
      <c r="D94" s="3">
        <v>-1</v>
      </c>
    </row>
    <row r="95" spans="1:4" x14ac:dyDescent="0.25">
      <c r="A95" s="3">
        <v>1430</v>
      </c>
      <c r="B95" s="3">
        <v>5330</v>
      </c>
      <c r="C95" s="3">
        <v>-1</v>
      </c>
      <c r="D95" s="3">
        <v>-1</v>
      </c>
    </row>
    <row r="96" spans="1:4" x14ac:dyDescent="0.25">
      <c r="A96" s="3">
        <v>1430</v>
      </c>
      <c r="B96" s="3">
        <v>5330</v>
      </c>
      <c r="C96" s="3">
        <v>-1</v>
      </c>
      <c r="D96" s="3">
        <v>-1</v>
      </c>
    </row>
    <row r="97" spans="1:4" x14ac:dyDescent="0.25">
      <c r="A97" s="3">
        <v>1430</v>
      </c>
      <c r="B97" s="3">
        <v>-1</v>
      </c>
      <c r="C97" s="3">
        <v>-1</v>
      </c>
      <c r="D97" s="3">
        <v>-1</v>
      </c>
    </row>
    <row r="98" spans="1:4" x14ac:dyDescent="0.25">
      <c r="A98" s="3">
        <v>1430</v>
      </c>
      <c r="B98" s="3">
        <v>6220</v>
      </c>
      <c r="C98" s="3">
        <v>-1</v>
      </c>
      <c r="D98" s="3">
        <v>-1</v>
      </c>
    </row>
    <row r="99" spans="1:4" x14ac:dyDescent="0.25">
      <c r="A99" s="3">
        <v>6220</v>
      </c>
      <c r="B99" s="3">
        <v>-1</v>
      </c>
      <c r="C99" s="3">
        <v>-1</v>
      </c>
      <c r="D99" s="3">
        <v>-1</v>
      </c>
    </row>
    <row r="100" spans="1:4" x14ac:dyDescent="0.25">
      <c r="A100" s="3">
        <v>1430</v>
      </c>
      <c r="B100" s="3">
        <v>5330</v>
      </c>
      <c r="C100" s="3">
        <v>-1</v>
      </c>
      <c r="D100" s="3">
        <v>-1</v>
      </c>
    </row>
    <row r="101" spans="1:4" x14ac:dyDescent="0.25">
      <c r="A101" s="3">
        <v>1430</v>
      </c>
      <c r="B101" s="3">
        <v>5330</v>
      </c>
      <c r="C101" s="3">
        <v>-1</v>
      </c>
      <c r="D101" s="3">
        <v>-1</v>
      </c>
    </row>
    <row r="102" spans="1:4" x14ac:dyDescent="0.25">
      <c r="A102" s="3">
        <v>1430</v>
      </c>
      <c r="B102" s="3">
        <v>5330</v>
      </c>
      <c r="C102" s="3">
        <v>-1</v>
      </c>
      <c r="D102" s="3">
        <v>-1</v>
      </c>
    </row>
    <row r="103" spans="1:4" x14ac:dyDescent="0.25">
      <c r="A103" s="3">
        <v>6220</v>
      </c>
      <c r="B103" s="3">
        <v>-1</v>
      </c>
      <c r="C103" s="3">
        <v>-1</v>
      </c>
      <c r="D103" s="3">
        <v>-1</v>
      </c>
    </row>
    <row r="104" spans="1:4" x14ac:dyDescent="0.25">
      <c r="A104" s="3">
        <v>1420</v>
      </c>
      <c r="B104" s="3">
        <v>-1</v>
      </c>
      <c r="C104" s="3">
        <v>-1</v>
      </c>
      <c r="D104" s="3">
        <v>-1</v>
      </c>
    </row>
    <row r="105" spans="1:4" x14ac:dyDescent="0.25">
      <c r="A105" s="3">
        <v>1430</v>
      </c>
      <c r="B105" s="3">
        <v>5330</v>
      </c>
      <c r="C105" s="3">
        <v>-1</v>
      </c>
      <c r="D105" s="3">
        <v>-1</v>
      </c>
    </row>
    <row r="106" spans="1:4" x14ac:dyDescent="0.25">
      <c r="A106" s="3">
        <v>1430</v>
      </c>
      <c r="B106" s="3">
        <v>5330</v>
      </c>
      <c r="C106" s="3">
        <v>-1</v>
      </c>
      <c r="D106" s="3">
        <v>-1</v>
      </c>
    </row>
    <row r="107" spans="1:4" x14ac:dyDescent="0.25">
      <c r="A107" s="3">
        <v>1430</v>
      </c>
      <c r="B107" s="3">
        <v>5330</v>
      </c>
      <c r="C107" s="3">
        <v>-1</v>
      </c>
      <c r="D107" s="3">
        <v>-1</v>
      </c>
    </row>
    <row r="108" spans="1:4" x14ac:dyDescent="0.25">
      <c r="A108" s="3">
        <v>1430</v>
      </c>
      <c r="B108" s="3">
        <v>-1</v>
      </c>
      <c r="C108" s="3">
        <v>-1</v>
      </c>
      <c r="D108" s="3">
        <v>-1</v>
      </c>
    </row>
    <row r="109" spans="1:4" x14ac:dyDescent="0.25">
      <c r="A109" s="3">
        <v>1430</v>
      </c>
      <c r="B109" s="3">
        <v>5330</v>
      </c>
      <c r="C109" s="3">
        <v>-1</v>
      </c>
      <c r="D109" s="3">
        <v>-1</v>
      </c>
    </row>
    <row r="110" spans="1:4" x14ac:dyDescent="0.25">
      <c r="A110" s="3">
        <v>1430</v>
      </c>
      <c r="B110" s="3">
        <v>5330</v>
      </c>
      <c r="C110" s="3">
        <v>-1</v>
      </c>
      <c r="D110" s="3">
        <v>-1</v>
      </c>
    </row>
    <row r="111" spans="1:4" x14ac:dyDescent="0.25">
      <c r="A111" s="3">
        <v>1430</v>
      </c>
      <c r="B111" s="3">
        <v>5330</v>
      </c>
      <c r="C111" s="3">
        <v>-1</v>
      </c>
      <c r="D111" s="3">
        <v>-1</v>
      </c>
    </row>
    <row r="112" spans="1:4" x14ac:dyDescent="0.25">
      <c r="A112" s="3">
        <v>3250</v>
      </c>
      <c r="B112" s="3" t="s">
        <v>77</v>
      </c>
      <c r="C112" s="3">
        <v>-1</v>
      </c>
      <c r="D112" s="3">
        <v>-1</v>
      </c>
    </row>
    <row r="113" spans="1:4" x14ac:dyDescent="0.25">
      <c r="A113" s="3">
        <v>6220</v>
      </c>
      <c r="B113" s="3">
        <v>-1</v>
      </c>
      <c r="C113" s="3">
        <v>-1</v>
      </c>
      <c r="D113" s="3">
        <v>-1</v>
      </c>
    </row>
    <row r="114" spans="1:4" x14ac:dyDescent="0.25">
      <c r="A114" s="3">
        <v>1430</v>
      </c>
      <c r="B114" s="3">
        <v>5330</v>
      </c>
      <c r="C114" s="3">
        <v>-1</v>
      </c>
      <c r="D114" s="3">
        <v>-1</v>
      </c>
    </row>
    <row r="115" spans="1:4" x14ac:dyDescent="0.25">
      <c r="A115" s="3">
        <v>6220</v>
      </c>
      <c r="B115" s="3">
        <v>5330</v>
      </c>
      <c r="C115" s="3">
        <v>-1</v>
      </c>
      <c r="D115" s="3">
        <v>-1</v>
      </c>
    </row>
    <row r="116" spans="1:4" x14ac:dyDescent="0.25">
      <c r="A116" s="3">
        <v>1430</v>
      </c>
      <c r="B116" s="3">
        <v>5330</v>
      </c>
      <c r="C116" s="3">
        <v>-1</v>
      </c>
      <c r="D116" s="3">
        <v>-1</v>
      </c>
    </row>
    <row r="117" spans="1:4" x14ac:dyDescent="0.25">
      <c r="A117" s="3">
        <v>1430</v>
      </c>
      <c r="B117" s="3">
        <v>5330</v>
      </c>
      <c r="C117" s="3">
        <v>-1</v>
      </c>
      <c r="D117" s="3">
        <v>-1</v>
      </c>
    </row>
    <row r="118" spans="1:4" x14ac:dyDescent="0.25">
      <c r="A118" s="3">
        <v>1430</v>
      </c>
      <c r="B118" s="3">
        <v>5330</v>
      </c>
      <c r="C118" s="3">
        <v>-1</v>
      </c>
      <c r="D118" s="3">
        <v>-1</v>
      </c>
    </row>
    <row r="119" spans="1:4" x14ac:dyDescent="0.25">
      <c r="A119" s="3">
        <v>1430</v>
      </c>
      <c r="B119" s="3">
        <v>-1</v>
      </c>
      <c r="C119" s="3">
        <v>-1</v>
      </c>
      <c r="D119" s="3">
        <v>-1</v>
      </c>
    </row>
    <row r="120" spans="1:4" x14ac:dyDescent="0.25">
      <c r="A120" s="3">
        <v>1430</v>
      </c>
      <c r="B120" s="3">
        <v>5330</v>
      </c>
      <c r="C120" s="3">
        <v>-1</v>
      </c>
      <c r="D120" s="3">
        <v>-1</v>
      </c>
    </row>
    <row r="121" spans="1:4" x14ac:dyDescent="0.25">
      <c r="A121" s="3">
        <v>1430</v>
      </c>
      <c r="B121" s="3">
        <v>6220</v>
      </c>
      <c r="C121" s="3">
        <v>-1</v>
      </c>
      <c r="D121" s="3">
        <v>-1</v>
      </c>
    </row>
    <row r="122" spans="1:4" x14ac:dyDescent="0.25">
      <c r="A122" s="3">
        <v>1430</v>
      </c>
      <c r="B122" s="3">
        <v>5330</v>
      </c>
      <c r="C122" s="3">
        <v>-1</v>
      </c>
      <c r="D122" s="3">
        <v>-1</v>
      </c>
    </row>
    <row r="123" spans="1:4" x14ac:dyDescent="0.25">
      <c r="A123" s="3">
        <v>1430</v>
      </c>
      <c r="B123" s="3">
        <v>5330</v>
      </c>
      <c r="C123" s="3">
        <v>-1</v>
      </c>
      <c r="D123" s="3">
        <v>-1</v>
      </c>
    </row>
    <row r="124" spans="1:4" x14ac:dyDescent="0.25">
      <c r="A124" s="3">
        <v>6220</v>
      </c>
      <c r="B124" s="3">
        <v>-1</v>
      </c>
      <c r="C124" s="3">
        <v>-1</v>
      </c>
      <c r="D124" s="3">
        <v>-1</v>
      </c>
    </row>
    <row r="125" spans="1:4" x14ac:dyDescent="0.25">
      <c r="A125" s="3">
        <v>5330</v>
      </c>
      <c r="B125" s="3">
        <v>-1</v>
      </c>
      <c r="C125" s="3">
        <v>-1</v>
      </c>
      <c r="D125" s="3">
        <v>-1</v>
      </c>
    </row>
    <row r="126" spans="1:4" x14ac:dyDescent="0.25">
      <c r="A126" s="3">
        <v>5220</v>
      </c>
      <c r="B126" s="3">
        <v>5330</v>
      </c>
      <c r="C126" s="3">
        <v>-1</v>
      </c>
      <c r="D126" s="3">
        <v>-1</v>
      </c>
    </row>
    <row r="127" spans="1:4" x14ac:dyDescent="0.25">
      <c r="A127" s="3">
        <v>1430</v>
      </c>
      <c r="B127" s="3">
        <v>6220</v>
      </c>
      <c r="C127" s="3">
        <v>-1</v>
      </c>
      <c r="D127" s="3">
        <v>-1</v>
      </c>
    </row>
    <row r="128" spans="1:4" x14ac:dyDescent="0.25">
      <c r="A128" s="3">
        <v>5220</v>
      </c>
      <c r="B128" s="3">
        <v>5330</v>
      </c>
      <c r="C128" s="3">
        <v>-1</v>
      </c>
      <c r="D128" s="3">
        <v>-1</v>
      </c>
    </row>
    <row r="129" spans="1:4" x14ac:dyDescent="0.25">
      <c r="A129" s="3">
        <v>5330</v>
      </c>
      <c r="B129" s="3">
        <v>1430</v>
      </c>
      <c r="C129" s="3">
        <v>-1</v>
      </c>
      <c r="D129" s="3">
        <v>-1</v>
      </c>
    </row>
    <row r="130" spans="1:4" x14ac:dyDescent="0.25">
      <c r="A130" s="3">
        <v>5330</v>
      </c>
      <c r="B130" s="3">
        <v>1430</v>
      </c>
      <c r="C130" s="3">
        <v>-1</v>
      </c>
      <c r="D130" s="3">
        <v>-1</v>
      </c>
    </row>
    <row r="131" spans="1:4" x14ac:dyDescent="0.25">
      <c r="A131" s="3">
        <v>1430</v>
      </c>
      <c r="B131" s="3">
        <v>6220</v>
      </c>
      <c r="C131" s="3">
        <v>5220</v>
      </c>
      <c r="D131" s="3">
        <v>-1</v>
      </c>
    </row>
    <row r="132" spans="1:4" x14ac:dyDescent="0.25">
      <c r="A132" s="3">
        <v>1430</v>
      </c>
      <c r="B132" s="3">
        <v>6220</v>
      </c>
      <c r="C132" s="3">
        <v>-1</v>
      </c>
      <c r="D132" s="3">
        <v>-1</v>
      </c>
    </row>
    <row r="133" spans="1:4" x14ac:dyDescent="0.25">
      <c r="A133" s="3">
        <v>5220</v>
      </c>
      <c r="B133" s="3">
        <v>5330</v>
      </c>
      <c r="C133" s="3">
        <v>-1</v>
      </c>
      <c r="D133" s="3">
        <v>-1</v>
      </c>
    </row>
    <row r="134" spans="1:4" x14ac:dyDescent="0.25">
      <c r="A134" s="3">
        <v>5330</v>
      </c>
      <c r="B134" s="3">
        <v>1430</v>
      </c>
      <c r="C134" s="3">
        <v>-1</v>
      </c>
      <c r="D134" s="3">
        <v>-1</v>
      </c>
    </row>
    <row r="135" spans="1:4" x14ac:dyDescent="0.25">
      <c r="A135" s="3">
        <v>5330</v>
      </c>
      <c r="B135" s="3">
        <v>1430</v>
      </c>
      <c r="C135" s="3">
        <v>-1</v>
      </c>
      <c r="D135" s="3">
        <v>-1</v>
      </c>
    </row>
    <row r="136" spans="1:4" x14ac:dyDescent="0.25">
      <c r="A136" s="3">
        <v>5330</v>
      </c>
      <c r="B136" s="3">
        <v>1430</v>
      </c>
      <c r="C136" s="3">
        <v>-1</v>
      </c>
      <c r="D136" s="3">
        <v>-1</v>
      </c>
    </row>
    <row r="137" spans="1:4" x14ac:dyDescent="0.25">
      <c r="A137" s="3">
        <v>6220</v>
      </c>
      <c r="B137" s="3">
        <v>-1</v>
      </c>
      <c r="C137" s="3">
        <v>-1</v>
      </c>
      <c r="D137" s="3">
        <v>-1</v>
      </c>
    </row>
    <row r="138" spans="1:4" x14ac:dyDescent="0.25">
      <c r="A138" s="3">
        <v>1430</v>
      </c>
      <c r="B138" s="3">
        <v>6220</v>
      </c>
      <c r="C138" s="3">
        <v>-1</v>
      </c>
      <c r="D138" s="3">
        <v>-1</v>
      </c>
    </row>
    <row r="139" spans="1:4" x14ac:dyDescent="0.25">
      <c r="A139" s="3">
        <v>5220</v>
      </c>
      <c r="B139" s="3">
        <v>5330</v>
      </c>
      <c r="C139" s="3">
        <v>-1</v>
      </c>
      <c r="D139" s="3">
        <v>-1</v>
      </c>
    </row>
    <row r="140" spans="1:4" x14ac:dyDescent="0.25">
      <c r="A140" s="3">
        <v>1430</v>
      </c>
      <c r="B140" s="3">
        <v>6220</v>
      </c>
      <c r="C140" s="3">
        <v>5220</v>
      </c>
      <c r="D140" s="3">
        <v>-1</v>
      </c>
    </row>
    <row r="141" spans="1:4" x14ac:dyDescent="0.25">
      <c r="A141" s="3">
        <v>5220</v>
      </c>
      <c r="B141" s="3">
        <v>5330</v>
      </c>
      <c r="C141" s="3">
        <v>-1</v>
      </c>
      <c r="D141" s="3">
        <v>-1</v>
      </c>
    </row>
    <row r="142" spans="1:4" x14ac:dyDescent="0.25">
      <c r="A142" s="3">
        <v>1430</v>
      </c>
      <c r="B142" s="3">
        <v>6220</v>
      </c>
      <c r="C142" s="3">
        <v>5220</v>
      </c>
      <c r="D142" s="3">
        <v>-1</v>
      </c>
    </row>
    <row r="143" spans="1:4" x14ac:dyDescent="0.25">
      <c r="A143" s="3">
        <v>5220</v>
      </c>
      <c r="B143" s="3">
        <v>5330</v>
      </c>
      <c r="C143" s="3">
        <v>-1</v>
      </c>
      <c r="D143" s="3">
        <v>-1</v>
      </c>
    </row>
    <row r="144" spans="1:4" x14ac:dyDescent="0.25">
      <c r="A144" s="3">
        <v>5330</v>
      </c>
      <c r="B144" s="3">
        <v>1430</v>
      </c>
      <c r="C144" s="3">
        <v>-1</v>
      </c>
      <c r="D144" s="3">
        <v>-1</v>
      </c>
    </row>
    <row r="145" spans="1:4" x14ac:dyDescent="0.25">
      <c r="A145" s="3">
        <v>5220</v>
      </c>
      <c r="B145" s="3">
        <v>5330</v>
      </c>
      <c r="C145" s="3">
        <v>-1</v>
      </c>
      <c r="D145" s="3">
        <v>-1</v>
      </c>
    </row>
    <row r="146" spans="1:4" x14ac:dyDescent="0.25">
      <c r="A146" s="3">
        <v>5220</v>
      </c>
      <c r="B146" s="3">
        <v>5330</v>
      </c>
      <c r="C146" s="3">
        <v>-1</v>
      </c>
      <c r="D146" s="3">
        <v>-1</v>
      </c>
    </row>
    <row r="147" spans="1:4" x14ac:dyDescent="0.25">
      <c r="A147" s="3">
        <v>5330</v>
      </c>
      <c r="B147" s="3">
        <v>1430</v>
      </c>
      <c r="C147" s="3">
        <v>-1</v>
      </c>
      <c r="D147" s="3">
        <v>-1</v>
      </c>
    </row>
    <row r="148" spans="1:4" x14ac:dyDescent="0.25">
      <c r="A148" s="3">
        <v>1420</v>
      </c>
      <c r="B148" s="3">
        <v>-1</v>
      </c>
      <c r="C148" s="3">
        <v>-1</v>
      </c>
      <c r="D148" s="3">
        <v>-1</v>
      </c>
    </row>
    <row r="149" spans="1:4" x14ac:dyDescent="0.25">
      <c r="A149" s="3">
        <v>1420</v>
      </c>
      <c r="B149" s="3">
        <v>-1</v>
      </c>
      <c r="C149" s="3">
        <v>-1</v>
      </c>
      <c r="D149" s="3">
        <v>-1</v>
      </c>
    </row>
    <row r="150" spans="1:4" x14ac:dyDescent="0.25">
      <c r="A150" s="3">
        <v>5330</v>
      </c>
      <c r="B150" s="3">
        <v>1430</v>
      </c>
      <c r="C150" s="3">
        <v>6220</v>
      </c>
      <c r="D150" s="3">
        <v>-1</v>
      </c>
    </row>
    <row r="151" spans="1:4" x14ac:dyDescent="0.25">
      <c r="A151" s="3">
        <v>1420</v>
      </c>
      <c r="B151" s="3">
        <v>-1</v>
      </c>
      <c r="C151" s="3">
        <v>-1</v>
      </c>
      <c r="D151" s="3">
        <v>-1</v>
      </c>
    </row>
    <row r="152" spans="1:4" x14ac:dyDescent="0.25">
      <c r="A152" s="3">
        <v>1430</v>
      </c>
      <c r="B152" s="3">
        <v>1510</v>
      </c>
      <c r="C152" s="3">
        <v>-1</v>
      </c>
      <c r="D152" s="3">
        <v>-1</v>
      </c>
    </row>
    <row r="153" spans="1:4" x14ac:dyDescent="0.25">
      <c r="A153" s="3">
        <v>1430</v>
      </c>
      <c r="B153" s="3">
        <v>1510</v>
      </c>
      <c r="C153" s="3">
        <v>-1</v>
      </c>
      <c r="D153" s="3">
        <v>-1</v>
      </c>
    </row>
    <row r="154" spans="1:4" x14ac:dyDescent="0.25">
      <c r="A154" s="3">
        <v>1430</v>
      </c>
      <c r="B154" s="3">
        <v>1510</v>
      </c>
      <c r="C154" s="3">
        <v>-1</v>
      </c>
      <c r="D154" s="3">
        <v>-1</v>
      </c>
    </row>
    <row r="155" spans="1:4" x14ac:dyDescent="0.25">
      <c r="A155" s="3">
        <v>1430</v>
      </c>
      <c r="B155" s="3">
        <v>1510</v>
      </c>
      <c r="C155" s="3">
        <v>-1</v>
      </c>
      <c r="D155" s="3">
        <v>-1</v>
      </c>
    </row>
    <row r="156" spans="1:4" x14ac:dyDescent="0.25">
      <c r="A156" s="3">
        <v>1420</v>
      </c>
      <c r="B156" s="3">
        <v>1510</v>
      </c>
      <c r="C156" s="3">
        <v>1430</v>
      </c>
      <c r="D156" s="3">
        <v>1410</v>
      </c>
    </row>
    <row r="157" spans="1:4" x14ac:dyDescent="0.25">
      <c r="A157" s="3">
        <v>1430</v>
      </c>
      <c r="B157" s="3">
        <v>1510</v>
      </c>
      <c r="C157" s="3">
        <v>1420</v>
      </c>
      <c r="D157" s="3" t="s">
        <v>77</v>
      </c>
    </row>
    <row r="158" spans="1:4" x14ac:dyDescent="0.25">
      <c r="A158" s="3">
        <v>1430</v>
      </c>
      <c r="B158" s="3">
        <v>1510</v>
      </c>
      <c r="C158" s="3">
        <v>-1</v>
      </c>
      <c r="D158" s="3">
        <v>-1</v>
      </c>
    </row>
    <row r="159" spans="1:4" x14ac:dyDescent="0.25">
      <c r="A159" s="3">
        <v>1520</v>
      </c>
      <c r="B159" s="3">
        <v>1510</v>
      </c>
      <c r="C159" s="3">
        <v>-1</v>
      </c>
      <c r="D159" s="3">
        <v>-1</v>
      </c>
    </row>
    <row r="160" spans="1:4" x14ac:dyDescent="0.25">
      <c r="A160" s="3">
        <v>1430</v>
      </c>
      <c r="B160" s="3">
        <v>1510</v>
      </c>
      <c r="C160" s="3">
        <v>-1</v>
      </c>
      <c r="D160" s="3">
        <v>-1</v>
      </c>
    </row>
    <row r="161" spans="1:4" x14ac:dyDescent="0.25">
      <c r="A161" s="3">
        <v>1430</v>
      </c>
      <c r="B161" s="3">
        <v>1510</v>
      </c>
      <c r="C161" s="3">
        <v>-1</v>
      </c>
      <c r="D161" s="3">
        <v>-1</v>
      </c>
    </row>
    <row r="162" spans="1:4" x14ac:dyDescent="0.25">
      <c r="A162" s="3">
        <v>1430</v>
      </c>
      <c r="B162" s="3">
        <v>1510</v>
      </c>
      <c r="C162" s="3">
        <v>-1</v>
      </c>
      <c r="D162" s="3">
        <v>-1</v>
      </c>
    </row>
    <row r="163" spans="1:4" x14ac:dyDescent="0.25">
      <c r="A163" s="3">
        <v>1430</v>
      </c>
      <c r="B163" s="3">
        <v>1510</v>
      </c>
      <c r="C163" s="3">
        <v>-1</v>
      </c>
      <c r="D163" s="3">
        <v>-1</v>
      </c>
    </row>
    <row r="164" spans="1:4" x14ac:dyDescent="0.25">
      <c r="A164" s="3">
        <v>1520</v>
      </c>
      <c r="B164" s="3">
        <v>1430</v>
      </c>
      <c r="C164" s="3">
        <v>-1</v>
      </c>
      <c r="D164" s="3">
        <v>-1</v>
      </c>
    </row>
    <row r="165" spans="1:4" x14ac:dyDescent="0.25">
      <c r="A165" s="3">
        <v>1430</v>
      </c>
      <c r="B165" s="3">
        <v>1510</v>
      </c>
      <c r="C165" s="3">
        <v>-1</v>
      </c>
      <c r="D165" s="3">
        <v>-1</v>
      </c>
    </row>
    <row r="166" spans="1:4" x14ac:dyDescent="0.25">
      <c r="A166" s="3">
        <v>1520</v>
      </c>
      <c r="B166" s="3">
        <v>1510</v>
      </c>
      <c r="C166" s="3">
        <v>-1</v>
      </c>
      <c r="D166" s="3">
        <v>-1</v>
      </c>
    </row>
    <row r="167" spans="1:4" x14ac:dyDescent="0.25">
      <c r="A167" s="3">
        <v>1520</v>
      </c>
      <c r="B167" s="3">
        <v>1510</v>
      </c>
      <c r="C167" s="3">
        <v>-1</v>
      </c>
      <c r="D167" s="3">
        <v>-1</v>
      </c>
    </row>
    <row r="168" spans="1:4" x14ac:dyDescent="0.25">
      <c r="A168" s="3">
        <v>1430</v>
      </c>
      <c r="B168" s="3">
        <v>1510</v>
      </c>
      <c r="C168" s="3">
        <v>-1</v>
      </c>
      <c r="D168" s="3">
        <v>-1</v>
      </c>
    </row>
    <row r="169" spans="1:4" x14ac:dyDescent="0.25">
      <c r="A169" s="3">
        <v>1430</v>
      </c>
      <c r="B169" s="3">
        <v>-1</v>
      </c>
      <c r="C169" s="3">
        <v>-1</v>
      </c>
      <c r="D169" s="3">
        <v>-1</v>
      </c>
    </row>
    <row r="170" spans="1:4" x14ac:dyDescent="0.25">
      <c r="A170" s="3">
        <v>1520</v>
      </c>
      <c r="B170" s="3">
        <v>1510</v>
      </c>
      <c r="C170" s="3">
        <v>-1</v>
      </c>
      <c r="D170" s="3">
        <v>-1</v>
      </c>
    </row>
    <row r="171" spans="1:4" x14ac:dyDescent="0.25">
      <c r="A171" s="3">
        <v>1430</v>
      </c>
      <c r="B171" s="3">
        <v>1510</v>
      </c>
      <c r="C171" s="3">
        <v>-1</v>
      </c>
      <c r="D171" s="3">
        <v>-1</v>
      </c>
    </row>
    <row r="172" spans="1:4" x14ac:dyDescent="0.25">
      <c r="A172" s="3">
        <v>1430</v>
      </c>
      <c r="B172" s="3">
        <v>-1</v>
      </c>
      <c r="C172" s="3">
        <v>-1</v>
      </c>
      <c r="D172" s="3">
        <v>-1</v>
      </c>
    </row>
    <row r="173" spans="1:4" x14ac:dyDescent="0.25">
      <c r="A173" s="3">
        <v>1430</v>
      </c>
      <c r="B173" s="3">
        <v>-1</v>
      </c>
      <c r="C173" s="3">
        <v>-1</v>
      </c>
      <c r="D173" s="3">
        <v>-1</v>
      </c>
    </row>
    <row r="174" spans="1:4" x14ac:dyDescent="0.25">
      <c r="A174" s="3"/>
      <c r="B174" s="3"/>
      <c r="C174" s="3"/>
      <c r="D174" s="3"/>
    </row>
    <row r="175" spans="1:4" x14ac:dyDescent="0.25">
      <c r="A175" s="3"/>
      <c r="B175" s="3"/>
      <c r="C175" s="3"/>
      <c r="D175" s="3"/>
    </row>
    <row r="176" spans="1:4" x14ac:dyDescent="0.25">
      <c r="A176" s="3"/>
      <c r="B176" s="3"/>
      <c r="C176" s="3"/>
      <c r="D176" s="3"/>
    </row>
    <row r="177" spans="1:4" x14ac:dyDescent="0.25">
      <c r="A177" s="3"/>
      <c r="B177" s="3"/>
      <c r="C177" s="3"/>
      <c r="D177" s="3"/>
    </row>
    <row r="178" spans="1:4" x14ac:dyDescent="0.25">
      <c r="A178" s="3"/>
      <c r="B178" s="3"/>
      <c r="C178" s="3"/>
      <c r="D178" s="3"/>
    </row>
    <row r="179" spans="1:4" x14ac:dyDescent="0.25">
      <c r="A179" s="3"/>
      <c r="B179" s="3"/>
      <c r="C179" s="3"/>
      <c r="D179" s="3"/>
    </row>
    <row r="180" spans="1:4" x14ac:dyDescent="0.25">
      <c r="A180" s="3"/>
      <c r="B180" s="3"/>
      <c r="C180" s="3"/>
      <c r="D180" s="3"/>
    </row>
    <row r="181" spans="1:4" x14ac:dyDescent="0.25">
      <c r="A181" s="3"/>
      <c r="B181" s="3"/>
      <c r="C181" s="3"/>
      <c r="D181" s="3"/>
    </row>
    <row r="182" spans="1:4" x14ac:dyDescent="0.25">
      <c r="A182" s="3"/>
      <c r="B182" s="3"/>
      <c r="C182" s="3"/>
      <c r="D182" s="3"/>
    </row>
    <row r="183" spans="1:4" x14ac:dyDescent="0.25">
      <c r="A183" s="3"/>
      <c r="B183" s="3"/>
      <c r="C183" s="3"/>
      <c r="D183" s="3"/>
    </row>
    <row r="184" spans="1:4" x14ac:dyDescent="0.25">
      <c r="A184" s="3"/>
      <c r="B184" s="3"/>
      <c r="C184" s="3"/>
      <c r="D184" s="3"/>
    </row>
    <row r="185" spans="1:4" x14ac:dyDescent="0.25">
      <c r="A185" s="3"/>
      <c r="B185" s="3"/>
      <c r="C185" s="3"/>
      <c r="D185" s="3"/>
    </row>
    <row r="186" spans="1:4" x14ac:dyDescent="0.25">
      <c r="A186" s="3"/>
      <c r="B186" s="3"/>
      <c r="C186" s="3"/>
      <c r="D186" s="3"/>
    </row>
    <row r="187" spans="1:4" x14ac:dyDescent="0.25">
      <c r="A187" s="3"/>
      <c r="B187" s="3"/>
      <c r="C187" s="3"/>
      <c r="D187" s="3"/>
    </row>
    <row r="188" spans="1:4" x14ac:dyDescent="0.25">
      <c r="A188" s="3"/>
      <c r="B188" s="3"/>
      <c r="C188" s="3"/>
      <c r="D188" s="3"/>
    </row>
    <row r="189" spans="1:4" x14ac:dyDescent="0.25">
      <c r="A189" s="3"/>
      <c r="B189" s="3"/>
      <c r="C189" s="3"/>
      <c r="D189" s="3"/>
    </row>
    <row r="190" spans="1:4" x14ac:dyDescent="0.25">
      <c r="A190" s="3"/>
      <c r="B190" s="3"/>
      <c r="C190" s="3"/>
      <c r="D190" s="3"/>
    </row>
    <row r="191" spans="1:4" x14ac:dyDescent="0.25">
      <c r="A191" s="3"/>
      <c r="B191" s="3"/>
      <c r="C191" s="3"/>
      <c r="D191" s="3"/>
    </row>
    <row r="192" spans="1:4" x14ac:dyDescent="0.25">
      <c r="A192" s="3"/>
      <c r="B192" s="3"/>
      <c r="C192" s="3"/>
      <c r="D192" s="3"/>
    </row>
    <row r="193" spans="1:4" x14ac:dyDescent="0.25">
      <c r="A193" s="3"/>
      <c r="B193" s="3"/>
      <c r="C193" s="3"/>
      <c r="D193" s="3"/>
    </row>
    <row r="194" spans="1:4" x14ac:dyDescent="0.25">
      <c r="A194" s="3"/>
      <c r="B194" s="3"/>
      <c r="C194" s="3"/>
      <c r="D194" s="3"/>
    </row>
    <row r="195" spans="1:4" x14ac:dyDescent="0.25">
      <c r="A195" s="3"/>
      <c r="B195" s="3"/>
      <c r="C195" s="3"/>
      <c r="D195" s="3"/>
    </row>
    <row r="196" spans="1:4" x14ac:dyDescent="0.25">
      <c r="A196" s="3"/>
      <c r="B196" s="3"/>
      <c r="C196" s="3"/>
      <c r="D196" s="3"/>
    </row>
    <row r="197" spans="1:4" x14ac:dyDescent="0.25">
      <c r="A197" s="3"/>
      <c r="B197" s="3"/>
      <c r="C197" s="3"/>
      <c r="D197" s="3"/>
    </row>
    <row r="198" spans="1:4" x14ac:dyDescent="0.25">
      <c r="A198" s="3"/>
      <c r="B198" s="3"/>
      <c r="C198" s="3"/>
      <c r="D198" s="3"/>
    </row>
    <row r="199" spans="1:4" x14ac:dyDescent="0.25">
      <c r="A199" s="3"/>
      <c r="B199" s="3"/>
      <c r="C199" s="3"/>
      <c r="D199" s="3"/>
    </row>
    <row r="200" spans="1:4" x14ac:dyDescent="0.25">
      <c r="A200" s="3"/>
      <c r="B200" s="3"/>
      <c r="C200" s="3"/>
      <c r="D200" s="3"/>
    </row>
    <row r="201" spans="1:4" x14ac:dyDescent="0.25">
      <c r="A201" s="3"/>
      <c r="B201" s="3"/>
      <c r="C201" s="3"/>
      <c r="D201" s="3"/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  <row r="225" spans="1:4" x14ac:dyDescent="0.25">
      <c r="A225" s="3"/>
      <c r="B225" s="3"/>
      <c r="C225" s="3"/>
      <c r="D225" s="3"/>
    </row>
    <row r="226" spans="1:4" x14ac:dyDescent="0.25">
      <c r="A226" s="3"/>
      <c r="B226" s="3"/>
      <c r="C226" s="3"/>
      <c r="D226" s="3"/>
    </row>
    <row r="227" spans="1:4" x14ac:dyDescent="0.25">
      <c r="A227" s="3"/>
      <c r="B227" s="3"/>
      <c r="C227" s="3"/>
      <c r="D227" s="3"/>
    </row>
    <row r="228" spans="1:4" x14ac:dyDescent="0.25">
      <c r="A228" s="3"/>
      <c r="B228" s="3"/>
      <c r="C228" s="3"/>
      <c r="D228" s="3"/>
    </row>
    <row r="229" spans="1:4" x14ac:dyDescent="0.25">
      <c r="A229" s="3"/>
      <c r="B229" s="3"/>
      <c r="C229" s="3"/>
      <c r="D229" s="3"/>
    </row>
    <row r="230" spans="1:4" x14ac:dyDescent="0.25">
      <c r="A230" s="3"/>
      <c r="B230" s="3"/>
      <c r="C230" s="3"/>
      <c r="D230" s="3"/>
    </row>
    <row r="231" spans="1:4" x14ac:dyDescent="0.25">
      <c r="A231" s="3"/>
      <c r="B231" s="3"/>
      <c r="C231" s="3"/>
      <c r="D231" s="3"/>
    </row>
    <row r="232" spans="1:4" x14ac:dyDescent="0.25">
      <c r="A232" s="3"/>
      <c r="B232" s="3"/>
      <c r="C232" s="3"/>
      <c r="D232" s="3"/>
    </row>
    <row r="233" spans="1:4" x14ac:dyDescent="0.25">
      <c r="A233" s="3"/>
      <c r="B233" s="3"/>
      <c r="C233" s="3"/>
      <c r="D233" s="3"/>
    </row>
    <row r="234" spans="1:4" x14ac:dyDescent="0.25">
      <c r="A234" s="3"/>
      <c r="B234" s="3"/>
      <c r="C234" s="3"/>
      <c r="D234" s="3"/>
    </row>
    <row r="235" spans="1:4" x14ac:dyDescent="0.25">
      <c r="A235" s="3"/>
      <c r="B235" s="3"/>
      <c r="C235" s="3"/>
      <c r="D235" s="3"/>
    </row>
    <row r="236" spans="1:4" x14ac:dyDescent="0.25">
      <c r="A236" s="3"/>
      <c r="B236" s="3"/>
      <c r="C236" s="3"/>
      <c r="D236" s="3"/>
    </row>
    <row r="237" spans="1:4" x14ac:dyDescent="0.25">
      <c r="A237" s="3"/>
      <c r="B237" s="3"/>
      <c r="C237" s="3"/>
      <c r="D237" s="3"/>
    </row>
    <row r="238" spans="1:4" x14ac:dyDescent="0.25">
      <c r="A238" s="3"/>
      <c r="B238" s="3"/>
      <c r="C238" s="3"/>
      <c r="D238" s="3"/>
    </row>
    <row r="239" spans="1:4" x14ac:dyDescent="0.25">
      <c r="A239" s="3"/>
      <c r="B239" s="3"/>
      <c r="C239" s="3"/>
      <c r="D239" s="3"/>
    </row>
    <row r="240" spans="1:4" x14ac:dyDescent="0.25">
      <c r="A240" s="3"/>
      <c r="B240" s="3"/>
      <c r="C240" s="3"/>
      <c r="D240" s="3"/>
    </row>
    <row r="241" spans="1:4" x14ac:dyDescent="0.25">
      <c r="A241" s="3"/>
      <c r="B241" s="3"/>
      <c r="C241" s="3"/>
      <c r="D241" s="3"/>
    </row>
    <row r="242" spans="1:4" x14ac:dyDescent="0.25">
      <c r="A242" s="3"/>
      <c r="B242" s="3"/>
      <c r="C242" s="3"/>
      <c r="D242" s="3"/>
    </row>
    <row r="243" spans="1:4" x14ac:dyDescent="0.25">
      <c r="A243" s="3"/>
      <c r="B243" s="3"/>
      <c r="C243" s="3"/>
      <c r="D243" s="3"/>
    </row>
    <row r="244" spans="1:4" x14ac:dyDescent="0.25">
      <c r="A244" s="3"/>
      <c r="B244" s="3"/>
      <c r="C244" s="3"/>
      <c r="D244" s="3"/>
    </row>
    <row r="245" spans="1:4" x14ac:dyDescent="0.25">
      <c r="A245" s="3"/>
      <c r="B245" s="3"/>
      <c r="C245" s="3"/>
      <c r="D245" s="3"/>
    </row>
    <row r="246" spans="1:4" x14ac:dyDescent="0.25">
      <c r="A246" s="3"/>
      <c r="B246" s="3"/>
      <c r="C246" s="3"/>
      <c r="D246" s="3"/>
    </row>
    <row r="247" spans="1:4" x14ac:dyDescent="0.25">
      <c r="A247" s="3"/>
      <c r="B247" s="3"/>
      <c r="C247" s="3"/>
      <c r="D247" s="3"/>
    </row>
    <row r="248" spans="1:4" x14ac:dyDescent="0.25">
      <c r="A248" s="3"/>
      <c r="B248" s="3"/>
      <c r="C248" s="3"/>
      <c r="D248" s="3"/>
    </row>
    <row r="249" spans="1:4" x14ac:dyDescent="0.25">
      <c r="A249" s="3"/>
      <c r="B249" s="3"/>
      <c r="C249" s="3"/>
      <c r="D249" s="3"/>
    </row>
    <row r="250" spans="1:4" x14ac:dyDescent="0.25">
      <c r="A250" s="3"/>
      <c r="B250" s="3"/>
      <c r="C250" s="3"/>
      <c r="D250" s="3"/>
    </row>
    <row r="251" spans="1:4" x14ac:dyDescent="0.25">
      <c r="A251" s="3"/>
      <c r="B251" s="3"/>
      <c r="C251" s="3"/>
      <c r="D251" s="3"/>
    </row>
    <row r="252" spans="1:4" x14ac:dyDescent="0.25">
      <c r="A252" s="3"/>
      <c r="B252" s="3"/>
      <c r="C252" s="3"/>
      <c r="D252" s="3"/>
    </row>
    <row r="253" spans="1:4" x14ac:dyDescent="0.25">
      <c r="A253" s="3"/>
      <c r="B253" s="3"/>
      <c r="C253" s="3"/>
      <c r="D253" s="3"/>
    </row>
    <row r="254" spans="1:4" x14ac:dyDescent="0.25">
      <c r="A254" s="3"/>
      <c r="B254" s="3"/>
      <c r="C254" s="3"/>
      <c r="D254" s="3"/>
    </row>
    <row r="255" spans="1:4" x14ac:dyDescent="0.25">
      <c r="A255" s="3"/>
      <c r="B255" s="3"/>
      <c r="C255" s="3"/>
      <c r="D255" s="3"/>
    </row>
    <row r="256" spans="1:4" x14ac:dyDescent="0.25">
      <c r="A256" s="3"/>
      <c r="B256" s="3"/>
      <c r="C256" s="3"/>
      <c r="D256" s="3"/>
    </row>
    <row r="257" spans="1:4" x14ac:dyDescent="0.25">
      <c r="A257" s="3"/>
      <c r="B257" s="3"/>
      <c r="C257" s="3"/>
      <c r="D257" s="3"/>
    </row>
    <row r="258" spans="1:4" x14ac:dyDescent="0.25">
      <c r="A258" s="3"/>
      <c r="B258" s="3"/>
      <c r="C258" s="3"/>
      <c r="D258" s="3"/>
    </row>
    <row r="259" spans="1:4" x14ac:dyDescent="0.25">
      <c r="A259" s="3"/>
      <c r="B259" s="3"/>
      <c r="C259" s="3"/>
      <c r="D259" s="3"/>
    </row>
    <row r="260" spans="1:4" x14ac:dyDescent="0.25">
      <c r="A260" s="3"/>
      <c r="B260" s="3"/>
      <c r="C260" s="3"/>
      <c r="D260" s="3"/>
    </row>
    <row r="261" spans="1:4" x14ac:dyDescent="0.25">
      <c r="A261" s="3"/>
      <c r="B261" s="3"/>
      <c r="C261" s="3"/>
      <c r="D261" s="3"/>
    </row>
    <row r="262" spans="1:4" x14ac:dyDescent="0.25">
      <c r="A262" s="3"/>
      <c r="B262" s="3"/>
      <c r="C262" s="3"/>
      <c r="D262" s="3"/>
    </row>
    <row r="263" spans="1:4" x14ac:dyDescent="0.25">
      <c r="A263" s="3"/>
      <c r="B263" s="3"/>
      <c r="C263" s="3"/>
      <c r="D263" s="3"/>
    </row>
    <row r="264" spans="1:4" x14ac:dyDescent="0.25">
      <c r="A264" s="3"/>
      <c r="B264" s="3"/>
      <c r="C264" s="3"/>
      <c r="D264" s="3"/>
    </row>
    <row r="265" spans="1:4" x14ac:dyDescent="0.25">
      <c r="A265" s="3"/>
      <c r="B265" s="3"/>
      <c r="C265" s="3"/>
      <c r="D265" s="3"/>
    </row>
    <row r="266" spans="1:4" x14ac:dyDescent="0.25">
      <c r="A266" s="3"/>
      <c r="B266" s="3"/>
      <c r="C266" s="3"/>
      <c r="D266" s="3"/>
    </row>
    <row r="267" spans="1:4" x14ac:dyDescent="0.25">
      <c r="A267" s="3"/>
      <c r="B267" s="3"/>
      <c r="C267" s="3"/>
      <c r="D267" s="3"/>
    </row>
    <row r="268" spans="1:4" x14ac:dyDescent="0.25">
      <c r="A268" s="3"/>
      <c r="B268" s="3"/>
      <c r="C268" s="3"/>
      <c r="D268" s="3"/>
    </row>
    <row r="269" spans="1:4" x14ac:dyDescent="0.25">
      <c r="A269" s="3"/>
      <c r="B269" s="3"/>
      <c r="C269" s="3"/>
      <c r="D269" s="3"/>
    </row>
    <row r="270" spans="1:4" x14ac:dyDescent="0.25">
      <c r="A270" s="3"/>
      <c r="B270" s="3"/>
      <c r="C270" s="3"/>
      <c r="D270" s="3"/>
    </row>
    <row r="271" spans="1:4" x14ac:dyDescent="0.25">
      <c r="A271" s="3"/>
      <c r="B271" s="3"/>
      <c r="C271" s="3"/>
      <c r="D271" s="3"/>
    </row>
    <row r="272" spans="1:4" x14ac:dyDescent="0.25">
      <c r="A272" s="3"/>
      <c r="B272" s="3"/>
      <c r="C272" s="3"/>
      <c r="D272" s="3"/>
    </row>
    <row r="273" spans="1:4" x14ac:dyDescent="0.25">
      <c r="A273" s="3"/>
      <c r="B273" s="3"/>
      <c r="C273" s="3"/>
      <c r="D273" s="3"/>
    </row>
    <row r="274" spans="1:4" x14ac:dyDescent="0.25">
      <c r="A274" s="3"/>
      <c r="B274" s="3"/>
      <c r="C274" s="3"/>
      <c r="D274" s="3"/>
    </row>
    <row r="275" spans="1:4" x14ac:dyDescent="0.25">
      <c r="A275" s="3"/>
      <c r="B275" s="3"/>
      <c r="C275" s="3"/>
      <c r="D275" s="3"/>
    </row>
    <row r="276" spans="1:4" x14ac:dyDescent="0.25">
      <c r="A276" s="3"/>
      <c r="B276" s="3"/>
      <c r="C276" s="3"/>
      <c r="D276" s="3"/>
    </row>
    <row r="277" spans="1:4" x14ac:dyDescent="0.25">
      <c r="A277" s="3"/>
      <c r="B277" s="3"/>
      <c r="C277" s="3"/>
      <c r="D277" s="3"/>
    </row>
    <row r="278" spans="1:4" x14ac:dyDescent="0.25">
      <c r="A278" s="3"/>
      <c r="B278" s="3"/>
      <c r="C278" s="3"/>
      <c r="D278" s="3"/>
    </row>
    <row r="279" spans="1:4" x14ac:dyDescent="0.25">
      <c r="A279" s="3"/>
      <c r="B279" s="3"/>
      <c r="C279" s="3"/>
      <c r="D279" s="3"/>
    </row>
    <row r="280" spans="1:4" x14ac:dyDescent="0.25">
      <c r="A280" s="3"/>
      <c r="B280" s="3"/>
      <c r="C280" s="3"/>
      <c r="D280" s="3"/>
    </row>
    <row r="281" spans="1:4" x14ac:dyDescent="0.25">
      <c r="A281" s="3"/>
      <c r="B281" s="3"/>
      <c r="C281" s="3"/>
      <c r="D281" s="3"/>
    </row>
    <row r="282" spans="1:4" x14ac:dyDescent="0.25">
      <c r="A282" s="3"/>
      <c r="B282" s="3"/>
      <c r="C282" s="3"/>
      <c r="D282" s="3"/>
    </row>
    <row r="283" spans="1:4" x14ac:dyDescent="0.25">
      <c r="A283" s="3"/>
      <c r="B283" s="3"/>
      <c r="C283" s="3"/>
      <c r="D283" s="3"/>
    </row>
    <row r="284" spans="1:4" x14ac:dyDescent="0.25">
      <c r="A284" s="3"/>
      <c r="B284" s="3"/>
      <c r="C284" s="3"/>
      <c r="D284" s="3"/>
    </row>
    <row r="285" spans="1:4" x14ac:dyDescent="0.25">
      <c r="A285" s="3"/>
      <c r="B285" s="3"/>
      <c r="C285" s="3"/>
      <c r="D285" s="3"/>
    </row>
    <row r="286" spans="1:4" x14ac:dyDescent="0.25">
      <c r="A286" s="3"/>
      <c r="B286" s="3"/>
      <c r="C286" s="3"/>
      <c r="D286" s="3"/>
    </row>
    <row r="287" spans="1:4" x14ac:dyDescent="0.25">
      <c r="A287" s="3"/>
      <c r="B287" s="3"/>
      <c r="C287" s="3"/>
      <c r="D287" s="3"/>
    </row>
    <row r="288" spans="1:4" x14ac:dyDescent="0.25">
      <c r="A288" s="3"/>
      <c r="B288" s="3"/>
      <c r="C288" s="3"/>
      <c r="D288" s="3"/>
    </row>
    <row r="289" spans="1:4" x14ac:dyDescent="0.25">
      <c r="A289" s="3"/>
      <c r="B289" s="3"/>
      <c r="C289" s="3"/>
      <c r="D289" s="3"/>
    </row>
    <row r="290" spans="1:4" x14ac:dyDescent="0.25">
      <c r="A290" s="3"/>
      <c r="B290" s="3"/>
      <c r="C290" s="3"/>
      <c r="D290" s="3"/>
    </row>
    <row r="291" spans="1:4" x14ac:dyDescent="0.25">
      <c r="A291" s="3"/>
      <c r="B291" s="3"/>
      <c r="C291" s="3"/>
      <c r="D291" s="3"/>
    </row>
    <row r="292" spans="1:4" x14ac:dyDescent="0.25">
      <c r="A292" s="3"/>
      <c r="B292" s="3"/>
      <c r="C292" s="3"/>
      <c r="D292" s="3"/>
    </row>
    <row r="293" spans="1:4" x14ac:dyDescent="0.25">
      <c r="A293" s="3"/>
      <c r="B293" s="3"/>
      <c r="C293" s="3"/>
      <c r="D293" s="3"/>
    </row>
    <row r="294" spans="1:4" x14ac:dyDescent="0.25">
      <c r="A294" s="3"/>
      <c r="B294" s="3"/>
      <c r="C294" s="3"/>
      <c r="D294" s="3"/>
    </row>
    <row r="295" spans="1:4" x14ac:dyDescent="0.25">
      <c r="A295" s="3"/>
      <c r="B295" s="3"/>
      <c r="C295" s="3"/>
      <c r="D295" s="3"/>
    </row>
    <row r="296" spans="1:4" x14ac:dyDescent="0.25">
      <c r="A296" s="3"/>
      <c r="B296" s="3"/>
      <c r="C296" s="3"/>
      <c r="D296" s="3"/>
    </row>
    <row r="297" spans="1:4" x14ac:dyDescent="0.25">
      <c r="A297" s="3"/>
      <c r="B297" s="3"/>
      <c r="C297" s="3"/>
      <c r="D297" s="3"/>
    </row>
    <row r="298" spans="1:4" x14ac:dyDescent="0.25">
      <c r="A298" s="3"/>
      <c r="B298" s="3"/>
      <c r="C298" s="3"/>
      <c r="D298" s="3"/>
    </row>
    <row r="299" spans="1:4" x14ac:dyDescent="0.25">
      <c r="A299" s="3"/>
      <c r="B299" s="3"/>
      <c r="C299" s="3"/>
      <c r="D299" s="3"/>
    </row>
    <row r="300" spans="1:4" x14ac:dyDescent="0.25">
      <c r="A300" s="3"/>
      <c r="B300" s="3"/>
      <c r="C300" s="3"/>
      <c r="D300" s="3"/>
    </row>
    <row r="301" spans="1:4" x14ac:dyDescent="0.25">
      <c r="A301" s="3"/>
      <c r="B301" s="3"/>
      <c r="C301" s="3"/>
      <c r="D301" s="3"/>
    </row>
    <row r="302" spans="1:4" x14ac:dyDescent="0.25">
      <c r="A302" s="3"/>
      <c r="B302" s="3"/>
      <c r="C302" s="3"/>
      <c r="D302" s="3"/>
    </row>
    <row r="303" spans="1:4" x14ac:dyDescent="0.25">
      <c r="A303" s="3"/>
      <c r="B303" s="3"/>
      <c r="C303" s="3"/>
      <c r="D303" s="3"/>
    </row>
    <row r="304" spans="1:4" x14ac:dyDescent="0.25">
      <c r="A304" s="3"/>
      <c r="B304" s="3"/>
      <c r="C304" s="3"/>
      <c r="D304" s="3"/>
    </row>
    <row r="305" spans="1:4" x14ac:dyDescent="0.25">
      <c r="A305" s="3"/>
      <c r="B305" s="3"/>
      <c r="C305" s="3"/>
      <c r="D305" s="3"/>
    </row>
    <row r="306" spans="1:4" x14ac:dyDescent="0.25">
      <c r="A306" s="3"/>
      <c r="B306" s="3"/>
      <c r="C306" s="3"/>
      <c r="D306" s="3"/>
    </row>
    <row r="307" spans="1:4" x14ac:dyDescent="0.25">
      <c r="A307" s="3"/>
      <c r="B307" s="3"/>
      <c r="C307" s="3"/>
      <c r="D307" s="3"/>
    </row>
    <row r="308" spans="1:4" x14ac:dyDescent="0.25">
      <c r="A308" s="3"/>
      <c r="B308" s="3"/>
      <c r="C308" s="3"/>
      <c r="D308" s="3"/>
    </row>
    <row r="309" spans="1:4" x14ac:dyDescent="0.25">
      <c r="A309" s="3"/>
      <c r="B309" s="3"/>
      <c r="C309" s="3"/>
      <c r="D309" s="3"/>
    </row>
    <row r="310" spans="1:4" x14ac:dyDescent="0.25">
      <c r="A310" s="3"/>
      <c r="B310" s="3"/>
      <c r="C310" s="3"/>
      <c r="D310" s="3"/>
    </row>
    <row r="311" spans="1:4" x14ac:dyDescent="0.25">
      <c r="A311" s="3"/>
      <c r="B311" s="3"/>
      <c r="C311" s="3"/>
      <c r="D311" s="3"/>
    </row>
    <row r="312" spans="1:4" x14ac:dyDescent="0.25">
      <c r="A312" s="3"/>
      <c r="B312" s="3"/>
      <c r="C312" s="3"/>
      <c r="D312" s="3"/>
    </row>
    <row r="313" spans="1:4" x14ac:dyDescent="0.25">
      <c r="A313" s="3"/>
      <c r="B313" s="3"/>
      <c r="C313" s="3"/>
      <c r="D313" s="3"/>
    </row>
    <row r="314" spans="1:4" x14ac:dyDescent="0.25">
      <c r="A314" s="3"/>
      <c r="B314" s="3"/>
      <c r="C314" s="3"/>
      <c r="D314" s="3"/>
    </row>
    <row r="315" spans="1:4" x14ac:dyDescent="0.25">
      <c r="A315" s="3"/>
      <c r="B315" s="3"/>
      <c r="C315" s="3"/>
      <c r="D315" s="3"/>
    </row>
    <row r="316" spans="1:4" x14ac:dyDescent="0.25">
      <c r="A316" s="3"/>
      <c r="B316" s="3"/>
      <c r="C316" s="3"/>
      <c r="D316" s="3"/>
    </row>
    <row r="317" spans="1:4" x14ac:dyDescent="0.25">
      <c r="A317" s="3"/>
      <c r="B317" s="3"/>
      <c r="C317" s="3"/>
      <c r="D317" s="3"/>
    </row>
    <row r="318" spans="1:4" x14ac:dyDescent="0.25">
      <c r="A318" s="3"/>
      <c r="B318" s="3"/>
      <c r="C318" s="3"/>
      <c r="D318" s="3"/>
    </row>
    <row r="319" spans="1:4" x14ac:dyDescent="0.25">
      <c r="A319" s="3"/>
      <c r="B319" s="3"/>
      <c r="C319" s="3"/>
      <c r="D319" s="3"/>
    </row>
    <row r="320" spans="1:4" x14ac:dyDescent="0.25">
      <c r="A320" s="3"/>
      <c r="B320" s="3"/>
      <c r="C320" s="3"/>
      <c r="D320" s="3"/>
    </row>
    <row r="321" spans="1:4" x14ac:dyDescent="0.25">
      <c r="A321" s="3"/>
      <c r="B321" s="3"/>
      <c r="C321" s="3"/>
      <c r="D321" s="3"/>
    </row>
    <row r="322" spans="1:4" x14ac:dyDescent="0.25">
      <c r="A322" s="3"/>
      <c r="B322" s="3"/>
      <c r="C322" s="3"/>
      <c r="D322" s="3"/>
    </row>
    <row r="323" spans="1:4" x14ac:dyDescent="0.25">
      <c r="A323" s="3"/>
      <c r="B323" s="3"/>
      <c r="C323" s="3"/>
      <c r="D323" s="3"/>
    </row>
    <row r="324" spans="1:4" x14ac:dyDescent="0.25">
      <c r="A324" s="3"/>
      <c r="B324" s="3"/>
      <c r="C324" s="3"/>
      <c r="D324" s="3"/>
    </row>
    <row r="325" spans="1:4" x14ac:dyDescent="0.25">
      <c r="A325" s="3"/>
      <c r="B325" s="3"/>
      <c r="C325" s="3"/>
      <c r="D325" s="3"/>
    </row>
    <row r="326" spans="1:4" x14ac:dyDescent="0.25">
      <c r="A326" s="3"/>
      <c r="B326" s="3"/>
      <c r="C326" s="3"/>
      <c r="D326" s="3"/>
    </row>
    <row r="327" spans="1:4" x14ac:dyDescent="0.25">
      <c r="A327" s="3"/>
      <c r="B327" s="3"/>
      <c r="C327" s="3"/>
      <c r="D327" s="3"/>
    </row>
    <row r="328" spans="1:4" x14ac:dyDescent="0.25">
      <c r="A328" s="3"/>
      <c r="B328" s="3"/>
      <c r="C328" s="3"/>
      <c r="D328" s="3"/>
    </row>
    <row r="329" spans="1:4" x14ac:dyDescent="0.25">
      <c r="A329" s="3"/>
      <c r="B329" s="3"/>
      <c r="C329" s="3"/>
      <c r="D329" s="3"/>
    </row>
    <row r="330" spans="1:4" x14ac:dyDescent="0.25">
      <c r="A330" s="3"/>
      <c r="B330" s="3"/>
      <c r="C330" s="3"/>
      <c r="D330" s="3"/>
    </row>
    <row r="331" spans="1:4" x14ac:dyDescent="0.25">
      <c r="A331" s="3"/>
      <c r="B331" s="3"/>
      <c r="C331" s="3"/>
      <c r="D331" s="3"/>
    </row>
    <row r="332" spans="1:4" x14ac:dyDescent="0.25">
      <c r="A332" s="3"/>
      <c r="B332" s="3"/>
      <c r="C332" s="3"/>
      <c r="D332" s="3"/>
    </row>
    <row r="333" spans="1:4" x14ac:dyDescent="0.25">
      <c r="A333" s="3"/>
      <c r="B333" s="3"/>
      <c r="C333" s="3"/>
      <c r="D333" s="3"/>
    </row>
    <row r="334" spans="1:4" x14ac:dyDescent="0.25">
      <c r="A334" s="3"/>
      <c r="B334" s="3"/>
      <c r="C334" s="3"/>
      <c r="D334" s="3"/>
    </row>
    <row r="335" spans="1:4" x14ac:dyDescent="0.25">
      <c r="A335" s="3"/>
      <c r="B335" s="3"/>
      <c r="C335" s="3"/>
      <c r="D335" s="3"/>
    </row>
    <row r="336" spans="1:4" x14ac:dyDescent="0.25">
      <c r="A336" s="3"/>
      <c r="B336" s="3"/>
      <c r="C336" s="3"/>
      <c r="D336" s="3"/>
    </row>
    <row r="337" spans="1:4" x14ac:dyDescent="0.25">
      <c r="A337" s="3"/>
      <c r="B337" s="3"/>
      <c r="C337" s="3"/>
      <c r="D337" s="3"/>
    </row>
    <row r="338" spans="1:4" x14ac:dyDescent="0.25">
      <c r="A338" s="3"/>
      <c r="B338" s="3"/>
      <c r="C338" s="3"/>
      <c r="D338" s="3"/>
    </row>
    <row r="339" spans="1:4" x14ac:dyDescent="0.25">
      <c r="A339" s="3"/>
      <c r="B339" s="3"/>
      <c r="C339" s="3"/>
      <c r="D339" s="3"/>
    </row>
    <row r="340" spans="1:4" x14ac:dyDescent="0.25">
      <c r="A340" s="3"/>
      <c r="B340" s="3"/>
      <c r="C340" s="3"/>
      <c r="D340" s="3"/>
    </row>
    <row r="341" spans="1:4" x14ac:dyDescent="0.25">
      <c r="A341" s="3"/>
      <c r="B341" s="3"/>
      <c r="C341" s="3"/>
      <c r="D341" s="3"/>
    </row>
    <row r="342" spans="1:4" x14ac:dyDescent="0.25">
      <c r="A342" s="3"/>
      <c r="B342" s="3"/>
      <c r="C342" s="3"/>
      <c r="D342" s="3"/>
    </row>
    <row r="343" spans="1:4" x14ac:dyDescent="0.25">
      <c r="A343" s="3"/>
      <c r="B343" s="3"/>
      <c r="C343" s="3"/>
      <c r="D343" s="3"/>
    </row>
    <row r="344" spans="1:4" x14ac:dyDescent="0.25">
      <c r="A344" s="3"/>
      <c r="B344" s="3"/>
      <c r="C344" s="3"/>
      <c r="D344" s="3"/>
    </row>
    <row r="345" spans="1:4" x14ac:dyDescent="0.25">
      <c r="A345" s="3"/>
      <c r="B345" s="3"/>
      <c r="C345" s="3"/>
      <c r="D345" s="3"/>
    </row>
    <row r="346" spans="1:4" x14ac:dyDescent="0.25">
      <c r="A346" s="3"/>
      <c r="B346" s="3"/>
      <c r="C346" s="3"/>
      <c r="D346" s="3"/>
    </row>
    <row r="347" spans="1:4" x14ac:dyDescent="0.25">
      <c r="A347" s="3"/>
      <c r="B347" s="3"/>
      <c r="C347" s="3"/>
      <c r="D347" s="3"/>
    </row>
    <row r="348" spans="1:4" x14ac:dyDescent="0.25">
      <c r="A348" s="3"/>
      <c r="B348" s="3"/>
      <c r="C348" s="3"/>
      <c r="D348" s="3"/>
    </row>
    <row r="349" spans="1:4" x14ac:dyDescent="0.25">
      <c r="A349" s="3"/>
      <c r="B349" s="3"/>
      <c r="C349" s="3"/>
      <c r="D349" s="3"/>
    </row>
    <row r="350" spans="1:4" x14ac:dyDescent="0.25">
      <c r="A350" s="3"/>
      <c r="B350" s="3"/>
      <c r="C350" s="3"/>
      <c r="D350" s="3"/>
    </row>
    <row r="351" spans="1:4" x14ac:dyDescent="0.25">
      <c r="A351" s="3"/>
      <c r="B351" s="3"/>
      <c r="C351" s="3"/>
      <c r="D351" s="3"/>
    </row>
    <row r="352" spans="1:4" x14ac:dyDescent="0.25">
      <c r="A352" s="3"/>
      <c r="B352" s="3"/>
      <c r="C352" s="3"/>
      <c r="D352" s="3"/>
    </row>
    <row r="353" spans="1:4" x14ac:dyDescent="0.25">
      <c r="A353" s="3"/>
      <c r="B353" s="3"/>
      <c r="C353" s="3"/>
      <c r="D353" s="3"/>
    </row>
    <row r="354" spans="1:4" x14ac:dyDescent="0.25">
      <c r="A354" s="3"/>
      <c r="B354" s="3"/>
      <c r="C354" s="3"/>
      <c r="D354" s="3"/>
    </row>
    <row r="355" spans="1:4" x14ac:dyDescent="0.25">
      <c r="A355" s="3"/>
      <c r="B355" s="3"/>
      <c r="C355" s="3"/>
      <c r="D355" s="3"/>
    </row>
    <row r="356" spans="1:4" x14ac:dyDescent="0.25">
      <c r="A356" s="3"/>
      <c r="B356" s="3"/>
      <c r="C356" s="3"/>
      <c r="D356" s="3"/>
    </row>
    <row r="357" spans="1:4" x14ac:dyDescent="0.25">
      <c r="A357" s="3"/>
      <c r="B357" s="3"/>
      <c r="C357" s="3"/>
      <c r="D357" s="3"/>
    </row>
    <row r="358" spans="1:4" x14ac:dyDescent="0.25">
      <c r="A358" s="3"/>
      <c r="B358" s="3"/>
      <c r="C358" s="3"/>
      <c r="D358" s="3"/>
    </row>
    <row r="359" spans="1:4" x14ac:dyDescent="0.25">
      <c r="A359" s="3"/>
      <c r="B359" s="3"/>
      <c r="C359" s="3"/>
      <c r="D359" s="3"/>
    </row>
    <row r="360" spans="1:4" x14ac:dyDescent="0.25">
      <c r="A360" s="3"/>
      <c r="B360" s="3"/>
      <c r="C360" s="3"/>
      <c r="D360" s="3"/>
    </row>
    <row r="361" spans="1:4" x14ac:dyDescent="0.25">
      <c r="A361" s="3"/>
      <c r="B361" s="3"/>
      <c r="C361" s="3"/>
      <c r="D361" s="3"/>
    </row>
    <row r="362" spans="1:4" x14ac:dyDescent="0.25">
      <c r="A362" s="3"/>
      <c r="B362" s="3"/>
      <c r="C362" s="3"/>
      <c r="D362" s="3"/>
    </row>
    <row r="363" spans="1:4" x14ac:dyDescent="0.25">
      <c r="A363" s="3"/>
      <c r="B363" s="3"/>
      <c r="C363" s="3"/>
      <c r="D363" s="3"/>
    </row>
    <row r="364" spans="1:4" x14ac:dyDescent="0.25">
      <c r="A364" s="3"/>
      <c r="B364" s="3"/>
      <c r="C364" s="3"/>
      <c r="D364" s="3"/>
    </row>
    <row r="365" spans="1:4" x14ac:dyDescent="0.25">
      <c r="A365" s="3"/>
      <c r="B365" s="3"/>
      <c r="C365" s="3"/>
      <c r="D365" s="3"/>
    </row>
    <row r="366" spans="1:4" x14ac:dyDescent="0.25">
      <c r="A366" s="3"/>
      <c r="B366" s="3"/>
      <c r="C366" s="3"/>
      <c r="D366" s="3"/>
    </row>
    <row r="367" spans="1:4" x14ac:dyDescent="0.25">
      <c r="A367" s="3"/>
      <c r="B367" s="3"/>
      <c r="C367" s="3"/>
      <c r="D367" s="3"/>
    </row>
    <row r="368" spans="1:4" x14ac:dyDescent="0.25">
      <c r="A368" s="3"/>
      <c r="B368" s="3"/>
      <c r="C368" s="3"/>
      <c r="D368" s="3"/>
    </row>
    <row r="369" spans="1:4" x14ac:dyDescent="0.25">
      <c r="A369" s="3"/>
      <c r="B369" s="3"/>
      <c r="C369" s="3"/>
      <c r="D369" s="3"/>
    </row>
    <row r="370" spans="1:4" x14ac:dyDescent="0.25">
      <c r="A370" s="3"/>
      <c r="B370" s="3"/>
      <c r="C370" s="3"/>
      <c r="D370" s="3"/>
    </row>
    <row r="371" spans="1:4" x14ac:dyDescent="0.25">
      <c r="A371" s="3"/>
      <c r="B371" s="3"/>
      <c r="C371" s="3"/>
      <c r="D371" s="3"/>
    </row>
    <row r="372" spans="1:4" x14ac:dyDescent="0.25">
      <c r="A372" s="3"/>
      <c r="B372" s="3"/>
      <c r="C372" s="3"/>
      <c r="D372" s="3"/>
    </row>
    <row r="373" spans="1:4" x14ac:dyDescent="0.25">
      <c r="A373" s="3"/>
      <c r="B373" s="3"/>
      <c r="C373" s="3"/>
      <c r="D373" s="3"/>
    </row>
    <row r="374" spans="1:4" x14ac:dyDescent="0.25">
      <c r="A374" s="3"/>
      <c r="B374" s="3"/>
      <c r="C374" s="3"/>
      <c r="D374" s="3"/>
    </row>
    <row r="375" spans="1:4" x14ac:dyDescent="0.25">
      <c r="A375" s="3"/>
      <c r="B375" s="3"/>
      <c r="C375" s="3"/>
      <c r="D375" s="3"/>
    </row>
    <row r="376" spans="1:4" x14ac:dyDescent="0.25">
      <c r="A376" s="3"/>
      <c r="B376" s="3"/>
      <c r="C376" s="3"/>
      <c r="D376" s="3"/>
    </row>
    <row r="377" spans="1:4" x14ac:dyDescent="0.25">
      <c r="A377" s="3"/>
      <c r="B377" s="3"/>
      <c r="C377" s="3"/>
      <c r="D377" s="3"/>
    </row>
    <row r="378" spans="1:4" x14ac:dyDescent="0.25">
      <c r="A378" s="3"/>
      <c r="B378" s="3"/>
      <c r="C378" s="3"/>
      <c r="D378" s="3"/>
    </row>
    <row r="379" spans="1:4" x14ac:dyDescent="0.25">
      <c r="A379" s="3"/>
      <c r="B379" s="3"/>
      <c r="C379" s="3"/>
      <c r="D379" s="3"/>
    </row>
    <row r="380" spans="1:4" x14ac:dyDescent="0.25">
      <c r="A380" s="3"/>
      <c r="B380" s="3"/>
      <c r="C380" s="3"/>
      <c r="D380" s="3"/>
    </row>
    <row r="381" spans="1:4" x14ac:dyDescent="0.25">
      <c r="A381" s="3"/>
      <c r="B381" s="3"/>
      <c r="C381" s="3"/>
      <c r="D381" s="3"/>
    </row>
    <row r="382" spans="1:4" x14ac:dyDescent="0.25">
      <c r="A382" s="3"/>
      <c r="B382" s="3"/>
      <c r="C382" s="3"/>
      <c r="D382" s="3"/>
    </row>
    <row r="383" spans="1:4" x14ac:dyDescent="0.25">
      <c r="A383" s="3"/>
      <c r="B383" s="3"/>
      <c r="C383" s="3"/>
      <c r="D383" s="3"/>
    </row>
    <row r="384" spans="1:4" x14ac:dyDescent="0.25">
      <c r="A384" s="3"/>
      <c r="B384" s="3"/>
      <c r="C384" s="3"/>
      <c r="D384" s="3"/>
    </row>
    <row r="385" spans="1:4" x14ac:dyDescent="0.25">
      <c r="A385" s="3"/>
      <c r="B385" s="3"/>
      <c r="C385" s="3"/>
      <c r="D385" s="3"/>
    </row>
    <row r="386" spans="1:4" x14ac:dyDescent="0.25">
      <c r="A386" s="3"/>
      <c r="B386" s="3"/>
      <c r="C386" s="3"/>
      <c r="D386" s="3"/>
    </row>
    <row r="387" spans="1:4" x14ac:dyDescent="0.25">
      <c r="A387" s="3"/>
      <c r="B387" s="3"/>
      <c r="C387" s="3"/>
      <c r="D387" s="3"/>
    </row>
    <row r="388" spans="1:4" x14ac:dyDescent="0.25">
      <c r="A388" s="3"/>
      <c r="B388" s="3"/>
      <c r="C388" s="3"/>
      <c r="D388" s="3"/>
    </row>
    <row r="389" spans="1:4" x14ac:dyDescent="0.25">
      <c r="A389" s="3"/>
      <c r="B389" s="3"/>
      <c r="C389" s="3"/>
      <c r="D389" s="3"/>
    </row>
    <row r="390" spans="1:4" x14ac:dyDescent="0.25">
      <c r="A390" s="3"/>
      <c r="B390" s="3"/>
      <c r="C390" s="3"/>
      <c r="D390" s="3"/>
    </row>
    <row r="391" spans="1:4" x14ac:dyDescent="0.25">
      <c r="A391" s="3"/>
      <c r="B391" s="3"/>
      <c r="C391" s="3"/>
      <c r="D391" s="3"/>
    </row>
    <row r="392" spans="1:4" x14ac:dyDescent="0.25">
      <c r="A392" s="3"/>
      <c r="B392" s="3"/>
      <c r="C392" s="3"/>
      <c r="D392" s="3"/>
    </row>
    <row r="393" spans="1:4" x14ac:dyDescent="0.25">
      <c r="A393" s="3"/>
      <c r="B393" s="3"/>
      <c r="C393" s="3"/>
      <c r="D393" s="3"/>
    </row>
    <row r="394" spans="1:4" x14ac:dyDescent="0.25">
      <c r="A394" s="3"/>
      <c r="B394" s="3"/>
      <c r="C394" s="3"/>
      <c r="D394" s="3"/>
    </row>
    <row r="395" spans="1:4" x14ac:dyDescent="0.25">
      <c r="A395" s="3"/>
      <c r="B395" s="3"/>
      <c r="C395" s="3"/>
      <c r="D395" s="3"/>
    </row>
    <row r="396" spans="1:4" x14ac:dyDescent="0.25">
      <c r="A396" s="3"/>
      <c r="B396" s="3"/>
      <c r="C396" s="3"/>
      <c r="D396" s="3"/>
    </row>
    <row r="397" spans="1:4" x14ac:dyDescent="0.25">
      <c r="A397" s="3"/>
      <c r="B397" s="3"/>
      <c r="C397" s="3"/>
      <c r="D397" s="3"/>
    </row>
    <row r="398" spans="1:4" x14ac:dyDescent="0.25">
      <c r="A398" s="3"/>
      <c r="B398" s="3"/>
      <c r="C398" s="3"/>
      <c r="D398" s="3"/>
    </row>
    <row r="399" spans="1:4" x14ac:dyDescent="0.25">
      <c r="A399" s="3"/>
      <c r="B399" s="3"/>
      <c r="C399" s="3"/>
      <c r="D399" s="3"/>
    </row>
    <row r="400" spans="1:4" x14ac:dyDescent="0.25">
      <c r="A400" s="3"/>
      <c r="B400" s="3"/>
      <c r="C400" s="3"/>
      <c r="D400" s="3"/>
    </row>
    <row r="401" spans="1:4" x14ac:dyDescent="0.25">
      <c r="A401" s="3"/>
      <c r="B401" s="3"/>
      <c r="C401" s="3"/>
      <c r="D401" s="3"/>
    </row>
    <row r="402" spans="1:4" x14ac:dyDescent="0.25">
      <c r="A402" s="3"/>
      <c r="B402" s="3"/>
      <c r="C402" s="3"/>
      <c r="D402" s="3"/>
    </row>
    <row r="403" spans="1:4" x14ac:dyDescent="0.25">
      <c r="A403" s="3"/>
      <c r="B403" s="3"/>
      <c r="C403" s="3"/>
      <c r="D403" s="3"/>
    </row>
    <row r="404" spans="1:4" x14ac:dyDescent="0.25">
      <c r="A404" s="3"/>
      <c r="B404" s="3"/>
      <c r="C404" s="3"/>
      <c r="D404" s="3"/>
    </row>
    <row r="405" spans="1:4" x14ac:dyDescent="0.25">
      <c r="A405" s="3"/>
      <c r="B405" s="3"/>
      <c r="C405" s="3"/>
      <c r="D405" s="3"/>
    </row>
    <row r="406" spans="1:4" x14ac:dyDescent="0.25">
      <c r="A406" s="3"/>
      <c r="B406" s="3"/>
      <c r="C406" s="3"/>
      <c r="D406" s="3"/>
    </row>
    <row r="407" spans="1:4" x14ac:dyDescent="0.25">
      <c r="A407" s="3"/>
      <c r="B407" s="3"/>
      <c r="C407" s="3"/>
      <c r="D407" s="3"/>
    </row>
    <row r="408" spans="1:4" x14ac:dyDescent="0.25">
      <c r="A408" s="3"/>
      <c r="B408" s="3"/>
      <c r="C408" s="3"/>
      <c r="D408" s="3"/>
    </row>
    <row r="409" spans="1:4" x14ac:dyDescent="0.25">
      <c r="A409" s="3"/>
      <c r="B409" s="3"/>
      <c r="C409" s="3"/>
      <c r="D409" s="3"/>
    </row>
    <row r="410" spans="1:4" x14ac:dyDescent="0.25">
      <c r="A410" s="3"/>
      <c r="B410" s="3"/>
      <c r="C410" s="3"/>
      <c r="D410" s="3"/>
    </row>
    <row r="411" spans="1:4" x14ac:dyDescent="0.25">
      <c r="A411" s="3"/>
      <c r="B411" s="3"/>
      <c r="C411" s="3"/>
      <c r="D411" s="3"/>
    </row>
    <row r="412" spans="1:4" x14ac:dyDescent="0.25">
      <c r="A412" s="3"/>
      <c r="B412" s="3"/>
      <c r="C412" s="3"/>
      <c r="D412" s="3"/>
    </row>
    <row r="413" spans="1:4" x14ac:dyDescent="0.25">
      <c r="A413" s="3"/>
      <c r="B413" s="3"/>
      <c r="C413" s="3"/>
      <c r="D413" s="3"/>
    </row>
    <row r="414" spans="1:4" x14ac:dyDescent="0.25">
      <c r="A414" s="3"/>
      <c r="B414" s="3"/>
      <c r="C414" s="3"/>
      <c r="D414" s="3"/>
    </row>
    <row r="415" spans="1:4" x14ac:dyDescent="0.25">
      <c r="A415" s="3"/>
      <c r="B415" s="3"/>
      <c r="C415" s="3"/>
      <c r="D415" s="3"/>
    </row>
    <row r="416" spans="1:4" x14ac:dyDescent="0.25">
      <c r="A416" s="3"/>
      <c r="B416" s="3"/>
      <c r="C416" s="3"/>
      <c r="D416" s="3"/>
    </row>
    <row r="417" spans="1:4" x14ac:dyDescent="0.25">
      <c r="A417" s="3"/>
      <c r="B417" s="3"/>
      <c r="C417" s="3"/>
      <c r="D417" s="3"/>
    </row>
    <row r="418" spans="1:4" x14ac:dyDescent="0.25">
      <c r="A418" s="3"/>
      <c r="B418" s="3"/>
      <c r="C418" s="3"/>
      <c r="D418" s="3"/>
    </row>
    <row r="419" spans="1:4" x14ac:dyDescent="0.25">
      <c r="A419" s="3"/>
      <c r="B419" s="3"/>
      <c r="C419" s="3"/>
      <c r="D419" s="3"/>
    </row>
    <row r="420" spans="1:4" x14ac:dyDescent="0.25">
      <c r="A420" s="3"/>
      <c r="B420" s="3"/>
      <c r="C420" s="3"/>
      <c r="D420" s="3"/>
    </row>
    <row r="421" spans="1:4" x14ac:dyDescent="0.25">
      <c r="A421" s="3"/>
      <c r="B421" s="3"/>
      <c r="C421" s="3"/>
      <c r="D421" s="3"/>
    </row>
    <row r="422" spans="1:4" x14ac:dyDescent="0.25">
      <c r="A422" s="3"/>
      <c r="B422" s="3"/>
      <c r="C422" s="3"/>
      <c r="D422" s="3"/>
    </row>
    <row r="423" spans="1:4" x14ac:dyDescent="0.25">
      <c r="A423" s="3"/>
      <c r="B423" s="3"/>
      <c r="C423" s="3"/>
      <c r="D423" s="3"/>
    </row>
    <row r="424" spans="1:4" x14ac:dyDescent="0.25">
      <c r="A424" s="3"/>
      <c r="B424" s="3"/>
      <c r="C424" s="3"/>
      <c r="D424" s="3"/>
    </row>
    <row r="425" spans="1:4" x14ac:dyDescent="0.25">
      <c r="A425" s="3"/>
      <c r="B425" s="3"/>
      <c r="C425" s="3"/>
      <c r="D425" s="3"/>
    </row>
    <row r="426" spans="1:4" x14ac:dyDescent="0.25">
      <c r="A426" s="3"/>
      <c r="B426" s="3"/>
      <c r="C426" s="3"/>
      <c r="D426" s="3"/>
    </row>
    <row r="427" spans="1:4" x14ac:dyDescent="0.25">
      <c r="A427" s="3"/>
      <c r="B427" s="3"/>
      <c r="C427" s="3"/>
      <c r="D427" s="3"/>
    </row>
    <row r="428" spans="1:4" x14ac:dyDescent="0.25">
      <c r="A428" s="3"/>
      <c r="B428" s="3"/>
      <c r="C428" s="3"/>
      <c r="D428" s="3"/>
    </row>
    <row r="429" spans="1:4" x14ac:dyDescent="0.25">
      <c r="A429" s="3"/>
      <c r="B429" s="3"/>
      <c r="C429" s="3"/>
      <c r="D429" s="3"/>
    </row>
    <row r="430" spans="1:4" x14ac:dyDescent="0.25">
      <c r="A430" s="3"/>
      <c r="B430" s="3"/>
      <c r="C430" s="3"/>
      <c r="D430" s="3"/>
    </row>
    <row r="431" spans="1:4" x14ac:dyDescent="0.25">
      <c r="A431" s="3"/>
      <c r="B431" s="3"/>
      <c r="C431" s="3"/>
      <c r="D431" s="3"/>
    </row>
    <row r="432" spans="1:4" x14ac:dyDescent="0.25">
      <c r="A432" s="3"/>
      <c r="B432" s="3"/>
      <c r="C432" s="3"/>
      <c r="D432" s="3"/>
    </row>
    <row r="433" spans="1:4" x14ac:dyDescent="0.25">
      <c r="A433" s="3"/>
      <c r="B433" s="3"/>
      <c r="C433" s="3"/>
      <c r="D433" s="3"/>
    </row>
    <row r="434" spans="1:4" x14ac:dyDescent="0.25">
      <c r="A434" s="3"/>
      <c r="B434" s="3"/>
      <c r="C434" s="3"/>
      <c r="D434" s="3"/>
    </row>
    <row r="435" spans="1:4" x14ac:dyDescent="0.25">
      <c r="A435" s="3"/>
      <c r="B435" s="3"/>
      <c r="C435" s="3"/>
      <c r="D435" s="3"/>
    </row>
    <row r="436" spans="1:4" x14ac:dyDescent="0.25">
      <c r="A436" s="3"/>
      <c r="B436" s="3"/>
      <c r="C436" s="3"/>
      <c r="D436" s="3"/>
    </row>
    <row r="437" spans="1:4" x14ac:dyDescent="0.25">
      <c r="A437" s="3"/>
      <c r="B437" s="3"/>
      <c r="C437" s="3"/>
      <c r="D437" s="3"/>
    </row>
    <row r="438" spans="1:4" x14ac:dyDescent="0.25">
      <c r="A438" s="3"/>
      <c r="B438" s="3"/>
      <c r="C438" s="3"/>
      <c r="D438" s="3"/>
    </row>
    <row r="439" spans="1:4" x14ac:dyDescent="0.25">
      <c r="A439" s="3"/>
      <c r="B439" s="3"/>
      <c r="C439" s="3"/>
      <c r="D439" s="3"/>
    </row>
    <row r="440" spans="1:4" x14ac:dyDescent="0.25">
      <c r="A440" s="3"/>
      <c r="B440" s="3"/>
      <c r="C440" s="3"/>
      <c r="D440" s="3"/>
    </row>
    <row r="441" spans="1:4" x14ac:dyDescent="0.25">
      <c r="A441" s="3"/>
      <c r="B441" s="3"/>
      <c r="C441" s="3"/>
      <c r="D441" s="3"/>
    </row>
    <row r="442" spans="1:4" x14ac:dyDescent="0.25">
      <c r="A442" s="3"/>
      <c r="B442" s="3"/>
      <c r="C442" s="3"/>
      <c r="D442" s="3"/>
    </row>
    <row r="443" spans="1:4" x14ac:dyDescent="0.25">
      <c r="A443" s="3"/>
      <c r="B443" s="3"/>
      <c r="C443" s="3"/>
      <c r="D443" s="3"/>
    </row>
    <row r="444" spans="1:4" x14ac:dyDescent="0.25">
      <c r="A444" s="3"/>
      <c r="B444" s="3"/>
      <c r="C444" s="3"/>
      <c r="D444" s="3"/>
    </row>
    <row r="445" spans="1:4" x14ac:dyDescent="0.25">
      <c r="A445" s="3"/>
      <c r="B445" s="3"/>
      <c r="C445" s="3"/>
      <c r="D445" s="3"/>
    </row>
    <row r="446" spans="1:4" x14ac:dyDescent="0.25">
      <c r="A446" s="3"/>
      <c r="B446" s="3"/>
      <c r="C446" s="3"/>
      <c r="D446" s="3"/>
    </row>
    <row r="447" spans="1:4" x14ac:dyDescent="0.25">
      <c r="A447" s="3"/>
      <c r="B447" s="3"/>
      <c r="C447" s="3"/>
      <c r="D447" s="3"/>
    </row>
    <row r="448" spans="1:4" x14ac:dyDescent="0.25">
      <c r="A448" s="3"/>
      <c r="B448" s="3"/>
      <c r="C448" s="3"/>
      <c r="D448" s="3"/>
    </row>
    <row r="449" spans="1:4" x14ac:dyDescent="0.25">
      <c r="A449" s="3"/>
      <c r="B449" s="3"/>
      <c r="C449" s="3"/>
      <c r="D449" s="3"/>
    </row>
    <row r="450" spans="1:4" x14ac:dyDescent="0.25">
      <c r="A450" s="3"/>
      <c r="B450" s="3"/>
      <c r="C450" s="3"/>
      <c r="D450" s="3"/>
    </row>
    <row r="451" spans="1:4" x14ac:dyDescent="0.25">
      <c r="A451" s="3"/>
      <c r="B451" s="3"/>
      <c r="C451" s="3"/>
      <c r="D451" s="3"/>
    </row>
    <row r="452" spans="1:4" x14ac:dyDescent="0.25">
      <c r="A452" s="3"/>
      <c r="B452" s="3"/>
      <c r="C452" s="3"/>
      <c r="D452" s="3"/>
    </row>
    <row r="453" spans="1:4" x14ac:dyDescent="0.25">
      <c r="A453" s="3"/>
      <c r="B453" s="3"/>
      <c r="C453" s="3"/>
      <c r="D453" s="3"/>
    </row>
    <row r="454" spans="1:4" x14ac:dyDescent="0.25">
      <c r="A454" s="3"/>
      <c r="B454" s="3"/>
      <c r="C454" s="3"/>
      <c r="D454" s="3"/>
    </row>
    <row r="455" spans="1:4" x14ac:dyDescent="0.25">
      <c r="A455" s="3"/>
      <c r="B455" s="3"/>
      <c r="C455" s="3"/>
      <c r="D455" s="3"/>
    </row>
    <row r="456" spans="1:4" x14ac:dyDescent="0.25">
      <c r="A456" s="3"/>
      <c r="B456" s="3"/>
      <c r="C456" s="3"/>
      <c r="D456" s="3"/>
    </row>
    <row r="457" spans="1:4" x14ac:dyDescent="0.25">
      <c r="A457" s="3"/>
      <c r="B457" s="3"/>
      <c r="C457" s="3"/>
      <c r="D457" s="3"/>
    </row>
    <row r="458" spans="1:4" x14ac:dyDescent="0.25">
      <c r="A458" s="3"/>
      <c r="B458" s="3"/>
      <c r="C458" s="3"/>
      <c r="D458" s="3"/>
    </row>
    <row r="459" spans="1:4" x14ac:dyDescent="0.25">
      <c r="A459" s="3"/>
      <c r="B459" s="3"/>
      <c r="C459" s="3"/>
      <c r="D459" s="3"/>
    </row>
    <row r="460" spans="1:4" x14ac:dyDescent="0.25">
      <c r="A460" s="3"/>
      <c r="B460" s="3"/>
      <c r="C460" s="3"/>
      <c r="D460" s="3"/>
    </row>
    <row r="461" spans="1:4" x14ac:dyDescent="0.25">
      <c r="A461" s="3"/>
      <c r="B461" s="3"/>
      <c r="C461" s="3"/>
      <c r="D461" s="3"/>
    </row>
    <row r="462" spans="1:4" x14ac:dyDescent="0.25">
      <c r="A462" s="3"/>
      <c r="B462" s="3"/>
      <c r="C462" s="3"/>
      <c r="D462" s="3"/>
    </row>
    <row r="463" spans="1:4" x14ac:dyDescent="0.25">
      <c r="A463" s="3"/>
      <c r="B463" s="3"/>
      <c r="C463" s="3"/>
      <c r="D463" s="3"/>
    </row>
    <row r="464" spans="1:4" x14ac:dyDescent="0.25">
      <c r="A464" s="3"/>
      <c r="B464" s="3"/>
      <c r="C464" s="3"/>
      <c r="D464" s="3"/>
    </row>
    <row r="465" spans="1:4" x14ac:dyDescent="0.25">
      <c r="A465" s="3"/>
      <c r="B465" s="3"/>
      <c r="C465" s="3"/>
      <c r="D465" s="3"/>
    </row>
    <row r="466" spans="1:4" x14ac:dyDescent="0.25">
      <c r="A466" s="3"/>
      <c r="B466" s="3"/>
      <c r="C466" s="3"/>
      <c r="D466" s="3"/>
    </row>
    <row r="467" spans="1:4" x14ac:dyDescent="0.25">
      <c r="A467" s="3"/>
      <c r="B467" s="3"/>
      <c r="C467" s="3"/>
      <c r="D467" s="3"/>
    </row>
    <row r="468" spans="1:4" x14ac:dyDescent="0.25">
      <c r="A468" s="3"/>
      <c r="B468" s="3"/>
      <c r="C468" s="3"/>
      <c r="D468" s="3"/>
    </row>
    <row r="469" spans="1:4" x14ac:dyDescent="0.25">
      <c r="A469" s="3"/>
      <c r="B469" s="3"/>
      <c r="C469" s="3"/>
      <c r="D469" s="3"/>
    </row>
    <row r="470" spans="1:4" x14ac:dyDescent="0.25">
      <c r="A470" s="3"/>
      <c r="B470" s="3"/>
      <c r="C470" s="3"/>
      <c r="D470" s="3"/>
    </row>
    <row r="471" spans="1:4" x14ac:dyDescent="0.25">
      <c r="A471" s="3"/>
      <c r="B471" s="3"/>
      <c r="C471" s="3"/>
      <c r="D471" s="3"/>
    </row>
    <row r="472" spans="1:4" x14ac:dyDescent="0.25">
      <c r="A472" s="3"/>
      <c r="B472" s="3"/>
      <c r="C472" s="3"/>
      <c r="D472" s="3"/>
    </row>
    <row r="473" spans="1:4" x14ac:dyDescent="0.25">
      <c r="A473" s="3"/>
      <c r="B473" s="3"/>
      <c r="C473" s="3"/>
      <c r="D473" s="3"/>
    </row>
    <row r="474" spans="1:4" x14ac:dyDescent="0.25">
      <c r="A474" s="3"/>
      <c r="B474" s="3"/>
      <c r="C474" s="3"/>
      <c r="D474" s="3"/>
    </row>
    <row r="475" spans="1:4" x14ac:dyDescent="0.25">
      <c r="A475" s="3"/>
      <c r="B475" s="3"/>
      <c r="C475" s="3"/>
      <c r="D475" s="3"/>
    </row>
    <row r="476" spans="1:4" x14ac:dyDescent="0.25">
      <c r="A476" s="3"/>
      <c r="B476" s="3"/>
      <c r="C476" s="3"/>
      <c r="D476" s="3"/>
    </row>
    <row r="477" spans="1:4" x14ac:dyDescent="0.25">
      <c r="A477" s="3"/>
      <c r="B477" s="3"/>
      <c r="C477" s="3"/>
      <c r="D477" s="3"/>
    </row>
    <row r="478" spans="1:4" x14ac:dyDescent="0.25">
      <c r="A478" s="3"/>
      <c r="B478" s="3"/>
      <c r="C478" s="3"/>
      <c r="D478" s="3"/>
    </row>
    <row r="479" spans="1:4" x14ac:dyDescent="0.25">
      <c r="A479" s="3"/>
      <c r="B479" s="3"/>
      <c r="C479" s="3"/>
      <c r="D479" s="3"/>
    </row>
    <row r="480" spans="1:4" x14ac:dyDescent="0.25">
      <c r="A480" s="3"/>
      <c r="B480" s="3"/>
      <c r="C480" s="3"/>
      <c r="D480" s="3"/>
    </row>
    <row r="481" spans="1:4" x14ac:dyDescent="0.25">
      <c r="A481" s="3"/>
      <c r="B481" s="3"/>
      <c r="C481" s="3"/>
      <c r="D481" s="3"/>
    </row>
    <row r="482" spans="1:4" x14ac:dyDescent="0.25">
      <c r="A482" s="3"/>
      <c r="B482" s="3"/>
      <c r="C482" s="3"/>
      <c r="D482" s="3"/>
    </row>
    <row r="483" spans="1:4" x14ac:dyDescent="0.25">
      <c r="A483" s="3"/>
      <c r="B483" s="3"/>
      <c r="C483" s="3"/>
      <c r="D483" s="3"/>
    </row>
    <row r="484" spans="1:4" x14ac:dyDescent="0.25">
      <c r="A484" s="3"/>
      <c r="B484" s="3"/>
      <c r="C484" s="3"/>
      <c r="D484" s="3"/>
    </row>
    <row r="485" spans="1:4" x14ac:dyDescent="0.25">
      <c r="A485" s="3"/>
      <c r="B485" s="3"/>
      <c r="C485" s="3"/>
      <c r="D485" s="3"/>
    </row>
    <row r="486" spans="1:4" x14ac:dyDescent="0.25">
      <c r="A486" s="3"/>
      <c r="B486" s="3"/>
      <c r="C486" s="3"/>
      <c r="D486" s="3"/>
    </row>
    <row r="487" spans="1:4" x14ac:dyDescent="0.25">
      <c r="A487" s="3"/>
      <c r="B487" s="3"/>
      <c r="C487" s="3"/>
      <c r="D487" s="3"/>
    </row>
    <row r="488" spans="1:4" x14ac:dyDescent="0.25">
      <c r="A488" s="3"/>
      <c r="B488" s="3"/>
      <c r="C488" s="3"/>
      <c r="D488" s="3"/>
    </row>
    <row r="489" spans="1:4" x14ac:dyDescent="0.25">
      <c r="A489" s="3"/>
      <c r="B489" s="3"/>
      <c r="C489" s="3"/>
      <c r="D489" s="3"/>
    </row>
    <row r="490" spans="1:4" x14ac:dyDescent="0.25">
      <c r="A490" s="3"/>
      <c r="B490" s="3"/>
      <c r="C490" s="3"/>
      <c r="D490" s="3"/>
    </row>
    <row r="491" spans="1:4" x14ac:dyDescent="0.25">
      <c r="A491" s="3"/>
      <c r="B491" s="3"/>
      <c r="C491" s="3"/>
      <c r="D491" s="3"/>
    </row>
    <row r="492" spans="1:4" x14ac:dyDescent="0.25">
      <c r="A492" s="3"/>
      <c r="B492" s="3"/>
      <c r="C492" s="3"/>
      <c r="D492" s="3"/>
    </row>
    <row r="493" spans="1:4" x14ac:dyDescent="0.25">
      <c r="A493" s="3"/>
      <c r="B493" s="3"/>
      <c r="C493" s="3"/>
      <c r="D493" s="3"/>
    </row>
    <row r="494" spans="1:4" x14ac:dyDescent="0.25">
      <c r="A494" s="3"/>
      <c r="B494" s="3"/>
      <c r="C494" s="3"/>
      <c r="D494" s="3"/>
    </row>
    <row r="495" spans="1:4" x14ac:dyDescent="0.25">
      <c r="A495" s="3"/>
      <c r="B495" s="3"/>
      <c r="C495" s="3"/>
      <c r="D495" s="3"/>
    </row>
    <row r="496" spans="1:4" x14ac:dyDescent="0.25">
      <c r="A496" s="3"/>
      <c r="B496" s="3"/>
      <c r="C496" s="3"/>
      <c r="D496" s="3"/>
    </row>
    <row r="497" spans="1:4" x14ac:dyDescent="0.25">
      <c r="A497" s="3"/>
      <c r="B497" s="3"/>
      <c r="C497" s="3"/>
      <c r="D497" s="3"/>
    </row>
    <row r="498" spans="1:4" x14ac:dyDescent="0.25">
      <c r="A498" s="3"/>
      <c r="B498" s="3"/>
      <c r="C498" s="3"/>
      <c r="D498" s="3"/>
    </row>
    <row r="499" spans="1:4" x14ac:dyDescent="0.25">
      <c r="A499" s="3"/>
      <c r="B499" s="3"/>
      <c r="C499" s="3"/>
      <c r="D499" s="3"/>
    </row>
    <row r="500" spans="1:4" x14ac:dyDescent="0.25">
      <c r="A500" s="3"/>
      <c r="B500" s="3"/>
      <c r="C500" s="3"/>
      <c r="D500" s="3"/>
    </row>
    <row r="501" spans="1:4" x14ac:dyDescent="0.25">
      <c r="A501" s="3"/>
      <c r="B501" s="3"/>
      <c r="C501" s="3"/>
      <c r="D501" s="3"/>
    </row>
    <row r="502" spans="1:4" x14ac:dyDescent="0.25">
      <c r="A502" s="3"/>
      <c r="B502" s="3"/>
      <c r="C502" s="3"/>
      <c r="D502" s="3"/>
    </row>
    <row r="503" spans="1:4" x14ac:dyDescent="0.25">
      <c r="A503" s="3"/>
      <c r="B503" s="3"/>
      <c r="C503" s="3"/>
      <c r="D503" s="3"/>
    </row>
    <row r="504" spans="1:4" x14ac:dyDescent="0.25">
      <c r="A504" s="3"/>
      <c r="B504" s="3"/>
      <c r="C504" s="3"/>
      <c r="D504" s="3"/>
    </row>
    <row r="505" spans="1:4" x14ac:dyDescent="0.25">
      <c r="A505" s="3"/>
      <c r="B505" s="3"/>
      <c r="C505" s="3"/>
      <c r="D505" s="3"/>
    </row>
    <row r="506" spans="1:4" x14ac:dyDescent="0.25">
      <c r="A506" s="3"/>
      <c r="B506" s="3"/>
      <c r="C506" s="3"/>
      <c r="D506" s="3"/>
    </row>
    <row r="507" spans="1:4" x14ac:dyDescent="0.25">
      <c r="A507" s="3"/>
      <c r="B507" s="3"/>
      <c r="C507" s="3"/>
      <c r="D507" s="3"/>
    </row>
    <row r="508" spans="1:4" x14ac:dyDescent="0.25">
      <c r="A508" s="3"/>
      <c r="B508" s="3"/>
      <c r="C508" s="3"/>
      <c r="D508" s="3"/>
    </row>
    <row r="509" spans="1:4" x14ac:dyDescent="0.25">
      <c r="A509" s="3"/>
      <c r="B509" s="3"/>
      <c r="C509" s="3"/>
      <c r="D509" s="3"/>
    </row>
    <row r="510" spans="1:4" x14ac:dyDescent="0.25">
      <c r="A510" s="3"/>
      <c r="B510" s="3"/>
      <c r="C510" s="3"/>
      <c r="D510" s="3"/>
    </row>
    <row r="511" spans="1:4" x14ac:dyDescent="0.25">
      <c r="A511" s="3"/>
      <c r="B511" s="3"/>
      <c r="C511" s="3"/>
      <c r="D511" s="3"/>
    </row>
    <row r="512" spans="1:4" x14ac:dyDescent="0.25">
      <c r="A512" s="3"/>
      <c r="B512" s="3"/>
      <c r="C512" s="3"/>
      <c r="D512" s="3"/>
    </row>
    <row r="513" spans="1:4" x14ac:dyDescent="0.25">
      <c r="A513" s="3"/>
      <c r="B513" s="3"/>
      <c r="C513" s="3"/>
      <c r="D513" s="3"/>
    </row>
    <row r="514" spans="1:4" x14ac:dyDescent="0.25">
      <c r="A514" s="3"/>
      <c r="B514" s="3"/>
      <c r="C514" s="3"/>
      <c r="D514" s="3"/>
    </row>
    <row r="515" spans="1:4" x14ac:dyDescent="0.25">
      <c r="A515" s="3"/>
      <c r="B515" s="3"/>
      <c r="C515" s="3"/>
      <c r="D515" s="3"/>
    </row>
    <row r="516" spans="1:4" x14ac:dyDescent="0.25">
      <c r="A516" s="3"/>
      <c r="B516" s="3"/>
      <c r="C516" s="3"/>
      <c r="D516" s="3"/>
    </row>
    <row r="517" spans="1:4" x14ac:dyDescent="0.25">
      <c r="A517" s="3"/>
      <c r="B517" s="3"/>
      <c r="C517" s="3"/>
      <c r="D517" s="3"/>
    </row>
    <row r="518" spans="1:4" x14ac:dyDescent="0.25">
      <c r="A518" s="3"/>
      <c r="B518" s="3"/>
      <c r="C518" s="3"/>
      <c r="D518" s="3"/>
    </row>
    <row r="519" spans="1:4" x14ac:dyDescent="0.25">
      <c r="A519" s="3"/>
      <c r="B519" s="3"/>
      <c r="C519" s="3"/>
      <c r="D519" s="3"/>
    </row>
    <row r="520" spans="1:4" x14ac:dyDescent="0.25">
      <c r="A520" s="3"/>
      <c r="B520" s="3"/>
      <c r="C520" s="3"/>
      <c r="D520" s="3"/>
    </row>
    <row r="521" spans="1:4" x14ac:dyDescent="0.25">
      <c r="A521" s="3"/>
      <c r="B521" s="3"/>
      <c r="C521" s="3"/>
      <c r="D521" s="3"/>
    </row>
    <row r="522" spans="1:4" x14ac:dyDescent="0.25">
      <c r="A522" s="3"/>
      <c r="B522" s="3"/>
      <c r="C522" s="3"/>
      <c r="D522" s="3"/>
    </row>
    <row r="523" spans="1:4" x14ac:dyDescent="0.25">
      <c r="A523" s="3"/>
      <c r="B523" s="3"/>
      <c r="C523" s="3"/>
      <c r="D523" s="3"/>
    </row>
    <row r="524" spans="1:4" x14ac:dyDescent="0.25">
      <c r="A524" s="3"/>
      <c r="B524" s="3"/>
      <c r="C524" s="3"/>
      <c r="D524" s="3"/>
    </row>
    <row r="525" spans="1:4" x14ac:dyDescent="0.25">
      <c r="A525" s="3"/>
      <c r="B525" s="3"/>
      <c r="C525" s="3"/>
      <c r="D525" s="3"/>
    </row>
    <row r="526" spans="1:4" x14ac:dyDescent="0.25">
      <c r="A526" s="3"/>
      <c r="B526" s="3"/>
      <c r="C526" s="3"/>
      <c r="D526" s="3"/>
    </row>
    <row r="527" spans="1:4" x14ac:dyDescent="0.25">
      <c r="A527" s="3"/>
      <c r="B527" s="3"/>
      <c r="C527" s="3"/>
      <c r="D527" s="3"/>
    </row>
    <row r="528" spans="1:4" x14ac:dyDescent="0.25">
      <c r="A528" s="3"/>
      <c r="B528" s="3"/>
      <c r="C528" s="3"/>
      <c r="D528" s="3"/>
    </row>
    <row r="529" spans="1:4" x14ac:dyDescent="0.25">
      <c r="A529" s="3"/>
      <c r="B529" s="3"/>
      <c r="C529" s="3"/>
      <c r="D529" s="3"/>
    </row>
    <row r="530" spans="1:4" x14ac:dyDescent="0.25">
      <c r="A530" s="3"/>
      <c r="B530" s="3"/>
      <c r="C530" s="3"/>
      <c r="D530" s="3"/>
    </row>
    <row r="531" spans="1:4" x14ac:dyDescent="0.25">
      <c r="A531" s="3"/>
      <c r="B531" s="3"/>
      <c r="C531" s="3"/>
      <c r="D531" s="3"/>
    </row>
    <row r="532" spans="1:4" x14ac:dyDescent="0.25">
      <c r="A532" s="3"/>
      <c r="B532" s="3"/>
      <c r="C532" s="3"/>
      <c r="D532" s="3"/>
    </row>
    <row r="533" spans="1:4" x14ac:dyDescent="0.25">
      <c r="A533" s="3"/>
      <c r="B533" s="3"/>
      <c r="C533" s="3"/>
      <c r="D533" s="3"/>
    </row>
    <row r="534" spans="1:4" x14ac:dyDescent="0.25">
      <c r="A534" s="3"/>
      <c r="B534" s="3"/>
      <c r="C534" s="3"/>
      <c r="D534" s="3"/>
    </row>
    <row r="535" spans="1:4" x14ac:dyDescent="0.25">
      <c r="A535" s="3"/>
      <c r="B535" s="3"/>
      <c r="C535" s="3"/>
      <c r="D535" s="3"/>
    </row>
    <row r="536" spans="1:4" x14ac:dyDescent="0.25">
      <c r="A536" s="3"/>
      <c r="B536" s="3"/>
      <c r="C536" s="3"/>
      <c r="D536" s="3"/>
    </row>
    <row r="537" spans="1:4" x14ac:dyDescent="0.25">
      <c r="A537" s="3"/>
      <c r="B537" s="3"/>
      <c r="C537" s="3"/>
      <c r="D537" s="3"/>
    </row>
    <row r="538" spans="1:4" x14ac:dyDescent="0.25">
      <c r="A538" s="3"/>
      <c r="B538" s="3"/>
      <c r="C538" s="3"/>
      <c r="D538" s="3"/>
    </row>
    <row r="539" spans="1:4" x14ac:dyDescent="0.25">
      <c r="A539" s="3"/>
      <c r="B539" s="3"/>
      <c r="C539" s="3"/>
      <c r="D539" s="3"/>
    </row>
    <row r="540" spans="1:4" x14ac:dyDescent="0.25">
      <c r="A540" s="3"/>
      <c r="B540" s="3"/>
      <c r="C540" s="3"/>
      <c r="D540" s="3"/>
    </row>
    <row r="541" spans="1:4" x14ac:dyDescent="0.25">
      <c r="A541" s="3"/>
      <c r="B541" s="3"/>
      <c r="C541" s="3"/>
      <c r="D541" s="3"/>
    </row>
    <row r="542" spans="1:4" x14ac:dyDescent="0.25">
      <c r="A542" s="3"/>
      <c r="B542" s="3"/>
      <c r="C542" s="3"/>
      <c r="D542" s="3"/>
    </row>
    <row r="543" spans="1:4" x14ac:dyDescent="0.25">
      <c r="A543" s="3"/>
      <c r="B543" s="3"/>
      <c r="C543" s="3"/>
      <c r="D543" s="3"/>
    </row>
    <row r="544" spans="1:4" x14ac:dyDescent="0.25">
      <c r="A544" s="3"/>
      <c r="B544" s="3"/>
      <c r="C544" s="3"/>
      <c r="D544" s="3"/>
    </row>
    <row r="545" spans="1:4" x14ac:dyDescent="0.25">
      <c r="A545" s="3"/>
      <c r="B545" s="3"/>
      <c r="C545" s="3"/>
      <c r="D545" s="3"/>
    </row>
    <row r="546" spans="1:4" x14ac:dyDescent="0.25">
      <c r="A546" s="3"/>
      <c r="B546" s="3"/>
      <c r="C546" s="3"/>
      <c r="D546" s="3"/>
    </row>
    <row r="547" spans="1:4" x14ac:dyDescent="0.25">
      <c r="A547" s="3"/>
      <c r="B547" s="3"/>
      <c r="C547" s="3"/>
      <c r="D547" s="3"/>
    </row>
    <row r="548" spans="1:4" x14ac:dyDescent="0.25">
      <c r="A548" s="3"/>
      <c r="B548" s="3"/>
      <c r="C548" s="3"/>
      <c r="D548" s="3"/>
    </row>
    <row r="549" spans="1:4" x14ac:dyDescent="0.25">
      <c r="A549" s="3"/>
      <c r="B549" s="3"/>
      <c r="C549" s="3"/>
      <c r="D549" s="3"/>
    </row>
    <row r="550" spans="1:4" x14ac:dyDescent="0.25">
      <c r="A550" s="3"/>
      <c r="B550" s="3"/>
      <c r="C550" s="3"/>
      <c r="D550" s="3"/>
    </row>
    <row r="551" spans="1:4" x14ac:dyDescent="0.25">
      <c r="A551" s="3"/>
      <c r="B551" s="3"/>
      <c r="C551" s="3"/>
      <c r="D551" s="3"/>
    </row>
    <row r="552" spans="1:4" x14ac:dyDescent="0.25">
      <c r="A552" s="3"/>
      <c r="B552" s="3"/>
      <c r="C552" s="3"/>
      <c r="D552" s="3"/>
    </row>
    <row r="553" spans="1:4" x14ac:dyDescent="0.25">
      <c r="A553" s="3"/>
      <c r="B553" s="3"/>
      <c r="C553" s="3"/>
      <c r="D553" s="3"/>
    </row>
    <row r="554" spans="1:4" x14ac:dyDescent="0.25">
      <c r="A554" s="3"/>
      <c r="B554" s="3"/>
      <c r="C554" s="3"/>
      <c r="D554" s="3"/>
    </row>
    <row r="555" spans="1:4" x14ac:dyDescent="0.25">
      <c r="A555" s="3"/>
      <c r="B555" s="3"/>
      <c r="C555" s="3"/>
      <c r="D555" s="3"/>
    </row>
    <row r="556" spans="1:4" x14ac:dyDescent="0.25">
      <c r="A556" s="3"/>
      <c r="B556" s="3"/>
      <c r="C556" s="3"/>
      <c r="D556" s="3"/>
    </row>
    <row r="557" spans="1:4" x14ac:dyDescent="0.25">
      <c r="A557" s="3"/>
      <c r="B557" s="3"/>
      <c r="C557" s="3"/>
      <c r="D557" s="3"/>
    </row>
    <row r="558" spans="1:4" x14ac:dyDescent="0.25">
      <c r="A558" s="3"/>
      <c r="B558" s="3"/>
      <c r="C558" s="3"/>
      <c r="D558" s="3"/>
    </row>
    <row r="559" spans="1:4" x14ac:dyDescent="0.25">
      <c r="A559" s="3"/>
      <c r="B559" s="3"/>
      <c r="C559" s="3"/>
      <c r="D559" s="3"/>
    </row>
    <row r="560" spans="1:4" x14ac:dyDescent="0.25">
      <c r="A560" s="3"/>
      <c r="B560" s="3"/>
      <c r="C560" s="3"/>
      <c r="D560" s="3"/>
    </row>
    <row r="561" spans="1:4" x14ac:dyDescent="0.25">
      <c r="A561" s="3"/>
      <c r="B561" s="3"/>
      <c r="C561" s="3"/>
      <c r="D561" s="3"/>
    </row>
    <row r="562" spans="1:4" x14ac:dyDescent="0.25">
      <c r="A562" s="3"/>
      <c r="B562" s="3"/>
      <c r="C562" s="3"/>
      <c r="D562" s="3"/>
    </row>
    <row r="563" spans="1:4" x14ac:dyDescent="0.25">
      <c r="A563" s="3"/>
      <c r="B563" s="3"/>
      <c r="C563" s="3"/>
      <c r="D563" s="3"/>
    </row>
    <row r="564" spans="1:4" x14ac:dyDescent="0.25">
      <c r="A564" s="3"/>
      <c r="B564" s="3"/>
      <c r="C564" s="3"/>
      <c r="D564" s="3"/>
    </row>
    <row r="565" spans="1:4" x14ac:dyDescent="0.25">
      <c r="A565" s="3"/>
      <c r="B565" s="3"/>
      <c r="C565" s="3"/>
      <c r="D565" s="3"/>
    </row>
    <row r="566" spans="1:4" x14ac:dyDescent="0.25">
      <c r="A566" s="3"/>
      <c r="B566" s="3"/>
      <c r="C566" s="3"/>
      <c r="D566" s="3"/>
    </row>
    <row r="567" spans="1:4" x14ac:dyDescent="0.25">
      <c r="A567" s="3"/>
      <c r="B567" s="3"/>
      <c r="C567" s="3"/>
      <c r="D567" s="3"/>
    </row>
    <row r="568" spans="1:4" x14ac:dyDescent="0.25">
      <c r="A568" s="3"/>
      <c r="B568" s="3"/>
      <c r="C568" s="3"/>
      <c r="D568" s="3"/>
    </row>
    <row r="569" spans="1:4" x14ac:dyDescent="0.25">
      <c r="A569" s="3"/>
      <c r="B569" s="3"/>
      <c r="C569" s="3"/>
      <c r="D569" s="3"/>
    </row>
    <row r="570" spans="1:4" x14ac:dyDescent="0.25">
      <c r="A570" s="3"/>
      <c r="B570" s="3"/>
      <c r="C570" s="3"/>
      <c r="D570" s="3"/>
    </row>
    <row r="571" spans="1:4" x14ac:dyDescent="0.25">
      <c r="A571" s="3"/>
      <c r="B571" s="3"/>
      <c r="C571" s="3"/>
      <c r="D571" s="3"/>
    </row>
    <row r="572" spans="1:4" x14ac:dyDescent="0.25">
      <c r="A572" s="3"/>
      <c r="B572" s="3"/>
      <c r="C572" s="3"/>
      <c r="D572" s="3"/>
    </row>
    <row r="573" spans="1:4" x14ac:dyDescent="0.25">
      <c r="A573" s="3"/>
      <c r="B573" s="3"/>
      <c r="C573" s="3"/>
      <c r="D573" s="3"/>
    </row>
    <row r="574" spans="1:4" x14ac:dyDescent="0.25">
      <c r="A574" s="3"/>
      <c r="B574" s="3"/>
      <c r="C574" s="3"/>
      <c r="D574" s="3"/>
    </row>
    <row r="575" spans="1:4" x14ac:dyDescent="0.25">
      <c r="A575" s="3"/>
      <c r="B575" s="3"/>
      <c r="C575" s="3"/>
      <c r="D575" s="3"/>
    </row>
    <row r="576" spans="1:4" x14ac:dyDescent="0.25">
      <c r="A576" s="3"/>
      <c r="B576" s="3"/>
      <c r="C576" s="3"/>
      <c r="D576" s="3"/>
    </row>
    <row r="577" spans="1:4" x14ac:dyDescent="0.25">
      <c r="A577" s="3"/>
      <c r="B577" s="3"/>
      <c r="C577" s="3"/>
      <c r="D577" s="3"/>
    </row>
    <row r="578" spans="1:4" x14ac:dyDescent="0.25">
      <c r="A578" s="3"/>
      <c r="B578" s="3"/>
      <c r="C578" s="3"/>
      <c r="D578" s="3"/>
    </row>
    <row r="579" spans="1:4" x14ac:dyDescent="0.25">
      <c r="A579" s="3"/>
      <c r="B579" s="3"/>
      <c r="C579" s="3"/>
      <c r="D579" s="3"/>
    </row>
    <row r="580" spans="1:4" x14ac:dyDescent="0.25">
      <c r="A580" s="3"/>
      <c r="B580" s="3"/>
      <c r="C580" s="3"/>
      <c r="D580" s="3"/>
    </row>
    <row r="581" spans="1:4" x14ac:dyDescent="0.25">
      <c r="A581" s="3"/>
      <c r="B581" s="3"/>
      <c r="C581" s="3"/>
      <c r="D581" s="3"/>
    </row>
    <row r="582" spans="1:4" x14ac:dyDescent="0.25">
      <c r="A582" s="3"/>
      <c r="B582" s="3"/>
      <c r="C582" s="3"/>
      <c r="D582" s="3"/>
    </row>
    <row r="583" spans="1:4" x14ac:dyDescent="0.25">
      <c r="A583" s="3"/>
      <c r="B583" s="3"/>
      <c r="C583" s="3"/>
      <c r="D583" s="3"/>
    </row>
    <row r="584" spans="1:4" x14ac:dyDescent="0.25">
      <c r="A584" s="3"/>
      <c r="B584" s="3"/>
      <c r="C584" s="3"/>
      <c r="D584" s="3"/>
    </row>
    <row r="585" spans="1:4" x14ac:dyDescent="0.25">
      <c r="A585" s="3"/>
      <c r="B585" s="3"/>
      <c r="C585" s="3"/>
      <c r="D585" s="3"/>
    </row>
    <row r="586" spans="1:4" x14ac:dyDescent="0.25">
      <c r="A586" s="3"/>
      <c r="B586" s="3"/>
      <c r="C586" s="3"/>
      <c r="D586" s="3"/>
    </row>
    <row r="587" spans="1:4" x14ac:dyDescent="0.25">
      <c r="A587" s="3"/>
      <c r="B587" s="3"/>
      <c r="C587" s="3"/>
      <c r="D587" s="3"/>
    </row>
    <row r="588" spans="1:4" x14ac:dyDescent="0.25">
      <c r="A588" s="3"/>
      <c r="B588" s="3"/>
      <c r="C588" s="3"/>
      <c r="D588" s="3"/>
    </row>
    <row r="589" spans="1:4" x14ac:dyDescent="0.25">
      <c r="A589" s="3"/>
      <c r="B589" s="3"/>
      <c r="C589" s="3"/>
      <c r="D589" s="3"/>
    </row>
    <row r="590" spans="1:4" x14ac:dyDescent="0.25">
      <c r="A590" s="3"/>
      <c r="B590" s="3"/>
      <c r="C590" s="3"/>
      <c r="D590" s="3"/>
    </row>
    <row r="591" spans="1:4" x14ac:dyDescent="0.25">
      <c r="A591" s="3"/>
      <c r="B591" s="3"/>
      <c r="C591" s="3"/>
      <c r="D591" s="3"/>
    </row>
    <row r="592" spans="1:4" x14ac:dyDescent="0.25">
      <c r="A592" s="3"/>
      <c r="B592" s="3"/>
      <c r="C592" s="3"/>
      <c r="D592" s="3"/>
    </row>
    <row r="593" spans="1:4" x14ac:dyDescent="0.25">
      <c r="A593" s="3"/>
      <c r="B593" s="3"/>
      <c r="C593" s="3"/>
      <c r="D593" s="3"/>
    </row>
    <row r="594" spans="1:4" x14ac:dyDescent="0.25">
      <c r="A594" s="3"/>
      <c r="B594" s="3"/>
      <c r="C594" s="3"/>
      <c r="D594" s="3"/>
    </row>
    <row r="595" spans="1:4" x14ac:dyDescent="0.25">
      <c r="A595" s="3"/>
      <c r="B595" s="3"/>
      <c r="C595" s="3"/>
      <c r="D595" s="3"/>
    </row>
    <row r="596" spans="1:4" x14ac:dyDescent="0.25">
      <c r="A596" s="3"/>
      <c r="B596" s="3"/>
      <c r="C596" s="3"/>
      <c r="D596" s="3"/>
    </row>
    <row r="597" spans="1:4" x14ac:dyDescent="0.25">
      <c r="A597" s="3"/>
      <c r="B597" s="3"/>
      <c r="C597" s="3"/>
      <c r="D597" s="3"/>
    </row>
    <row r="598" spans="1:4" x14ac:dyDescent="0.25">
      <c r="A598" s="3"/>
      <c r="B598" s="3"/>
      <c r="C598" s="3"/>
      <c r="D598" s="3"/>
    </row>
    <row r="599" spans="1:4" x14ac:dyDescent="0.25">
      <c r="A599" s="3"/>
      <c r="B599" s="3"/>
      <c r="C599" s="3"/>
      <c r="D599" s="3"/>
    </row>
    <row r="600" spans="1:4" x14ac:dyDescent="0.25">
      <c r="A600" s="3"/>
      <c r="B600" s="3"/>
      <c r="C600" s="3"/>
      <c r="D600" s="3"/>
    </row>
    <row r="601" spans="1:4" x14ac:dyDescent="0.25">
      <c r="A601" s="3"/>
      <c r="B601" s="3"/>
      <c r="C601" s="3"/>
      <c r="D601" s="3"/>
    </row>
    <row r="602" spans="1:4" x14ac:dyDescent="0.25">
      <c r="A602" s="3"/>
      <c r="B602" s="3"/>
      <c r="C602" s="3"/>
      <c r="D602" s="3"/>
    </row>
    <row r="603" spans="1:4" x14ac:dyDescent="0.25">
      <c r="A603" s="3"/>
      <c r="B603" s="3"/>
      <c r="C603" s="3"/>
      <c r="D603" s="3"/>
    </row>
    <row r="604" spans="1:4" x14ac:dyDescent="0.25">
      <c r="A604" s="3"/>
      <c r="B604" s="3"/>
      <c r="C604" s="3"/>
      <c r="D604" s="3"/>
    </row>
    <row r="605" spans="1:4" x14ac:dyDescent="0.25">
      <c r="A605" s="3"/>
      <c r="B605" s="3"/>
      <c r="C605" s="3"/>
      <c r="D605" s="3"/>
    </row>
    <row r="606" spans="1:4" x14ac:dyDescent="0.25">
      <c r="A606" s="3"/>
      <c r="B606" s="3"/>
      <c r="C606" s="3"/>
      <c r="D606" s="3"/>
    </row>
    <row r="607" spans="1:4" x14ac:dyDescent="0.25">
      <c r="A607" s="3"/>
      <c r="B607" s="3"/>
      <c r="C607" s="3"/>
      <c r="D607" s="3"/>
    </row>
    <row r="608" spans="1:4" x14ac:dyDescent="0.25">
      <c r="A608" s="3"/>
      <c r="B608" s="3"/>
      <c r="C608" s="3"/>
      <c r="D608" s="3"/>
    </row>
    <row r="609" spans="1:4" x14ac:dyDescent="0.25">
      <c r="A609" s="3"/>
      <c r="B609" s="3"/>
      <c r="C609" s="3"/>
      <c r="D609" s="3"/>
    </row>
    <row r="610" spans="1:4" x14ac:dyDescent="0.25">
      <c r="A610" s="3"/>
      <c r="B610" s="3"/>
      <c r="C610" s="3"/>
      <c r="D610" s="3"/>
    </row>
    <row r="611" spans="1:4" x14ac:dyDescent="0.25">
      <c r="A611" s="3"/>
      <c r="B611" s="3"/>
      <c r="C611" s="3"/>
      <c r="D611" s="3"/>
    </row>
    <row r="612" spans="1:4" x14ac:dyDescent="0.25">
      <c r="A612" s="3"/>
      <c r="B612" s="3"/>
      <c r="C612" s="3"/>
      <c r="D612" s="3"/>
    </row>
    <row r="613" spans="1:4" x14ac:dyDescent="0.25">
      <c r="A613" s="3"/>
      <c r="B613" s="3"/>
      <c r="C613" s="3"/>
      <c r="D613" s="3"/>
    </row>
    <row r="614" spans="1:4" x14ac:dyDescent="0.25">
      <c r="A614" s="3"/>
      <c r="B614" s="3"/>
      <c r="C614" s="3"/>
      <c r="D614" s="3"/>
    </row>
    <row r="615" spans="1:4" x14ac:dyDescent="0.25">
      <c r="A615" s="3"/>
      <c r="B615" s="3"/>
      <c r="C615" s="3"/>
      <c r="D615" s="3"/>
    </row>
    <row r="616" spans="1:4" x14ac:dyDescent="0.25">
      <c r="A616" s="3"/>
      <c r="B616" s="3"/>
      <c r="C616" s="3"/>
      <c r="D616" s="3"/>
    </row>
    <row r="617" spans="1:4" x14ac:dyDescent="0.25">
      <c r="A617" s="3"/>
      <c r="B617" s="3"/>
      <c r="C617" s="3"/>
      <c r="D617" s="3"/>
    </row>
    <row r="618" spans="1:4" x14ac:dyDescent="0.25">
      <c r="A618" s="3"/>
      <c r="B618" s="3"/>
      <c r="C618" s="3"/>
      <c r="D618" s="3"/>
    </row>
    <row r="619" spans="1:4" x14ac:dyDescent="0.25">
      <c r="A619" s="3"/>
      <c r="B619" s="3"/>
      <c r="C619" s="3"/>
      <c r="D619" s="3"/>
    </row>
    <row r="620" spans="1:4" x14ac:dyDescent="0.25">
      <c r="A620" s="3"/>
      <c r="B620" s="3"/>
      <c r="C620" s="3"/>
      <c r="D620" s="3"/>
    </row>
    <row r="621" spans="1:4" x14ac:dyDescent="0.25">
      <c r="A621" s="3"/>
      <c r="B621" s="3"/>
      <c r="C621" s="3"/>
      <c r="D621" s="3"/>
    </row>
    <row r="622" spans="1:4" x14ac:dyDescent="0.25">
      <c r="A622" s="3"/>
      <c r="B622" s="3"/>
      <c r="C622" s="3"/>
      <c r="D622" s="3"/>
    </row>
    <row r="623" spans="1:4" x14ac:dyDescent="0.25">
      <c r="A623" s="3"/>
      <c r="B623" s="3"/>
      <c r="C623" s="3"/>
      <c r="D623" s="3"/>
    </row>
    <row r="624" spans="1:4" x14ac:dyDescent="0.25">
      <c r="A624" s="3"/>
      <c r="B624" s="3"/>
      <c r="C624" s="3"/>
      <c r="D624" s="3"/>
    </row>
    <row r="625" spans="1:4" x14ac:dyDescent="0.25">
      <c r="A625" s="3"/>
      <c r="B625" s="3"/>
      <c r="C625" s="3"/>
      <c r="D625" s="3"/>
    </row>
    <row r="626" spans="1:4" x14ac:dyDescent="0.25">
      <c r="A626" s="3"/>
      <c r="B626" s="3"/>
      <c r="C626" s="3"/>
      <c r="D626" s="3"/>
    </row>
    <row r="627" spans="1:4" x14ac:dyDescent="0.25">
      <c r="A627" s="3"/>
      <c r="B627" s="3"/>
      <c r="C627" s="3"/>
      <c r="D627" s="3"/>
    </row>
    <row r="628" spans="1:4" x14ac:dyDescent="0.25">
      <c r="A628" s="3"/>
      <c r="B628" s="3"/>
      <c r="C628" s="3"/>
      <c r="D628" s="3"/>
    </row>
    <row r="629" spans="1:4" x14ac:dyDescent="0.25">
      <c r="A629" s="3"/>
      <c r="B629" s="3"/>
      <c r="C629" s="3"/>
      <c r="D629" s="3"/>
    </row>
    <row r="630" spans="1:4" x14ac:dyDescent="0.25">
      <c r="A630" s="3"/>
      <c r="B630" s="3"/>
      <c r="C630" s="3"/>
      <c r="D630" s="3"/>
    </row>
    <row r="631" spans="1:4" x14ac:dyDescent="0.25">
      <c r="A631" s="3"/>
      <c r="B631" s="3"/>
      <c r="C631" s="3"/>
      <c r="D631" s="3"/>
    </row>
    <row r="632" spans="1:4" x14ac:dyDescent="0.25">
      <c r="A632" s="3"/>
      <c r="B632" s="3"/>
      <c r="C632" s="3"/>
      <c r="D632" s="3"/>
    </row>
    <row r="633" spans="1:4" x14ac:dyDescent="0.25">
      <c r="A633" s="3"/>
      <c r="B633" s="3"/>
      <c r="C633" s="3"/>
      <c r="D633" s="3"/>
    </row>
    <row r="634" spans="1:4" x14ac:dyDescent="0.25">
      <c r="A634" s="3"/>
      <c r="B634" s="3"/>
      <c r="C634" s="3"/>
      <c r="D634" s="3"/>
    </row>
    <row r="635" spans="1:4" x14ac:dyDescent="0.25">
      <c r="A635" s="3"/>
      <c r="B635" s="3"/>
      <c r="C635" s="3"/>
      <c r="D635" s="3"/>
    </row>
    <row r="636" spans="1:4" x14ac:dyDescent="0.25">
      <c r="A636" s="3"/>
      <c r="B636" s="3"/>
      <c r="C636" s="3"/>
      <c r="D636" s="3"/>
    </row>
    <row r="637" spans="1:4" x14ac:dyDescent="0.25">
      <c r="A637" s="3"/>
      <c r="B637" s="3"/>
      <c r="C637" s="3"/>
      <c r="D637" s="3"/>
    </row>
    <row r="638" spans="1:4" x14ac:dyDescent="0.25">
      <c r="A638" s="3"/>
      <c r="B638" s="3"/>
      <c r="C638" s="3"/>
      <c r="D638" s="3"/>
    </row>
    <row r="639" spans="1:4" x14ac:dyDescent="0.25">
      <c r="A639" s="3"/>
      <c r="B639" s="3"/>
      <c r="C639" s="3"/>
      <c r="D639" s="3"/>
    </row>
    <row r="640" spans="1:4" x14ac:dyDescent="0.25">
      <c r="A640" s="3"/>
      <c r="B640" s="3"/>
      <c r="C640" s="3"/>
      <c r="D640" s="3"/>
    </row>
    <row r="641" spans="1:4" x14ac:dyDescent="0.25">
      <c r="A641" s="3"/>
      <c r="B641" s="3"/>
      <c r="C641" s="3"/>
      <c r="D641" s="3"/>
    </row>
    <row r="642" spans="1:4" x14ac:dyDescent="0.25">
      <c r="A642" s="3"/>
      <c r="B642" s="3"/>
      <c r="C642" s="3"/>
      <c r="D642" s="3"/>
    </row>
    <row r="643" spans="1:4" x14ac:dyDescent="0.25">
      <c r="A643" s="3"/>
      <c r="B643" s="3"/>
      <c r="C643" s="3"/>
      <c r="D643" s="3"/>
    </row>
    <row r="644" spans="1:4" x14ac:dyDescent="0.25">
      <c r="A644" s="3"/>
      <c r="B644" s="3"/>
      <c r="C644" s="3"/>
      <c r="D644" s="3"/>
    </row>
    <row r="645" spans="1:4" x14ac:dyDescent="0.25">
      <c r="A645" s="3"/>
      <c r="B645" s="3"/>
      <c r="C645" s="3"/>
      <c r="D645" s="3"/>
    </row>
    <row r="646" spans="1:4" x14ac:dyDescent="0.25">
      <c r="A646" s="3"/>
      <c r="B646" s="3"/>
      <c r="C646" s="3"/>
      <c r="D646" s="3"/>
    </row>
    <row r="647" spans="1:4" x14ac:dyDescent="0.25">
      <c r="A647" s="3"/>
      <c r="B647" s="3"/>
      <c r="C647" s="3"/>
      <c r="D647" s="3"/>
    </row>
    <row r="648" spans="1:4" x14ac:dyDescent="0.25">
      <c r="A648" s="3"/>
      <c r="B648" s="3"/>
      <c r="C648" s="3"/>
      <c r="D648" s="3"/>
    </row>
    <row r="649" spans="1:4" x14ac:dyDescent="0.25">
      <c r="A649" s="3"/>
      <c r="B649" s="3"/>
      <c r="C649" s="3"/>
      <c r="D649" s="3"/>
    </row>
    <row r="650" spans="1:4" x14ac:dyDescent="0.25">
      <c r="A650" s="3"/>
      <c r="B650" s="3"/>
      <c r="C650" s="3"/>
      <c r="D650" s="3"/>
    </row>
    <row r="651" spans="1:4" x14ac:dyDescent="0.25">
      <c r="A651" s="3"/>
      <c r="B651" s="3"/>
      <c r="C651" s="3"/>
      <c r="D651" s="3"/>
    </row>
    <row r="652" spans="1:4" x14ac:dyDescent="0.25">
      <c r="A652" s="3"/>
      <c r="B652" s="3"/>
      <c r="C652" s="3"/>
      <c r="D652" s="3"/>
    </row>
    <row r="653" spans="1:4" x14ac:dyDescent="0.25">
      <c r="A653" s="3"/>
      <c r="B653" s="3"/>
      <c r="C653" s="3"/>
      <c r="D653" s="3"/>
    </row>
    <row r="654" spans="1:4" x14ac:dyDescent="0.25">
      <c r="A654" s="3"/>
      <c r="B654" s="3"/>
      <c r="C654" s="3"/>
      <c r="D654" s="3"/>
    </row>
    <row r="655" spans="1:4" x14ac:dyDescent="0.25">
      <c r="A655" s="3"/>
      <c r="B655" s="3"/>
      <c r="C655" s="3"/>
      <c r="D655" s="3"/>
    </row>
    <row r="656" spans="1:4" x14ac:dyDescent="0.25">
      <c r="A656" s="3"/>
      <c r="B656" s="3"/>
      <c r="C656" s="3"/>
      <c r="D656" s="3"/>
    </row>
    <row r="657" spans="1:4" x14ac:dyDescent="0.25">
      <c r="A657" s="3"/>
      <c r="B657" s="3"/>
      <c r="C657" s="3"/>
      <c r="D657" s="3"/>
    </row>
    <row r="658" spans="1:4" x14ac:dyDescent="0.25">
      <c r="A658" s="3"/>
      <c r="B658" s="3"/>
      <c r="C658" s="3"/>
      <c r="D658" s="3"/>
    </row>
    <row r="659" spans="1:4" x14ac:dyDescent="0.25">
      <c r="A659" s="3"/>
      <c r="B659" s="3"/>
      <c r="C659" s="3"/>
      <c r="D659" s="3"/>
    </row>
    <row r="660" spans="1:4" x14ac:dyDescent="0.25">
      <c r="A660" s="3"/>
      <c r="B660" s="3"/>
      <c r="C660" s="3"/>
      <c r="D660" s="3"/>
    </row>
    <row r="661" spans="1:4" x14ac:dyDescent="0.25">
      <c r="A661" s="3"/>
      <c r="B661" s="3"/>
      <c r="C661" s="3"/>
      <c r="D661" s="3"/>
    </row>
    <row r="662" spans="1:4" x14ac:dyDescent="0.25">
      <c r="A662" s="3"/>
      <c r="B662" s="3"/>
      <c r="C662" s="3"/>
      <c r="D662" s="3"/>
    </row>
    <row r="663" spans="1:4" x14ac:dyDescent="0.25">
      <c r="A663" s="3"/>
      <c r="B663" s="3"/>
      <c r="C663" s="3"/>
      <c r="D663" s="3"/>
    </row>
    <row r="664" spans="1:4" x14ac:dyDescent="0.25">
      <c r="A664" s="3"/>
      <c r="B664" s="3"/>
      <c r="C664" s="3"/>
      <c r="D664" s="3"/>
    </row>
    <row r="665" spans="1:4" x14ac:dyDescent="0.25">
      <c r="A665" s="3"/>
      <c r="B665" s="3"/>
      <c r="C665" s="3"/>
      <c r="D665" s="3"/>
    </row>
    <row r="666" spans="1:4" x14ac:dyDescent="0.25">
      <c r="A666" s="3"/>
      <c r="B666" s="3"/>
      <c r="C666" s="3"/>
      <c r="D666" s="3"/>
    </row>
    <row r="667" spans="1:4" x14ac:dyDescent="0.25">
      <c r="A667" s="3"/>
      <c r="B667" s="3"/>
      <c r="C667" s="3"/>
      <c r="D667" s="3"/>
    </row>
    <row r="668" spans="1:4" x14ac:dyDescent="0.25">
      <c r="A668" s="3"/>
      <c r="B668" s="3"/>
      <c r="C668" s="3"/>
      <c r="D668" s="3"/>
    </row>
    <row r="669" spans="1:4" x14ac:dyDescent="0.25">
      <c r="A669" s="3"/>
      <c r="B669" s="3"/>
      <c r="C669" s="3"/>
      <c r="D669" s="3"/>
    </row>
    <row r="670" spans="1:4" x14ac:dyDescent="0.25">
      <c r="A670" s="3"/>
      <c r="B670" s="3"/>
      <c r="C670" s="3"/>
      <c r="D670" s="3"/>
    </row>
    <row r="671" spans="1:4" x14ac:dyDescent="0.25">
      <c r="A671" s="3"/>
      <c r="B671" s="3"/>
      <c r="C671" s="3"/>
      <c r="D671" s="3"/>
    </row>
    <row r="672" spans="1:4" x14ac:dyDescent="0.25">
      <c r="A672" s="3"/>
      <c r="B672" s="3"/>
      <c r="C672" s="3"/>
      <c r="D672" s="3"/>
    </row>
    <row r="673" spans="1:4" x14ac:dyDescent="0.25">
      <c r="A673" s="3"/>
      <c r="B673" s="3"/>
      <c r="C673" s="3"/>
      <c r="D673" s="3"/>
    </row>
    <row r="674" spans="1:4" x14ac:dyDescent="0.25">
      <c r="A674" s="3"/>
      <c r="B674" s="3"/>
      <c r="C674" s="3"/>
      <c r="D674" s="3"/>
    </row>
    <row r="675" spans="1:4" x14ac:dyDescent="0.25">
      <c r="A675" s="3"/>
      <c r="B675" s="3"/>
      <c r="C675" s="3"/>
      <c r="D675" s="3"/>
    </row>
    <row r="676" spans="1:4" x14ac:dyDescent="0.25">
      <c r="A676" s="3"/>
      <c r="B676" s="3"/>
      <c r="C676" s="3"/>
      <c r="D676" s="3"/>
    </row>
    <row r="677" spans="1:4" x14ac:dyDescent="0.25">
      <c r="A677" s="3"/>
      <c r="B677" s="3"/>
      <c r="C677" s="3"/>
      <c r="D677" s="3"/>
    </row>
    <row r="678" spans="1:4" x14ac:dyDescent="0.25">
      <c r="A678" s="3"/>
      <c r="B678" s="3"/>
      <c r="C678" s="3"/>
      <c r="D678" s="3"/>
    </row>
    <row r="679" spans="1:4" x14ac:dyDescent="0.25">
      <c r="A679" s="3"/>
      <c r="B679" s="3"/>
      <c r="C679" s="3"/>
      <c r="D679" s="3"/>
    </row>
    <row r="680" spans="1:4" x14ac:dyDescent="0.25">
      <c r="A680" s="3"/>
      <c r="B680" s="3"/>
      <c r="C680" s="3"/>
      <c r="D680" s="3"/>
    </row>
    <row r="681" spans="1:4" x14ac:dyDescent="0.25">
      <c r="A681" s="3"/>
      <c r="B681" s="3"/>
      <c r="C681" s="3"/>
      <c r="D681" s="3"/>
    </row>
    <row r="682" spans="1:4" x14ac:dyDescent="0.25">
      <c r="A682" s="3"/>
      <c r="B682" s="3"/>
      <c r="C682" s="3"/>
      <c r="D682" s="3"/>
    </row>
    <row r="683" spans="1:4" x14ac:dyDescent="0.25">
      <c r="A683" s="3"/>
      <c r="B683" s="3"/>
      <c r="C683" s="3"/>
      <c r="D683" s="3"/>
    </row>
    <row r="684" spans="1:4" x14ac:dyDescent="0.25">
      <c r="A684" s="3"/>
      <c r="B684" s="3"/>
      <c r="C684" s="3"/>
      <c r="D684" s="3"/>
    </row>
    <row r="685" spans="1:4" x14ac:dyDescent="0.25">
      <c r="A685" s="3"/>
      <c r="B685" s="3"/>
      <c r="C685" s="3"/>
      <c r="D685" s="3"/>
    </row>
    <row r="686" spans="1:4" x14ac:dyDescent="0.25">
      <c r="A686" s="3"/>
      <c r="B686" s="3"/>
      <c r="C686" s="3"/>
      <c r="D686" s="3"/>
    </row>
    <row r="687" spans="1:4" x14ac:dyDescent="0.25">
      <c r="A687" s="3"/>
      <c r="B687" s="3"/>
      <c r="C687" s="3"/>
      <c r="D687" s="3"/>
    </row>
    <row r="688" spans="1:4" x14ac:dyDescent="0.25">
      <c r="A688" s="3"/>
      <c r="B688" s="3"/>
      <c r="C688" s="3"/>
      <c r="D688" s="3"/>
    </row>
    <row r="689" spans="1:4" x14ac:dyDescent="0.25">
      <c r="A689" s="3"/>
      <c r="B689" s="3"/>
      <c r="C689" s="3"/>
      <c r="D689" s="3"/>
    </row>
    <row r="690" spans="1:4" x14ac:dyDescent="0.25">
      <c r="A690" s="3"/>
      <c r="B690" s="3"/>
      <c r="C690" s="3"/>
      <c r="D690" s="3"/>
    </row>
    <row r="691" spans="1:4" x14ac:dyDescent="0.25">
      <c r="A691" s="3"/>
      <c r="B691" s="3"/>
      <c r="C691" s="3"/>
      <c r="D691" s="3"/>
    </row>
    <row r="692" spans="1:4" x14ac:dyDescent="0.25">
      <c r="A692" s="3"/>
      <c r="B692" s="3"/>
      <c r="C692" s="3"/>
      <c r="D692" s="3"/>
    </row>
    <row r="693" spans="1:4" x14ac:dyDescent="0.25">
      <c r="A693" s="3"/>
      <c r="B693" s="3"/>
      <c r="C693" s="3"/>
      <c r="D693" s="3"/>
    </row>
  </sheetData>
  <autoFilter ref="O1:S1">
    <sortState ref="O2:S15">
      <sortCondition descending="1" ref="P1"/>
    </sortState>
  </autoFilter>
  <sortState ref="O2:P29">
    <sortCondition ref="O1"/>
  </sortState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2081"/>
  <sheetViews>
    <sheetView zoomScale="55" zoomScaleNormal="55" workbookViewId="0">
      <selection activeCell="N1338" sqref="N1338"/>
    </sheetView>
  </sheetViews>
  <sheetFormatPr baseColWidth="10" defaultRowHeight="15" x14ac:dyDescent="0.25"/>
  <sheetData>
    <row r="1" spans="1:25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20</v>
      </c>
      <c r="V1" s="15" t="s">
        <v>98</v>
      </c>
      <c r="W1" s="15" t="s">
        <v>99</v>
      </c>
      <c r="X1" s="15" t="s">
        <v>108</v>
      </c>
      <c r="Y1" s="15" t="s">
        <v>109</v>
      </c>
    </row>
    <row r="2" spans="1:25" x14ac:dyDescent="0.25">
      <c r="A2" s="2">
        <v>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>
        <v>1</v>
      </c>
      <c r="I2" s="3">
        <v>-1</v>
      </c>
      <c r="J2" s="3" t="s">
        <v>29</v>
      </c>
      <c r="K2" s="3"/>
      <c r="L2" s="3">
        <v>-1</v>
      </c>
      <c r="M2" s="3" t="s">
        <v>29</v>
      </c>
      <c r="N2" s="3">
        <v>-1</v>
      </c>
      <c r="O2" s="3" t="s">
        <v>29</v>
      </c>
      <c r="P2" s="3">
        <v>-1</v>
      </c>
      <c r="Q2" s="3" t="s">
        <v>29</v>
      </c>
      <c r="R2" s="3">
        <v>9</v>
      </c>
      <c r="S2" s="3" t="s">
        <v>164</v>
      </c>
      <c r="T2" s="3" t="s">
        <v>31</v>
      </c>
      <c r="U2" s="4">
        <v>3</v>
      </c>
      <c r="V2">
        <v>0</v>
      </c>
      <c r="W2">
        <v>1</v>
      </c>
      <c r="X2" t="s">
        <v>102</v>
      </c>
      <c r="Y2">
        <v>0</v>
      </c>
    </row>
    <row r="3" spans="1:25" x14ac:dyDescent="0.25">
      <c r="A3" s="2">
        <v>1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32</v>
      </c>
      <c r="H3" s="3">
        <v>1</v>
      </c>
      <c r="I3" s="3">
        <v>-1</v>
      </c>
      <c r="J3" s="3" t="s">
        <v>29</v>
      </c>
      <c r="K3" s="3"/>
      <c r="L3" s="3">
        <v>-1</v>
      </c>
      <c r="M3" s="3" t="s">
        <v>29</v>
      </c>
      <c r="N3" s="3">
        <v>-1</v>
      </c>
      <c r="O3" s="3" t="s">
        <v>29</v>
      </c>
      <c r="P3" s="3">
        <v>-1</v>
      </c>
      <c r="Q3" s="3" t="s">
        <v>29</v>
      </c>
      <c r="R3" s="3">
        <v>7</v>
      </c>
      <c r="S3" s="3" t="s">
        <v>30</v>
      </c>
      <c r="T3" s="3" t="s">
        <v>31</v>
      </c>
      <c r="U3" s="4">
        <v>3</v>
      </c>
      <c r="V3">
        <v>0</v>
      </c>
      <c r="W3">
        <v>1</v>
      </c>
      <c r="X3" t="s">
        <v>102</v>
      </c>
      <c r="Y3">
        <v>0</v>
      </c>
    </row>
    <row r="4" spans="1:25" x14ac:dyDescent="0.25">
      <c r="A4" s="2">
        <v>2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>
        <v>1</v>
      </c>
      <c r="I4" s="3">
        <v>-1</v>
      </c>
      <c r="J4" s="3" t="s">
        <v>29</v>
      </c>
      <c r="K4" s="3"/>
      <c r="L4" s="3">
        <v>-1</v>
      </c>
      <c r="M4" s="3" t="s">
        <v>29</v>
      </c>
      <c r="N4" s="3">
        <v>-1</v>
      </c>
      <c r="O4" s="3" t="s">
        <v>29</v>
      </c>
      <c r="P4" s="3">
        <v>-1</v>
      </c>
      <c r="Q4" s="3" t="s">
        <v>29</v>
      </c>
      <c r="R4" s="3">
        <v>9</v>
      </c>
      <c r="S4" s="3" t="s">
        <v>164</v>
      </c>
      <c r="T4" s="3" t="s">
        <v>31</v>
      </c>
      <c r="U4" s="4">
        <v>3</v>
      </c>
      <c r="V4">
        <v>0</v>
      </c>
      <c r="W4">
        <v>1</v>
      </c>
      <c r="X4" t="s">
        <v>102</v>
      </c>
      <c r="Y4">
        <v>0</v>
      </c>
    </row>
    <row r="5" spans="1:25" hidden="1" x14ac:dyDescent="0.25">
      <c r="A5" s="2">
        <v>3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>
        <v>1</v>
      </c>
      <c r="I5" s="3">
        <v>-1</v>
      </c>
      <c r="J5" s="3" t="s">
        <v>29</v>
      </c>
      <c r="K5" s="3"/>
      <c r="L5" s="3">
        <v>-1</v>
      </c>
      <c r="M5" s="3" t="s">
        <v>29</v>
      </c>
      <c r="N5" s="3">
        <v>-1</v>
      </c>
      <c r="O5" s="3" t="s">
        <v>29</v>
      </c>
      <c r="P5" s="3">
        <v>-1</v>
      </c>
      <c r="Q5" s="3" t="s">
        <v>29</v>
      </c>
      <c r="R5" s="3"/>
      <c r="S5" s="3"/>
      <c r="T5" s="3"/>
      <c r="U5" s="4"/>
      <c r="V5">
        <v>0</v>
      </c>
      <c r="W5">
        <v>0</v>
      </c>
      <c r="X5" t="s">
        <v>103</v>
      </c>
      <c r="Y5">
        <v>0</v>
      </c>
    </row>
    <row r="6" spans="1:25" hidden="1" x14ac:dyDescent="0.25">
      <c r="A6" s="2">
        <v>5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>
        <v>1</v>
      </c>
      <c r="I6" s="3">
        <v>-1</v>
      </c>
      <c r="J6" s="3" t="s">
        <v>29</v>
      </c>
      <c r="K6" s="3"/>
      <c r="L6" s="3">
        <v>-1</v>
      </c>
      <c r="M6" s="3" t="s">
        <v>29</v>
      </c>
      <c r="N6" s="3">
        <v>-1</v>
      </c>
      <c r="O6" s="3" t="s">
        <v>29</v>
      </c>
      <c r="P6" s="3">
        <v>-1</v>
      </c>
      <c r="Q6" s="3" t="s">
        <v>29</v>
      </c>
      <c r="R6" s="3"/>
      <c r="S6" s="3"/>
      <c r="T6" s="3"/>
      <c r="U6" s="4"/>
      <c r="V6">
        <v>0</v>
      </c>
      <c r="W6">
        <v>0</v>
      </c>
      <c r="X6" t="s">
        <v>103</v>
      </c>
      <c r="Y6">
        <v>0</v>
      </c>
    </row>
    <row r="7" spans="1:25" hidden="1" x14ac:dyDescent="0.25">
      <c r="A7" s="2">
        <v>7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26</v>
      </c>
      <c r="H7" s="3">
        <v>1</v>
      </c>
      <c r="I7" s="3">
        <v>-1</v>
      </c>
      <c r="J7" s="3" t="s">
        <v>29</v>
      </c>
      <c r="K7" s="3"/>
      <c r="L7" s="3">
        <v>-1</v>
      </c>
      <c r="M7" s="3" t="s">
        <v>29</v>
      </c>
      <c r="N7" s="3">
        <v>-1</v>
      </c>
      <c r="O7" s="3" t="s">
        <v>29</v>
      </c>
      <c r="P7" s="3">
        <v>-1</v>
      </c>
      <c r="Q7" s="3" t="s">
        <v>29</v>
      </c>
      <c r="R7" s="3"/>
      <c r="S7" s="3"/>
      <c r="T7" s="3"/>
      <c r="U7" s="4"/>
      <c r="V7">
        <v>0</v>
      </c>
      <c r="W7">
        <v>0</v>
      </c>
      <c r="X7" t="s">
        <v>103</v>
      </c>
      <c r="Y7">
        <v>0</v>
      </c>
    </row>
    <row r="8" spans="1:25" x14ac:dyDescent="0.25">
      <c r="A8" s="2">
        <v>8</v>
      </c>
      <c r="B8" s="3" t="s">
        <v>21</v>
      </c>
      <c r="C8" s="3" t="s">
        <v>22</v>
      </c>
      <c r="D8" s="3" t="s">
        <v>23</v>
      </c>
      <c r="E8" s="3" t="s">
        <v>24</v>
      </c>
      <c r="F8" s="3" t="s">
        <v>25</v>
      </c>
      <c r="G8" s="3" t="s">
        <v>26</v>
      </c>
      <c r="H8" s="3">
        <v>1</v>
      </c>
      <c r="I8" s="3">
        <v>-1</v>
      </c>
      <c r="J8" s="3" t="s">
        <v>29</v>
      </c>
      <c r="K8" s="3"/>
      <c r="L8" s="3">
        <v>-1</v>
      </c>
      <c r="M8" s="3" t="s">
        <v>29</v>
      </c>
      <c r="N8" s="3">
        <v>-1</v>
      </c>
      <c r="O8" s="3" t="s">
        <v>29</v>
      </c>
      <c r="P8" s="3">
        <v>-1</v>
      </c>
      <c r="Q8" s="3" t="s">
        <v>29</v>
      </c>
      <c r="R8" s="3">
        <v>9</v>
      </c>
      <c r="S8" s="3" t="s">
        <v>164</v>
      </c>
      <c r="T8" s="3" t="s">
        <v>31</v>
      </c>
      <c r="U8" s="4">
        <v>3</v>
      </c>
      <c r="V8">
        <v>0</v>
      </c>
      <c r="W8">
        <v>1</v>
      </c>
      <c r="X8" t="s">
        <v>102</v>
      </c>
      <c r="Y8">
        <v>0</v>
      </c>
    </row>
    <row r="9" spans="1:25" x14ac:dyDescent="0.25">
      <c r="A9" s="2">
        <v>9</v>
      </c>
      <c r="B9" s="3" t="s">
        <v>21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32</v>
      </c>
      <c r="H9" s="3">
        <v>1</v>
      </c>
      <c r="I9" s="3">
        <v>-1</v>
      </c>
      <c r="J9" s="3" t="s">
        <v>29</v>
      </c>
      <c r="K9" s="3"/>
      <c r="L9" s="3">
        <v>-1</v>
      </c>
      <c r="M9" s="3" t="s">
        <v>29</v>
      </c>
      <c r="N9" s="3">
        <v>-1</v>
      </c>
      <c r="O9" s="3" t="s">
        <v>29</v>
      </c>
      <c r="P9" s="3">
        <v>-1</v>
      </c>
      <c r="Q9" s="3" t="s">
        <v>29</v>
      </c>
      <c r="R9" s="3">
        <v>20</v>
      </c>
      <c r="S9" s="3" t="s">
        <v>34</v>
      </c>
      <c r="T9" s="3" t="s">
        <v>35</v>
      </c>
      <c r="U9" s="4">
        <v>5</v>
      </c>
      <c r="V9">
        <v>0</v>
      </c>
      <c r="W9">
        <v>1</v>
      </c>
      <c r="X9" t="s">
        <v>102</v>
      </c>
      <c r="Y9">
        <v>0</v>
      </c>
    </row>
    <row r="10" spans="1:25" hidden="1" x14ac:dyDescent="0.25">
      <c r="A10" s="2">
        <v>10</v>
      </c>
      <c r="B10" s="3" t="s">
        <v>21</v>
      </c>
      <c r="C10" s="3" t="s">
        <v>22</v>
      </c>
      <c r="D10" s="3" t="s">
        <v>23</v>
      </c>
      <c r="E10" s="3" t="s">
        <v>24</v>
      </c>
      <c r="F10" s="3" t="s">
        <v>25</v>
      </c>
      <c r="G10" s="3" t="s">
        <v>26</v>
      </c>
      <c r="H10" s="3">
        <v>1</v>
      </c>
      <c r="I10" s="3">
        <v>-1</v>
      </c>
      <c r="J10" s="3" t="s">
        <v>29</v>
      </c>
      <c r="K10" s="3"/>
      <c r="L10" s="3">
        <v>-1</v>
      </c>
      <c r="M10" s="3" t="s">
        <v>29</v>
      </c>
      <c r="N10" s="3">
        <v>-1</v>
      </c>
      <c r="O10" s="3" t="s">
        <v>29</v>
      </c>
      <c r="P10" s="3">
        <v>-1</v>
      </c>
      <c r="Q10" s="3" t="s">
        <v>29</v>
      </c>
      <c r="R10" s="3"/>
      <c r="S10" s="3"/>
      <c r="T10" s="3"/>
      <c r="U10" s="4"/>
      <c r="V10">
        <v>0</v>
      </c>
      <c r="W10">
        <v>0</v>
      </c>
      <c r="X10" t="s">
        <v>103</v>
      </c>
      <c r="Y10">
        <v>0</v>
      </c>
    </row>
    <row r="11" spans="1:25" hidden="1" x14ac:dyDescent="0.25">
      <c r="A11" s="2">
        <v>12</v>
      </c>
      <c r="B11" s="3" t="s">
        <v>21</v>
      </c>
      <c r="C11" s="3" t="s">
        <v>22</v>
      </c>
      <c r="D11" s="3" t="s">
        <v>23</v>
      </c>
      <c r="E11" s="3" t="s">
        <v>24</v>
      </c>
      <c r="F11" s="3" t="s">
        <v>25</v>
      </c>
      <c r="G11" s="3" t="s">
        <v>26</v>
      </c>
      <c r="H11" s="3">
        <v>1</v>
      </c>
      <c r="I11" s="3">
        <v>-1</v>
      </c>
      <c r="J11" s="3" t="s">
        <v>29</v>
      </c>
      <c r="K11" s="3"/>
      <c r="L11" s="3">
        <v>-1</v>
      </c>
      <c r="M11" s="3" t="s">
        <v>29</v>
      </c>
      <c r="N11" s="3">
        <v>-1</v>
      </c>
      <c r="O11" s="3" t="s">
        <v>29</v>
      </c>
      <c r="P11" s="3">
        <v>-1</v>
      </c>
      <c r="Q11" s="3" t="s">
        <v>29</v>
      </c>
      <c r="R11" s="3"/>
      <c r="S11" s="3"/>
      <c r="T11" s="3"/>
      <c r="U11" s="4"/>
      <c r="V11">
        <v>0</v>
      </c>
      <c r="W11">
        <v>0</v>
      </c>
      <c r="X11" t="s">
        <v>103</v>
      </c>
      <c r="Y11">
        <v>0</v>
      </c>
    </row>
    <row r="12" spans="1:25" x14ac:dyDescent="0.25">
      <c r="A12" s="2">
        <v>13</v>
      </c>
      <c r="B12" s="3" t="s">
        <v>21</v>
      </c>
      <c r="C12" s="3" t="s">
        <v>22</v>
      </c>
      <c r="D12" s="3" t="s">
        <v>23</v>
      </c>
      <c r="E12" s="3" t="s">
        <v>24</v>
      </c>
      <c r="F12" s="3" t="s">
        <v>25</v>
      </c>
      <c r="G12" s="3" t="s">
        <v>26</v>
      </c>
      <c r="H12" s="3">
        <v>1</v>
      </c>
      <c r="I12" s="3">
        <v>-1</v>
      </c>
      <c r="J12" s="3" t="s">
        <v>29</v>
      </c>
      <c r="K12" s="3"/>
      <c r="L12" s="3">
        <v>-1</v>
      </c>
      <c r="M12" s="3" t="s">
        <v>29</v>
      </c>
      <c r="N12" s="3">
        <v>-1</v>
      </c>
      <c r="O12" s="3" t="s">
        <v>29</v>
      </c>
      <c r="P12" s="3">
        <v>-1</v>
      </c>
      <c r="Q12" s="3" t="s">
        <v>29</v>
      </c>
      <c r="R12" s="3">
        <v>9</v>
      </c>
      <c r="S12" s="3" t="s">
        <v>164</v>
      </c>
      <c r="T12" s="3" t="s">
        <v>31</v>
      </c>
      <c r="U12" s="4">
        <v>3</v>
      </c>
      <c r="V12">
        <v>0</v>
      </c>
      <c r="W12">
        <v>1</v>
      </c>
      <c r="X12" t="s">
        <v>102</v>
      </c>
      <c r="Y12">
        <v>0</v>
      </c>
    </row>
    <row r="13" spans="1:25" hidden="1" x14ac:dyDescent="0.25">
      <c r="A13" s="2">
        <v>14</v>
      </c>
      <c r="B13" s="3" t="s">
        <v>21</v>
      </c>
      <c r="C13" s="3" t="s">
        <v>22</v>
      </c>
      <c r="D13" s="3" t="s">
        <v>23</v>
      </c>
      <c r="E13" s="3" t="s">
        <v>24</v>
      </c>
      <c r="F13" s="3" t="s">
        <v>25</v>
      </c>
      <c r="G13" s="3" t="s">
        <v>26</v>
      </c>
      <c r="H13" s="3">
        <v>1</v>
      </c>
      <c r="I13" s="3">
        <v>-1</v>
      </c>
      <c r="J13" s="3" t="s">
        <v>29</v>
      </c>
      <c r="K13" s="3"/>
      <c r="L13" s="3">
        <v>-1</v>
      </c>
      <c r="M13" s="3" t="s">
        <v>29</v>
      </c>
      <c r="N13" s="3">
        <v>-1</v>
      </c>
      <c r="O13" s="3" t="s">
        <v>29</v>
      </c>
      <c r="P13" s="3">
        <v>-1</v>
      </c>
      <c r="Q13" s="3" t="s">
        <v>29</v>
      </c>
      <c r="R13" s="3"/>
      <c r="S13" s="3"/>
      <c r="T13" s="3"/>
      <c r="U13" s="4"/>
      <c r="V13">
        <v>0</v>
      </c>
      <c r="W13">
        <v>0</v>
      </c>
      <c r="X13" t="s">
        <v>103</v>
      </c>
      <c r="Y13">
        <v>0</v>
      </c>
    </row>
    <row r="14" spans="1:25" x14ac:dyDescent="0.25">
      <c r="A14" s="2">
        <v>15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 t="s">
        <v>26</v>
      </c>
      <c r="H14" s="3">
        <v>1</v>
      </c>
      <c r="I14" s="3">
        <v>-1</v>
      </c>
      <c r="J14" s="3" t="s">
        <v>29</v>
      </c>
      <c r="K14" s="3"/>
      <c r="L14" s="3">
        <v>-1</v>
      </c>
      <c r="M14" s="3" t="s">
        <v>29</v>
      </c>
      <c r="N14" s="3">
        <v>-1</v>
      </c>
      <c r="O14" s="3" t="s">
        <v>29</v>
      </c>
      <c r="P14" s="3">
        <v>-1</v>
      </c>
      <c r="Q14" s="3" t="s">
        <v>29</v>
      </c>
      <c r="R14" s="3">
        <v>9</v>
      </c>
      <c r="S14" s="3" t="s">
        <v>164</v>
      </c>
      <c r="T14" s="3" t="s">
        <v>31</v>
      </c>
      <c r="U14" s="4">
        <v>3</v>
      </c>
      <c r="V14">
        <v>0</v>
      </c>
      <c r="W14">
        <v>1</v>
      </c>
      <c r="X14" t="s">
        <v>102</v>
      </c>
      <c r="Y14">
        <v>0</v>
      </c>
    </row>
    <row r="15" spans="1:25" x14ac:dyDescent="0.25">
      <c r="A15" s="2">
        <v>17</v>
      </c>
      <c r="B15" s="3" t="s">
        <v>21</v>
      </c>
      <c r="C15" s="3" t="s">
        <v>22</v>
      </c>
      <c r="D15" s="3" t="s">
        <v>23</v>
      </c>
      <c r="E15" s="3" t="s">
        <v>24</v>
      </c>
      <c r="F15" s="3" t="s">
        <v>25</v>
      </c>
      <c r="G15" s="3" t="s">
        <v>26</v>
      </c>
      <c r="H15" s="3">
        <v>1</v>
      </c>
      <c r="I15" s="3">
        <v>-1</v>
      </c>
      <c r="J15" s="3" t="s">
        <v>29</v>
      </c>
      <c r="K15" s="3"/>
      <c r="L15" s="3">
        <v>-1</v>
      </c>
      <c r="M15" s="3" t="s">
        <v>29</v>
      </c>
      <c r="N15" s="3">
        <v>-1</v>
      </c>
      <c r="O15" s="3" t="s">
        <v>29</v>
      </c>
      <c r="P15" s="3">
        <v>-1</v>
      </c>
      <c r="Q15" s="3" t="s">
        <v>29</v>
      </c>
      <c r="R15" s="3">
        <v>20</v>
      </c>
      <c r="S15" s="3" t="s">
        <v>34</v>
      </c>
      <c r="T15" s="3" t="s">
        <v>35</v>
      </c>
      <c r="U15" s="4">
        <v>5</v>
      </c>
      <c r="V15">
        <v>0</v>
      </c>
      <c r="W15">
        <v>1</v>
      </c>
      <c r="X15" t="s">
        <v>102</v>
      </c>
      <c r="Y15">
        <v>0</v>
      </c>
    </row>
    <row r="16" spans="1:25" x14ac:dyDescent="0.25">
      <c r="A16" s="2">
        <v>19</v>
      </c>
      <c r="B16" s="3" t="s">
        <v>21</v>
      </c>
      <c r="C16" s="3" t="s">
        <v>22</v>
      </c>
      <c r="D16" s="3" t="s">
        <v>23</v>
      </c>
      <c r="E16" s="3" t="s">
        <v>24</v>
      </c>
      <c r="F16" s="3" t="s">
        <v>25</v>
      </c>
      <c r="G16" s="3" t="s">
        <v>32</v>
      </c>
      <c r="H16" s="3">
        <v>1</v>
      </c>
      <c r="I16" s="3">
        <v>-1</v>
      </c>
      <c r="J16" s="3" t="s">
        <v>29</v>
      </c>
      <c r="K16" s="3"/>
      <c r="L16" s="3">
        <v>-1</v>
      </c>
      <c r="M16" s="3" t="s">
        <v>29</v>
      </c>
      <c r="N16" s="3">
        <v>-1</v>
      </c>
      <c r="O16" s="3" t="s">
        <v>29</v>
      </c>
      <c r="P16" s="3">
        <v>-1</v>
      </c>
      <c r="Q16" s="3" t="s">
        <v>29</v>
      </c>
      <c r="R16" s="3">
        <v>7</v>
      </c>
      <c r="S16" s="3" t="s">
        <v>30</v>
      </c>
      <c r="T16" s="3" t="s">
        <v>31</v>
      </c>
      <c r="U16" s="4">
        <v>3</v>
      </c>
      <c r="V16">
        <v>0</v>
      </c>
      <c r="W16">
        <v>1</v>
      </c>
      <c r="X16" t="s">
        <v>102</v>
      </c>
      <c r="Y16">
        <v>0</v>
      </c>
    </row>
    <row r="17" spans="1:25" hidden="1" x14ac:dyDescent="0.25">
      <c r="A17" s="2">
        <v>20</v>
      </c>
      <c r="B17" s="3" t="s">
        <v>21</v>
      </c>
      <c r="C17" s="3" t="s">
        <v>22</v>
      </c>
      <c r="D17" s="3" t="s">
        <v>23</v>
      </c>
      <c r="E17" s="3" t="s">
        <v>24</v>
      </c>
      <c r="F17" s="3" t="s">
        <v>25</v>
      </c>
      <c r="G17" s="3" t="s">
        <v>26</v>
      </c>
      <c r="H17" s="3">
        <v>1</v>
      </c>
      <c r="I17" s="3">
        <v>-1</v>
      </c>
      <c r="J17" s="3" t="s">
        <v>29</v>
      </c>
      <c r="K17" s="3"/>
      <c r="L17" s="3">
        <v>-1</v>
      </c>
      <c r="M17" s="3" t="s">
        <v>29</v>
      </c>
      <c r="N17" s="3">
        <v>-1</v>
      </c>
      <c r="O17" s="3" t="s">
        <v>29</v>
      </c>
      <c r="P17" s="3">
        <v>-1</v>
      </c>
      <c r="Q17" s="3" t="s">
        <v>29</v>
      </c>
      <c r="R17" s="3"/>
      <c r="S17" s="3"/>
      <c r="T17" s="3"/>
      <c r="U17" s="4"/>
      <c r="V17">
        <v>0</v>
      </c>
      <c r="W17">
        <v>0</v>
      </c>
      <c r="X17" t="s">
        <v>103</v>
      </c>
      <c r="Y17">
        <v>0</v>
      </c>
    </row>
    <row r="18" spans="1:25" hidden="1" x14ac:dyDescent="0.25">
      <c r="A18" s="2">
        <v>21</v>
      </c>
      <c r="B18" s="3" t="s">
        <v>21</v>
      </c>
      <c r="C18" s="3" t="s">
        <v>22</v>
      </c>
      <c r="D18" s="3" t="s">
        <v>23</v>
      </c>
      <c r="E18" s="3" t="s">
        <v>24</v>
      </c>
      <c r="F18" s="3" t="s">
        <v>25</v>
      </c>
      <c r="G18" s="3" t="s">
        <v>26</v>
      </c>
      <c r="H18" s="3">
        <v>1</v>
      </c>
      <c r="I18" s="3">
        <v>-1</v>
      </c>
      <c r="J18" s="3" t="s">
        <v>29</v>
      </c>
      <c r="K18" s="3"/>
      <c r="L18" s="3">
        <v>-1</v>
      </c>
      <c r="M18" s="3" t="s">
        <v>29</v>
      </c>
      <c r="N18" s="3">
        <v>-1</v>
      </c>
      <c r="O18" s="3" t="s">
        <v>29</v>
      </c>
      <c r="P18" s="3">
        <v>-1</v>
      </c>
      <c r="Q18" s="3" t="s">
        <v>29</v>
      </c>
      <c r="R18" s="3"/>
      <c r="S18" s="3"/>
      <c r="T18" s="3"/>
      <c r="U18" s="4"/>
      <c r="V18">
        <v>0</v>
      </c>
      <c r="W18">
        <v>0</v>
      </c>
      <c r="X18" t="s">
        <v>103</v>
      </c>
      <c r="Y18">
        <v>0</v>
      </c>
    </row>
    <row r="19" spans="1:25" hidden="1" x14ac:dyDescent="0.25">
      <c r="A19" s="2">
        <v>22</v>
      </c>
      <c r="B19" s="3" t="s">
        <v>21</v>
      </c>
      <c r="C19" s="3" t="s">
        <v>22</v>
      </c>
      <c r="D19" s="3" t="s">
        <v>23</v>
      </c>
      <c r="E19" s="3" t="s">
        <v>24</v>
      </c>
      <c r="F19" s="3" t="s">
        <v>25</v>
      </c>
      <c r="G19" s="3" t="s">
        <v>26</v>
      </c>
      <c r="H19" s="3">
        <v>1</v>
      </c>
      <c r="I19" s="3">
        <v>-1</v>
      </c>
      <c r="J19" s="3" t="s">
        <v>29</v>
      </c>
      <c r="K19" s="3"/>
      <c r="L19" s="3">
        <v>-1</v>
      </c>
      <c r="M19" s="3" t="s">
        <v>29</v>
      </c>
      <c r="N19" s="3">
        <v>-1</v>
      </c>
      <c r="O19" s="3" t="s">
        <v>29</v>
      </c>
      <c r="P19" s="3">
        <v>-1</v>
      </c>
      <c r="Q19" s="3" t="s">
        <v>29</v>
      </c>
      <c r="R19" s="3"/>
      <c r="S19" s="3"/>
      <c r="T19" s="3"/>
      <c r="U19" s="4"/>
      <c r="V19">
        <v>0</v>
      </c>
      <c r="W19">
        <v>0</v>
      </c>
      <c r="X19" t="s">
        <v>103</v>
      </c>
      <c r="Y19">
        <v>0</v>
      </c>
    </row>
    <row r="20" spans="1:25" hidden="1" x14ac:dyDescent="0.25">
      <c r="A20" s="2">
        <v>24</v>
      </c>
      <c r="B20" s="3" t="s">
        <v>21</v>
      </c>
      <c r="C20" s="3" t="s">
        <v>22</v>
      </c>
      <c r="D20" s="3" t="s">
        <v>23</v>
      </c>
      <c r="E20" s="3" t="s">
        <v>24</v>
      </c>
      <c r="F20" s="3" t="s">
        <v>25</v>
      </c>
      <c r="G20" s="3" t="s">
        <v>26</v>
      </c>
      <c r="H20" s="3">
        <v>1</v>
      </c>
      <c r="I20" s="3">
        <v>-1</v>
      </c>
      <c r="J20" s="3" t="s">
        <v>29</v>
      </c>
      <c r="K20" s="3"/>
      <c r="L20" s="3">
        <v>-1</v>
      </c>
      <c r="M20" s="3" t="s">
        <v>29</v>
      </c>
      <c r="N20" s="3">
        <v>-1</v>
      </c>
      <c r="O20" s="3" t="s">
        <v>29</v>
      </c>
      <c r="P20" s="3">
        <v>-1</v>
      </c>
      <c r="Q20" s="3" t="s">
        <v>29</v>
      </c>
      <c r="R20" s="3"/>
      <c r="S20" s="3"/>
      <c r="T20" s="3"/>
      <c r="U20" s="4"/>
      <c r="V20">
        <v>0</v>
      </c>
      <c r="W20">
        <v>0</v>
      </c>
      <c r="X20" t="s">
        <v>103</v>
      </c>
      <c r="Y20">
        <v>0</v>
      </c>
    </row>
    <row r="21" spans="1:25" x14ac:dyDescent="0.25">
      <c r="A21" s="2">
        <v>26</v>
      </c>
      <c r="B21" s="3" t="s">
        <v>21</v>
      </c>
      <c r="C21" s="3" t="s">
        <v>22</v>
      </c>
      <c r="D21" s="3" t="s">
        <v>23</v>
      </c>
      <c r="E21" s="3" t="s">
        <v>24</v>
      </c>
      <c r="F21" s="3" t="s">
        <v>25</v>
      </c>
      <c r="G21" s="3" t="s">
        <v>26</v>
      </c>
      <c r="H21" s="3">
        <v>1</v>
      </c>
      <c r="I21" s="3">
        <v>-1</v>
      </c>
      <c r="J21" s="3" t="s">
        <v>29</v>
      </c>
      <c r="K21" s="3"/>
      <c r="L21" s="3">
        <v>-1</v>
      </c>
      <c r="M21" s="3" t="s">
        <v>29</v>
      </c>
      <c r="N21" s="3">
        <v>-1</v>
      </c>
      <c r="O21" s="3" t="s">
        <v>29</v>
      </c>
      <c r="P21" s="3">
        <v>-1</v>
      </c>
      <c r="Q21" s="3" t="s">
        <v>29</v>
      </c>
      <c r="R21" s="3">
        <v>9</v>
      </c>
      <c r="S21" s="3" t="s">
        <v>164</v>
      </c>
      <c r="T21" s="3" t="s">
        <v>31</v>
      </c>
      <c r="U21" s="4">
        <v>3</v>
      </c>
      <c r="V21">
        <v>0</v>
      </c>
      <c r="W21">
        <v>1</v>
      </c>
      <c r="X21" t="s">
        <v>102</v>
      </c>
      <c r="Y21">
        <v>0</v>
      </c>
    </row>
    <row r="22" spans="1:25" x14ac:dyDescent="0.25">
      <c r="A22" s="2">
        <v>27</v>
      </c>
      <c r="B22" s="3" t="s">
        <v>21</v>
      </c>
      <c r="C22" s="3" t="s">
        <v>22</v>
      </c>
      <c r="D22" s="3" t="s">
        <v>23</v>
      </c>
      <c r="E22" s="3" t="s">
        <v>24</v>
      </c>
      <c r="F22" s="3" t="s">
        <v>25</v>
      </c>
      <c r="G22" s="3" t="s">
        <v>32</v>
      </c>
      <c r="H22" s="3">
        <v>1</v>
      </c>
      <c r="I22" s="3">
        <v>-1</v>
      </c>
      <c r="J22" s="3" t="s">
        <v>29</v>
      </c>
      <c r="K22" s="3"/>
      <c r="L22" s="3">
        <v>-1</v>
      </c>
      <c r="M22" s="3" t="s">
        <v>29</v>
      </c>
      <c r="N22" s="3">
        <v>-1</v>
      </c>
      <c r="O22" s="3" t="s">
        <v>29</v>
      </c>
      <c r="P22" s="3">
        <v>-1</v>
      </c>
      <c r="Q22" s="3" t="s">
        <v>29</v>
      </c>
      <c r="R22" s="3">
        <v>12</v>
      </c>
      <c r="S22" s="3" t="s">
        <v>33</v>
      </c>
      <c r="T22" s="3" t="s">
        <v>31</v>
      </c>
      <c r="U22" s="4">
        <v>3</v>
      </c>
      <c r="V22">
        <v>0</v>
      </c>
      <c r="W22">
        <v>1</v>
      </c>
      <c r="X22" t="s">
        <v>102</v>
      </c>
      <c r="Y22">
        <v>0</v>
      </c>
    </row>
    <row r="23" spans="1:25" hidden="1" x14ac:dyDescent="0.25">
      <c r="A23" s="2">
        <v>28</v>
      </c>
      <c r="B23" s="3" t="s">
        <v>21</v>
      </c>
      <c r="C23" s="3" t="s">
        <v>22</v>
      </c>
      <c r="D23" s="3" t="s">
        <v>23</v>
      </c>
      <c r="E23" s="3" t="s">
        <v>24</v>
      </c>
      <c r="F23" s="3" t="s">
        <v>25</v>
      </c>
      <c r="G23" s="3" t="s">
        <v>26</v>
      </c>
      <c r="H23" s="3">
        <v>1</v>
      </c>
      <c r="I23" s="3">
        <v>-1</v>
      </c>
      <c r="J23" s="3" t="s">
        <v>29</v>
      </c>
      <c r="K23" s="3"/>
      <c r="L23" s="3">
        <v>-1</v>
      </c>
      <c r="M23" s="3" t="s">
        <v>29</v>
      </c>
      <c r="N23" s="3">
        <v>-1</v>
      </c>
      <c r="O23" s="3" t="s">
        <v>29</v>
      </c>
      <c r="P23" s="3">
        <v>-1</v>
      </c>
      <c r="Q23" s="3" t="s">
        <v>29</v>
      </c>
      <c r="R23" s="3"/>
      <c r="S23" s="3"/>
      <c r="T23" s="3"/>
      <c r="U23" s="4"/>
      <c r="V23">
        <v>0</v>
      </c>
      <c r="W23">
        <v>0</v>
      </c>
      <c r="X23" t="s">
        <v>103</v>
      </c>
      <c r="Y23">
        <v>0</v>
      </c>
    </row>
    <row r="24" spans="1:25" x14ac:dyDescent="0.25">
      <c r="A24" s="2">
        <v>29</v>
      </c>
      <c r="B24" s="3" t="s">
        <v>21</v>
      </c>
      <c r="C24" s="3" t="s">
        <v>22</v>
      </c>
      <c r="D24" s="3" t="s">
        <v>23</v>
      </c>
      <c r="E24" s="3" t="s">
        <v>24</v>
      </c>
      <c r="F24" s="3" t="s">
        <v>25</v>
      </c>
      <c r="G24" s="3" t="s">
        <v>26</v>
      </c>
      <c r="H24" s="3">
        <v>1</v>
      </c>
      <c r="I24" s="3">
        <v>-1</v>
      </c>
      <c r="J24" s="3" t="s">
        <v>29</v>
      </c>
      <c r="K24" s="3"/>
      <c r="L24" s="3">
        <v>-1</v>
      </c>
      <c r="M24" s="3" t="s">
        <v>29</v>
      </c>
      <c r="N24" s="3">
        <v>-1</v>
      </c>
      <c r="O24" s="3" t="s">
        <v>29</v>
      </c>
      <c r="P24" s="3">
        <v>-1</v>
      </c>
      <c r="Q24" s="3" t="s">
        <v>29</v>
      </c>
      <c r="R24" s="3">
        <v>9</v>
      </c>
      <c r="S24" s="3" t="s">
        <v>164</v>
      </c>
      <c r="T24" s="3" t="s">
        <v>31</v>
      </c>
      <c r="U24" s="4">
        <v>3</v>
      </c>
      <c r="V24">
        <v>0</v>
      </c>
      <c r="W24">
        <v>1</v>
      </c>
      <c r="X24" t="s">
        <v>102</v>
      </c>
      <c r="Y24">
        <v>0</v>
      </c>
    </row>
    <row r="25" spans="1:25" x14ac:dyDescent="0.25">
      <c r="A25" s="2">
        <v>30</v>
      </c>
      <c r="B25" s="3" t="s">
        <v>21</v>
      </c>
      <c r="C25" s="3" t="s">
        <v>22</v>
      </c>
      <c r="D25" s="3" t="s">
        <v>23</v>
      </c>
      <c r="E25" s="3" t="s">
        <v>24</v>
      </c>
      <c r="F25" s="3" t="s">
        <v>25</v>
      </c>
      <c r="G25" s="3" t="s">
        <v>26</v>
      </c>
      <c r="H25" s="3">
        <v>1</v>
      </c>
      <c r="I25" s="3">
        <v>-1</v>
      </c>
      <c r="J25" s="3" t="s">
        <v>29</v>
      </c>
      <c r="K25" s="3"/>
      <c r="L25" s="3">
        <v>-1</v>
      </c>
      <c r="M25" s="3" t="s">
        <v>29</v>
      </c>
      <c r="N25" s="3">
        <v>-1</v>
      </c>
      <c r="O25" s="3" t="s">
        <v>29</v>
      </c>
      <c r="P25" s="3">
        <v>-1</v>
      </c>
      <c r="Q25" s="3" t="s">
        <v>29</v>
      </c>
      <c r="R25" s="3">
        <v>9</v>
      </c>
      <c r="S25" s="3" t="s">
        <v>164</v>
      </c>
      <c r="T25" s="3" t="s">
        <v>31</v>
      </c>
      <c r="U25" s="4">
        <v>3</v>
      </c>
      <c r="V25">
        <v>0</v>
      </c>
      <c r="W25">
        <v>1</v>
      </c>
      <c r="X25" t="s">
        <v>102</v>
      </c>
      <c r="Y25">
        <v>0</v>
      </c>
    </row>
    <row r="26" spans="1:25" hidden="1" x14ac:dyDescent="0.25">
      <c r="A26" s="2">
        <v>31</v>
      </c>
      <c r="B26" s="3" t="s">
        <v>21</v>
      </c>
      <c r="C26" s="3" t="s">
        <v>22</v>
      </c>
      <c r="D26" s="3" t="s">
        <v>23</v>
      </c>
      <c r="E26" s="3" t="s">
        <v>24</v>
      </c>
      <c r="F26" s="3" t="s">
        <v>25</v>
      </c>
      <c r="G26" s="3" t="s">
        <v>26</v>
      </c>
      <c r="H26" s="3">
        <v>1</v>
      </c>
      <c r="I26" s="3">
        <v>-1</v>
      </c>
      <c r="J26" s="3" t="s">
        <v>29</v>
      </c>
      <c r="K26" s="3"/>
      <c r="L26" s="3">
        <v>-1</v>
      </c>
      <c r="M26" s="3" t="s">
        <v>29</v>
      </c>
      <c r="N26" s="3">
        <v>-1</v>
      </c>
      <c r="O26" s="3" t="s">
        <v>29</v>
      </c>
      <c r="P26" s="3">
        <v>-1</v>
      </c>
      <c r="Q26" s="3" t="s">
        <v>29</v>
      </c>
      <c r="R26" s="3"/>
      <c r="S26" s="3"/>
      <c r="T26" s="3"/>
      <c r="U26" s="4"/>
      <c r="V26">
        <v>0</v>
      </c>
      <c r="W26">
        <v>0</v>
      </c>
      <c r="X26" t="s">
        <v>103</v>
      </c>
      <c r="Y26">
        <v>0</v>
      </c>
    </row>
    <row r="27" spans="1:25" hidden="1" x14ac:dyDescent="0.25">
      <c r="A27" s="2">
        <v>32</v>
      </c>
      <c r="B27" s="3" t="s">
        <v>21</v>
      </c>
      <c r="C27" s="3" t="s">
        <v>22</v>
      </c>
      <c r="D27" s="3" t="s">
        <v>23</v>
      </c>
      <c r="E27" s="3" t="s">
        <v>24</v>
      </c>
      <c r="F27" s="3" t="s">
        <v>25</v>
      </c>
      <c r="G27" s="3" t="s">
        <v>26</v>
      </c>
      <c r="H27" s="3">
        <v>1</v>
      </c>
      <c r="I27" s="3">
        <v>-1</v>
      </c>
      <c r="J27" s="3" t="s">
        <v>29</v>
      </c>
      <c r="K27" s="3"/>
      <c r="L27" s="3">
        <v>-1</v>
      </c>
      <c r="M27" s="3" t="s">
        <v>29</v>
      </c>
      <c r="N27" s="3">
        <v>-1</v>
      </c>
      <c r="O27" s="3" t="s">
        <v>29</v>
      </c>
      <c r="P27" s="3">
        <v>-1</v>
      </c>
      <c r="Q27" s="3" t="s">
        <v>29</v>
      </c>
      <c r="R27" s="3"/>
      <c r="S27" s="3"/>
      <c r="T27" s="3"/>
      <c r="U27" s="4"/>
      <c r="V27">
        <v>0</v>
      </c>
      <c r="W27">
        <v>0</v>
      </c>
      <c r="X27" t="s">
        <v>103</v>
      </c>
      <c r="Y27">
        <v>0</v>
      </c>
    </row>
    <row r="28" spans="1:25" hidden="1" x14ac:dyDescent="0.25">
      <c r="A28" s="2">
        <v>33</v>
      </c>
      <c r="B28" s="3" t="s">
        <v>21</v>
      </c>
      <c r="C28" s="3" t="s">
        <v>22</v>
      </c>
      <c r="D28" s="3" t="s">
        <v>23</v>
      </c>
      <c r="E28" s="3" t="s">
        <v>24</v>
      </c>
      <c r="F28" s="3" t="s">
        <v>25</v>
      </c>
      <c r="G28" s="3" t="s">
        <v>26</v>
      </c>
      <c r="H28" s="3">
        <v>1</v>
      </c>
      <c r="I28" s="3">
        <v>-1</v>
      </c>
      <c r="J28" s="3" t="s">
        <v>29</v>
      </c>
      <c r="K28" s="3"/>
      <c r="L28" s="3">
        <v>-1</v>
      </c>
      <c r="M28" s="3" t="s">
        <v>29</v>
      </c>
      <c r="N28" s="3">
        <v>-1</v>
      </c>
      <c r="O28" s="3" t="s">
        <v>29</v>
      </c>
      <c r="P28" s="3">
        <v>-1</v>
      </c>
      <c r="Q28" s="3" t="s">
        <v>29</v>
      </c>
      <c r="R28" s="3"/>
      <c r="S28" s="3"/>
      <c r="T28" s="3"/>
      <c r="U28" s="4"/>
      <c r="V28">
        <v>0</v>
      </c>
      <c r="W28">
        <v>0</v>
      </c>
      <c r="X28" t="s">
        <v>103</v>
      </c>
      <c r="Y28">
        <v>0</v>
      </c>
    </row>
    <row r="29" spans="1:25" x14ac:dyDescent="0.25">
      <c r="A29" s="2">
        <v>34</v>
      </c>
      <c r="B29" s="3" t="s">
        <v>21</v>
      </c>
      <c r="C29" s="3" t="s">
        <v>22</v>
      </c>
      <c r="D29" s="3" t="s">
        <v>23</v>
      </c>
      <c r="E29" s="3" t="s">
        <v>24</v>
      </c>
      <c r="F29" s="3" t="s">
        <v>25</v>
      </c>
      <c r="G29" s="3" t="s">
        <v>26</v>
      </c>
      <c r="H29" s="3">
        <v>1</v>
      </c>
      <c r="I29" s="3">
        <v>-1</v>
      </c>
      <c r="J29" s="3" t="s">
        <v>29</v>
      </c>
      <c r="K29" s="3"/>
      <c r="L29" s="3">
        <v>-1</v>
      </c>
      <c r="M29" s="3" t="s">
        <v>29</v>
      </c>
      <c r="N29" s="3">
        <v>-1</v>
      </c>
      <c r="O29" s="3" t="s">
        <v>29</v>
      </c>
      <c r="P29" s="3">
        <v>-1</v>
      </c>
      <c r="Q29" s="3" t="s">
        <v>29</v>
      </c>
      <c r="R29" s="3">
        <v>9</v>
      </c>
      <c r="S29" s="3" t="s">
        <v>164</v>
      </c>
      <c r="T29" s="3" t="s">
        <v>31</v>
      </c>
      <c r="U29" s="4">
        <v>3</v>
      </c>
      <c r="V29">
        <v>0</v>
      </c>
      <c r="W29">
        <v>1</v>
      </c>
      <c r="X29" t="s">
        <v>102</v>
      </c>
      <c r="Y29">
        <v>0</v>
      </c>
    </row>
    <row r="30" spans="1:25" hidden="1" x14ac:dyDescent="0.25">
      <c r="A30" s="2">
        <v>35</v>
      </c>
      <c r="B30" s="3" t="s">
        <v>21</v>
      </c>
      <c r="C30" s="3" t="s">
        <v>22</v>
      </c>
      <c r="D30" s="3" t="s">
        <v>23</v>
      </c>
      <c r="E30" s="3" t="s">
        <v>24</v>
      </c>
      <c r="F30" s="3" t="s">
        <v>25</v>
      </c>
      <c r="G30" s="3" t="s">
        <v>26</v>
      </c>
      <c r="H30" s="3">
        <v>1</v>
      </c>
      <c r="I30" s="3">
        <v>-1</v>
      </c>
      <c r="J30" s="3" t="s">
        <v>29</v>
      </c>
      <c r="K30" s="3"/>
      <c r="L30" s="3">
        <v>-1</v>
      </c>
      <c r="M30" s="3" t="s">
        <v>29</v>
      </c>
      <c r="N30" s="3">
        <v>-1</v>
      </c>
      <c r="O30" s="3" t="s">
        <v>29</v>
      </c>
      <c r="P30" s="3">
        <v>-1</v>
      </c>
      <c r="Q30" s="3" t="s">
        <v>29</v>
      </c>
      <c r="R30" s="3"/>
      <c r="S30" s="3"/>
      <c r="T30" s="3"/>
      <c r="U30" s="4"/>
      <c r="V30">
        <v>0</v>
      </c>
      <c r="W30">
        <v>0</v>
      </c>
      <c r="X30" t="s">
        <v>103</v>
      </c>
      <c r="Y30">
        <v>0</v>
      </c>
    </row>
    <row r="31" spans="1:25" x14ac:dyDescent="0.25">
      <c r="A31" s="2">
        <v>37</v>
      </c>
      <c r="B31" s="3" t="s">
        <v>21</v>
      </c>
      <c r="C31" s="3" t="s">
        <v>22</v>
      </c>
      <c r="D31" s="3" t="s">
        <v>23</v>
      </c>
      <c r="E31" s="3" t="s">
        <v>24</v>
      </c>
      <c r="F31" s="3" t="s">
        <v>25</v>
      </c>
      <c r="G31" s="3" t="s">
        <v>26</v>
      </c>
      <c r="H31" s="3">
        <v>1</v>
      </c>
      <c r="I31" s="3">
        <v>-1</v>
      </c>
      <c r="J31" s="3" t="s">
        <v>29</v>
      </c>
      <c r="K31" s="3"/>
      <c r="L31" s="3">
        <v>-1</v>
      </c>
      <c r="M31" s="3" t="s">
        <v>29</v>
      </c>
      <c r="N31" s="3">
        <v>-1</v>
      </c>
      <c r="O31" s="3" t="s">
        <v>29</v>
      </c>
      <c r="P31" s="3">
        <v>-1</v>
      </c>
      <c r="Q31" s="3" t="s">
        <v>29</v>
      </c>
      <c r="R31" s="3">
        <v>7</v>
      </c>
      <c r="S31" s="3" t="s">
        <v>30</v>
      </c>
      <c r="T31" s="3" t="s">
        <v>31</v>
      </c>
      <c r="U31" s="4">
        <v>3</v>
      </c>
      <c r="V31">
        <v>0</v>
      </c>
      <c r="W31">
        <v>1</v>
      </c>
      <c r="X31" t="s">
        <v>102</v>
      </c>
      <c r="Y31">
        <v>0</v>
      </c>
    </row>
    <row r="32" spans="1:25" x14ac:dyDescent="0.25">
      <c r="A32" s="2">
        <v>38</v>
      </c>
      <c r="B32" s="3" t="s">
        <v>21</v>
      </c>
      <c r="C32" s="3" t="s">
        <v>22</v>
      </c>
      <c r="D32" s="3" t="s">
        <v>23</v>
      </c>
      <c r="E32" s="3" t="s">
        <v>24</v>
      </c>
      <c r="F32" s="3" t="s">
        <v>25</v>
      </c>
      <c r="G32" s="3" t="s">
        <v>26</v>
      </c>
      <c r="H32" s="3">
        <v>1</v>
      </c>
      <c r="I32" s="3">
        <v>-1</v>
      </c>
      <c r="J32" s="3" t="s">
        <v>29</v>
      </c>
      <c r="K32" s="3"/>
      <c r="L32" s="3">
        <v>-1</v>
      </c>
      <c r="M32" s="3" t="s">
        <v>29</v>
      </c>
      <c r="N32" s="3">
        <v>-1</v>
      </c>
      <c r="O32" s="3" t="s">
        <v>29</v>
      </c>
      <c r="P32" s="3">
        <v>-1</v>
      </c>
      <c r="Q32" s="3" t="s">
        <v>29</v>
      </c>
      <c r="R32" s="3">
        <v>20</v>
      </c>
      <c r="S32" s="3" t="s">
        <v>34</v>
      </c>
      <c r="T32" s="3" t="s">
        <v>35</v>
      </c>
      <c r="U32" s="4">
        <v>5</v>
      </c>
      <c r="V32">
        <v>0</v>
      </c>
      <c r="W32">
        <v>1</v>
      </c>
      <c r="X32" t="s">
        <v>102</v>
      </c>
      <c r="Y32">
        <v>0</v>
      </c>
    </row>
    <row r="33" spans="1:25" hidden="1" x14ac:dyDescent="0.25">
      <c r="A33" s="2">
        <v>39</v>
      </c>
      <c r="B33" s="3" t="s">
        <v>21</v>
      </c>
      <c r="C33" s="3" t="s">
        <v>22</v>
      </c>
      <c r="D33" s="3" t="s">
        <v>23</v>
      </c>
      <c r="E33" s="3" t="s">
        <v>24</v>
      </c>
      <c r="F33" s="3" t="s">
        <v>25</v>
      </c>
      <c r="G33" s="3" t="s">
        <v>26</v>
      </c>
      <c r="H33" s="3">
        <v>1</v>
      </c>
      <c r="I33" s="3">
        <v>-1</v>
      </c>
      <c r="J33" s="3" t="s">
        <v>29</v>
      </c>
      <c r="K33" s="3"/>
      <c r="L33" s="3">
        <v>-1</v>
      </c>
      <c r="M33" s="3" t="s">
        <v>29</v>
      </c>
      <c r="N33" s="3">
        <v>-1</v>
      </c>
      <c r="O33" s="3" t="s">
        <v>29</v>
      </c>
      <c r="P33" s="3">
        <v>-1</v>
      </c>
      <c r="Q33" s="3" t="s">
        <v>29</v>
      </c>
      <c r="R33" s="3"/>
      <c r="S33" s="3"/>
      <c r="T33" s="3"/>
      <c r="U33" s="4"/>
      <c r="V33">
        <v>0</v>
      </c>
      <c r="W33">
        <v>0</v>
      </c>
      <c r="X33" t="s">
        <v>103</v>
      </c>
      <c r="Y33">
        <v>0</v>
      </c>
    </row>
    <row r="34" spans="1:25" x14ac:dyDescent="0.25">
      <c r="A34" s="2">
        <v>40</v>
      </c>
      <c r="B34" s="3" t="s">
        <v>21</v>
      </c>
      <c r="C34" s="3" t="s">
        <v>22</v>
      </c>
      <c r="D34" s="3" t="s">
        <v>23</v>
      </c>
      <c r="E34" s="3" t="s">
        <v>24</v>
      </c>
      <c r="F34" s="3" t="s">
        <v>25</v>
      </c>
      <c r="G34" s="3" t="s">
        <v>26</v>
      </c>
      <c r="H34" s="3">
        <v>1</v>
      </c>
      <c r="I34" s="3">
        <v>-1</v>
      </c>
      <c r="J34" s="3" t="s">
        <v>29</v>
      </c>
      <c r="K34" s="3"/>
      <c r="L34" s="3">
        <v>-1</v>
      </c>
      <c r="M34" s="3" t="s">
        <v>29</v>
      </c>
      <c r="N34" s="3">
        <v>-1</v>
      </c>
      <c r="O34" s="3" t="s">
        <v>29</v>
      </c>
      <c r="P34" s="3">
        <v>-1</v>
      </c>
      <c r="Q34" s="3" t="s">
        <v>29</v>
      </c>
      <c r="R34" s="3">
        <v>7</v>
      </c>
      <c r="S34" s="3" t="s">
        <v>30</v>
      </c>
      <c r="T34" s="3" t="s">
        <v>31</v>
      </c>
      <c r="U34" s="4">
        <v>3</v>
      </c>
      <c r="V34">
        <v>0</v>
      </c>
      <c r="W34">
        <v>1</v>
      </c>
      <c r="X34" t="s">
        <v>102</v>
      </c>
      <c r="Y34">
        <v>0</v>
      </c>
    </row>
    <row r="35" spans="1:25" x14ac:dyDescent="0.25">
      <c r="A35" s="2">
        <v>41</v>
      </c>
      <c r="B35" s="3" t="s">
        <v>21</v>
      </c>
      <c r="C35" s="3" t="s">
        <v>22</v>
      </c>
      <c r="D35" s="3" t="s">
        <v>23</v>
      </c>
      <c r="E35" s="3" t="s">
        <v>24</v>
      </c>
      <c r="F35" s="3" t="s">
        <v>25</v>
      </c>
      <c r="G35" s="3" t="s">
        <v>26</v>
      </c>
      <c r="H35" s="3">
        <v>1</v>
      </c>
      <c r="I35" s="3">
        <v>-1</v>
      </c>
      <c r="J35" s="3" t="s">
        <v>29</v>
      </c>
      <c r="K35" s="3"/>
      <c r="L35" s="3">
        <v>-1</v>
      </c>
      <c r="M35" s="3" t="s">
        <v>29</v>
      </c>
      <c r="N35" s="3">
        <v>-1</v>
      </c>
      <c r="O35" s="3" t="s">
        <v>29</v>
      </c>
      <c r="P35" s="3">
        <v>-1</v>
      </c>
      <c r="Q35" s="3" t="s">
        <v>29</v>
      </c>
      <c r="R35" s="3">
        <v>9</v>
      </c>
      <c r="S35" s="3" t="s">
        <v>164</v>
      </c>
      <c r="T35" s="3" t="s">
        <v>31</v>
      </c>
      <c r="U35" s="4">
        <v>3</v>
      </c>
      <c r="V35">
        <v>0</v>
      </c>
      <c r="W35">
        <v>1</v>
      </c>
      <c r="X35" t="s">
        <v>102</v>
      </c>
      <c r="Y35">
        <v>0</v>
      </c>
    </row>
    <row r="36" spans="1:25" hidden="1" x14ac:dyDescent="0.25">
      <c r="A36" s="2">
        <v>42</v>
      </c>
      <c r="B36" s="3" t="s">
        <v>21</v>
      </c>
      <c r="C36" s="3" t="s">
        <v>22</v>
      </c>
      <c r="D36" s="3" t="s">
        <v>23</v>
      </c>
      <c r="E36" s="3" t="s">
        <v>24</v>
      </c>
      <c r="F36" s="3" t="s">
        <v>25</v>
      </c>
      <c r="G36" s="3" t="s">
        <v>26</v>
      </c>
      <c r="H36" s="3">
        <v>1</v>
      </c>
      <c r="I36" s="3">
        <v>-1</v>
      </c>
      <c r="J36" s="3" t="s">
        <v>29</v>
      </c>
      <c r="K36" s="3"/>
      <c r="L36" s="3">
        <v>-1</v>
      </c>
      <c r="M36" s="3" t="s">
        <v>29</v>
      </c>
      <c r="N36" s="3">
        <v>-1</v>
      </c>
      <c r="O36" s="3" t="s">
        <v>29</v>
      </c>
      <c r="P36" s="3">
        <v>-1</v>
      </c>
      <c r="Q36" s="3" t="s">
        <v>29</v>
      </c>
      <c r="R36" s="3"/>
      <c r="S36" s="3"/>
      <c r="T36" s="3"/>
      <c r="U36" s="4"/>
      <c r="V36">
        <v>0</v>
      </c>
      <c r="W36">
        <v>0</v>
      </c>
      <c r="X36" t="s">
        <v>103</v>
      </c>
      <c r="Y36">
        <v>0</v>
      </c>
    </row>
    <row r="37" spans="1:25" hidden="1" x14ac:dyDescent="0.25">
      <c r="A37" s="2">
        <v>43</v>
      </c>
      <c r="B37" s="3" t="s">
        <v>21</v>
      </c>
      <c r="C37" s="3" t="s">
        <v>22</v>
      </c>
      <c r="D37" s="3" t="s">
        <v>23</v>
      </c>
      <c r="E37" s="3" t="s">
        <v>24</v>
      </c>
      <c r="F37" s="3" t="s">
        <v>25</v>
      </c>
      <c r="G37" s="3" t="s">
        <v>32</v>
      </c>
      <c r="H37" s="3">
        <v>1</v>
      </c>
      <c r="I37" s="3">
        <v>-1</v>
      </c>
      <c r="J37" s="3" t="s">
        <v>29</v>
      </c>
      <c r="K37" s="3"/>
      <c r="L37" s="3">
        <v>-1</v>
      </c>
      <c r="M37" s="3" t="s">
        <v>29</v>
      </c>
      <c r="N37" s="3">
        <v>-1</v>
      </c>
      <c r="O37" s="3" t="s">
        <v>29</v>
      </c>
      <c r="P37" s="3">
        <v>-1</v>
      </c>
      <c r="Q37" s="3" t="s">
        <v>29</v>
      </c>
      <c r="R37" s="3"/>
      <c r="S37" s="3"/>
      <c r="T37" s="3"/>
      <c r="U37" s="4"/>
      <c r="V37">
        <v>0</v>
      </c>
      <c r="W37">
        <v>0</v>
      </c>
      <c r="X37" t="s">
        <v>103</v>
      </c>
      <c r="Y37">
        <v>0</v>
      </c>
    </row>
    <row r="38" spans="1:25" hidden="1" x14ac:dyDescent="0.25">
      <c r="A38" s="2">
        <v>45</v>
      </c>
      <c r="B38" s="3" t="s">
        <v>21</v>
      </c>
      <c r="C38" s="3" t="s">
        <v>22</v>
      </c>
      <c r="D38" s="3" t="s">
        <v>23</v>
      </c>
      <c r="E38" s="3" t="s">
        <v>24</v>
      </c>
      <c r="F38" s="3" t="s">
        <v>25</v>
      </c>
      <c r="G38" s="3" t="s">
        <v>26</v>
      </c>
      <c r="H38" s="3">
        <v>1</v>
      </c>
      <c r="I38" s="3">
        <v>-1</v>
      </c>
      <c r="J38" s="3" t="s">
        <v>29</v>
      </c>
      <c r="K38" s="3"/>
      <c r="L38" s="3">
        <v>-1</v>
      </c>
      <c r="M38" s="3" t="s">
        <v>29</v>
      </c>
      <c r="N38" s="3">
        <v>-1</v>
      </c>
      <c r="O38" s="3" t="s">
        <v>29</v>
      </c>
      <c r="P38" s="3">
        <v>-1</v>
      </c>
      <c r="Q38" s="3" t="s">
        <v>29</v>
      </c>
      <c r="R38" s="3"/>
      <c r="S38" s="3"/>
      <c r="T38" s="3"/>
      <c r="U38" s="4"/>
      <c r="V38">
        <v>0</v>
      </c>
      <c r="W38">
        <v>0</v>
      </c>
      <c r="X38" t="s">
        <v>103</v>
      </c>
      <c r="Y38">
        <v>0</v>
      </c>
    </row>
    <row r="39" spans="1:25" hidden="1" x14ac:dyDescent="0.25">
      <c r="A39" s="2">
        <v>46</v>
      </c>
      <c r="B39" s="3" t="s">
        <v>21</v>
      </c>
      <c r="C39" s="3" t="s">
        <v>22</v>
      </c>
      <c r="D39" s="3" t="s">
        <v>23</v>
      </c>
      <c r="E39" s="3" t="s">
        <v>24</v>
      </c>
      <c r="F39" s="3" t="s">
        <v>25</v>
      </c>
      <c r="G39" s="3" t="s">
        <v>26</v>
      </c>
      <c r="H39" s="3">
        <v>1</v>
      </c>
      <c r="I39" s="3">
        <v>-1</v>
      </c>
      <c r="J39" s="3" t="s">
        <v>29</v>
      </c>
      <c r="K39" s="3"/>
      <c r="L39" s="3">
        <v>-1</v>
      </c>
      <c r="M39" s="3" t="s">
        <v>29</v>
      </c>
      <c r="N39" s="3">
        <v>-1</v>
      </c>
      <c r="O39" s="3" t="s">
        <v>29</v>
      </c>
      <c r="P39" s="3">
        <v>-1</v>
      </c>
      <c r="Q39" s="3" t="s">
        <v>29</v>
      </c>
      <c r="R39" s="3"/>
      <c r="S39" s="3"/>
      <c r="T39" s="3"/>
      <c r="U39" s="4"/>
      <c r="V39">
        <v>0</v>
      </c>
      <c r="W39">
        <v>0</v>
      </c>
      <c r="X39" t="s">
        <v>103</v>
      </c>
      <c r="Y39">
        <v>0</v>
      </c>
    </row>
    <row r="40" spans="1:25" x14ac:dyDescent="0.25">
      <c r="A40" s="2">
        <v>48</v>
      </c>
      <c r="B40" s="3" t="s">
        <v>21</v>
      </c>
      <c r="C40" s="3" t="s">
        <v>22</v>
      </c>
      <c r="D40" s="3" t="s">
        <v>23</v>
      </c>
      <c r="E40" s="3" t="s">
        <v>24</v>
      </c>
      <c r="F40" s="3" t="s">
        <v>25</v>
      </c>
      <c r="G40" s="3" t="s">
        <v>26</v>
      </c>
      <c r="H40" s="3">
        <v>1</v>
      </c>
      <c r="I40" s="3">
        <v>-1</v>
      </c>
      <c r="J40" s="3" t="s">
        <v>29</v>
      </c>
      <c r="K40" s="3"/>
      <c r="L40" s="3">
        <v>-1</v>
      </c>
      <c r="M40" s="3" t="s">
        <v>29</v>
      </c>
      <c r="N40" s="3">
        <v>-1</v>
      </c>
      <c r="O40" s="3" t="s">
        <v>29</v>
      </c>
      <c r="P40" s="3">
        <v>-1</v>
      </c>
      <c r="Q40" s="3" t="s">
        <v>29</v>
      </c>
      <c r="R40" s="3">
        <v>22</v>
      </c>
      <c r="S40" s="3" t="s">
        <v>42</v>
      </c>
      <c r="T40" s="3" t="s">
        <v>35</v>
      </c>
      <c r="U40" s="4">
        <v>5</v>
      </c>
      <c r="V40">
        <v>0</v>
      </c>
      <c r="W40">
        <v>1</v>
      </c>
      <c r="X40" t="s">
        <v>102</v>
      </c>
      <c r="Y40">
        <v>0</v>
      </c>
    </row>
    <row r="41" spans="1:25" hidden="1" x14ac:dyDescent="0.25">
      <c r="A41" s="2">
        <v>49</v>
      </c>
      <c r="B41" s="3" t="s">
        <v>21</v>
      </c>
      <c r="C41" s="3" t="s">
        <v>22</v>
      </c>
      <c r="D41" s="3" t="s">
        <v>23</v>
      </c>
      <c r="E41" s="3" t="s">
        <v>24</v>
      </c>
      <c r="F41" s="3" t="s">
        <v>25</v>
      </c>
      <c r="G41" s="3" t="s">
        <v>26</v>
      </c>
      <c r="H41" s="3">
        <v>1</v>
      </c>
      <c r="I41" s="3">
        <v>-1</v>
      </c>
      <c r="J41" s="3" t="s">
        <v>29</v>
      </c>
      <c r="K41" s="3"/>
      <c r="L41" s="3">
        <v>-1</v>
      </c>
      <c r="M41" s="3" t="s">
        <v>29</v>
      </c>
      <c r="N41" s="3">
        <v>-1</v>
      </c>
      <c r="O41" s="3" t="s">
        <v>29</v>
      </c>
      <c r="P41" s="3">
        <v>-1</v>
      </c>
      <c r="Q41" s="3" t="s">
        <v>29</v>
      </c>
      <c r="R41" s="3"/>
      <c r="S41" s="3"/>
      <c r="T41" s="3"/>
      <c r="U41" s="4"/>
      <c r="V41">
        <v>0</v>
      </c>
      <c r="W41">
        <v>0</v>
      </c>
      <c r="X41" t="s">
        <v>103</v>
      </c>
      <c r="Y41">
        <v>0</v>
      </c>
    </row>
    <row r="42" spans="1:25" x14ac:dyDescent="0.25">
      <c r="A42" s="2">
        <v>51</v>
      </c>
      <c r="B42" s="3" t="s">
        <v>21</v>
      </c>
      <c r="C42" s="3" t="s">
        <v>22</v>
      </c>
      <c r="D42" s="3" t="s">
        <v>23</v>
      </c>
      <c r="E42" s="3" t="s">
        <v>24</v>
      </c>
      <c r="F42" s="3" t="s">
        <v>25</v>
      </c>
      <c r="G42" s="3" t="s">
        <v>26</v>
      </c>
      <c r="H42" s="3">
        <v>1</v>
      </c>
      <c r="I42" s="3">
        <v>-1</v>
      </c>
      <c r="J42" s="3" t="s">
        <v>29</v>
      </c>
      <c r="K42" s="3"/>
      <c r="L42" s="3">
        <v>-1</v>
      </c>
      <c r="M42" s="3" t="s">
        <v>29</v>
      </c>
      <c r="N42" s="3">
        <v>-1</v>
      </c>
      <c r="O42" s="3" t="s">
        <v>29</v>
      </c>
      <c r="P42" s="3">
        <v>-1</v>
      </c>
      <c r="Q42" s="3" t="s">
        <v>29</v>
      </c>
      <c r="R42" s="3">
        <v>20</v>
      </c>
      <c r="S42" s="3" t="s">
        <v>34</v>
      </c>
      <c r="T42" s="3" t="s">
        <v>35</v>
      </c>
      <c r="U42" s="4">
        <v>5</v>
      </c>
      <c r="V42">
        <v>0</v>
      </c>
      <c r="W42">
        <v>1</v>
      </c>
      <c r="X42" t="s">
        <v>102</v>
      </c>
      <c r="Y42">
        <v>0</v>
      </c>
    </row>
    <row r="43" spans="1:25" hidden="1" x14ac:dyDescent="0.25">
      <c r="A43" s="2">
        <v>52</v>
      </c>
      <c r="B43" s="3" t="s">
        <v>21</v>
      </c>
      <c r="C43" s="3" t="s">
        <v>22</v>
      </c>
      <c r="D43" s="3" t="s">
        <v>23</v>
      </c>
      <c r="E43" s="3" t="s">
        <v>24</v>
      </c>
      <c r="F43" s="3" t="s">
        <v>25</v>
      </c>
      <c r="G43" s="3" t="s">
        <v>32</v>
      </c>
      <c r="H43" s="3">
        <v>1</v>
      </c>
      <c r="I43" s="3">
        <v>-1</v>
      </c>
      <c r="J43" s="3" t="s">
        <v>29</v>
      </c>
      <c r="K43" s="3"/>
      <c r="L43" s="3">
        <v>-1</v>
      </c>
      <c r="M43" s="3" t="s">
        <v>29</v>
      </c>
      <c r="N43" s="3">
        <v>-1</v>
      </c>
      <c r="O43" s="3" t="s">
        <v>29</v>
      </c>
      <c r="P43" s="3">
        <v>-1</v>
      </c>
      <c r="Q43" s="3" t="s">
        <v>29</v>
      </c>
      <c r="R43" s="3"/>
      <c r="S43" s="3"/>
      <c r="T43" s="3"/>
      <c r="U43" s="4"/>
      <c r="V43">
        <v>0</v>
      </c>
      <c r="W43">
        <v>0</v>
      </c>
      <c r="X43" t="s">
        <v>103</v>
      </c>
      <c r="Y43">
        <v>0</v>
      </c>
    </row>
    <row r="44" spans="1:25" hidden="1" x14ac:dyDescent="0.25">
      <c r="A44" s="2">
        <v>53</v>
      </c>
      <c r="B44" s="3" t="s">
        <v>21</v>
      </c>
      <c r="C44" s="3" t="s">
        <v>22</v>
      </c>
      <c r="D44" s="3" t="s">
        <v>23</v>
      </c>
      <c r="E44" s="3" t="s">
        <v>24</v>
      </c>
      <c r="F44" s="3" t="s">
        <v>25</v>
      </c>
      <c r="G44" s="3" t="s">
        <v>26</v>
      </c>
      <c r="H44" s="3">
        <v>1</v>
      </c>
      <c r="I44" s="3">
        <v>-1</v>
      </c>
      <c r="J44" s="3" t="s">
        <v>29</v>
      </c>
      <c r="K44" s="3"/>
      <c r="L44" s="3">
        <v>-1</v>
      </c>
      <c r="M44" s="3" t="s">
        <v>29</v>
      </c>
      <c r="N44" s="3">
        <v>-1</v>
      </c>
      <c r="O44" s="3" t="s">
        <v>29</v>
      </c>
      <c r="P44" s="3">
        <v>-1</v>
      </c>
      <c r="Q44" s="3" t="s">
        <v>29</v>
      </c>
      <c r="R44" s="3"/>
      <c r="S44" s="3"/>
      <c r="T44" s="3"/>
      <c r="U44" s="4"/>
      <c r="V44">
        <v>0</v>
      </c>
      <c r="W44">
        <v>0</v>
      </c>
      <c r="X44" t="s">
        <v>103</v>
      </c>
      <c r="Y44">
        <v>0</v>
      </c>
    </row>
    <row r="45" spans="1:25" hidden="1" x14ac:dyDescent="0.25">
      <c r="A45" s="2">
        <v>56</v>
      </c>
      <c r="B45" s="3" t="s">
        <v>21</v>
      </c>
      <c r="C45" s="3" t="s">
        <v>22</v>
      </c>
      <c r="D45" s="3" t="s">
        <v>23</v>
      </c>
      <c r="E45" s="3" t="s">
        <v>24</v>
      </c>
      <c r="F45" s="3" t="s">
        <v>25</v>
      </c>
      <c r="G45" s="3" t="s">
        <v>26</v>
      </c>
      <c r="H45" s="3">
        <v>1</v>
      </c>
      <c r="I45" s="3">
        <v>-1</v>
      </c>
      <c r="J45" s="3" t="s">
        <v>29</v>
      </c>
      <c r="K45" s="3"/>
      <c r="L45" s="3">
        <v>-1</v>
      </c>
      <c r="M45" s="3" t="s">
        <v>29</v>
      </c>
      <c r="N45" s="3">
        <v>-1</v>
      </c>
      <c r="O45" s="3" t="s">
        <v>29</v>
      </c>
      <c r="P45" s="3">
        <v>-1</v>
      </c>
      <c r="Q45" s="3" t="s">
        <v>29</v>
      </c>
      <c r="R45" s="3"/>
      <c r="S45" s="3"/>
      <c r="T45" s="3"/>
      <c r="U45" s="4"/>
      <c r="V45">
        <v>0</v>
      </c>
      <c r="W45">
        <v>0</v>
      </c>
      <c r="X45" t="s">
        <v>103</v>
      </c>
      <c r="Y45">
        <v>0</v>
      </c>
    </row>
    <row r="46" spans="1:25" hidden="1" x14ac:dyDescent="0.25">
      <c r="A46" s="2">
        <v>57</v>
      </c>
      <c r="B46" s="3" t="s">
        <v>21</v>
      </c>
      <c r="C46" s="3" t="s">
        <v>22</v>
      </c>
      <c r="D46" s="3" t="s">
        <v>23</v>
      </c>
      <c r="E46" s="3" t="s">
        <v>24</v>
      </c>
      <c r="F46" s="3" t="s">
        <v>25</v>
      </c>
      <c r="G46" s="3" t="s">
        <v>26</v>
      </c>
      <c r="H46" s="3">
        <v>1</v>
      </c>
      <c r="I46" s="3">
        <v>-1</v>
      </c>
      <c r="J46" s="3" t="s">
        <v>29</v>
      </c>
      <c r="K46" s="3"/>
      <c r="L46" s="3">
        <v>-1</v>
      </c>
      <c r="M46" s="3" t="s">
        <v>29</v>
      </c>
      <c r="N46" s="3">
        <v>-1</v>
      </c>
      <c r="O46" s="3" t="s">
        <v>29</v>
      </c>
      <c r="P46" s="3">
        <v>-1</v>
      </c>
      <c r="Q46" s="3" t="s">
        <v>29</v>
      </c>
      <c r="R46" s="3"/>
      <c r="S46" s="3"/>
      <c r="T46" s="3"/>
      <c r="U46" s="4"/>
      <c r="V46">
        <v>0</v>
      </c>
      <c r="W46">
        <v>0</v>
      </c>
      <c r="X46" t="s">
        <v>103</v>
      </c>
      <c r="Y46">
        <v>0</v>
      </c>
    </row>
    <row r="47" spans="1:25" hidden="1" x14ac:dyDescent="0.25">
      <c r="A47" s="2">
        <v>59</v>
      </c>
      <c r="B47" s="3" t="s">
        <v>21</v>
      </c>
      <c r="C47" s="3" t="s">
        <v>22</v>
      </c>
      <c r="D47" s="3" t="s">
        <v>23</v>
      </c>
      <c r="E47" s="3" t="s">
        <v>24</v>
      </c>
      <c r="F47" s="3" t="s">
        <v>25</v>
      </c>
      <c r="G47" s="3" t="s">
        <v>26</v>
      </c>
      <c r="H47" s="3">
        <v>1</v>
      </c>
      <c r="I47" s="3">
        <v>-1</v>
      </c>
      <c r="J47" s="3" t="s">
        <v>29</v>
      </c>
      <c r="K47" s="3"/>
      <c r="L47" s="3">
        <v>-1</v>
      </c>
      <c r="M47" s="3" t="s">
        <v>29</v>
      </c>
      <c r="N47" s="3">
        <v>-1</v>
      </c>
      <c r="O47" s="3" t="s">
        <v>29</v>
      </c>
      <c r="P47" s="3">
        <v>-1</v>
      </c>
      <c r="Q47" s="3" t="s">
        <v>29</v>
      </c>
      <c r="R47" s="3"/>
      <c r="S47" s="3"/>
      <c r="T47" s="3"/>
      <c r="U47" s="4"/>
      <c r="V47">
        <v>0</v>
      </c>
      <c r="W47">
        <v>0</v>
      </c>
      <c r="X47" t="s">
        <v>103</v>
      </c>
      <c r="Y47">
        <v>0</v>
      </c>
    </row>
    <row r="48" spans="1:25" hidden="1" x14ac:dyDescent="0.25">
      <c r="A48" s="2">
        <v>60</v>
      </c>
      <c r="B48" s="3" t="s">
        <v>21</v>
      </c>
      <c r="C48" s="3" t="s">
        <v>22</v>
      </c>
      <c r="D48" s="3" t="s">
        <v>23</v>
      </c>
      <c r="E48" s="3" t="s">
        <v>24</v>
      </c>
      <c r="F48" s="3" t="s">
        <v>25</v>
      </c>
      <c r="G48" s="3" t="s">
        <v>26</v>
      </c>
      <c r="H48" s="3">
        <v>1</v>
      </c>
      <c r="I48" s="3">
        <v>-1</v>
      </c>
      <c r="J48" s="3" t="s">
        <v>29</v>
      </c>
      <c r="K48" s="3"/>
      <c r="L48" s="3">
        <v>-1</v>
      </c>
      <c r="M48" s="3" t="s">
        <v>29</v>
      </c>
      <c r="N48" s="3">
        <v>-1</v>
      </c>
      <c r="O48" s="3" t="s">
        <v>29</v>
      </c>
      <c r="P48" s="3">
        <v>-1</v>
      </c>
      <c r="Q48" s="3" t="s">
        <v>29</v>
      </c>
      <c r="R48" s="3"/>
      <c r="S48" s="3"/>
      <c r="T48" s="3"/>
      <c r="U48" s="4"/>
      <c r="V48">
        <v>0</v>
      </c>
      <c r="W48">
        <v>0</v>
      </c>
      <c r="X48" t="s">
        <v>103</v>
      </c>
      <c r="Y48">
        <v>0</v>
      </c>
    </row>
    <row r="49" spans="1:25" hidden="1" x14ac:dyDescent="0.25">
      <c r="A49" s="2">
        <v>61</v>
      </c>
      <c r="B49" s="3" t="s">
        <v>21</v>
      </c>
      <c r="C49" s="3" t="s">
        <v>22</v>
      </c>
      <c r="D49" s="3" t="s">
        <v>23</v>
      </c>
      <c r="E49" s="3" t="s">
        <v>24</v>
      </c>
      <c r="F49" s="3" t="s">
        <v>25</v>
      </c>
      <c r="G49" s="3" t="s">
        <v>26</v>
      </c>
      <c r="H49" s="3">
        <v>1</v>
      </c>
      <c r="I49" s="3">
        <v>-1</v>
      </c>
      <c r="J49" s="3" t="s">
        <v>29</v>
      </c>
      <c r="K49" s="3"/>
      <c r="L49" s="3">
        <v>-1</v>
      </c>
      <c r="M49" s="3" t="s">
        <v>29</v>
      </c>
      <c r="N49" s="3">
        <v>-1</v>
      </c>
      <c r="O49" s="3" t="s">
        <v>29</v>
      </c>
      <c r="P49" s="3">
        <v>-1</v>
      </c>
      <c r="Q49" s="3" t="s">
        <v>29</v>
      </c>
      <c r="R49" s="3"/>
      <c r="S49" s="3"/>
      <c r="T49" s="3"/>
      <c r="U49" s="4"/>
      <c r="V49">
        <v>0</v>
      </c>
      <c r="W49">
        <v>0</v>
      </c>
      <c r="X49" t="s">
        <v>103</v>
      </c>
      <c r="Y49">
        <v>0</v>
      </c>
    </row>
    <row r="50" spans="1:25" x14ac:dyDescent="0.25">
      <c r="A50" s="2">
        <v>63</v>
      </c>
      <c r="B50" s="3" t="s">
        <v>21</v>
      </c>
      <c r="C50" s="3" t="s">
        <v>22</v>
      </c>
      <c r="D50" s="3" t="s">
        <v>23</v>
      </c>
      <c r="E50" s="3" t="s">
        <v>24</v>
      </c>
      <c r="F50" s="3" t="s">
        <v>25</v>
      </c>
      <c r="G50" s="3" t="s">
        <v>26</v>
      </c>
      <c r="H50" s="3">
        <v>1</v>
      </c>
      <c r="I50" s="3">
        <v>-1</v>
      </c>
      <c r="J50" s="3" t="s">
        <v>29</v>
      </c>
      <c r="K50" s="3"/>
      <c r="L50" s="3">
        <v>-1</v>
      </c>
      <c r="M50" s="3" t="s">
        <v>29</v>
      </c>
      <c r="N50" s="3">
        <v>-1</v>
      </c>
      <c r="O50" s="3" t="s">
        <v>29</v>
      </c>
      <c r="P50" s="3">
        <v>-1</v>
      </c>
      <c r="Q50" s="3" t="s">
        <v>29</v>
      </c>
      <c r="R50" s="3">
        <v>7</v>
      </c>
      <c r="S50" s="3" t="s">
        <v>30</v>
      </c>
      <c r="T50" s="3" t="s">
        <v>31</v>
      </c>
      <c r="U50" s="4">
        <v>3</v>
      </c>
      <c r="V50">
        <v>0</v>
      </c>
      <c r="W50">
        <v>1</v>
      </c>
      <c r="X50" t="s">
        <v>102</v>
      </c>
      <c r="Y50">
        <v>0</v>
      </c>
    </row>
    <row r="51" spans="1:25" x14ac:dyDescent="0.25">
      <c r="A51" s="2">
        <v>64</v>
      </c>
      <c r="B51" s="3" t="s">
        <v>21</v>
      </c>
      <c r="C51" s="3" t="s">
        <v>22</v>
      </c>
      <c r="D51" s="3" t="s">
        <v>23</v>
      </c>
      <c r="E51" s="3" t="s">
        <v>24</v>
      </c>
      <c r="F51" s="3" t="s">
        <v>25</v>
      </c>
      <c r="G51" s="3" t="s">
        <v>26</v>
      </c>
      <c r="H51" s="3">
        <v>1</v>
      </c>
      <c r="I51" s="3">
        <v>-1</v>
      </c>
      <c r="J51" s="3" t="s">
        <v>29</v>
      </c>
      <c r="K51" s="3"/>
      <c r="L51" s="3">
        <v>-1</v>
      </c>
      <c r="M51" s="3" t="s">
        <v>29</v>
      </c>
      <c r="N51" s="3">
        <v>-1</v>
      </c>
      <c r="O51" s="3" t="s">
        <v>29</v>
      </c>
      <c r="P51" s="3">
        <v>-1</v>
      </c>
      <c r="Q51" s="3" t="s">
        <v>29</v>
      </c>
      <c r="R51" s="3">
        <v>9</v>
      </c>
      <c r="S51" s="3" t="s">
        <v>164</v>
      </c>
      <c r="T51" s="3" t="s">
        <v>31</v>
      </c>
      <c r="U51" s="4">
        <v>3</v>
      </c>
      <c r="V51">
        <v>0</v>
      </c>
      <c r="W51">
        <v>1</v>
      </c>
      <c r="X51" t="s">
        <v>102</v>
      </c>
      <c r="Y51">
        <v>0</v>
      </c>
    </row>
    <row r="52" spans="1:25" hidden="1" x14ac:dyDescent="0.25">
      <c r="A52" s="2">
        <v>66</v>
      </c>
      <c r="B52" s="3" t="s">
        <v>21</v>
      </c>
      <c r="C52" s="3" t="s">
        <v>22</v>
      </c>
      <c r="D52" s="3" t="s">
        <v>23</v>
      </c>
      <c r="E52" s="3" t="s">
        <v>24</v>
      </c>
      <c r="F52" s="3" t="s">
        <v>25</v>
      </c>
      <c r="G52" s="3" t="s">
        <v>26</v>
      </c>
      <c r="H52" s="3">
        <v>1</v>
      </c>
      <c r="I52" s="3">
        <v>-1</v>
      </c>
      <c r="J52" s="3" t="s">
        <v>29</v>
      </c>
      <c r="K52" s="3"/>
      <c r="L52" s="3">
        <v>-1</v>
      </c>
      <c r="M52" s="3" t="s">
        <v>29</v>
      </c>
      <c r="N52" s="3">
        <v>-1</v>
      </c>
      <c r="O52" s="3" t="s">
        <v>29</v>
      </c>
      <c r="P52" s="3">
        <v>-1</v>
      </c>
      <c r="Q52" s="3" t="s">
        <v>29</v>
      </c>
      <c r="R52" s="3"/>
      <c r="S52" s="3"/>
      <c r="T52" s="3"/>
      <c r="U52" s="4"/>
      <c r="V52">
        <v>0</v>
      </c>
      <c r="W52">
        <v>0</v>
      </c>
      <c r="X52" t="s">
        <v>103</v>
      </c>
      <c r="Y52">
        <v>0</v>
      </c>
    </row>
    <row r="53" spans="1:25" hidden="1" x14ac:dyDescent="0.25">
      <c r="A53" s="2">
        <v>67</v>
      </c>
      <c r="B53" s="3" t="s">
        <v>21</v>
      </c>
      <c r="C53" s="3" t="s">
        <v>22</v>
      </c>
      <c r="D53" s="3" t="s">
        <v>23</v>
      </c>
      <c r="E53" s="3" t="s">
        <v>24</v>
      </c>
      <c r="F53" s="3" t="s">
        <v>25</v>
      </c>
      <c r="G53" s="3" t="s">
        <v>26</v>
      </c>
      <c r="H53" s="3">
        <v>1</v>
      </c>
      <c r="I53" s="3">
        <v>-1</v>
      </c>
      <c r="J53" s="3" t="s">
        <v>29</v>
      </c>
      <c r="K53" s="3"/>
      <c r="L53" s="3">
        <v>-1</v>
      </c>
      <c r="M53" s="3" t="s">
        <v>29</v>
      </c>
      <c r="N53" s="3">
        <v>-1</v>
      </c>
      <c r="O53" s="3" t="s">
        <v>29</v>
      </c>
      <c r="P53" s="3">
        <v>-1</v>
      </c>
      <c r="Q53" s="3" t="s">
        <v>29</v>
      </c>
      <c r="R53" s="3"/>
      <c r="S53" s="3"/>
      <c r="T53" s="3"/>
      <c r="U53" s="4"/>
      <c r="V53">
        <v>0</v>
      </c>
      <c r="W53">
        <v>0</v>
      </c>
      <c r="X53" t="s">
        <v>103</v>
      </c>
      <c r="Y53">
        <v>0</v>
      </c>
    </row>
    <row r="54" spans="1:25" hidden="1" x14ac:dyDescent="0.25">
      <c r="A54" s="2">
        <v>81</v>
      </c>
      <c r="B54" s="3" t="s">
        <v>82</v>
      </c>
      <c r="C54" s="3"/>
      <c r="D54" s="3" t="s">
        <v>68</v>
      </c>
      <c r="E54" s="3" t="s">
        <v>83</v>
      </c>
      <c r="F54" s="3" t="s">
        <v>84</v>
      </c>
      <c r="G54" s="3" t="s">
        <v>26</v>
      </c>
      <c r="H54" s="3">
        <v>0</v>
      </c>
      <c r="I54" s="3">
        <v>-1</v>
      </c>
      <c r="J54" s="3" t="s">
        <v>29</v>
      </c>
      <c r="K54" s="3"/>
      <c r="L54" s="3">
        <v>-1</v>
      </c>
      <c r="M54" s="3" t="s">
        <v>29</v>
      </c>
      <c r="N54" s="3">
        <v>-1</v>
      </c>
      <c r="O54" s="3" t="s">
        <v>29</v>
      </c>
      <c r="P54" s="3">
        <v>-1</v>
      </c>
      <c r="Q54" s="3" t="s">
        <v>29</v>
      </c>
      <c r="R54" s="3"/>
      <c r="S54" s="3"/>
      <c r="T54" s="3"/>
      <c r="U54" s="4"/>
      <c r="V54">
        <v>0</v>
      </c>
      <c r="W54">
        <v>0</v>
      </c>
      <c r="X54" t="s">
        <v>103</v>
      </c>
      <c r="Y54">
        <v>0</v>
      </c>
    </row>
    <row r="55" spans="1:25" x14ac:dyDescent="0.25">
      <c r="A55" s="2">
        <v>96</v>
      </c>
      <c r="B55" s="3" t="s">
        <v>82</v>
      </c>
      <c r="C55" s="3"/>
      <c r="D55" s="3" t="s">
        <v>68</v>
      </c>
      <c r="E55" s="3" t="s">
        <v>83</v>
      </c>
      <c r="F55" s="3" t="s">
        <v>84</v>
      </c>
      <c r="G55" s="3" t="s">
        <v>26</v>
      </c>
      <c r="H55" s="3">
        <v>0</v>
      </c>
      <c r="I55" s="3">
        <v>-1</v>
      </c>
      <c r="J55" s="3" t="s">
        <v>29</v>
      </c>
      <c r="K55" s="3"/>
      <c r="L55" s="3">
        <v>-1</v>
      </c>
      <c r="M55" s="3" t="s">
        <v>29</v>
      </c>
      <c r="N55" s="3">
        <v>-1</v>
      </c>
      <c r="O55" s="3" t="s">
        <v>29</v>
      </c>
      <c r="P55" s="3">
        <v>-1</v>
      </c>
      <c r="Q55" s="3" t="s">
        <v>29</v>
      </c>
      <c r="R55" s="3">
        <v>20</v>
      </c>
      <c r="S55" s="3" t="s">
        <v>34</v>
      </c>
      <c r="T55" s="3" t="s">
        <v>35</v>
      </c>
      <c r="U55" s="4">
        <v>5</v>
      </c>
      <c r="V55">
        <v>0</v>
      </c>
      <c r="W55">
        <v>1</v>
      </c>
      <c r="X55" t="s">
        <v>102</v>
      </c>
      <c r="Y55">
        <v>0</v>
      </c>
    </row>
    <row r="56" spans="1:25" x14ac:dyDescent="0.25">
      <c r="A56" s="2">
        <v>102</v>
      </c>
      <c r="B56" s="3" t="s">
        <v>82</v>
      </c>
      <c r="C56" s="3"/>
      <c r="D56" s="3" t="s">
        <v>68</v>
      </c>
      <c r="E56" s="3" t="s">
        <v>83</v>
      </c>
      <c r="F56" s="3" t="s">
        <v>84</v>
      </c>
      <c r="G56" s="3" t="s">
        <v>26</v>
      </c>
      <c r="H56" s="3">
        <v>0</v>
      </c>
      <c r="I56" s="3">
        <v>-1</v>
      </c>
      <c r="J56" s="3" t="s">
        <v>29</v>
      </c>
      <c r="K56" s="3"/>
      <c r="L56" s="3">
        <v>-1</v>
      </c>
      <c r="M56" s="3" t="s">
        <v>29</v>
      </c>
      <c r="N56" s="3">
        <v>-1</v>
      </c>
      <c r="O56" s="3" t="s">
        <v>29</v>
      </c>
      <c r="P56" s="3">
        <v>-1</v>
      </c>
      <c r="Q56" s="3" t="s">
        <v>29</v>
      </c>
      <c r="R56" s="3">
        <v>20</v>
      </c>
      <c r="S56" s="3" t="s">
        <v>34</v>
      </c>
      <c r="T56" s="3" t="s">
        <v>35</v>
      </c>
      <c r="U56" s="4">
        <v>5</v>
      </c>
      <c r="V56">
        <v>0</v>
      </c>
      <c r="W56">
        <v>1</v>
      </c>
      <c r="X56" t="s">
        <v>102</v>
      </c>
      <c r="Y56">
        <v>0</v>
      </c>
    </row>
    <row r="57" spans="1:25" hidden="1" x14ac:dyDescent="0.25">
      <c r="A57" s="2">
        <v>103</v>
      </c>
      <c r="B57" s="3" t="s">
        <v>82</v>
      </c>
      <c r="C57" s="3"/>
      <c r="D57" s="3" t="s">
        <v>68</v>
      </c>
      <c r="E57" s="3" t="s">
        <v>83</v>
      </c>
      <c r="F57" s="3" t="s">
        <v>84</v>
      </c>
      <c r="G57" s="3" t="s">
        <v>26</v>
      </c>
      <c r="H57" s="3">
        <v>0</v>
      </c>
      <c r="I57" s="3">
        <v>-1</v>
      </c>
      <c r="J57" s="3" t="s">
        <v>29</v>
      </c>
      <c r="K57" s="3"/>
      <c r="L57" s="3">
        <v>-1</v>
      </c>
      <c r="M57" s="3" t="s">
        <v>29</v>
      </c>
      <c r="N57" s="3">
        <v>-1</v>
      </c>
      <c r="O57" s="3" t="s">
        <v>29</v>
      </c>
      <c r="P57" s="3">
        <v>-1</v>
      </c>
      <c r="Q57" s="3" t="s">
        <v>29</v>
      </c>
      <c r="R57" s="3"/>
      <c r="S57" s="3"/>
      <c r="T57" s="3"/>
      <c r="U57" s="4"/>
      <c r="V57">
        <v>0</v>
      </c>
      <c r="W57">
        <v>0</v>
      </c>
      <c r="X57" t="s">
        <v>103</v>
      </c>
      <c r="Y57">
        <v>0</v>
      </c>
    </row>
    <row r="58" spans="1:25" hidden="1" x14ac:dyDescent="0.25">
      <c r="A58" s="2">
        <v>113</v>
      </c>
      <c r="B58" s="3" t="s">
        <v>82</v>
      </c>
      <c r="C58" s="3"/>
      <c r="D58" s="3" t="s">
        <v>68</v>
      </c>
      <c r="E58" s="3" t="s">
        <v>83</v>
      </c>
      <c r="F58" s="3" t="s">
        <v>84</v>
      </c>
      <c r="G58" s="3" t="s">
        <v>26</v>
      </c>
      <c r="H58" s="3">
        <v>0</v>
      </c>
      <c r="I58" s="3">
        <v>-1</v>
      </c>
      <c r="J58" s="3" t="s">
        <v>29</v>
      </c>
      <c r="K58" s="3"/>
      <c r="L58" s="3">
        <v>-1</v>
      </c>
      <c r="M58" s="3" t="s">
        <v>29</v>
      </c>
      <c r="N58" s="3">
        <v>-1</v>
      </c>
      <c r="O58" s="3" t="s">
        <v>29</v>
      </c>
      <c r="P58" s="3">
        <v>-1</v>
      </c>
      <c r="Q58" s="3" t="s">
        <v>29</v>
      </c>
      <c r="R58" s="3"/>
      <c r="S58" s="3"/>
      <c r="T58" s="3"/>
      <c r="U58" s="4"/>
      <c r="V58">
        <v>0</v>
      </c>
      <c r="W58">
        <v>0</v>
      </c>
      <c r="X58" t="s">
        <v>103</v>
      </c>
      <c r="Y58">
        <v>0</v>
      </c>
    </row>
    <row r="59" spans="1:25" hidden="1" x14ac:dyDescent="0.25">
      <c r="A59" s="2">
        <v>116</v>
      </c>
      <c r="B59" s="3" t="s">
        <v>82</v>
      </c>
      <c r="C59" s="3"/>
      <c r="D59" s="3" t="s">
        <v>68</v>
      </c>
      <c r="E59" s="3" t="s">
        <v>83</v>
      </c>
      <c r="F59" s="3" t="s">
        <v>84</v>
      </c>
      <c r="G59" s="3" t="s">
        <v>26</v>
      </c>
      <c r="H59" s="3">
        <v>0</v>
      </c>
      <c r="I59" s="3">
        <v>-1</v>
      </c>
      <c r="J59" s="3" t="s">
        <v>29</v>
      </c>
      <c r="K59" s="3"/>
      <c r="L59" s="3">
        <v>-1</v>
      </c>
      <c r="M59" s="3" t="s">
        <v>29</v>
      </c>
      <c r="N59" s="3">
        <v>-1</v>
      </c>
      <c r="O59" s="3" t="s">
        <v>29</v>
      </c>
      <c r="P59" s="3">
        <v>-1</v>
      </c>
      <c r="Q59" s="3" t="s">
        <v>29</v>
      </c>
      <c r="R59" s="3"/>
      <c r="S59" s="3"/>
      <c r="T59" s="3"/>
      <c r="U59" s="4"/>
      <c r="V59">
        <v>0</v>
      </c>
      <c r="W59">
        <v>0</v>
      </c>
      <c r="X59" t="s">
        <v>103</v>
      </c>
      <c r="Y59">
        <v>0</v>
      </c>
    </row>
    <row r="60" spans="1:25" hidden="1" x14ac:dyDescent="0.25">
      <c r="A60" s="2">
        <v>123</v>
      </c>
      <c r="B60" s="3" t="s">
        <v>82</v>
      </c>
      <c r="C60" s="3"/>
      <c r="D60" s="3" t="s">
        <v>68</v>
      </c>
      <c r="E60" s="3" t="s">
        <v>83</v>
      </c>
      <c r="F60" s="3" t="s">
        <v>84</v>
      </c>
      <c r="G60" s="3" t="s">
        <v>26</v>
      </c>
      <c r="H60" s="3">
        <v>0</v>
      </c>
      <c r="I60" s="3">
        <v>-1</v>
      </c>
      <c r="J60" s="3" t="s">
        <v>29</v>
      </c>
      <c r="K60" s="3"/>
      <c r="L60" s="3">
        <v>-1</v>
      </c>
      <c r="M60" s="3" t="s">
        <v>29</v>
      </c>
      <c r="N60" s="3">
        <v>-1</v>
      </c>
      <c r="O60" s="3" t="s">
        <v>29</v>
      </c>
      <c r="P60" s="3">
        <v>-1</v>
      </c>
      <c r="Q60" s="3" t="s">
        <v>29</v>
      </c>
      <c r="R60" s="3"/>
      <c r="S60" s="3"/>
      <c r="T60" s="3"/>
      <c r="U60" s="4"/>
      <c r="V60">
        <v>0</v>
      </c>
      <c r="W60">
        <v>0</v>
      </c>
      <c r="X60" t="s">
        <v>103</v>
      </c>
      <c r="Y60">
        <v>0</v>
      </c>
    </row>
    <row r="61" spans="1:25" x14ac:dyDescent="0.25">
      <c r="A61" s="2">
        <v>125</v>
      </c>
      <c r="B61" s="3" t="s">
        <v>67</v>
      </c>
      <c r="C61" s="3"/>
      <c r="D61" s="3" t="s">
        <v>68</v>
      </c>
      <c r="E61" s="3" t="s">
        <v>69</v>
      </c>
      <c r="F61" s="3" t="s">
        <v>25</v>
      </c>
      <c r="G61" s="3" t="s">
        <v>26</v>
      </c>
      <c r="H61" s="3">
        <v>0</v>
      </c>
      <c r="I61" s="3">
        <v>-1</v>
      </c>
      <c r="J61" s="3" t="s">
        <v>29</v>
      </c>
      <c r="K61" s="3"/>
      <c r="L61" s="3">
        <v>-1</v>
      </c>
      <c r="M61" s="3" t="s">
        <v>29</v>
      </c>
      <c r="N61" s="3">
        <v>-1</v>
      </c>
      <c r="O61" s="3" t="s">
        <v>29</v>
      </c>
      <c r="P61" s="3">
        <v>-1</v>
      </c>
      <c r="Q61" s="3" t="s">
        <v>29</v>
      </c>
      <c r="R61" s="3">
        <v>20</v>
      </c>
      <c r="S61" s="3" t="s">
        <v>34</v>
      </c>
      <c r="T61" s="3" t="s">
        <v>35</v>
      </c>
      <c r="U61" s="4">
        <v>5</v>
      </c>
      <c r="V61">
        <v>0</v>
      </c>
      <c r="W61">
        <v>1</v>
      </c>
      <c r="X61" t="s">
        <v>102</v>
      </c>
      <c r="Y61">
        <v>0</v>
      </c>
    </row>
    <row r="62" spans="1:25" hidden="1" x14ac:dyDescent="0.25">
      <c r="A62" s="2">
        <v>126</v>
      </c>
      <c r="B62" s="3" t="s">
        <v>67</v>
      </c>
      <c r="C62" s="3"/>
      <c r="D62" s="3" t="s">
        <v>68</v>
      </c>
      <c r="E62" s="3" t="s">
        <v>69</v>
      </c>
      <c r="F62" s="3" t="s">
        <v>25</v>
      </c>
      <c r="G62" s="3" t="s">
        <v>26</v>
      </c>
      <c r="H62" s="3">
        <v>0</v>
      </c>
      <c r="I62" s="3">
        <v>-1</v>
      </c>
      <c r="J62" s="3" t="s">
        <v>29</v>
      </c>
      <c r="K62" s="3"/>
      <c r="L62" s="3">
        <v>-1</v>
      </c>
      <c r="M62" s="3" t="s">
        <v>29</v>
      </c>
      <c r="N62" s="3">
        <v>-1</v>
      </c>
      <c r="O62" s="3" t="s">
        <v>29</v>
      </c>
      <c r="P62" s="3">
        <v>-1</v>
      </c>
      <c r="Q62" s="3" t="s">
        <v>29</v>
      </c>
      <c r="R62" s="3"/>
      <c r="S62" s="3"/>
      <c r="T62" s="3"/>
      <c r="U62" s="4"/>
      <c r="V62">
        <v>0</v>
      </c>
      <c r="W62">
        <v>0</v>
      </c>
      <c r="X62" t="s">
        <v>103</v>
      </c>
      <c r="Y62">
        <v>0</v>
      </c>
    </row>
    <row r="63" spans="1:25" hidden="1" x14ac:dyDescent="0.25">
      <c r="A63" s="2">
        <v>127</v>
      </c>
      <c r="B63" s="3" t="s">
        <v>67</v>
      </c>
      <c r="C63" s="3"/>
      <c r="D63" s="3" t="s">
        <v>68</v>
      </c>
      <c r="E63" s="3" t="s">
        <v>69</v>
      </c>
      <c r="F63" s="3" t="s">
        <v>25</v>
      </c>
      <c r="G63" s="3" t="s">
        <v>26</v>
      </c>
      <c r="H63" s="3">
        <v>0</v>
      </c>
      <c r="I63" s="3">
        <v>-1</v>
      </c>
      <c r="J63" s="3" t="s">
        <v>29</v>
      </c>
      <c r="K63" s="3"/>
      <c r="L63" s="3">
        <v>-1</v>
      </c>
      <c r="M63" s="3" t="s">
        <v>29</v>
      </c>
      <c r="N63" s="3">
        <v>-1</v>
      </c>
      <c r="O63" s="3" t="s">
        <v>29</v>
      </c>
      <c r="P63" s="3">
        <v>-1</v>
      </c>
      <c r="Q63" s="3" t="s">
        <v>29</v>
      </c>
      <c r="R63" s="3"/>
      <c r="S63" s="3"/>
      <c r="T63" s="3"/>
      <c r="U63" s="4"/>
      <c r="V63">
        <v>0</v>
      </c>
      <c r="W63">
        <v>0</v>
      </c>
      <c r="X63" t="s">
        <v>103</v>
      </c>
      <c r="Y63">
        <v>0</v>
      </c>
    </row>
    <row r="64" spans="1:25" hidden="1" x14ac:dyDescent="0.25">
      <c r="A64" s="2">
        <v>128</v>
      </c>
      <c r="B64" s="3" t="s">
        <v>67</v>
      </c>
      <c r="C64" s="3"/>
      <c r="D64" s="3" t="s">
        <v>68</v>
      </c>
      <c r="E64" s="3" t="s">
        <v>69</v>
      </c>
      <c r="F64" s="3" t="s">
        <v>25</v>
      </c>
      <c r="G64" s="3" t="s">
        <v>26</v>
      </c>
      <c r="H64" s="3">
        <v>0</v>
      </c>
      <c r="I64" s="3">
        <v>-1</v>
      </c>
      <c r="J64" s="3" t="s">
        <v>29</v>
      </c>
      <c r="K64" s="3"/>
      <c r="L64" s="3">
        <v>-1</v>
      </c>
      <c r="M64" s="3" t="s">
        <v>29</v>
      </c>
      <c r="N64" s="3">
        <v>-1</v>
      </c>
      <c r="O64" s="3" t="s">
        <v>29</v>
      </c>
      <c r="P64" s="3">
        <v>-1</v>
      </c>
      <c r="Q64" s="3" t="s">
        <v>29</v>
      </c>
      <c r="R64" s="3"/>
      <c r="S64" s="3"/>
      <c r="T64" s="3"/>
      <c r="U64" s="4"/>
      <c r="V64">
        <v>0</v>
      </c>
      <c r="W64">
        <v>0</v>
      </c>
      <c r="X64" t="s">
        <v>103</v>
      </c>
      <c r="Y64">
        <v>0</v>
      </c>
    </row>
    <row r="65" spans="1:25" hidden="1" x14ac:dyDescent="0.25">
      <c r="A65" s="2">
        <v>129</v>
      </c>
      <c r="B65" s="3" t="s">
        <v>67</v>
      </c>
      <c r="C65" s="3"/>
      <c r="D65" s="3" t="s">
        <v>68</v>
      </c>
      <c r="E65" s="3" t="s">
        <v>69</v>
      </c>
      <c r="F65" s="3" t="s">
        <v>25</v>
      </c>
      <c r="G65" s="3" t="s">
        <v>26</v>
      </c>
      <c r="H65" s="3">
        <v>0</v>
      </c>
      <c r="I65" s="3">
        <v>-1</v>
      </c>
      <c r="J65" s="3" t="s">
        <v>29</v>
      </c>
      <c r="K65" s="3"/>
      <c r="L65" s="3">
        <v>-1</v>
      </c>
      <c r="M65" s="3" t="s">
        <v>29</v>
      </c>
      <c r="N65" s="3">
        <v>-1</v>
      </c>
      <c r="O65" s="3" t="s">
        <v>29</v>
      </c>
      <c r="P65" s="3">
        <v>-1</v>
      </c>
      <c r="Q65" s="3" t="s">
        <v>29</v>
      </c>
      <c r="R65" s="3"/>
      <c r="S65" s="3"/>
      <c r="T65" s="3"/>
      <c r="U65" s="4"/>
      <c r="V65">
        <v>0</v>
      </c>
      <c r="W65">
        <v>0</v>
      </c>
      <c r="X65" t="s">
        <v>103</v>
      </c>
      <c r="Y65">
        <v>0</v>
      </c>
    </row>
    <row r="66" spans="1:25" hidden="1" x14ac:dyDescent="0.25">
      <c r="A66" s="2">
        <v>130</v>
      </c>
      <c r="B66" s="3" t="s">
        <v>67</v>
      </c>
      <c r="C66" s="3"/>
      <c r="D66" s="3" t="s">
        <v>68</v>
      </c>
      <c r="E66" s="3" t="s">
        <v>69</v>
      </c>
      <c r="F66" s="3" t="s">
        <v>25</v>
      </c>
      <c r="G66" s="3" t="s">
        <v>26</v>
      </c>
      <c r="H66" s="3">
        <v>0</v>
      </c>
      <c r="I66" s="3">
        <v>-1</v>
      </c>
      <c r="J66" s="3" t="s">
        <v>29</v>
      </c>
      <c r="K66" s="3"/>
      <c r="L66" s="3">
        <v>-1</v>
      </c>
      <c r="M66" s="3" t="s">
        <v>29</v>
      </c>
      <c r="N66" s="3">
        <v>-1</v>
      </c>
      <c r="O66" s="3" t="s">
        <v>29</v>
      </c>
      <c r="P66" s="3">
        <v>-1</v>
      </c>
      <c r="Q66" s="3" t="s">
        <v>29</v>
      </c>
      <c r="R66" s="3"/>
      <c r="S66" s="3"/>
      <c r="T66" s="3"/>
      <c r="U66" s="4"/>
      <c r="V66">
        <v>0</v>
      </c>
      <c r="W66">
        <v>0</v>
      </c>
      <c r="X66" t="s">
        <v>103</v>
      </c>
      <c r="Y66">
        <v>0</v>
      </c>
    </row>
    <row r="67" spans="1:25" hidden="1" x14ac:dyDescent="0.25">
      <c r="A67" s="2">
        <v>131</v>
      </c>
      <c r="B67" s="3" t="s">
        <v>67</v>
      </c>
      <c r="C67" s="3"/>
      <c r="D67" s="3" t="s">
        <v>68</v>
      </c>
      <c r="E67" s="3" t="s">
        <v>69</v>
      </c>
      <c r="F67" s="3" t="s">
        <v>25</v>
      </c>
      <c r="G67" s="3" t="s">
        <v>26</v>
      </c>
      <c r="H67" s="3">
        <v>0</v>
      </c>
      <c r="I67" s="3">
        <v>-1</v>
      </c>
      <c r="J67" s="3" t="s">
        <v>29</v>
      </c>
      <c r="K67" s="3"/>
      <c r="L67" s="3">
        <v>-1</v>
      </c>
      <c r="M67" s="3" t="s">
        <v>29</v>
      </c>
      <c r="N67" s="3">
        <v>-1</v>
      </c>
      <c r="O67" s="3" t="s">
        <v>29</v>
      </c>
      <c r="P67" s="3">
        <v>-1</v>
      </c>
      <c r="Q67" s="3" t="s">
        <v>29</v>
      </c>
      <c r="R67" s="3"/>
      <c r="S67" s="3"/>
      <c r="T67" s="3"/>
      <c r="U67" s="4"/>
      <c r="V67">
        <v>0</v>
      </c>
      <c r="W67">
        <v>0</v>
      </c>
      <c r="X67" t="s">
        <v>103</v>
      </c>
      <c r="Y67">
        <v>0</v>
      </c>
    </row>
    <row r="68" spans="1:25" hidden="1" x14ac:dyDescent="0.25">
      <c r="A68" s="2">
        <v>133</v>
      </c>
      <c r="B68" s="3" t="s">
        <v>67</v>
      </c>
      <c r="C68" s="3"/>
      <c r="D68" s="3" t="s">
        <v>68</v>
      </c>
      <c r="E68" s="3" t="s">
        <v>69</v>
      </c>
      <c r="F68" s="3" t="s">
        <v>25</v>
      </c>
      <c r="G68" s="3" t="s">
        <v>32</v>
      </c>
      <c r="H68" s="3">
        <v>0</v>
      </c>
      <c r="I68" s="3">
        <v>-1</v>
      </c>
      <c r="J68" s="3" t="s">
        <v>29</v>
      </c>
      <c r="K68" s="3"/>
      <c r="L68" s="3">
        <v>-1</v>
      </c>
      <c r="M68" s="3" t="s">
        <v>29</v>
      </c>
      <c r="N68" s="3">
        <v>-1</v>
      </c>
      <c r="O68" s="3" t="s">
        <v>29</v>
      </c>
      <c r="P68" s="3">
        <v>-1</v>
      </c>
      <c r="Q68" s="3" t="s">
        <v>29</v>
      </c>
      <c r="R68" s="3"/>
      <c r="S68" s="3"/>
      <c r="T68" s="3"/>
      <c r="U68" s="4"/>
      <c r="V68">
        <v>0</v>
      </c>
      <c r="W68">
        <v>0</v>
      </c>
      <c r="X68" t="s">
        <v>103</v>
      </c>
      <c r="Y68">
        <v>0</v>
      </c>
    </row>
    <row r="69" spans="1:25" hidden="1" x14ac:dyDescent="0.25">
      <c r="A69" s="2">
        <v>134</v>
      </c>
      <c r="B69" s="3" t="s">
        <v>67</v>
      </c>
      <c r="C69" s="3"/>
      <c r="D69" s="3" t="s">
        <v>68</v>
      </c>
      <c r="E69" s="3" t="s">
        <v>69</v>
      </c>
      <c r="F69" s="3" t="s">
        <v>25</v>
      </c>
      <c r="G69" s="3" t="s">
        <v>32</v>
      </c>
      <c r="H69" s="3">
        <v>0</v>
      </c>
      <c r="I69" s="3">
        <v>-1</v>
      </c>
      <c r="J69" s="3" t="s">
        <v>29</v>
      </c>
      <c r="K69" s="3"/>
      <c r="L69" s="3">
        <v>-1</v>
      </c>
      <c r="M69" s="3" t="s">
        <v>29</v>
      </c>
      <c r="N69" s="3">
        <v>-1</v>
      </c>
      <c r="O69" s="3" t="s">
        <v>29</v>
      </c>
      <c r="P69" s="3">
        <v>-1</v>
      </c>
      <c r="Q69" s="3" t="s">
        <v>29</v>
      </c>
      <c r="R69" s="3"/>
      <c r="S69" s="3"/>
      <c r="T69" s="3"/>
      <c r="U69" s="4"/>
      <c r="V69">
        <v>0</v>
      </c>
      <c r="W69">
        <v>0</v>
      </c>
      <c r="X69" t="s">
        <v>103</v>
      </c>
      <c r="Y69">
        <v>0</v>
      </c>
    </row>
    <row r="70" spans="1:25" hidden="1" x14ac:dyDescent="0.25">
      <c r="A70" s="2">
        <v>135</v>
      </c>
      <c r="B70" s="3" t="s">
        <v>67</v>
      </c>
      <c r="C70" s="3"/>
      <c r="D70" s="3" t="s">
        <v>68</v>
      </c>
      <c r="E70" s="3" t="s">
        <v>69</v>
      </c>
      <c r="F70" s="3" t="s">
        <v>25</v>
      </c>
      <c r="G70" s="3" t="s">
        <v>26</v>
      </c>
      <c r="H70" s="3">
        <v>0</v>
      </c>
      <c r="I70" s="3">
        <v>-1</v>
      </c>
      <c r="J70" s="3" t="s">
        <v>29</v>
      </c>
      <c r="K70" s="3"/>
      <c r="L70" s="3">
        <v>-1</v>
      </c>
      <c r="M70" s="3" t="s">
        <v>29</v>
      </c>
      <c r="N70" s="3">
        <v>-1</v>
      </c>
      <c r="O70" s="3" t="s">
        <v>29</v>
      </c>
      <c r="P70" s="3">
        <v>-1</v>
      </c>
      <c r="Q70" s="3" t="s">
        <v>29</v>
      </c>
      <c r="R70" s="3"/>
      <c r="S70" s="3"/>
      <c r="T70" s="3"/>
      <c r="U70" s="4"/>
      <c r="V70">
        <v>0</v>
      </c>
      <c r="W70">
        <v>0</v>
      </c>
      <c r="X70" t="s">
        <v>103</v>
      </c>
      <c r="Y70">
        <v>0</v>
      </c>
    </row>
    <row r="71" spans="1:25" hidden="1" x14ac:dyDescent="0.25">
      <c r="A71" s="2">
        <v>136</v>
      </c>
      <c r="B71" s="3" t="s">
        <v>67</v>
      </c>
      <c r="C71" s="3"/>
      <c r="D71" s="3" t="s">
        <v>68</v>
      </c>
      <c r="E71" s="3" t="s">
        <v>69</v>
      </c>
      <c r="F71" s="3" t="s">
        <v>25</v>
      </c>
      <c r="G71" s="3" t="s">
        <v>32</v>
      </c>
      <c r="H71" s="3">
        <v>0</v>
      </c>
      <c r="I71" s="3">
        <v>-1</v>
      </c>
      <c r="J71" s="3" t="s">
        <v>29</v>
      </c>
      <c r="K71" s="3"/>
      <c r="L71" s="3">
        <v>-1</v>
      </c>
      <c r="M71" s="3" t="s">
        <v>29</v>
      </c>
      <c r="N71" s="3">
        <v>-1</v>
      </c>
      <c r="O71" s="3" t="s">
        <v>29</v>
      </c>
      <c r="P71" s="3">
        <v>-1</v>
      </c>
      <c r="Q71" s="3" t="s">
        <v>29</v>
      </c>
      <c r="R71" s="3"/>
      <c r="S71" s="3"/>
      <c r="T71" s="3"/>
      <c r="U71" s="4"/>
      <c r="V71">
        <v>0</v>
      </c>
      <c r="W71">
        <v>0</v>
      </c>
      <c r="X71" t="s">
        <v>103</v>
      </c>
      <c r="Y71">
        <v>0</v>
      </c>
    </row>
    <row r="72" spans="1:25" hidden="1" x14ac:dyDescent="0.25">
      <c r="A72" s="2">
        <v>139</v>
      </c>
      <c r="B72" s="3" t="s">
        <v>67</v>
      </c>
      <c r="C72" s="3"/>
      <c r="D72" s="3" t="s">
        <v>68</v>
      </c>
      <c r="E72" s="3" t="s">
        <v>69</v>
      </c>
      <c r="F72" s="3" t="s">
        <v>25</v>
      </c>
      <c r="G72" s="3" t="s">
        <v>26</v>
      </c>
      <c r="H72" s="3">
        <v>0</v>
      </c>
      <c r="I72" s="3">
        <v>-1</v>
      </c>
      <c r="J72" s="3" t="s">
        <v>29</v>
      </c>
      <c r="K72" s="3"/>
      <c r="L72" s="3">
        <v>-1</v>
      </c>
      <c r="M72" s="3" t="s">
        <v>29</v>
      </c>
      <c r="N72" s="3">
        <v>-1</v>
      </c>
      <c r="O72" s="3" t="s">
        <v>29</v>
      </c>
      <c r="P72" s="3">
        <v>-1</v>
      </c>
      <c r="Q72" s="3" t="s">
        <v>29</v>
      </c>
      <c r="R72" s="3"/>
      <c r="S72" s="3"/>
      <c r="T72" s="3"/>
      <c r="U72" s="4"/>
      <c r="V72">
        <v>0</v>
      </c>
      <c r="W72">
        <v>0</v>
      </c>
      <c r="X72" t="s">
        <v>103</v>
      </c>
      <c r="Y72">
        <v>0</v>
      </c>
    </row>
    <row r="73" spans="1:25" hidden="1" x14ac:dyDescent="0.25">
      <c r="A73" s="2">
        <v>140</v>
      </c>
      <c r="B73" s="3" t="s">
        <v>67</v>
      </c>
      <c r="C73" s="3"/>
      <c r="D73" s="3" t="s">
        <v>68</v>
      </c>
      <c r="E73" s="3" t="s">
        <v>69</v>
      </c>
      <c r="F73" s="3" t="s">
        <v>25</v>
      </c>
      <c r="G73" s="3" t="s">
        <v>32</v>
      </c>
      <c r="H73" s="3">
        <v>0</v>
      </c>
      <c r="I73" s="3">
        <v>-1</v>
      </c>
      <c r="J73" s="3" t="s">
        <v>29</v>
      </c>
      <c r="K73" s="3"/>
      <c r="L73" s="3">
        <v>-1</v>
      </c>
      <c r="M73" s="3" t="s">
        <v>29</v>
      </c>
      <c r="N73" s="3">
        <v>-1</v>
      </c>
      <c r="O73" s="3" t="s">
        <v>29</v>
      </c>
      <c r="P73" s="3">
        <v>-1</v>
      </c>
      <c r="Q73" s="3" t="s">
        <v>29</v>
      </c>
      <c r="R73" s="3"/>
      <c r="S73" s="3"/>
      <c r="T73" s="3"/>
      <c r="U73" s="4"/>
      <c r="V73">
        <v>0</v>
      </c>
      <c r="W73">
        <v>0</v>
      </c>
      <c r="X73" t="s">
        <v>103</v>
      </c>
      <c r="Y73">
        <v>0</v>
      </c>
    </row>
    <row r="74" spans="1:25" hidden="1" x14ac:dyDescent="0.25">
      <c r="A74" s="2">
        <v>141</v>
      </c>
      <c r="B74" s="3" t="s">
        <v>67</v>
      </c>
      <c r="C74" s="3"/>
      <c r="D74" s="3" t="s">
        <v>68</v>
      </c>
      <c r="E74" s="3" t="s">
        <v>69</v>
      </c>
      <c r="F74" s="3" t="s">
        <v>25</v>
      </c>
      <c r="G74" s="3" t="s">
        <v>26</v>
      </c>
      <c r="H74" s="3">
        <v>0</v>
      </c>
      <c r="I74" s="3">
        <v>-1</v>
      </c>
      <c r="J74" s="3" t="s">
        <v>29</v>
      </c>
      <c r="K74" s="3"/>
      <c r="L74" s="3">
        <v>-1</v>
      </c>
      <c r="M74" s="3" t="s">
        <v>29</v>
      </c>
      <c r="N74" s="3">
        <v>-1</v>
      </c>
      <c r="O74" s="3" t="s">
        <v>29</v>
      </c>
      <c r="P74" s="3">
        <v>-1</v>
      </c>
      <c r="Q74" s="3" t="s">
        <v>29</v>
      </c>
      <c r="R74" s="3"/>
      <c r="S74" s="3"/>
      <c r="T74" s="3"/>
      <c r="U74" s="4"/>
      <c r="V74">
        <v>0</v>
      </c>
      <c r="W74">
        <v>0</v>
      </c>
      <c r="X74" t="s">
        <v>103</v>
      </c>
      <c r="Y74">
        <v>0</v>
      </c>
    </row>
    <row r="75" spans="1:25" hidden="1" x14ac:dyDescent="0.25">
      <c r="A75" s="2">
        <v>143</v>
      </c>
      <c r="B75" s="3" t="s">
        <v>67</v>
      </c>
      <c r="C75" s="3"/>
      <c r="D75" s="3" t="s">
        <v>68</v>
      </c>
      <c r="E75" s="3" t="s">
        <v>69</v>
      </c>
      <c r="F75" s="3" t="s">
        <v>25</v>
      </c>
      <c r="G75" s="3" t="s">
        <v>26</v>
      </c>
      <c r="H75" s="3">
        <v>0</v>
      </c>
      <c r="I75" s="3">
        <v>-1</v>
      </c>
      <c r="J75" s="3" t="s">
        <v>29</v>
      </c>
      <c r="K75" s="3"/>
      <c r="L75" s="3">
        <v>-1</v>
      </c>
      <c r="M75" s="3" t="s">
        <v>29</v>
      </c>
      <c r="N75" s="3">
        <v>-1</v>
      </c>
      <c r="O75" s="3" t="s">
        <v>29</v>
      </c>
      <c r="P75" s="3">
        <v>-1</v>
      </c>
      <c r="Q75" s="3" t="s">
        <v>29</v>
      </c>
      <c r="R75" s="3"/>
      <c r="S75" s="3"/>
      <c r="T75" s="3"/>
      <c r="U75" s="4"/>
      <c r="V75">
        <v>0</v>
      </c>
      <c r="W75">
        <v>0</v>
      </c>
      <c r="X75" t="s">
        <v>103</v>
      </c>
      <c r="Y75">
        <v>0</v>
      </c>
    </row>
    <row r="76" spans="1:25" hidden="1" x14ac:dyDescent="0.25">
      <c r="A76" s="2">
        <v>144</v>
      </c>
      <c r="B76" s="3" t="s">
        <v>67</v>
      </c>
      <c r="C76" s="3"/>
      <c r="D76" s="3" t="s">
        <v>68</v>
      </c>
      <c r="E76" s="3" t="s">
        <v>69</v>
      </c>
      <c r="F76" s="3" t="s">
        <v>25</v>
      </c>
      <c r="G76" s="3" t="s">
        <v>32</v>
      </c>
      <c r="H76" s="3">
        <v>0</v>
      </c>
      <c r="I76" s="3">
        <v>-1</v>
      </c>
      <c r="J76" s="3" t="s">
        <v>29</v>
      </c>
      <c r="K76" s="3"/>
      <c r="L76" s="3">
        <v>-1</v>
      </c>
      <c r="M76" s="3" t="s">
        <v>29</v>
      </c>
      <c r="N76" s="3">
        <v>-1</v>
      </c>
      <c r="O76" s="3" t="s">
        <v>29</v>
      </c>
      <c r="P76" s="3">
        <v>-1</v>
      </c>
      <c r="Q76" s="3" t="s">
        <v>29</v>
      </c>
      <c r="R76" s="3"/>
      <c r="S76" s="3"/>
      <c r="T76" s="3"/>
      <c r="U76" s="4"/>
      <c r="V76">
        <v>0</v>
      </c>
      <c r="W76">
        <v>0</v>
      </c>
      <c r="X76" t="s">
        <v>103</v>
      </c>
      <c r="Y76">
        <v>0</v>
      </c>
    </row>
    <row r="77" spans="1:25" hidden="1" x14ac:dyDescent="0.25">
      <c r="A77" s="2">
        <v>145</v>
      </c>
      <c r="B77" s="3" t="s">
        <v>67</v>
      </c>
      <c r="C77" s="3"/>
      <c r="D77" s="3" t="s">
        <v>68</v>
      </c>
      <c r="E77" s="3" t="s">
        <v>69</v>
      </c>
      <c r="F77" s="3" t="s">
        <v>25</v>
      </c>
      <c r="G77" s="3" t="s">
        <v>26</v>
      </c>
      <c r="H77" s="3">
        <v>0</v>
      </c>
      <c r="I77" s="3">
        <v>-1</v>
      </c>
      <c r="J77" s="3" t="s">
        <v>29</v>
      </c>
      <c r="K77" s="3"/>
      <c r="L77" s="3">
        <v>-1</v>
      </c>
      <c r="M77" s="3" t="s">
        <v>29</v>
      </c>
      <c r="N77" s="3">
        <v>-1</v>
      </c>
      <c r="O77" s="3" t="s">
        <v>29</v>
      </c>
      <c r="P77" s="3">
        <v>-1</v>
      </c>
      <c r="Q77" s="3" t="s">
        <v>29</v>
      </c>
      <c r="R77" s="3"/>
      <c r="S77" s="3"/>
      <c r="T77" s="3"/>
      <c r="U77" s="4"/>
      <c r="V77">
        <v>0</v>
      </c>
      <c r="W77">
        <v>0</v>
      </c>
      <c r="X77" t="s">
        <v>103</v>
      </c>
      <c r="Y77">
        <v>0</v>
      </c>
    </row>
    <row r="78" spans="1:25" hidden="1" x14ac:dyDescent="0.25">
      <c r="A78" s="2">
        <v>146</v>
      </c>
      <c r="B78" s="3" t="s">
        <v>67</v>
      </c>
      <c r="C78" s="3"/>
      <c r="D78" s="3" t="s">
        <v>68</v>
      </c>
      <c r="E78" s="3" t="s">
        <v>69</v>
      </c>
      <c r="F78" s="3" t="s">
        <v>25</v>
      </c>
      <c r="G78" s="3" t="s">
        <v>26</v>
      </c>
      <c r="H78" s="3">
        <v>0</v>
      </c>
      <c r="I78" s="3">
        <v>-1</v>
      </c>
      <c r="J78" s="3" t="s">
        <v>29</v>
      </c>
      <c r="K78" s="3"/>
      <c r="L78" s="3">
        <v>-1</v>
      </c>
      <c r="M78" s="3" t="s">
        <v>29</v>
      </c>
      <c r="N78" s="3">
        <v>-1</v>
      </c>
      <c r="O78" s="3" t="s">
        <v>29</v>
      </c>
      <c r="P78" s="3">
        <v>-1</v>
      </c>
      <c r="Q78" s="3" t="s">
        <v>29</v>
      </c>
      <c r="R78" s="3"/>
      <c r="S78" s="3"/>
      <c r="T78" s="3"/>
      <c r="U78" s="4"/>
      <c r="V78">
        <v>0</v>
      </c>
      <c r="W78">
        <v>0</v>
      </c>
      <c r="X78" t="s">
        <v>103</v>
      </c>
      <c r="Y78">
        <v>0</v>
      </c>
    </row>
    <row r="79" spans="1:25" hidden="1" x14ac:dyDescent="0.25">
      <c r="A79" s="2">
        <v>147</v>
      </c>
      <c r="B79" s="3" t="s">
        <v>67</v>
      </c>
      <c r="C79" s="3"/>
      <c r="D79" s="3" t="s">
        <v>68</v>
      </c>
      <c r="E79" s="3" t="s">
        <v>69</v>
      </c>
      <c r="F79" s="3" t="s">
        <v>25</v>
      </c>
      <c r="G79" s="3" t="s">
        <v>26</v>
      </c>
      <c r="H79" s="3">
        <v>0</v>
      </c>
      <c r="I79" s="3">
        <v>-1</v>
      </c>
      <c r="J79" s="3" t="s">
        <v>29</v>
      </c>
      <c r="K79" s="3"/>
      <c r="L79" s="3">
        <v>-1</v>
      </c>
      <c r="M79" s="3" t="s">
        <v>29</v>
      </c>
      <c r="N79" s="3">
        <v>-1</v>
      </c>
      <c r="O79" s="3" t="s">
        <v>29</v>
      </c>
      <c r="P79" s="3">
        <v>-1</v>
      </c>
      <c r="Q79" s="3" t="s">
        <v>29</v>
      </c>
      <c r="R79" s="3"/>
      <c r="S79" s="3"/>
      <c r="T79" s="3"/>
      <c r="U79" s="4"/>
      <c r="V79">
        <v>0</v>
      </c>
      <c r="W79">
        <v>0</v>
      </c>
      <c r="X79" t="s">
        <v>103</v>
      </c>
      <c r="Y79">
        <v>0</v>
      </c>
    </row>
    <row r="80" spans="1:25" hidden="1" x14ac:dyDescent="0.25">
      <c r="A80" s="2">
        <v>148</v>
      </c>
      <c r="B80" s="3" t="s">
        <v>67</v>
      </c>
      <c r="C80" s="3"/>
      <c r="D80" s="3" t="s">
        <v>68</v>
      </c>
      <c r="E80" s="3" t="s">
        <v>69</v>
      </c>
      <c r="F80" s="3" t="s">
        <v>25</v>
      </c>
      <c r="G80" s="3" t="s">
        <v>26</v>
      </c>
      <c r="H80" s="3">
        <v>0</v>
      </c>
      <c r="I80" s="3">
        <v>-1</v>
      </c>
      <c r="J80" s="3" t="s">
        <v>29</v>
      </c>
      <c r="K80" s="3"/>
      <c r="L80" s="3">
        <v>-1</v>
      </c>
      <c r="M80" s="3" t="s">
        <v>29</v>
      </c>
      <c r="N80" s="3">
        <v>-1</v>
      </c>
      <c r="O80" s="3" t="s">
        <v>29</v>
      </c>
      <c r="P80" s="3">
        <v>-1</v>
      </c>
      <c r="Q80" s="3" t="s">
        <v>29</v>
      </c>
      <c r="R80" s="3"/>
      <c r="S80" s="3"/>
      <c r="T80" s="3"/>
      <c r="U80" s="4"/>
      <c r="V80">
        <v>0</v>
      </c>
      <c r="W80">
        <v>0</v>
      </c>
      <c r="X80" t="s">
        <v>103</v>
      </c>
      <c r="Y80">
        <v>0</v>
      </c>
    </row>
    <row r="81" spans="1:25" x14ac:dyDescent="0.25">
      <c r="A81" s="2">
        <v>149</v>
      </c>
      <c r="B81" s="3" t="s">
        <v>67</v>
      </c>
      <c r="C81" s="3"/>
      <c r="D81" s="3" t="s">
        <v>68</v>
      </c>
      <c r="E81" s="3" t="s">
        <v>69</v>
      </c>
      <c r="F81" s="3" t="s">
        <v>25</v>
      </c>
      <c r="G81" s="3" t="s">
        <v>26</v>
      </c>
      <c r="H81" s="3">
        <v>0</v>
      </c>
      <c r="I81" s="3">
        <v>-1</v>
      </c>
      <c r="J81" s="3" t="s">
        <v>29</v>
      </c>
      <c r="K81" s="3"/>
      <c r="L81" s="3">
        <v>-1</v>
      </c>
      <c r="M81" s="3" t="s">
        <v>29</v>
      </c>
      <c r="N81" s="3">
        <v>-1</v>
      </c>
      <c r="O81" s="3" t="s">
        <v>29</v>
      </c>
      <c r="P81" s="3">
        <v>-1</v>
      </c>
      <c r="Q81" s="3" t="s">
        <v>29</v>
      </c>
      <c r="R81" s="3">
        <v>20</v>
      </c>
      <c r="S81" s="3" t="s">
        <v>34</v>
      </c>
      <c r="T81" s="3" t="s">
        <v>35</v>
      </c>
      <c r="U81" s="4">
        <v>5</v>
      </c>
      <c r="V81">
        <v>0</v>
      </c>
      <c r="W81">
        <v>1</v>
      </c>
      <c r="X81" t="s">
        <v>102</v>
      </c>
      <c r="Y81">
        <v>0</v>
      </c>
    </row>
    <row r="82" spans="1:25" hidden="1" x14ac:dyDescent="0.25">
      <c r="A82" s="2">
        <v>150</v>
      </c>
      <c r="B82" s="3" t="s">
        <v>67</v>
      </c>
      <c r="C82" s="3"/>
      <c r="D82" s="3" t="s">
        <v>68</v>
      </c>
      <c r="E82" s="3" t="s">
        <v>69</v>
      </c>
      <c r="F82" s="3" t="s">
        <v>25</v>
      </c>
      <c r="G82" s="3" t="s">
        <v>26</v>
      </c>
      <c r="H82" s="3">
        <v>0</v>
      </c>
      <c r="I82" s="3">
        <v>-1</v>
      </c>
      <c r="J82" s="3" t="s">
        <v>29</v>
      </c>
      <c r="K82" s="3"/>
      <c r="L82" s="3">
        <v>-1</v>
      </c>
      <c r="M82" s="3" t="s">
        <v>29</v>
      </c>
      <c r="N82" s="3">
        <v>-1</v>
      </c>
      <c r="O82" s="3" t="s">
        <v>29</v>
      </c>
      <c r="P82" s="3">
        <v>-1</v>
      </c>
      <c r="Q82" s="3" t="s">
        <v>29</v>
      </c>
      <c r="R82" s="3"/>
      <c r="S82" s="3"/>
      <c r="T82" s="3"/>
      <c r="U82" s="4"/>
      <c r="V82">
        <v>0</v>
      </c>
      <c r="W82">
        <v>0</v>
      </c>
      <c r="X82" t="s">
        <v>103</v>
      </c>
      <c r="Y82">
        <v>0</v>
      </c>
    </row>
    <row r="83" spans="1:25" hidden="1" x14ac:dyDescent="0.25">
      <c r="A83" s="2">
        <v>151</v>
      </c>
      <c r="B83" s="3" t="s">
        <v>67</v>
      </c>
      <c r="C83" s="3"/>
      <c r="D83" s="3" t="s">
        <v>68</v>
      </c>
      <c r="E83" s="3" t="s">
        <v>69</v>
      </c>
      <c r="F83" s="3" t="s">
        <v>25</v>
      </c>
      <c r="G83" s="3" t="s">
        <v>26</v>
      </c>
      <c r="H83" s="3">
        <v>0</v>
      </c>
      <c r="I83" s="3">
        <v>-1</v>
      </c>
      <c r="J83" s="3" t="s">
        <v>29</v>
      </c>
      <c r="K83" s="3"/>
      <c r="L83" s="3">
        <v>-1</v>
      </c>
      <c r="M83" s="3" t="s">
        <v>29</v>
      </c>
      <c r="N83" s="3">
        <v>-1</v>
      </c>
      <c r="O83" s="3" t="s">
        <v>29</v>
      </c>
      <c r="P83" s="3">
        <v>-1</v>
      </c>
      <c r="Q83" s="3" t="s">
        <v>29</v>
      </c>
      <c r="R83" s="3"/>
      <c r="S83" s="3"/>
      <c r="T83" s="3"/>
      <c r="U83" s="4"/>
      <c r="V83">
        <v>0</v>
      </c>
      <c r="W83">
        <v>0</v>
      </c>
      <c r="X83" t="s">
        <v>103</v>
      </c>
      <c r="Y83">
        <v>0</v>
      </c>
    </row>
    <row r="84" spans="1:25" hidden="1" x14ac:dyDescent="0.25">
      <c r="A84" s="2">
        <v>152</v>
      </c>
      <c r="B84" s="3" t="s">
        <v>67</v>
      </c>
      <c r="C84" s="3"/>
      <c r="D84" s="3" t="s">
        <v>68</v>
      </c>
      <c r="E84" s="3" t="s">
        <v>69</v>
      </c>
      <c r="F84" s="3" t="s">
        <v>25</v>
      </c>
      <c r="G84" s="3" t="s">
        <v>32</v>
      </c>
      <c r="H84" s="3">
        <v>0</v>
      </c>
      <c r="I84" s="3">
        <v>-1</v>
      </c>
      <c r="J84" s="3" t="s">
        <v>29</v>
      </c>
      <c r="K84" s="3"/>
      <c r="L84" s="3">
        <v>-1</v>
      </c>
      <c r="M84" s="3" t="s">
        <v>29</v>
      </c>
      <c r="N84" s="3">
        <v>-1</v>
      </c>
      <c r="O84" s="3" t="s">
        <v>29</v>
      </c>
      <c r="P84" s="3">
        <v>-1</v>
      </c>
      <c r="Q84" s="3" t="s">
        <v>29</v>
      </c>
      <c r="R84" s="3"/>
      <c r="S84" s="3"/>
      <c r="T84" s="3"/>
      <c r="U84" s="4"/>
      <c r="V84">
        <v>0</v>
      </c>
      <c r="W84">
        <v>0</v>
      </c>
      <c r="X84" t="s">
        <v>103</v>
      </c>
      <c r="Y84">
        <v>0</v>
      </c>
    </row>
    <row r="85" spans="1:25" hidden="1" x14ac:dyDescent="0.25">
      <c r="A85" s="2">
        <v>153</v>
      </c>
      <c r="B85" s="3" t="s">
        <v>67</v>
      </c>
      <c r="C85" s="3"/>
      <c r="D85" s="3" t="s">
        <v>68</v>
      </c>
      <c r="E85" s="3" t="s">
        <v>69</v>
      </c>
      <c r="F85" s="3" t="s">
        <v>25</v>
      </c>
      <c r="G85" s="3" t="s">
        <v>26</v>
      </c>
      <c r="H85" s="3">
        <v>0</v>
      </c>
      <c r="I85" s="3">
        <v>-1</v>
      </c>
      <c r="J85" s="3" t="s">
        <v>29</v>
      </c>
      <c r="K85" s="3"/>
      <c r="L85" s="3">
        <v>-1</v>
      </c>
      <c r="M85" s="3" t="s">
        <v>29</v>
      </c>
      <c r="N85" s="3">
        <v>-1</v>
      </c>
      <c r="O85" s="3" t="s">
        <v>29</v>
      </c>
      <c r="P85" s="3">
        <v>-1</v>
      </c>
      <c r="Q85" s="3" t="s">
        <v>29</v>
      </c>
      <c r="R85" s="3"/>
      <c r="S85" s="3"/>
      <c r="T85" s="3"/>
      <c r="U85" s="4"/>
      <c r="V85">
        <v>0</v>
      </c>
      <c r="W85">
        <v>0</v>
      </c>
      <c r="X85" t="s">
        <v>103</v>
      </c>
      <c r="Y85">
        <v>0</v>
      </c>
    </row>
    <row r="86" spans="1:25" hidden="1" x14ac:dyDescent="0.25">
      <c r="A86" s="2">
        <v>154</v>
      </c>
      <c r="B86" s="3" t="s">
        <v>67</v>
      </c>
      <c r="C86" s="3"/>
      <c r="D86" s="3" t="s">
        <v>68</v>
      </c>
      <c r="E86" s="3" t="s">
        <v>69</v>
      </c>
      <c r="F86" s="3" t="s">
        <v>25</v>
      </c>
      <c r="G86" s="3" t="s">
        <v>26</v>
      </c>
      <c r="H86" s="3">
        <v>0</v>
      </c>
      <c r="I86" s="3">
        <v>-1</v>
      </c>
      <c r="J86" s="3" t="s">
        <v>29</v>
      </c>
      <c r="K86" s="3"/>
      <c r="L86" s="3">
        <v>-1</v>
      </c>
      <c r="M86" s="3" t="s">
        <v>29</v>
      </c>
      <c r="N86" s="3">
        <v>-1</v>
      </c>
      <c r="O86" s="3" t="s">
        <v>29</v>
      </c>
      <c r="P86" s="3">
        <v>-1</v>
      </c>
      <c r="Q86" s="3" t="s">
        <v>29</v>
      </c>
      <c r="R86" s="3"/>
      <c r="S86" s="3"/>
      <c r="T86" s="3"/>
      <c r="U86" s="4"/>
      <c r="V86">
        <v>0</v>
      </c>
      <c r="W86">
        <v>0</v>
      </c>
      <c r="X86" t="s">
        <v>103</v>
      </c>
      <c r="Y86">
        <v>0</v>
      </c>
    </row>
    <row r="87" spans="1:25" hidden="1" x14ac:dyDescent="0.25">
      <c r="A87" s="2">
        <v>155</v>
      </c>
      <c r="B87" s="3" t="s">
        <v>67</v>
      </c>
      <c r="C87" s="3"/>
      <c r="D87" s="3" t="s">
        <v>68</v>
      </c>
      <c r="E87" s="3" t="s">
        <v>69</v>
      </c>
      <c r="F87" s="3" t="s">
        <v>25</v>
      </c>
      <c r="G87" s="3" t="s">
        <v>26</v>
      </c>
      <c r="H87" s="3">
        <v>0</v>
      </c>
      <c r="I87" s="3">
        <v>-1</v>
      </c>
      <c r="J87" s="3" t="s">
        <v>29</v>
      </c>
      <c r="K87" s="3"/>
      <c r="L87" s="3">
        <v>-1</v>
      </c>
      <c r="M87" s="3" t="s">
        <v>29</v>
      </c>
      <c r="N87" s="3">
        <v>-1</v>
      </c>
      <c r="O87" s="3" t="s">
        <v>29</v>
      </c>
      <c r="P87" s="3">
        <v>-1</v>
      </c>
      <c r="Q87" s="3" t="s">
        <v>29</v>
      </c>
      <c r="R87" s="3"/>
      <c r="S87" s="3"/>
      <c r="T87" s="3"/>
      <c r="U87" s="4"/>
      <c r="V87">
        <v>0</v>
      </c>
      <c r="W87">
        <v>0</v>
      </c>
      <c r="X87" t="s">
        <v>103</v>
      </c>
      <c r="Y87">
        <v>0</v>
      </c>
    </row>
    <row r="88" spans="1:25" hidden="1" x14ac:dyDescent="0.25">
      <c r="A88" s="2">
        <v>156</v>
      </c>
      <c r="B88" s="3" t="s">
        <v>67</v>
      </c>
      <c r="C88" s="3"/>
      <c r="D88" s="3" t="s">
        <v>68</v>
      </c>
      <c r="E88" s="3" t="s">
        <v>69</v>
      </c>
      <c r="F88" s="3" t="s">
        <v>25</v>
      </c>
      <c r="G88" s="3" t="s">
        <v>26</v>
      </c>
      <c r="H88" s="3">
        <v>0</v>
      </c>
      <c r="I88" s="3">
        <v>-1</v>
      </c>
      <c r="J88" s="3" t="s">
        <v>29</v>
      </c>
      <c r="K88" s="3"/>
      <c r="L88" s="3">
        <v>-1</v>
      </c>
      <c r="M88" s="3" t="s">
        <v>29</v>
      </c>
      <c r="N88" s="3">
        <v>-1</v>
      </c>
      <c r="O88" s="3" t="s">
        <v>29</v>
      </c>
      <c r="P88" s="3">
        <v>-1</v>
      </c>
      <c r="Q88" s="3" t="s">
        <v>29</v>
      </c>
      <c r="R88" s="3"/>
      <c r="S88" s="3"/>
      <c r="T88" s="3"/>
      <c r="U88" s="4"/>
      <c r="V88">
        <v>0</v>
      </c>
      <c r="W88">
        <v>0</v>
      </c>
      <c r="X88" t="s">
        <v>103</v>
      </c>
      <c r="Y88">
        <v>0</v>
      </c>
    </row>
    <row r="89" spans="1:25" hidden="1" x14ac:dyDescent="0.25">
      <c r="A89" s="2">
        <v>157</v>
      </c>
      <c r="B89" s="3" t="s">
        <v>67</v>
      </c>
      <c r="C89" s="3"/>
      <c r="D89" s="3" t="s">
        <v>68</v>
      </c>
      <c r="E89" s="3" t="s">
        <v>69</v>
      </c>
      <c r="F89" s="3" t="s">
        <v>25</v>
      </c>
      <c r="G89" s="3" t="s">
        <v>26</v>
      </c>
      <c r="H89" s="3">
        <v>0</v>
      </c>
      <c r="I89" s="3">
        <v>-1</v>
      </c>
      <c r="J89" s="3" t="s">
        <v>29</v>
      </c>
      <c r="K89" s="3"/>
      <c r="L89" s="3">
        <v>-1</v>
      </c>
      <c r="M89" s="3" t="s">
        <v>29</v>
      </c>
      <c r="N89" s="3">
        <v>-1</v>
      </c>
      <c r="O89" s="3" t="s">
        <v>29</v>
      </c>
      <c r="P89" s="3">
        <v>-1</v>
      </c>
      <c r="Q89" s="3" t="s">
        <v>29</v>
      </c>
      <c r="R89" s="3"/>
      <c r="S89" s="3"/>
      <c r="T89" s="3"/>
      <c r="U89" s="4"/>
      <c r="V89">
        <v>0</v>
      </c>
      <c r="W89">
        <v>0</v>
      </c>
      <c r="X89" t="s">
        <v>103</v>
      </c>
      <c r="Y89">
        <v>0</v>
      </c>
    </row>
    <row r="90" spans="1:25" hidden="1" x14ac:dyDescent="0.25">
      <c r="A90" s="2">
        <v>158</v>
      </c>
      <c r="B90" s="3" t="s">
        <v>67</v>
      </c>
      <c r="C90" s="3"/>
      <c r="D90" s="3" t="s">
        <v>68</v>
      </c>
      <c r="E90" s="3" t="s">
        <v>69</v>
      </c>
      <c r="F90" s="3" t="s">
        <v>25</v>
      </c>
      <c r="G90" s="3" t="s">
        <v>26</v>
      </c>
      <c r="H90" s="3">
        <v>0</v>
      </c>
      <c r="I90" s="3">
        <v>-1</v>
      </c>
      <c r="J90" s="3" t="s">
        <v>29</v>
      </c>
      <c r="K90" s="3"/>
      <c r="L90" s="3">
        <v>-1</v>
      </c>
      <c r="M90" s="3" t="s">
        <v>29</v>
      </c>
      <c r="N90" s="3">
        <v>-1</v>
      </c>
      <c r="O90" s="3" t="s">
        <v>29</v>
      </c>
      <c r="P90" s="3">
        <v>-1</v>
      </c>
      <c r="Q90" s="3" t="s">
        <v>29</v>
      </c>
      <c r="R90" s="3"/>
      <c r="S90" s="3"/>
      <c r="T90" s="3"/>
      <c r="U90" s="4"/>
      <c r="V90">
        <v>0</v>
      </c>
      <c r="W90">
        <v>0</v>
      </c>
      <c r="X90" t="s">
        <v>103</v>
      </c>
      <c r="Y90">
        <v>0</v>
      </c>
    </row>
    <row r="91" spans="1:25" hidden="1" x14ac:dyDescent="0.25">
      <c r="A91" s="2">
        <v>159</v>
      </c>
      <c r="B91" s="3" t="s">
        <v>67</v>
      </c>
      <c r="C91" s="3"/>
      <c r="D91" s="3" t="s">
        <v>68</v>
      </c>
      <c r="E91" s="3" t="s">
        <v>69</v>
      </c>
      <c r="F91" s="3" t="s">
        <v>25</v>
      </c>
      <c r="G91" s="3" t="s">
        <v>26</v>
      </c>
      <c r="H91" s="3">
        <v>0</v>
      </c>
      <c r="I91" s="3">
        <v>-1</v>
      </c>
      <c r="J91" s="3" t="s">
        <v>29</v>
      </c>
      <c r="K91" s="3"/>
      <c r="L91" s="3">
        <v>-1</v>
      </c>
      <c r="M91" s="3" t="s">
        <v>29</v>
      </c>
      <c r="N91" s="3">
        <v>-1</v>
      </c>
      <c r="O91" s="3" t="s">
        <v>29</v>
      </c>
      <c r="P91" s="3">
        <v>-1</v>
      </c>
      <c r="Q91" s="3" t="s">
        <v>29</v>
      </c>
      <c r="R91" s="3"/>
      <c r="S91" s="3"/>
      <c r="T91" s="3"/>
      <c r="U91" s="4"/>
      <c r="V91">
        <v>0</v>
      </c>
      <c r="W91">
        <v>0</v>
      </c>
      <c r="X91" t="s">
        <v>103</v>
      </c>
      <c r="Y91">
        <v>0</v>
      </c>
    </row>
    <row r="92" spans="1:25" hidden="1" x14ac:dyDescent="0.25">
      <c r="A92" s="2">
        <v>160</v>
      </c>
      <c r="B92" s="3" t="s">
        <v>67</v>
      </c>
      <c r="C92" s="3"/>
      <c r="D92" s="3" t="s">
        <v>68</v>
      </c>
      <c r="E92" s="3" t="s">
        <v>69</v>
      </c>
      <c r="F92" s="3" t="s">
        <v>25</v>
      </c>
      <c r="G92" s="3" t="s">
        <v>26</v>
      </c>
      <c r="H92" s="3">
        <v>0</v>
      </c>
      <c r="I92" s="3">
        <v>-1</v>
      </c>
      <c r="J92" s="3" t="s">
        <v>29</v>
      </c>
      <c r="K92" s="3"/>
      <c r="L92" s="3">
        <v>-1</v>
      </c>
      <c r="M92" s="3" t="s">
        <v>29</v>
      </c>
      <c r="N92" s="3">
        <v>-1</v>
      </c>
      <c r="O92" s="3" t="s">
        <v>29</v>
      </c>
      <c r="P92" s="3">
        <v>-1</v>
      </c>
      <c r="Q92" s="3" t="s">
        <v>29</v>
      </c>
      <c r="R92" s="3"/>
      <c r="S92" s="3"/>
      <c r="T92" s="3"/>
      <c r="U92" s="4"/>
      <c r="V92">
        <v>0</v>
      </c>
      <c r="W92">
        <v>0</v>
      </c>
      <c r="X92" t="s">
        <v>103</v>
      </c>
      <c r="Y92">
        <v>0</v>
      </c>
    </row>
    <row r="93" spans="1:25" hidden="1" x14ac:dyDescent="0.25">
      <c r="A93" s="2">
        <v>161</v>
      </c>
      <c r="B93" s="3" t="s">
        <v>67</v>
      </c>
      <c r="C93" s="3"/>
      <c r="D93" s="3" t="s">
        <v>68</v>
      </c>
      <c r="E93" s="3" t="s">
        <v>69</v>
      </c>
      <c r="F93" s="3" t="s">
        <v>25</v>
      </c>
      <c r="G93" s="3" t="s">
        <v>26</v>
      </c>
      <c r="H93" s="3">
        <v>0</v>
      </c>
      <c r="I93" s="3">
        <v>-1</v>
      </c>
      <c r="J93" s="3" t="s">
        <v>29</v>
      </c>
      <c r="K93" s="3"/>
      <c r="L93" s="3">
        <v>-1</v>
      </c>
      <c r="M93" s="3" t="s">
        <v>29</v>
      </c>
      <c r="N93" s="3">
        <v>-1</v>
      </c>
      <c r="O93" s="3" t="s">
        <v>29</v>
      </c>
      <c r="P93" s="3">
        <v>-1</v>
      </c>
      <c r="Q93" s="3" t="s">
        <v>29</v>
      </c>
      <c r="R93" s="3"/>
      <c r="S93" s="3"/>
      <c r="T93" s="3"/>
      <c r="U93" s="4"/>
      <c r="V93">
        <v>0</v>
      </c>
      <c r="W93">
        <v>0</v>
      </c>
      <c r="X93" t="s">
        <v>103</v>
      </c>
      <c r="Y93">
        <v>0</v>
      </c>
    </row>
    <row r="94" spans="1:25" hidden="1" x14ac:dyDescent="0.25">
      <c r="A94" s="2">
        <v>162</v>
      </c>
      <c r="B94" s="3" t="s">
        <v>67</v>
      </c>
      <c r="C94" s="3"/>
      <c r="D94" s="3" t="s">
        <v>68</v>
      </c>
      <c r="E94" s="3" t="s">
        <v>69</v>
      </c>
      <c r="F94" s="3" t="s">
        <v>25</v>
      </c>
      <c r="G94" s="3" t="s">
        <v>26</v>
      </c>
      <c r="H94" s="3">
        <v>0</v>
      </c>
      <c r="I94" s="3">
        <v>-1</v>
      </c>
      <c r="J94" s="3" t="s">
        <v>29</v>
      </c>
      <c r="K94" s="3"/>
      <c r="L94" s="3">
        <v>-1</v>
      </c>
      <c r="M94" s="3" t="s">
        <v>29</v>
      </c>
      <c r="N94" s="3">
        <v>-1</v>
      </c>
      <c r="O94" s="3" t="s">
        <v>29</v>
      </c>
      <c r="P94" s="3">
        <v>-1</v>
      </c>
      <c r="Q94" s="3" t="s">
        <v>29</v>
      </c>
      <c r="R94" s="3"/>
      <c r="S94" s="3"/>
      <c r="T94" s="3"/>
      <c r="U94" s="4"/>
      <c r="V94">
        <v>0</v>
      </c>
      <c r="W94">
        <v>0</v>
      </c>
      <c r="X94" t="s">
        <v>103</v>
      </c>
      <c r="Y94">
        <v>0</v>
      </c>
    </row>
    <row r="95" spans="1:25" hidden="1" x14ac:dyDescent="0.25">
      <c r="A95" s="2">
        <v>164</v>
      </c>
      <c r="B95" s="3" t="s">
        <v>67</v>
      </c>
      <c r="C95" s="3"/>
      <c r="D95" s="3" t="s">
        <v>68</v>
      </c>
      <c r="E95" s="3" t="s">
        <v>69</v>
      </c>
      <c r="F95" s="3" t="s">
        <v>25</v>
      </c>
      <c r="G95" s="3" t="s">
        <v>26</v>
      </c>
      <c r="H95" s="3">
        <v>0</v>
      </c>
      <c r="I95" s="3">
        <v>-1</v>
      </c>
      <c r="J95" s="3" t="s">
        <v>29</v>
      </c>
      <c r="K95" s="3"/>
      <c r="L95" s="3">
        <v>-1</v>
      </c>
      <c r="M95" s="3" t="s">
        <v>29</v>
      </c>
      <c r="N95" s="3">
        <v>-1</v>
      </c>
      <c r="O95" s="3" t="s">
        <v>29</v>
      </c>
      <c r="P95" s="3">
        <v>-1</v>
      </c>
      <c r="Q95" s="3" t="s">
        <v>29</v>
      </c>
      <c r="R95" s="3"/>
      <c r="S95" s="3"/>
      <c r="T95" s="3"/>
      <c r="U95" s="4"/>
      <c r="V95">
        <v>0</v>
      </c>
      <c r="W95">
        <v>0</v>
      </c>
      <c r="X95" t="s">
        <v>103</v>
      </c>
      <c r="Y95">
        <v>0</v>
      </c>
    </row>
    <row r="96" spans="1:25" hidden="1" x14ac:dyDescent="0.25">
      <c r="A96" s="2">
        <v>165</v>
      </c>
      <c r="B96" s="3" t="s">
        <v>67</v>
      </c>
      <c r="C96" s="3"/>
      <c r="D96" s="3" t="s">
        <v>68</v>
      </c>
      <c r="E96" s="3" t="s">
        <v>69</v>
      </c>
      <c r="F96" s="3" t="s">
        <v>25</v>
      </c>
      <c r="G96" s="3" t="s">
        <v>32</v>
      </c>
      <c r="H96" s="3">
        <v>0</v>
      </c>
      <c r="I96" s="3">
        <v>-1</v>
      </c>
      <c r="J96" s="3" t="s">
        <v>29</v>
      </c>
      <c r="K96" s="3"/>
      <c r="L96" s="3">
        <v>-1</v>
      </c>
      <c r="M96" s="3" t="s">
        <v>29</v>
      </c>
      <c r="N96" s="3">
        <v>-1</v>
      </c>
      <c r="O96" s="3" t="s">
        <v>29</v>
      </c>
      <c r="P96" s="3">
        <v>-1</v>
      </c>
      <c r="Q96" s="3" t="s">
        <v>29</v>
      </c>
      <c r="R96" s="3"/>
      <c r="S96" s="3"/>
      <c r="T96" s="3"/>
      <c r="U96" s="4"/>
      <c r="V96">
        <v>0</v>
      </c>
      <c r="W96">
        <v>0</v>
      </c>
      <c r="X96" t="s">
        <v>103</v>
      </c>
      <c r="Y96">
        <v>0</v>
      </c>
    </row>
    <row r="97" spans="1:25" hidden="1" x14ac:dyDescent="0.25">
      <c r="A97" s="2">
        <v>166</v>
      </c>
      <c r="B97" s="3" t="s">
        <v>67</v>
      </c>
      <c r="C97" s="3"/>
      <c r="D97" s="3" t="s">
        <v>68</v>
      </c>
      <c r="E97" s="3" t="s">
        <v>69</v>
      </c>
      <c r="F97" s="3" t="s">
        <v>25</v>
      </c>
      <c r="G97" s="3" t="s">
        <v>26</v>
      </c>
      <c r="H97" s="3">
        <v>0</v>
      </c>
      <c r="I97" s="3">
        <v>-1</v>
      </c>
      <c r="J97" s="3" t="s">
        <v>29</v>
      </c>
      <c r="K97" s="3"/>
      <c r="L97" s="3">
        <v>-1</v>
      </c>
      <c r="M97" s="3" t="s">
        <v>29</v>
      </c>
      <c r="N97" s="3">
        <v>-1</v>
      </c>
      <c r="O97" s="3" t="s">
        <v>29</v>
      </c>
      <c r="P97" s="3">
        <v>-1</v>
      </c>
      <c r="Q97" s="3" t="s">
        <v>29</v>
      </c>
      <c r="R97" s="3"/>
      <c r="S97" s="3"/>
      <c r="T97" s="3"/>
      <c r="U97" s="4"/>
      <c r="V97">
        <v>0</v>
      </c>
      <c r="W97">
        <v>0</v>
      </c>
      <c r="X97" t="s">
        <v>103</v>
      </c>
      <c r="Y97">
        <v>0</v>
      </c>
    </row>
    <row r="98" spans="1:25" hidden="1" x14ac:dyDescent="0.25">
      <c r="A98" s="2">
        <v>167</v>
      </c>
      <c r="B98" s="3" t="s">
        <v>67</v>
      </c>
      <c r="C98" s="3"/>
      <c r="D98" s="3" t="s">
        <v>68</v>
      </c>
      <c r="E98" s="3" t="s">
        <v>69</v>
      </c>
      <c r="F98" s="3" t="s">
        <v>25</v>
      </c>
      <c r="G98" s="3" t="s">
        <v>26</v>
      </c>
      <c r="H98" s="3">
        <v>0</v>
      </c>
      <c r="I98" s="3">
        <v>-1</v>
      </c>
      <c r="J98" s="3" t="s">
        <v>29</v>
      </c>
      <c r="K98" s="3"/>
      <c r="L98" s="3">
        <v>-1</v>
      </c>
      <c r="M98" s="3" t="s">
        <v>29</v>
      </c>
      <c r="N98" s="3">
        <v>-1</v>
      </c>
      <c r="O98" s="3" t="s">
        <v>29</v>
      </c>
      <c r="P98" s="3">
        <v>-1</v>
      </c>
      <c r="Q98" s="3" t="s">
        <v>29</v>
      </c>
      <c r="R98" s="3"/>
      <c r="S98" s="3"/>
      <c r="T98" s="3"/>
      <c r="U98" s="4"/>
      <c r="V98">
        <v>0</v>
      </c>
      <c r="W98">
        <v>0</v>
      </c>
      <c r="X98" t="s">
        <v>103</v>
      </c>
      <c r="Y98">
        <v>0</v>
      </c>
    </row>
    <row r="99" spans="1:25" hidden="1" x14ac:dyDescent="0.25">
      <c r="A99" s="2">
        <v>168</v>
      </c>
      <c r="B99" s="3" t="s">
        <v>67</v>
      </c>
      <c r="C99" s="3"/>
      <c r="D99" s="3" t="s">
        <v>68</v>
      </c>
      <c r="E99" s="3" t="s">
        <v>69</v>
      </c>
      <c r="F99" s="3" t="s">
        <v>25</v>
      </c>
      <c r="G99" s="3" t="s">
        <v>26</v>
      </c>
      <c r="H99" s="3">
        <v>0</v>
      </c>
      <c r="I99" s="3">
        <v>-1</v>
      </c>
      <c r="J99" s="3" t="s">
        <v>29</v>
      </c>
      <c r="K99" s="3"/>
      <c r="L99" s="3">
        <v>-1</v>
      </c>
      <c r="M99" s="3" t="s">
        <v>29</v>
      </c>
      <c r="N99" s="3">
        <v>-1</v>
      </c>
      <c r="O99" s="3" t="s">
        <v>29</v>
      </c>
      <c r="P99" s="3">
        <v>-1</v>
      </c>
      <c r="Q99" s="3" t="s">
        <v>29</v>
      </c>
      <c r="R99" s="3"/>
      <c r="S99" s="3"/>
      <c r="T99" s="3"/>
      <c r="U99" s="4"/>
      <c r="V99">
        <v>0</v>
      </c>
      <c r="W99">
        <v>0</v>
      </c>
      <c r="X99" t="s">
        <v>103</v>
      </c>
      <c r="Y99">
        <v>0</v>
      </c>
    </row>
    <row r="100" spans="1:25" hidden="1" x14ac:dyDescent="0.25">
      <c r="A100" s="2">
        <v>169</v>
      </c>
      <c r="B100" s="3" t="s">
        <v>67</v>
      </c>
      <c r="C100" s="3"/>
      <c r="D100" s="3" t="s">
        <v>68</v>
      </c>
      <c r="E100" s="3" t="s">
        <v>69</v>
      </c>
      <c r="F100" s="3" t="s">
        <v>25</v>
      </c>
      <c r="G100" s="3" t="s">
        <v>26</v>
      </c>
      <c r="H100" s="3">
        <v>0</v>
      </c>
      <c r="I100" s="3">
        <v>-1</v>
      </c>
      <c r="J100" s="3" t="s">
        <v>29</v>
      </c>
      <c r="K100" s="3"/>
      <c r="L100" s="3">
        <v>-1</v>
      </c>
      <c r="M100" s="3" t="s">
        <v>29</v>
      </c>
      <c r="N100" s="3">
        <v>-1</v>
      </c>
      <c r="O100" s="3" t="s">
        <v>29</v>
      </c>
      <c r="P100" s="3">
        <v>-1</v>
      </c>
      <c r="Q100" s="3" t="s">
        <v>29</v>
      </c>
      <c r="R100" s="3"/>
      <c r="S100" s="3"/>
      <c r="T100" s="3"/>
      <c r="U100" s="4"/>
      <c r="V100">
        <v>0</v>
      </c>
      <c r="W100">
        <v>0</v>
      </c>
      <c r="X100" t="s">
        <v>103</v>
      </c>
      <c r="Y100">
        <v>0</v>
      </c>
    </row>
    <row r="101" spans="1:25" hidden="1" x14ac:dyDescent="0.25">
      <c r="A101" s="2">
        <v>170</v>
      </c>
      <c r="B101" s="3" t="s">
        <v>67</v>
      </c>
      <c r="C101" s="3"/>
      <c r="D101" s="3" t="s">
        <v>68</v>
      </c>
      <c r="E101" s="3" t="s">
        <v>69</v>
      </c>
      <c r="F101" s="3" t="s">
        <v>25</v>
      </c>
      <c r="G101" s="3" t="s">
        <v>26</v>
      </c>
      <c r="H101" s="3">
        <v>0</v>
      </c>
      <c r="I101" s="3">
        <v>-1</v>
      </c>
      <c r="J101" s="3" t="s">
        <v>29</v>
      </c>
      <c r="K101" s="3"/>
      <c r="L101" s="3">
        <v>-1</v>
      </c>
      <c r="M101" s="3" t="s">
        <v>29</v>
      </c>
      <c r="N101" s="3">
        <v>-1</v>
      </c>
      <c r="O101" s="3" t="s">
        <v>29</v>
      </c>
      <c r="P101" s="3">
        <v>-1</v>
      </c>
      <c r="Q101" s="3" t="s">
        <v>29</v>
      </c>
      <c r="R101" s="3"/>
      <c r="S101" s="3"/>
      <c r="T101" s="3"/>
      <c r="U101" s="4"/>
      <c r="V101">
        <v>0</v>
      </c>
      <c r="W101">
        <v>0</v>
      </c>
      <c r="X101" t="s">
        <v>103</v>
      </c>
      <c r="Y101">
        <v>0</v>
      </c>
    </row>
    <row r="102" spans="1:25" hidden="1" x14ac:dyDescent="0.25">
      <c r="A102" s="2">
        <v>171</v>
      </c>
      <c r="B102" s="3" t="s">
        <v>67</v>
      </c>
      <c r="C102" s="3"/>
      <c r="D102" s="3" t="s">
        <v>68</v>
      </c>
      <c r="E102" s="3" t="s">
        <v>69</v>
      </c>
      <c r="F102" s="3" t="s">
        <v>25</v>
      </c>
      <c r="G102" s="3" t="s">
        <v>32</v>
      </c>
      <c r="H102" s="3">
        <v>0</v>
      </c>
      <c r="I102" s="3">
        <v>-1</v>
      </c>
      <c r="J102" s="3" t="s">
        <v>29</v>
      </c>
      <c r="K102" s="3"/>
      <c r="L102" s="3">
        <v>-1</v>
      </c>
      <c r="M102" s="3" t="s">
        <v>29</v>
      </c>
      <c r="N102" s="3">
        <v>-1</v>
      </c>
      <c r="O102" s="3" t="s">
        <v>29</v>
      </c>
      <c r="P102" s="3">
        <v>-1</v>
      </c>
      <c r="Q102" s="3" t="s">
        <v>29</v>
      </c>
      <c r="R102" s="3"/>
      <c r="S102" s="3"/>
      <c r="T102" s="3"/>
      <c r="U102" s="4"/>
      <c r="V102">
        <v>0</v>
      </c>
      <c r="W102">
        <v>0</v>
      </c>
      <c r="X102" t="s">
        <v>103</v>
      </c>
      <c r="Y102">
        <v>0</v>
      </c>
    </row>
    <row r="103" spans="1:25" hidden="1" x14ac:dyDescent="0.25">
      <c r="A103" s="2">
        <v>172</v>
      </c>
      <c r="B103" s="3" t="s">
        <v>67</v>
      </c>
      <c r="C103" s="3"/>
      <c r="D103" s="3" t="s">
        <v>68</v>
      </c>
      <c r="E103" s="3" t="s">
        <v>69</v>
      </c>
      <c r="F103" s="3" t="s">
        <v>25</v>
      </c>
      <c r="G103" s="3" t="s">
        <v>32</v>
      </c>
      <c r="H103" s="3">
        <v>0</v>
      </c>
      <c r="I103" s="3">
        <v>-1</v>
      </c>
      <c r="J103" s="3" t="s">
        <v>29</v>
      </c>
      <c r="K103" s="3"/>
      <c r="L103" s="3">
        <v>-1</v>
      </c>
      <c r="M103" s="3" t="s">
        <v>29</v>
      </c>
      <c r="N103" s="3">
        <v>-1</v>
      </c>
      <c r="O103" s="3" t="s">
        <v>29</v>
      </c>
      <c r="P103" s="3">
        <v>-1</v>
      </c>
      <c r="Q103" s="3" t="s">
        <v>29</v>
      </c>
      <c r="R103" s="3"/>
      <c r="S103" s="3"/>
      <c r="T103" s="3"/>
      <c r="U103" s="4"/>
      <c r="V103">
        <v>0</v>
      </c>
      <c r="W103">
        <v>0</v>
      </c>
      <c r="X103" t="s">
        <v>103</v>
      </c>
      <c r="Y103">
        <v>0</v>
      </c>
    </row>
    <row r="104" spans="1:25" hidden="1" x14ac:dyDescent="0.25">
      <c r="A104" s="2">
        <v>173</v>
      </c>
      <c r="B104" s="3" t="s">
        <v>67</v>
      </c>
      <c r="C104" s="3"/>
      <c r="D104" s="3" t="s">
        <v>68</v>
      </c>
      <c r="E104" s="3" t="s">
        <v>69</v>
      </c>
      <c r="F104" s="3" t="s">
        <v>25</v>
      </c>
      <c r="G104" s="3" t="s">
        <v>26</v>
      </c>
      <c r="H104" s="3">
        <v>0</v>
      </c>
      <c r="I104" s="3">
        <v>-1</v>
      </c>
      <c r="J104" s="3" t="s">
        <v>29</v>
      </c>
      <c r="K104" s="3"/>
      <c r="L104" s="3">
        <v>-1</v>
      </c>
      <c r="M104" s="3" t="s">
        <v>29</v>
      </c>
      <c r="N104" s="3">
        <v>-1</v>
      </c>
      <c r="O104" s="3" t="s">
        <v>29</v>
      </c>
      <c r="P104" s="3">
        <v>-1</v>
      </c>
      <c r="Q104" s="3" t="s">
        <v>29</v>
      </c>
      <c r="R104" s="3"/>
      <c r="S104" s="3"/>
      <c r="T104" s="3"/>
      <c r="U104" s="4"/>
      <c r="V104">
        <v>0</v>
      </c>
      <c r="W104">
        <v>0</v>
      </c>
      <c r="X104" t="s">
        <v>103</v>
      </c>
      <c r="Y104">
        <v>0</v>
      </c>
    </row>
    <row r="105" spans="1:25" hidden="1" x14ac:dyDescent="0.25">
      <c r="A105" s="2">
        <v>174</v>
      </c>
      <c r="B105" s="3" t="s">
        <v>67</v>
      </c>
      <c r="C105" s="3"/>
      <c r="D105" s="3" t="s">
        <v>68</v>
      </c>
      <c r="E105" s="3" t="s">
        <v>69</v>
      </c>
      <c r="F105" s="3" t="s">
        <v>25</v>
      </c>
      <c r="G105" s="3" t="s">
        <v>26</v>
      </c>
      <c r="H105" s="3">
        <v>0</v>
      </c>
      <c r="I105" s="3">
        <v>-1</v>
      </c>
      <c r="J105" s="3" t="s">
        <v>29</v>
      </c>
      <c r="K105" s="3"/>
      <c r="L105" s="3">
        <v>-1</v>
      </c>
      <c r="M105" s="3" t="s">
        <v>29</v>
      </c>
      <c r="N105" s="3">
        <v>-1</v>
      </c>
      <c r="O105" s="3" t="s">
        <v>29</v>
      </c>
      <c r="P105" s="3">
        <v>-1</v>
      </c>
      <c r="Q105" s="3" t="s">
        <v>29</v>
      </c>
      <c r="R105" s="3"/>
      <c r="S105" s="3"/>
      <c r="T105" s="3"/>
      <c r="U105" s="4"/>
      <c r="V105">
        <v>0</v>
      </c>
      <c r="W105">
        <v>0</v>
      </c>
      <c r="X105" t="s">
        <v>103</v>
      </c>
      <c r="Y105">
        <v>0</v>
      </c>
    </row>
    <row r="106" spans="1:25" hidden="1" x14ac:dyDescent="0.25">
      <c r="A106" s="2">
        <v>175</v>
      </c>
      <c r="B106" s="3" t="s">
        <v>67</v>
      </c>
      <c r="C106" s="3"/>
      <c r="D106" s="3" t="s">
        <v>68</v>
      </c>
      <c r="E106" s="3" t="s">
        <v>69</v>
      </c>
      <c r="F106" s="3" t="s">
        <v>25</v>
      </c>
      <c r="G106" s="3" t="s">
        <v>26</v>
      </c>
      <c r="H106" s="3">
        <v>0</v>
      </c>
      <c r="I106" s="3">
        <v>-1</v>
      </c>
      <c r="J106" s="3" t="s">
        <v>29</v>
      </c>
      <c r="K106" s="3"/>
      <c r="L106" s="3">
        <v>-1</v>
      </c>
      <c r="M106" s="3" t="s">
        <v>29</v>
      </c>
      <c r="N106" s="3">
        <v>-1</v>
      </c>
      <c r="O106" s="3" t="s">
        <v>29</v>
      </c>
      <c r="P106" s="3">
        <v>-1</v>
      </c>
      <c r="Q106" s="3" t="s">
        <v>29</v>
      </c>
      <c r="R106" s="3"/>
      <c r="S106" s="3"/>
      <c r="T106" s="3"/>
      <c r="U106" s="4"/>
      <c r="V106">
        <v>0</v>
      </c>
      <c r="W106">
        <v>0</v>
      </c>
      <c r="X106" t="s">
        <v>103</v>
      </c>
      <c r="Y106">
        <v>0</v>
      </c>
    </row>
    <row r="107" spans="1:25" hidden="1" x14ac:dyDescent="0.25">
      <c r="A107" s="2">
        <v>176</v>
      </c>
      <c r="B107" s="3" t="s">
        <v>67</v>
      </c>
      <c r="C107" s="3"/>
      <c r="D107" s="3" t="s">
        <v>68</v>
      </c>
      <c r="E107" s="3" t="s">
        <v>69</v>
      </c>
      <c r="F107" s="3" t="s">
        <v>25</v>
      </c>
      <c r="G107" s="3" t="s">
        <v>26</v>
      </c>
      <c r="H107" s="3">
        <v>0</v>
      </c>
      <c r="I107" s="3">
        <v>-1</v>
      </c>
      <c r="J107" s="3" t="s">
        <v>29</v>
      </c>
      <c r="K107" s="3"/>
      <c r="L107" s="3">
        <v>-1</v>
      </c>
      <c r="M107" s="3" t="s">
        <v>29</v>
      </c>
      <c r="N107" s="3">
        <v>-1</v>
      </c>
      <c r="O107" s="3" t="s">
        <v>29</v>
      </c>
      <c r="P107" s="3">
        <v>-1</v>
      </c>
      <c r="Q107" s="3" t="s">
        <v>29</v>
      </c>
      <c r="R107" s="3"/>
      <c r="S107" s="3"/>
      <c r="T107" s="3"/>
      <c r="U107" s="4"/>
      <c r="V107">
        <v>0</v>
      </c>
      <c r="W107">
        <v>0</v>
      </c>
      <c r="X107" t="s">
        <v>103</v>
      </c>
      <c r="Y107">
        <v>0</v>
      </c>
    </row>
    <row r="108" spans="1:25" hidden="1" x14ac:dyDescent="0.25">
      <c r="A108" s="2">
        <v>177</v>
      </c>
      <c r="B108" s="3" t="s">
        <v>67</v>
      </c>
      <c r="C108" s="3"/>
      <c r="D108" s="3" t="s">
        <v>68</v>
      </c>
      <c r="E108" s="3" t="s">
        <v>69</v>
      </c>
      <c r="F108" s="3" t="s">
        <v>25</v>
      </c>
      <c r="G108" s="3" t="s">
        <v>26</v>
      </c>
      <c r="H108" s="3">
        <v>0</v>
      </c>
      <c r="I108" s="3">
        <v>-1</v>
      </c>
      <c r="J108" s="3" t="s">
        <v>29</v>
      </c>
      <c r="K108" s="3"/>
      <c r="L108" s="3">
        <v>-1</v>
      </c>
      <c r="M108" s="3" t="s">
        <v>29</v>
      </c>
      <c r="N108" s="3">
        <v>-1</v>
      </c>
      <c r="O108" s="3" t="s">
        <v>29</v>
      </c>
      <c r="P108" s="3">
        <v>-1</v>
      </c>
      <c r="Q108" s="3" t="s">
        <v>29</v>
      </c>
      <c r="R108" s="3"/>
      <c r="S108" s="3"/>
      <c r="T108" s="3"/>
      <c r="U108" s="4"/>
      <c r="V108">
        <v>0</v>
      </c>
      <c r="W108">
        <v>0</v>
      </c>
      <c r="X108" t="s">
        <v>103</v>
      </c>
      <c r="Y108">
        <v>0</v>
      </c>
    </row>
    <row r="109" spans="1:25" hidden="1" x14ac:dyDescent="0.25">
      <c r="A109" s="2">
        <v>178</v>
      </c>
      <c r="B109" s="3" t="s">
        <v>67</v>
      </c>
      <c r="C109" s="3"/>
      <c r="D109" s="3" t="s">
        <v>68</v>
      </c>
      <c r="E109" s="3" t="s">
        <v>69</v>
      </c>
      <c r="F109" s="3" t="s">
        <v>25</v>
      </c>
      <c r="G109" s="3" t="s">
        <v>32</v>
      </c>
      <c r="H109" s="3">
        <v>0</v>
      </c>
      <c r="I109" s="3">
        <v>-1</v>
      </c>
      <c r="J109" s="3" t="s">
        <v>29</v>
      </c>
      <c r="K109" s="3"/>
      <c r="L109" s="3">
        <v>-1</v>
      </c>
      <c r="M109" s="3" t="s">
        <v>29</v>
      </c>
      <c r="N109" s="3">
        <v>-1</v>
      </c>
      <c r="O109" s="3" t="s">
        <v>29</v>
      </c>
      <c r="P109" s="3">
        <v>-1</v>
      </c>
      <c r="Q109" s="3" t="s">
        <v>29</v>
      </c>
      <c r="R109" s="3"/>
      <c r="S109" s="3"/>
      <c r="T109" s="3"/>
      <c r="U109" s="4"/>
      <c r="V109">
        <v>0</v>
      </c>
      <c r="W109">
        <v>0</v>
      </c>
      <c r="X109" t="s">
        <v>103</v>
      </c>
      <c r="Y109">
        <v>0</v>
      </c>
    </row>
    <row r="110" spans="1:25" hidden="1" x14ac:dyDescent="0.25">
      <c r="A110" s="2">
        <v>180</v>
      </c>
      <c r="B110" s="3" t="s">
        <v>67</v>
      </c>
      <c r="C110" s="3"/>
      <c r="D110" s="3" t="s">
        <v>68</v>
      </c>
      <c r="E110" s="3" t="s">
        <v>69</v>
      </c>
      <c r="F110" s="3" t="s">
        <v>25</v>
      </c>
      <c r="G110" s="3" t="s">
        <v>26</v>
      </c>
      <c r="H110" s="3">
        <v>0</v>
      </c>
      <c r="I110" s="3">
        <v>-1</v>
      </c>
      <c r="J110" s="3" t="s">
        <v>29</v>
      </c>
      <c r="K110" s="3"/>
      <c r="L110" s="3">
        <v>-1</v>
      </c>
      <c r="M110" s="3" t="s">
        <v>29</v>
      </c>
      <c r="N110" s="3">
        <v>-1</v>
      </c>
      <c r="O110" s="3" t="s">
        <v>29</v>
      </c>
      <c r="P110" s="3">
        <v>-1</v>
      </c>
      <c r="Q110" s="3" t="s">
        <v>29</v>
      </c>
      <c r="R110" s="3"/>
      <c r="S110" s="3"/>
      <c r="T110" s="3"/>
      <c r="U110" s="4"/>
      <c r="V110">
        <v>0</v>
      </c>
      <c r="W110">
        <v>0</v>
      </c>
      <c r="X110" t="s">
        <v>103</v>
      </c>
      <c r="Y110">
        <v>0</v>
      </c>
    </row>
    <row r="111" spans="1:25" hidden="1" x14ac:dyDescent="0.25">
      <c r="A111" s="2">
        <v>181</v>
      </c>
      <c r="B111" s="3" t="s">
        <v>67</v>
      </c>
      <c r="C111" s="3"/>
      <c r="D111" s="3" t="s">
        <v>68</v>
      </c>
      <c r="E111" s="3" t="s">
        <v>69</v>
      </c>
      <c r="F111" s="3" t="s">
        <v>25</v>
      </c>
      <c r="G111" s="3" t="s">
        <v>26</v>
      </c>
      <c r="H111" s="3">
        <v>0</v>
      </c>
      <c r="I111" s="3">
        <v>-1</v>
      </c>
      <c r="J111" s="3" t="s">
        <v>29</v>
      </c>
      <c r="K111" s="3"/>
      <c r="L111" s="3">
        <v>-1</v>
      </c>
      <c r="M111" s="3" t="s">
        <v>29</v>
      </c>
      <c r="N111" s="3">
        <v>-1</v>
      </c>
      <c r="O111" s="3" t="s">
        <v>29</v>
      </c>
      <c r="P111" s="3">
        <v>-1</v>
      </c>
      <c r="Q111" s="3" t="s">
        <v>29</v>
      </c>
      <c r="R111" s="3"/>
      <c r="S111" s="3"/>
      <c r="T111" s="3"/>
      <c r="U111" s="4"/>
      <c r="V111">
        <v>0</v>
      </c>
      <c r="W111">
        <v>0</v>
      </c>
      <c r="X111" t="s">
        <v>103</v>
      </c>
      <c r="Y111">
        <v>0</v>
      </c>
    </row>
    <row r="112" spans="1:25" hidden="1" x14ac:dyDescent="0.25">
      <c r="A112" s="2">
        <v>182</v>
      </c>
      <c r="B112" s="3" t="s">
        <v>67</v>
      </c>
      <c r="C112" s="3"/>
      <c r="D112" s="3" t="s">
        <v>68</v>
      </c>
      <c r="E112" s="3" t="s">
        <v>69</v>
      </c>
      <c r="F112" s="3" t="s">
        <v>25</v>
      </c>
      <c r="G112" s="3" t="s">
        <v>32</v>
      </c>
      <c r="H112" s="3">
        <v>0</v>
      </c>
      <c r="I112" s="3">
        <v>-1</v>
      </c>
      <c r="J112" s="3" t="s">
        <v>29</v>
      </c>
      <c r="K112" s="3"/>
      <c r="L112" s="3">
        <v>-1</v>
      </c>
      <c r="M112" s="3" t="s">
        <v>29</v>
      </c>
      <c r="N112" s="3">
        <v>-1</v>
      </c>
      <c r="O112" s="3" t="s">
        <v>29</v>
      </c>
      <c r="P112" s="3">
        <v>-1</v>
      </c>
      <c r="Q112" s="3" t="s">
        <v>29</v>
      </c>
      <c r="R112" s="3"/>
      <c r="S112" s="3"/>
      <c r="T112" s="3"/>
      <c r="U112" s="4"/>
      <c r="V112">
        <v>0</v>
      </c>
      <c r="W112">
        <v>0</v>
      </c>
      <c r="X112" t="s">
        <v>103</v>
      </c>
      <c r="Y112">
        <v>0</v>
      </c>
    </row>
    <row r="113" spans="1:25" hidden="1" x14ac:dyDescent="0.25">
      <c r="A113" s="2">
        <v>183</v>
      </c>
      <c r="B113" s="3" t="s">
        <v>67</v>
      </c>
      <c r="C113" s="3"/>
      <c r="D113" s="3" t="s">
        <v>68</v>
      </c>
      <c r="E113" s="3" t="s">
        <v>69</v>
      </c>
      <c r="F113" s="3" t="s">
        <v>25</v>
      </c>
      <c r="G113" s="3" t="s">
        <v>26</v>
      </c>
      <c r="H113" s="3">
        <v>0</v>
      </c>
      <c r="I113" s="3">
        <v>-1</v>
      </c>
      <c r="J113" s="3" t="s">
        <v>29</v>
      </c>
      <c r="K113" s="3"/>
      <c r="L113" s="3">
        <v>-1</v>
      </c>
      <c r="M113" s="3" t="s">
        <v>29</v>
      </c>
      <c r="N113" s="3">
        <v>-1</v>
      </c>
      <c r="O113" s="3" t="s">
        <v>29</v>
      </c>
      <c r="P113" s="3">
        <v>-1</v>
      </c>
      <c r="Q113" s="3" t="s">
        <v>29</v>
      </c>
      <c r="R113" s="3"/>
      <c r="S113" s="3"/>
      <c r="T113" s="3"/>
      <c r="U113" s="4"/>
      <c r="V113">
        <v>0</v>
      </c>
      <c r="W113">
        <v>0</v>
      </c>
      <c r="X113" t="s">
        <v>103</v>
      </c>
      <c r="Y113">
        <v>0</v>
      </c>
    </row>
    <row r="114" spans="1:25" hidden="1" x14ac:dyDescent="0.25">
      <c r="A114" s="2">
        <v>184</v>
      </c>
      <c r="B114" s="3" t="s">
        <v>67</v>
      </c>
      <c r="C114" s="3"/>
      <c r="D114" s="3" t="s">
        <v>68</v>
      </c>
      <c r="E114" s="3" t="s">
        <v>69</v>
      </c>
      <c r="F114" s="3" t="s">
        <v>25</v>
      </c>
      <c r="G114" s="3" t="s">
        <v>26</v>
      </c>
      <c r="H114" s="3">
        <v>0</v>
      </c>
      <c r="I114" s="3">
        <v>-1</v>
      </c>
      <c r="J114" s="3" t="s">
        <v>29</v>
      </c>
      <c r="K114" s="3"/>
      <c r="L114" s="3">
        <v>-1</v>
      </c>
      <c r="M114" s="3" t="s">
        <v>29</v>
      </c>
      <c r="N114" s="3">
        <v>-1</v>
      </c>
      <c r="O114" s="3" t="s">
        <v>29</v>
      </c>
      <c r="P114" s="3">
        <v>-1</v>
      </c>
      <c r="Q114" s="3" t="s">
        <v>29</v>
      </c>
      <c r="R114" s="3"/>
      <c r="S114" s="3"/>
      <c r="T114" s="3"/>
      <c r="U114" s="4"/>
      <c r="V114">
        <v>0</v>
      </c>
      <c r="W114">
        <v>0</v>
      </c>
      <c r="X114" t="s">
        <v>103</v>
      </c>
      <c r="Y114">
        <v>0</v>
      </c>
    </row>
    <row r="115" spans="1:25" hidden="1" x14ac:dyDescent="0.25">
      <c r="A115" s="2">
        <v>185</v>
      </c>
      <c r="B115" s="3" t="s">
        <v>67</v>
      </c>
      <c r="C115" s="3"/>
      <c r="D115" s="3" t="s">
        <v>68</v>
      </c>
      <c r="E115" s="3" t="s">
        <v>69</v>
      </c>
      <c r="F115" s="3" t="s">
        <v>25</v>
      </c>
      <c r="G115" s="3" t="s">
        <v>26</v>
      </c>
      <c r="H115" s="3">
        <v>0</v>
      </c>
      <c r="I115" s="3">
        <v>-1</v>
      </c>
      <c r="J115" s="3" t="s">
        <v>29</v>
      </c>
      <c r="K115" s="3"/>
      <c r="L115" s="3">
        <v>-1</v>
      </c>
      <c r="M115" s="3" t="s">
        <v>29</v>
      </c>
      <c r="N115" s="3">
        <v>-1</v>
      </c>
      <c r="O115" s="3" t="s">
        <v>29</v>
      </c>
      <c r="P115" s="3">
        <v>-1</v>
      </c>
      <c r="Q115" s="3" t="s">
        <v>29</v>
      </c>
      <c r="R115" s="3"/>
      <c r="S115" s="3"/>
      <c r="T115" s="3"/>
      <c r="U115" s="4"/>
      <c r="V115">
        <v>0</v>
      </c>
      <c r="W115">
        <v>0</v>
      </c>
      <c r="X115" t="s">
        <v>103</v>
      </c>
      <c r="Y115">
        <v>0</v>
      </c>
    </row>
    <row r="116" spans="1:25" hidden="1" x14ac:dyDescent="0.25">
      <c r="A116" s="2">
        <v>186</v>
      </c>
      <c r="B116" s="3" t="s">
        <v>67</v>
      </c>
      <c r="C116" s="3"/>
      <c r="D116" s="3" t="s">
        <v>68</v>
      </c>
      <c r="E116" s="3" t="s">
        <v>69</v>
      </c>
      <c r="F116" s="3" t="s">
        <v>25</v>
      </c>
      <c r="G116" s="3" t="s">
        <v>26</v>
      </c>
      <c r="H116" s="3">
        <v>0</v>
      </c>
      <c r="I116" s="3">
        <v>-1</v>
      </c>
      <c r="J116" s="3" t="s">
        <v>29</v>
      </c>
      <c r="K116" s="3"/>
      <c r="L116" s="3">
        <v>-1</v>
      </c>
      <c r="M116" s="3" t="s">
        <v>29</v>
      </c>
      <c r="N116" s="3">
        <v>-1</v>
      </c>
      <c r="O116" s="3" t="s">
        <v>29</v>
      </c>
      <c r="P116" s="3">
        <v>-1</v>
      </c>
      <c r="Q116" s="3" t="s">
        <v>29</v>
      </c>
      <c r="R116" s="3"/>
      <c r="S116" s="3"/>
      <c r="T116" s="3"/>
      <c r="U116" s="4"/>
      <c r="V116">
        <v>0</v>
      </c>
      <c r="W116">
        <v>0</v>
      </c>
      <c r="X116" t="s">
        <v>103</v>
      </c>
      <c r="Y116">
        <v>0</v>
      </c>
    </row>
    <row r="117" spans="1:25" hidden="1" x14ac:dyDescent="0.25">
      <c r="A117" s="2">
        <v>187</v>
      </c>
      <c r="B117" s="3" t="s">
        <v>67</v>
      </c>
      <c r="C117" s="3"/>
      <c r="D117" s="3" t="s">
        <v>68</v>
      </c>
      <c r="E117" s="3" t="s">
        <v>69</v>
      </c>
      <c r="F117" s="3" t="s">
        <v>25</v>
      </c>
      <c r="G117" s="3" t="s">
        <v>26</v>
      </c>
      <c r="H117" s="3">
        <v>0</v>
      </c>
      <c r="I117" s="3">
        <v>-1</v>
      </c>
      <c r="J117" s="3" t="s">
        <v>29</v>
      </c>
      <c r="K117" s="3"/>
      <c r="L117" s="3">
        <v>-1</v>
      </c>
      <c r="M117" s="3" t="s">
        <v>29</v>
      </c>
      <c r="N117" s="3">
        <v>-1</v>
      </c>
      <c r="O117" s="3" t="s">
        <v>29</v>
      </c>
      <c r="P117" s="3">
        <v>-1</v>
      </c>
      <c r="Q117" s="3" t="s">
        <v>29</v>
      </c>
      <c r="R117" s="3"/>
      <c r="S117" s="3"/>
      <c r="T117" s="3"/>
      <c r="U117" s="4"/>
      <c r="V117">
        <v>0</v>
      </c>
      <c r="W117">
        <v>0</v>
      </c>
      <c r="X117" t="s">
        <v>103</v>
      </c>
      <c r="Y117">
        <v>0</v>
      </c>
    </row>
    <row r="118" spans="1:25" hidden="1" x14ac:dyDescent="0.25">
      <c r="A118" s="2">
        <v>188</v>
      </c>
      <c r="B118" s="3" t="s">
        <v>67</v>
      </c>
      <c r="C118" s="3"/>
      <c r="D118" s="3" t="s">
        <v>68</v>
      </c>
      <c r="E118" s="3" t="s">
        <v>69</v>
      </c>
      <c r="F118" s="3" t="s">
        <v>25</v>
      </c>
      <c r="G118" s="3" t="s">
        <v>26</v>
      </c>
      <c r="H118" s="3">
        <v>0</v>
      </c>
      <c r="I118" s="3">
        <v>-1</v>
      </c>
      <c r="J118" s="3" t="s">
        <v>29</v>
      </c>
      <c r="K118" s="3"/>
      <c r="L118" s="3">
        <v>-1</v>
      </c>
      <c r="M118" s="3" t="s">
        <v>29</v>
      </c>
      <c r="N118" s="3">
        <v>-1</v>
      </c>
      <c r="O118" s="3" t="s">
        <v>29</v>
      </c>
      <c r="P118" s="3">
        <v>-1</v>
      </c>
      <c r="Q118" s="3" t="s">
        <v>29</v>
      </c>
      <c r="R118" s="3"/>
      <c r="S118" s="3"/>
      <c r="T118" s="3"/>
      <c r="U118" s="4"/>
      <c r="V118">
        <v>0</v>
      </c>
      <c r="W118">
        <v>0</v>
      </c>
      <c r="X118" t="s">
        <v>103</v>
      </c>
      <c r="Y118">
        <v>0</v>
      </c>
    </row>
    <row r="119" spans="1:25" hidden="1" x14ac:dyDescent="0.25">
      <c r="A119" s="2">
        <v>189</v>
      </c>
      <c r="B119" s="3" t="s">
        <v>67</v>
      </c>
      <c r="C119" s="3"/>
      <c r="D119" s="3" t="s">
        <v>68</v>
      </c>
      <c r="E119" s="3" t="s">
        <v>69</v>
      </c>
      <c r="F119" s="3" t="s">
        <v>25</v>
      </c>
      <c r="G119" s="3" t="s">
        <v>26</v>
      </c>
      <c r="H119" s="3">
        <v>0</v>
      </c>
      <c r="I119" s="3">
        <v>-1</v>
      </c>
      <c r="J119" s="3" t="s">
        <v>29</v>
      </c>
      <c r="K119" s="3"/>
      <c r="L119" s="3">
        <v>-1</v>
      </c>
      <c r="M119" s="3" t="s">
        <v>29</v>
      </c>
      <c r="N119" s="3">
        <v>-1</v>
      </c>
      <c r="O119" s="3" t="s">
        <v>29</v>
      </c>
      <c r="P119" s="3">
        <v>-1</v>
      </c>
      <c r="Q119" s="3" t="s">
        <v>29</v>
      </c>
      <c r="R119" s="3"/>
      <c r="S119" s="3"/>
      <c r="T119" s="3"/>
      <c r="U119" s="4"/>
      <c r="V119">
        <v>0</v>
      </c>
      <c r="W119">
        <v>0</v>
      </c>
      <c r="X119" t="s">
        <v>103</v>
      </c>
      <c r="Y119">
        <v>0</v>
      </c>
    </row>
    <row r="120" spans="1:25" hidden="1" x14ac:dyDescent="0.25">
      <c r="A120" s="2">
        <v>191</v>
      </c>
      <c r="B120" s="3" t="s">
        <v>67</v>
      </c>
      <c r="C120" s="3"/>
      <c r="D120" s="3" t="s">
        <v>68</v>
      </c>
      <c r="E120" s="3" t="s">
        <v>69</v>
      </c>
      <c r="F120" s="3" t="s">
        <v>25</v>
      </c>
      <c r="G120" s="3" t="s">
        <v>32</v>
      </c>
      <c r="H120" s="3">
        <v>0</v>
      </c>
      <c r="I120" s="3">
        <v>-1</v>
      </c>
      <c r="J120" s="3" t="s">
        <v>29</v>
      </c>
      <c r="K120" s="3"/>
      <c r="L120" s="3">
        <v>-1</v>
      </c>
      <c r="M120" s="3" t="s">
        <v>29</v>
      </c>
      <c r="N120" s="3">
        <v>-1</v>
      </c>
      <c r="O120" s="3" t="s">
        <v>29</v>
      </c>
      <c r="P120" s="3">
        <v>-1</v>
      </c>
      <c r="Q120" s="3" t="s">
        <v>29</v>
      </c>
      <c r="R120" s="3"/>
      <c r="S120" s="3"/>
      <c r="T120" s="3"/>
      <c r="U120" s="4"/>
      <c r="V120">
        <v>0</v>
      </c>
      <c r="W120">
        <v>0</v>
      </c>
      <c r="X120" t="s">
        <v>103</v>
      </c>
      <c r="Y120">
        <v>0</v>
      </c>
    </row>
    <row r="121" spans="1:25" hidden="1" x14ac:dyDescent="0.25">
      <c r="A121" s="2">
        <v>192</v>
      </c>
      <c r="B121" s="3" t="s">
        <v>67</v>
      </c>
      <c r="C121" s="3"/>
      <c r="D121" s="3" t="s">
        <v>68</v>
      </c>
      <c r="E121" s="3" t="s">
        <v>69</v>
      </c>
      <c r="F121" s="3" t="s">
        <v>25</v>
      </c>
      <c r="G121" s="3" t="s">
        <v>26</v>
      </c>
      <c r="H121" s="3">
        <v>0</v>
      </c>
      <c r="I121" s="3">
        <v>-1</v>
      </c>
      <c r="J121" s="3" t="s">
        <v>29</v>
      </c>
      <c r="K121" s="3"/>
      <c r="L121" s="3">
        <v>-1</v>
      </c>
      <c r="M121" s="3" t="s">
        <v>29</v>
      </c>
      <c r="N121" s="3">
        <v>-1</v>
      </c>
      <c r="O121" s="3" t="s">
        <v>29</v>
      </c>
      <c r="P121" s="3">
        <v>-1</v>
      </c>
      <c r="Q121" s="3" t="s">
        <v>29</v>
      </c>
      <c r="R121" s="3"/>
      <c r="S121" s="3"/>
      <c r="T121" s="3"/>
      <c r="U121" s="4"/>
      <c r="V121">
        <v>0</v>
      </c>
      <c r="W121">
        <v>0</v>
      </c>
      <c r="X121" t="s">
        <v>103</v>
      </c>
      <c r="Y121">
        <v>0</v>
      </c>
    </row>
    <row r="122" spans="1:25" hidden="1" x14ac:dyDescent="0.25">
      <c r="A122" s="2">
        <v>193</v>
      </c>
      <c r="B122" s="3" t="s">
        <v>67</v>
      </c>
      <c r="C122" s="3"/>
      <c r="D122" s="3" t="s">
        <v>68</v>
      </c>
      <c r="E122" s="3" t="s">
        <v>69</v>
      </c>
      <c r="F122" s="3" t="s">
        <v>25</v>
      </c>
      <c r="G122" s="3" t="s">
        <v>32</v>
      </c>
      <c r="H122" s="3">
        <v>0</v>
      </c>
      <c r="I122" s="3">
        <v>-1</v>
      </c>
      <c r="J122" s="3" t="s">
        <v>29</v>
      </c>
      <c r="K122" s="3"/>
      <c r="L122" s="3">
        <v>-1</v>
      </c>
      <c r="M122" s="3" t="s">
        <v>29</v>
      </c>
      <c r="N122" s="3">
        <v>-1</v>
      </c>
      <c r="O122" s="3" t="s">
        <v>29</v>
      </c>
      <c r="P122" s="3">
        <v>-1</v>
      </c>
      <c r="Q122" s="3" t="s">
        <v>29</v>
      </c>
      <c r="R122" s="3"/>
      <c r="S122" s="3"/>
      <c r="T122" s="3"/>
      <c r="U122" s="4"/>
      <c r="V122">
        <v>0</v>
      </c>
      <c r="W122">
        <v>0</v>
      </c>
      <c r="X122" t="s">
        <v>103</v>
      </c>
      <c r="Y122">
        <v>0</v>
      </c>
    </row>
    <row r="123" spans="1:25" hidden="1" x14ac:dyDescent="0.25">
      <c r="A123" s="2">
        <v>194</v>
      </c>
      <c r="B123" s="3" t="s">
        <v>67</v>
      </c>
      <c r="C123" s="3"/>
      <c r="D123" s="3" t="s">
        <v>68</v>
      </c>
      <c r="E123" s="3" t="s">
        <v>69</v>
      </c>
      <c r="F123" s="3" t="s">
        <v>25</v>
      </c>
      <c r="G123" s="3" t="s">
        <v>32</v>
      </c>
      <c r="H123" s="3">
        <v>0</v>
      </c>
      <c r="I123" s="3">
        <v>-1</v>
      </c>
      <c r="J123" s="3" t="s">
        <v>29</v>
      </c>
      <c r="K123" s="3"/>
      <c r="L123" s="3">
        <v>-1</v>
      </c>
      <c r="M123" s="3" t="s">
        <v>29</v>
      </c>
      <c r="N123" s="3">
        <v>-1</v>
      </c>
      <c r="O123" s="3" t="s">
        <v>29</v>
      </c>
      <c r="P123" s="3">
        <v>-1</v>
      </c>
      <c r="Q123" s="3" t="s">
        <v>29</v>
      </c>
      <c r="R123" s="3"/>
      <c r="S123" s="3"/>
      <c r="T123" s="3"/>
      <c r="U123" s="4"/>
      <c r="V123">
        <v>0</v>
      </c>
      <c r="W123">
        <v>0</v>
      </c>
      <c r="X123" t="s">
        <v>103</v>
      </c>
      <c r="Y123">
        <v>0</v>
      </c>
    </row>
    <row r="124" spans="1:25" hidden="1" x14ac:dyDescent="0.25">
      <c r="A124" s="2">
        <v>195</v>
      </c>
      <c r="B124" s="3" t="s">
        <v>67</v>
      </c>
      <c r="C124" s="3"/>
      <c r="D124" s="3" t="s">
        <v>68</v>
      </c>
      <c r="E124" s="3" t="s">
        <v>69</v>
      </c>
      <c r="F124" s="3" t="s">
        <v>25</v>
      </c>
      <c r="G124" s="3" t="s">
        <v>26</v>
      </c>
      <c r="H124" s="3">
        <v>0</v>
      </c>
      <c r="I124" s="3">
        <v>-1</v>
      </c>
      <c r="J124" s="3" t="s">
        <v>29</v>
      </c>
      <c r="K124" s="3"/>
      <c r="L124" s="3">
        <v>-1</v>
      </c>
      <c r="M124" s="3" t="s">
        <v>29</v>
      </c>
      <c r="N124" s="3">
        <v>-1</v>
      </c>
      <c r="O124" s="3" t="s">
        <v>29</v>
      </c>
      <c r="P124" s="3">
        <v>-1</v>
      </c>
      <c r="Q124" s="3" t="s">
        <v>29</v>
      </c>
      <c r="R124" s="3"/>
      <c r="S124" s="3"/>
      <c r="T124" s="3"/>
      <c r="U124" s="4"/>
      <c r="V124">
        <v>0</v>
      </c>
      <c r="W124">
        <v>0</v>
      </c>
      <c r="X124" t="s">
        <v>103</v>
      </c>
      <c r="Y124">
        <v>0</v>
      </c>
    </row>
    <row r="125" spans="1:25" hidden="1" x14ac:dyDescent="0.25">
      <c r="A125" s="2">
        <v>196</v>
      </c>
      <c r="B125" s="3" t="s">
        <v>67</v>
      </c>
      <c r="C125" s="3"/>
      <c r="D125" s="3" t="s">
        <v>68</v>
      </c>
      <c r="E125" s="3" t="s">
        <v>69</v>
      </c>
      <c r="F125" s="3" t="s">
        <v>25</v>
      </c>
      <c r="G125" s="3" t="s">
        <v>26</v>
      </c>
      <c r="H125" s="3">
        <v>0</v>
      </c>
      <c r="I125" s="3">
        <v>-1</v>
      </c>
      <c r="J125" s="3" t="s">
        <v>29</v>
      </c>
      <c r="K125" s="3"/>
      <c r="L125" s="3">
        <v>-1</v>
      </c>
      <c r="M125" s="3" t="s">
        <v>29</v>
      </c>
      <c r="N125" s="3">
        <v>-1</v>
      </c>
      <c r="O125" s="3" t="s">
        <v>29</v>
      </c>
      <c r="P125" s="3">
        <v>-1</v>
      </c>
      <c r="Q125" s="3" t="s">
        <v>29</v>
      </c>
      <c r="R125" s="3"/>
      <c r="S125" s="3"/>
      <c r="T125" s="3"/>
      <c r="U125" s="4"/>
      <c r="V125">
        <v>0</v>
      </c>
      <c r="W125">
        <v>0</v>
      </c>
      <c r="X125" t="s">
        <v>103</v>
      </c>
      <c r="Y125">
        <v>0</v>
      </c>
    </row>
    <row r="126" spans="1:25" hidden="1" x14ac:dyDescent="0.25">
      <c r="A126" s="2">
        <v>197</v>
      </c>
      <c r="B126" s="3" t="s">
        <v>67</v>
      </c>
      <c r="C126" s="3"/>
      <c r="D126" s="3" t="s">
        <v>68</v>
      </c>
      <c r="E126" s="3" t="s">
        <v>69</v>
      </c>
      <c r="F126" s="3" t="s">
        <v>25</v>
      </c>
      <c r="G126" s="3" t="s">
        <v>26</v>
      </c>
      <c r="H126" s="3">
        <v>0</v>
      </c>
      <c r="I126" s="3">
        <v>-1</v>
      </c>
      <c r="J126" s="3" t="s">
        <v>29</v>
      </c>
      <c r="K126" s="3"/>
      <c r="L126" s="3">
        <v>-1</v>
      </c>
      <c r="M126" s="3" t="s">
        <v>29</v>
      </c>
      <c r="N126" s="3">
        <v>-1</v>
      </c>
      <c r="O126" s="3" t="s">
        <v>29</v>
      </c>
      <c r="P126" s="3">
        <v>-1</v>
      </c>
      <c r="Q126" s="3" t="s">
        <v>29</v>
      </c>
      <c r="R126" s="3"/>
      <c r="S126" s="3"/>
      <c r="T126" s="3"/>
      <c r="U126" s="4"/>
      <c r="V126">
        <v>0</v>
      </c>
      <c r="W126">
        <v>0</v>
      </c>
      <c r="X126" t="s">
        <v>103</v>
      </c>
      <c r="Y126">
        <v>0</v>
      </c>
    </row>
    <row r="127" spans="1:25" hidden="1" x14ac:dyDescent="0.25">
      <c r="A127" s="2">
        <v>198</v>
      </c>
      <c r="B127" s="3" t="s">
        <v>67</v>
      </c>
      <c r="C127" s="3"/>
      <c r="D127" s="3" t="s">
        <v>68</v>
      </c>
      <c r="E127" s="3" t="s">
        <v>69</v>
      </c>
      <c r="F127" s="3" t="s">
        <v>25</v>
      </c>
      <c r="G127" s="3" t="s">
        <v>26</v>
      </c>
      <c r="H127" s="3">
        <v>0</v>
      </c>
      <c r="I127" s="3">
        <v>-1</v>
      </c>
      <c r="J127" s="3" t="s">
        <v>29</v>
      </c>
      <c r="K127" s="3"/>
      <c r="L127" s="3">
        <v>-1</v>
      </c>
      <c r="M127" s="3" t="s">
        <v>29</v>
      </c>
      <c r="N127" s="3">
        <v>-1</v>
      </c>
      <c r="O127" s="3" t="s">
        <v>29</v>
      </c>
      <c r="P127" s="3">
        <v>-1</v>
      </c>
      <c r="Q127" s="3" t="s">
        <v>29</v>
      </c>
      <c r="R127" s="3"/>
      <c r="S127" s="3"/>
      <c r="T127" s="3"/>
      <c r="U127" s="4"/>
      <c r="V127">
        <v>0</v>
      </c>
      <c r="W127">
        <v>0</v>
      </c>
      <c r="X127" t="s">
        <v>103</v>
      </c>
      <c r="Y127">
        <v>0</v>
      </c>
    </row>
    <row r="128" spans="1:25" hidden="1" x14ac:dyDescent="0.25">
      <c r="A128" s="2">
        <v>199</v>
      </c>
      <c r="B128" s="3" t="s">
        <v>67</v>
      </c>
      <c r="C128" s="3"/>
      <c r="D128" s="3" t="s">
        <v>68</v>
      </c>
      <c r="E128" s="3" t="s">
        <v>69</v>
      </c>
      <c r="F128" s="3" t="s">
        <v>25</v>
      </c>
      <c r="G128" s="3" t="s">
        <v>32</v>
      </c>
      <c r="H128" s="3">
        <v>0</v>
      </c>
      <c r="I128" s="3">
        <v>-1</v>
      </c>
      <c r="J128" s="3" t="s">
        <v>29</v>
      </c>
      <c r="K128" s="3"/>
      <c r="L128" s="3">
        <v>-1</v>
      </c>
      <c r="M128" s="3" t="s">
        <v>29</v>
      </c>
      <c r="N128" s="3">
        <v>-1</v>
      </c>
      <c r="O128" s="3" t="s">
        <v>29</v>
      </c>
      <c r="P128" s="3">
        <v>-1</v>
      </c>
      <c r="Q128" s="3" t="s">
        <v>29</v>
      </c>
      <c r="R128" s="3"/>
      <c r="S128" s="3"/>
      <c r="T128" s="3"/>
      <c r="U128" s="4"/>
      <c r="V128">
        <v>0</v>
      </c>
      <c r="W128">
        <v>0</v>
      </c>
      <c r="X128" t="s">
        <v>103</v>
      </c>
      <c r="Y128">
        <v>0</v>
      </c>
    </row>
    <row r="129" spans="1:25" hidden="1" x14ac:dyDescent="0.25">
      <c r="A129" s="2">
        <v>201</v>
      </c>
      <c r="B129" s="3" t="s">
        <v>67</v>
      </c>
      <c r="C129" s="3"/>
      <c r="D129" s="3" t="s">
        <v>68</v>
      </c>
      <c r="E129" s="3" t="s">
        <v>69</v>
      </c>
      <c r="F129" s="3" t="s">
        <v>25</v>
      </c>
      <c r="G129" s="3" t="s">
        <v>32</v>
      </c>
      <c r="H129" s="3">
        <v>0</v>
      </c>
      <c r="I129" s="3">
        <v>-1</v>
      </c>
      <c r="J129" s="3" t="s">
        <v>29</v>
      </c>
      <c r="K129" s="3"/>
      <c r="L129" s="3">
        <v>-1</v>
      </c>
      <c r="M129" s="3" t="s">
        <v>29</v>
      </c>
      <c r="N129" s="3">
        <v>-1</v>
      </c>
      <c r="O129" s="3" t="s">
        <v>29</v>
      </c>
      <c r="P129" s="3">
        <v>-1</v>
      </c>
      <c r="Q129" s="3" t="s">
        <v>29</v>
      </c>
      <c r="R129" s="3"/>
      <c r="S129" s="3"/>
      <c r="T129" s="3"/>
      <c r="U129" s="4"/>
      <c r="V129">
        <v>0</v>
      </c>
      <c r="W129">
        <v>0</v>
      </c>
      <c r="X129" t="s">
        <v>103</v>
      </c>
      <c r="Y129">
        <v>0</v>
      </c>
    </row>
    <row r="130" spans="1:25" hidden="1" x14ac:dyDescent="0.25">
      <c r="A130" s="2">
        <v>202</v>
      </c>
      <c r="B130" s="3" t="s">
        <v>67</v>
      </c>
      <c r="C130" s="3"/>
      <c r="D130" s="3" t="s">
        <v>68</v>
      </c>
      <c r="E130" s="3" t="s">
        <v>69</v>
      </c>
      <c r="F130" s="3" t="s">
        <v>25</v>
      </c>
      <c r="G130" s="3" t="s">
        <v>32</v>
      </c>
      <c r="H130" s="3">
        <v>0</v>
      </c>
      <c r="I130" s="3">
        <v>-1</v>
      </c>
      <c r="J130" s="3" t="s">
        <v>29</v>
      </c>
      <c r="K130" s="3"/>
      <c r="L130" s="3">
        <v>-1</v>
      </c>
      <c r="M130" s="3" t="s">
        <v>29</v>
      </c>
      <c r="N130" s="3">
        <v>-1</v>
      </c>
      <c r="O130" s="3" t="s">
        <v>29</v>
      </c>
      <c r="P130" s="3">
        <v>-1</v>
      </c>
      <c r="Q130" s="3" t="s">
        <v>29</v>
      </c>
      <c r="R130" s="3"/>
      <c r="S130" s="3"/>
      <c r="T130" s="3"/>
      <c r="U130" s="4"/>
      <c r="V130">
        <v>0</v>
      </c>
      <c r="W130">
        <v>0</v>
      </c>
      <c r="X130" t="s">
        <v>103</v>
      </c>
      <c r="Y130">
        <v>0</v>
      </c>
    </row>
    <row r="131" spans="1:25" hidden="1" x14ac:dyDescent="0.25">
      <c r="A131" s="2">
        <v>203</v>
      </c>
      <c r="B131" s="3" t="s">
        <v>67</v>
      </c>
      <c r="C131" s="3"/>
      <c r="D131" s="3" t="s">
        <v>68</v>
      </c>
      <c r="E131" s="3" t="s">
        <v>69</v>
      </c>
      <c r="F131" s="3" t="s">
        <v>25</v>
      </c>
      <c r="G131" s="3" t="s">
        <v>26</v>
      </c>
      <c r="H131" s="3">
        <v>0</v>
      </c>
      <c r="I131" s="3">
        <v>-1</v>
      </c>
      <c r="J131" s="3" t="s">
        <v>29</v>
      </c>
      <c r="K131" s="3"/>
      <c r="L131" s="3">
        <v>-1</v>
      </c>
      <c r="M131" s="3" t="s">
        <v>29</v>
      </c>
      <c r="N131" s="3">
        <v>-1</v>
      </c>
      <c r="O131" s="3" t="s">
        <v>29</v>
      </c>
      <c r="P131" s="3">
        <v>-1</v>
      </c>
      <c r="Q131" s="3" t="s">
        <v>29</v>
      </c>
      <c r="R131" s="3"/>
      <c r="S131" s="3"/>
      <c r="T131" s="3"/>
      <c r="U131" s="4"/>
      <c r="V131">
        <v>0</v>
      </c>
      <c r="W131">
        <v>0</v>
      </c>
      <c r="X131" t="s">
        <v>103</v>
      </c>
      <c r="Y131">
        <v>0</v>
      </c>
    </row>
    <row r="132" spans="1:25" hidden="1" x14ac:dyDescent="0.25">
      <c r="A132" s="2">
        <v>205</v>
      </c>
      <c r="B132" s="3" t="s">
        <v>67</v>
      </c>
      <c r="C132" s="3"/>
      <c r="D132" s="3" t="s">
        <v>68</v>
      </c>
      <c r="E132" s="3" t="s">
        <v>69</v>
      </c>
      <c r="F132" s="3" t="s">
        <v>25</v>
      </c>
      <c r="G132" s="3" t="s">
        <v>26</v>
      </c>
      <c r="H132" s="3">
        <v>0</v>
      </c>
      <c r="I132" s="3">
        <v>-1</v>
      </c>
      <c r="J132" s="3" t="s">
        <v>29</v>
      </c>
      <c r="K132" s="3"/>
      <c r="L132" s="3">
        <v>-1</v>
      </c>
      <c r="M132" s="3" t="s">
        <v>29</v>
      </c>
      <c r="N132" s="3">
        <v>-1</v>
      </c>
      <c r="O132" s="3" t="s">
        <v>29</v>
      </c>
      <c r="P132" s="3">
        <v>-1</v>
      </c>
      <c r="Q132" s="3" t="s">
        <v>29</v>
      </c>
      <c r="R132" s="3"/>
      <c r="S132" s="3"/>
      <c r="T132" s="3"/>
      <c r="U132" s="4"/>
      <c r="V132">
        <v>0</v>
      </c>
      <c r="W132">
        <v>0</v>
      </c>
      <c r="X132" t="s">
        <v>103</v>
      </c>
      <c r="Y132">
        <v>0</v>
      </c>
    </row>
    <row r="133" spans="1:25" hidden="1" x14ac:dyDescent="0.25">
      <c r="A133" s="2">
        <v>206</v>
      </c>
      <c r="B133" s="3" t="s">
        <v>67</v>
      </c>
      <c r="C133" s="3"/>
      <c r="D133" s="3" t="s">
        <v>68</v>
      </c>
      <c r="E133" s="3" t="s">
        <v>69</v>
      </c>
      <c r="F133" s="3" t="s">
        <v>25</v>
      </c>
      <c r="G133" s="3" t="s">
        <v>26</v>
      </c>
      <c r="H133" s="3">
        <v>0</v>
      </c>
      <c r="I133" s="3">
        <v>-1</v>
      </c>
      <c r="J133" s="3" t="s">
        <v>29</v>
      </c>
      <c r="K133" s="3"/>
      <c r="L133" s="3">
        <v>-1</v>
      </c>
      <c r="M133" s="3" t="s">
        <v>29</v>
      </c>
      <c r="N133" s="3">
        <v>-1</v>
      </c>
      <c r="O133" s="3" t="s">
        <v>29</v>
      </c>
      <c r="P133" s="3">
        <v>-1</v>
      </c>
      <c r="Q133" s="3" t="s">
        <v>29</v>
      </c>
      <c r="R133" s="3"/>
      <c r="S133" s="3"/>
      <c r="T133" s="3"/>
      <c r="U133" s="4"/>
      <c r="V133">
        <v>0</v>
      </c>
      <c r="W133">
        <v>0</v>
      </c>
      <c r="X133" t="s">
        <v>103</v>
      </c>
      <c r="Y133">
        <v>0</v>
      </c>
    </row>
    <row r="134" spans="1:25" hidden="1" x14ac:dyDescent="0.25">
      <c r="A134" s="2">
        <v>208</v>
      </c>
      <c r="B134" s="3" t="s">
        <v>67</v>
      </c>
      <c r="C134" s="3"/>
      <c r="D134" s="3" t="s">
        <v>68</v>
      </c>
      <c r="E134" s="3" t="s">
        <v>69</v>
      </c>
      <c r="F134" s="3" t="s">
        <v>25</v>
      </c>
      <c r="G134" s="3" t="s">
        <v>26</v>
      </c>
      <c r="H134" s="3">
        <v>0</v>
      </c>
      <c r="I134" s="3">
        <v>-1</v>
      </c>
      <c r="J134" s="3" t="s">
        <v>29</v>
      </c>
      <c r="K134" s="3"/>
      <c r="L134" s="3">
        <v>-1</v>
      </c>
      <c r="M134" s="3" t="s">
        <v>29</v>
      </c>
      <c r="N134" s="3">
        <v>-1</v>
      </c>
      <c r="O134" s="3" t="s">
        <v>29</v>
      </c>
      <c r="P134" s="3">
        <v>-1</v>
      </c>
      <c r="Q134" s="3" t="s">
        <v>29</v>
      </c>
      <c r="R134" s="3"/>
      <c r="S134" s="3"/>
      <c r="T134" s="3"/>
      <c r="U134" s="4"/>
      <c r="V134">
        <v>0</v>
      </c>
      <c r="W134">
        <v>0</v>
      </c>
      <c r="X134" t="s">
        <v>103</v>
      </c>
      <c r="Y134">
        <v>0</v>
      </c>
    </row>
    <row r="135" spans="1:25" hidden="1" x14ac:dyDescent="0.25">
      <c r="A135" s="2">
        <v>209</v>
      </c>
      <c r="B135" s="3" t="s">
        <v>67</v>
      </c>
      <c r="C135" s="3"/>
      <c r="D135" s="3" t="s">
        <v>68</v>
      </c>
      <c r="E135" s="3" t="s">
        <v>69</v>
      </c>
      <c r="F135" s="3" t="s">
        <v>25</v>
      </c>
      <c r="G135" s="3" t="s">
        <v>26</v>
      </c>
      <c r="H135" s="3">
        <v>0</v>
      </c>
      <c r="I135" s="3">
        <v>-1</v>
      </c>
      <c r="J135" s="3" t="s">
        <v>29</v>
      </c>
      <c r="K135" s="3"/>
      <c r="L135" s="3">
        <v>-1</v>
      </c>
      <c r="M135" s="3" t="s">
        <v>29</v>
      </c>
      <c r="N135" s="3">
        <v>-1</v>
      </c>
      <c r="O135" s="3" t="s">
        <v>29</v>
      </c>
      <c r="P135" s="3">
        <v>-1</v>
      </c>
      <c r="Q135" s="3" t="s">
        <v>29</v>
      </c>
      <c r="R135" s="3"/>
      <c r="S135" s="3"/>
      <c r="T135" s="3"/>
      <c r="U135" s="4"/>
      <c r="V135">
        <v>0</v>
      </c>
      <c r="W135">
        <v>0</v>
      </c>
      <c r="X135" t="s">
        <v>103</v>
      </c>
      <c r="Y135">
        <v>0</v>
      </c>
    </row>
    <row r="136" spans="1:25" hidden="1" x14ac:dyDescent="0.25">
      <c r="A136" s="2">
        <v>212</v>
      </c>
      <c r="B136" s="3" t="s">
        <v>67</v>
      </c>
      <c r="C136" s="3"/>
      <c r="D136" s="3" t="s">
        <v>68</v>
      </c>
      <c r="E136" s="3" t="s">
        <v>69</v>
      </c>
      <c r="F136" s="3" t="s">
        <v>25</v>
      </c>
      <c r="G136" s="3" t="s">
        <v>32</v>
      </c>
      <c r="H136" s="3">
        <v>0</v>
      </c>
      <c r="I136" s="3">
        <v>-1</v>
      </c>
      <c r="J136" s="3" t="s">
        <v>29</v>
      </c>
      <c r="K136" s="3"/>
      <c r="L136" s="3">
        <v>-1</v>
      </c>
      <c r="M136" s="3" t="s">
        <v>29</v>
      </c>
      <c r="N136" s="3">
        <v>-1</v>
      </c>
      <c r="O136" s="3" t="s">
        <v>29</v>
      </c>
      <c r="P136" s="3">
        <v>-1</v>
      </c>
      <c r="Q136" s="3" t="s">
        <v>29</v>
      </c>
      <c r="R136" s="3"/>
      <c r="S136" s="3"/>
      <c r="T136" s="3"/>
      <c r="U136" s="4"/>
      <c r="V136">
        <v>0</v>
      </c>
      <c r="W136">
        <v>0</v>
      </c>
      <c r="X136" t="s">
        <v>103</v>
      </c>
      <c r="Y136">
        <v>0</v>
      </c>
    </row>
    <row r="137" spans="1:25" hidden="1" x14ac:dyDescent="0.25">
      <c r="A137" s="2">
        <v>213</v>
      </c>
      <c r="B137" s="3" t="s">
        <v>67</v>
      </c>
      <c r="C137" s="3"/>
      <c r="D137" s="3" t="s">
        <v>68</v>
      </c>
      <c r="E137" s="3" t="s">
        <v>69</v>
      </c>
      <c r="F137" s="3" t="s">
        <v>25</v>
      </c>
      <c r="G137" s="3" t="s">
        <v>26</v>
      </c>
      <c r="H137" s="3">
        <v>0</v>
      </c>
      <c r="I137" s="3">
        <v>-1</v>
      </c>
      <c r="J137" s="3" t="s">
        <v>29</v>
      </c>
      <c r="K137" s="3"/>
      <c r="L137" s="3">
        <v>-1</v>
      </c>
      <c r="M137" s="3" t="s">
        <v>29</v>
      </c>
      <c r="N137" s="3">
        <v>-1</v>
      </c>
      <c r="O137" s="3" t="s">
        <v>29</v>
      </c>
      <c r="P137" s="3">
        <v>-1</v>
      </c>
      <c r="Q137" s="3" t="s">
        <v>29</v>
      </c>
      <c r="R137" s="3"/>
      <c r="S137" s="3"/>
      <c r="T137" s="3"/>
      <c r="U137" s="4"/>
      <c r="V137">
        <v>0</v>
      </c>
      <c r="W137">
        <v>0</v>
      </c>
      <c r="X137" t="s">
        <v>103</v>
      </c>
      <c r="Y137">
        <v>0</v>
      </c>
    </row>
    <row r="138" spans="1:25" hidden="1" x14ac:dyDescent="0.25">
      <c r="A138" s="2">
        <v>214</v>
      </c>
      <c r="B138" s="3" t="s">
        <v>67</v>
      </c>
      <c r="C138" s="3"/>
      <c r="D138" s="3" t="s">
        <v>68</v>
      </c>
      <c r="E138" s="3" t="s">
        <v>69</v>
      </c>
      <c r="F138" s="3" t="s">
        <v>25</v>
      </c>
      <c r="G138" s="3" t="s">
        <v>32</v>
      </c>
      <c r="H138" s="3">
        <v>0</v>
      </c>
      <c r="I138" s="3">
        <v>-1</v>
      </c>
      <c r="J138" s="3" t="s">
        <v>29</v>
      </c>
      <c r="K138" s="3"/>
      <c r="L138" s="3">
        <v>-1</v>
      </c>
      <c r="M138" s="3" t="s">
        <v>29</v>
      </c>
      <c r="N138" s="3">
        <v>-1</v>
      </c>
      <c r="O138" s="3" t="s">
        <v>29</v>
      </c>
      <c r="P138" s="3">
        <v>-1</v>
      </c>
      <c r="Q138" s="3" t="s">
        <v>29</v>
      </c>
      <c r="R138" s="3"/>
      <c r="S138" s="3"/>
      <c r="T138" s="3"/>
      <c r="U138" s="4"/>
      <c r="V138">
        <v>0</v>
      </c>
      <c r="W138">
        <v>0</v>
      </c>
      <c r="X138" t="s">
        <v>103</v>
      </c>
      <c r="Y138">
        <v>0</v>
      </c>
    </row>
    <row r="139" spans="1:25" hidden="1" x14ac:dyDescent="0.25">
      <c r="A139" s="2">
        <v>215</v>
      </c>
      <c r="B139" s="3" t="s">
        <v>67</v>
      </c>
      <c r="C139" s="3"/>
      <c r="D139" s="3" t="s">
        <v>68</v>
      </c>
      <c r="E139" s="3" t="s">
        <v>69</v>
      </c>
      <c r="F139" s="3" t="s">
        <v>25</v>
      </c>
      <c r="G139" s="3" t="s">
        <v>32</v>
      </c>
      <c r="H139" s="3">
        <v>0</v>
      </c>
      <c r="I139" s="3">
        <v>-1</v>
      </c>
      <c r="J139" s="3" t="s">
        <v>29</v>
      </c>
      <c r="K139" s="3"/>
      <c r="L139" s="3">
        <v>-1</v>
      </c>
      <c r="M139" s="3" t="s">
        <v>29</v>
      </c>
      <c r="N139" s="3">
        <v>-1</v>
      </c>
      <c r="O139" s="3" t="s">
        <v>29</v>
      </c>
      <c r="P139" s="3">
        <v>-1</v>
      </c>
      <c r="Q139" s="3" t="s">
        <v>29</v>
      </c>
      <c r="R139" s="3"/>
      <c r="S139" s="3"/>
      <c r="T139" s="3"/>
      <c r="U139" s="4"/>
      <c r="V139">
        <v>0</v>
      </c>
      <c r="W139">
        <v>0</v>
      </c>
      <c r="X139" t="s">
        <v>103</v>
      </c>
      <c r="Y139">
        <v>0</v>
      </c>
    </row>
    <row r="140" spans="1:25" hidden="1" x14ac:dyDescent="0.25">
      <c r="A140" s="2">
        <v>217</v>
      </c>
      <c r="B140" s="3" t="s">
        <v>67</v>
      </c>
      <c r="C140" s="3"/>
      <c r="D140" s="3" t="s">
        <v>68</v>
      </c>
      <c r="E140" s="3" t="s">
        <v>69</v>
      </c>
      <c r="F140" s="3" t="s">
        <v>25</v>
      </c>
      <c r="G140" s="3" t="s">
        <v>26</v>
      </c>
      <c r="H140" s="3">
        <v>0</v>
      </c>
      <c r="I140" s="3">
        <v>-1</v>
      </c>
      <c r="J140" s="3" t="s">
        <v>29</v>
      </c>
      <c r="K140" s="3"/>
      <c r="L140" s="3">
        <v>-1</v>
      </c>
      <c r="M140" s="3" t="s">
        <v>29</v>
      </c>
      <c r="N140" s="3">
        <v>-1</v>
      </c>
      <c r="O140" s="3" t="s">
        <v>29</v>
      </c>
      <c r="P140" s="3">
        <v>-1</v>
      </c>
      <c r="Q140" s="3" t="s">
        <v>29</v>
      </c>
      <c r="R140" s="3"/>
      <c r="S140" s="3"/>
      <c r="T140" s="3"/>
      <c r="U140" s="4"/>
      <c r="V140">
        <v>0</v>
      </c>
      <c r="W140">
        <v>0</v>
      </c>
      <c r="X140" t="s">
        <v>103</v>
      </c>
      <c r="Y140">
        <v>0</v>
      </c>
    </row>
    <row r="141" spans="1:25" hidden="1" x14ac:dyDescent="0.25">
      <c r="A141" s="2">
        <v>218</v>
      </c>
      <c r="B141" s="3" t="s">
        <v>67</v>
      </c>
      <c r="C141" s="3"/>
      <c r="D141" s="3" t="s">
        <v>68</v>
      </c>
      <c r="E141" s="3" t="s">
        <v>69</v>
      </c>
      <c r="F141" s="3" t="s">
        <v>25</v>
      </c>
      <c r="G141" s="3" t="s">
        <v>26</v>
      </c>
      <c r="H141" s="3">
        <v>0</v>
      </c>
      <c r="I141" s="3">
        <v>-1</v>
      </c>
      <c r="J141" s="3" t="s">
        <v>29</v>
      </c>
      <c r="K141" s="3"/>
      <c r="L141" s="3">
        <v>-1</v>
      </c>
      <c r="M141" s="3" t="s">
        <v>29</v>
      </c>
      <c r="N141" s="3">
        <v>-1</v>
      </c>
      <c r="O141" s="3" t="s">
        <v>29</v>
      </c>
      <c r="P141" s="3">
        <v>-1</v>
      </c>
      <c r="Q141" s="3" t="s">
        <v>29</v>
      </c>
      <c r="R141" s="3"/>
      <c r="S141" s="3"/>
      <c r="T141" s="3"/>
      <c r="U141" s="4"/>
      <c r="V141">
        <v>0</v>
      </c>
      <c r="W141">
        <v>0</v>
      </c>
      <c r="X141" t="s">
        <v>103</v>
      </c>
      <c r="Y141">
        <v>0</v>
      </c>
    </row>
    <row r="142" spans="1:25" hidden="1" x14ac:dyDescent="0.25">
      <c r="A142" s="2">
        <v>219</v>
      </c>
      <c r="B142" s="3" t="s">
        <v>67</v>
      </c>
      <c r="C142" s="3"/>
      <c r="D142" s="3" t="s">
        <v>68</v>
      </c>
      <c r="E142" s="3" t="s">
        <v>69</v>
      </c>
      <c r="F142" s="3" t="s">
        <v>25</v>
      </c>
      <c r="G142" s="3" t="s">
        <v>26</v>
      </c>
      <c r="H142" s="3">
        <v>0</v>
      </c>
      <c r="I142" s="3">
        <v>-1</v>
      </c>
      <c r="J142" s="3" t="s">
        <v>29</v>
      </c>
      <c r="K142" s="3"/>
      <c r="L142" s="3">
        <v>-1</v>
      </c>
      <c r="M142" s="3" t="s">
        <v>29</v>
      </c>
      <c r="N142" s="3">
        <v>-1</v>
      </c>
      <c r="O142" s="3" t="s">
        <v>29</v>
      </c>
      <c r="P142" s="3">
        <v>-1</v>
      </c>
      <c r="Q142" s="3" t="s">
        <v>29</v>
      </c>
      <c r="R142" s="3"/>
      <c r="S142" s="3"/>
      <c r="T142" s="3"/>
      <c r="U142" s="4"/>
      <c r="V142">
        <v>0</v>
      </c>
      <c r="W142">
        <v>0</v>
      </c>
      <c r="X142" t="s">
        <v>103</v>
      </c>
      <c r="Y142">
        <v>0</v>
      </c>
    </row>
    <row r="143" spans="1:25" hidden="1" x14ac:dyDescent="0.25">
      <c r="A143" s="2">
        <v>221</v>
      </c>
      <c r="B143" s="3" t="s">
        <v>67</v>
      </c>
      <c r="C143" s="3"/>
      <c r="D143" s="3" t="s">
        <v>68</v>
      </c>
      <c r="E143" s="3" t="s">
        <v>69</v>
      </c>
      <c r="F143" s="3" t="s">
        <v>25</v>
      </c>
      <c r="G143" s="3" t="s">
        <v>26</v>
      </c>
      <c r="H143" s="3">
        <v>0</v>
      </c>
      <c r="I143" s="3">
        <v>-1</v>
      </c>
      <c r="J143" s="3" t="s">
        <v>29</v>
      </c>
      <c r="K143" s="3"/>
      <c r="L143" s="3">
        <v>-1</v>
      </c>
      <c r="M143" s="3" t="s">
        <v>29</v>
      </c>
      <c r="N143" s="3">
        <v>-1</v>
      </c>
      <c r="O143" s="3" t="s">
        <v>29</v>
      </c>
      <c r="P143" s="3">
        <v>-1</v>
      </c>
      <c r="Q143" s="3" t="s">
        <v>29</v>
      </c>
      <c r="R143" s="3"/>
      <c r="S143" s="3"/>
      <c r="T143" s="3"/>
      <c r="U143" s="4"/>
      <c r="V143">
        <v>0</v>
      </c>
      <c r="W143">
        <v>0</v>
      </c>
      <c r="X143" t="s">
        <v>103</v>
      </c>
      <c r="Y143">
        <v>0</v>
      </c>
    </row>
    <row r="144" spans="1:25" hidden="1" x14ac:dyDescent="0.25">
      <c r="A144" s="2">
        <v>222</v>
      </c>
      <c r="B144" s="3" t="s">
        <v>67</v>
      </c>
      <c r="C144" s="3"/>
      <c r="D144" s="3" t="s">
        <v>68</v>
      </c>
      <c r="E144" s="3" t="s">
        <v>69</v>
      </c>
      <c r="F144" s="3" t="s">
        <v>25</v>
      </c>
      <c r="G144" s="3" t="s">
        <v>26</v>
      </c>
      <c r="H144" s="3">
        <v>0</v>
      </c>
      <c r="I144" s="3">
        <v>-1</v>
      </c>
      <c r="J144" s="3" t="s">
        <v>29</v>
      </c>
      <c r="K144" s="3"/>
      <c r="L144" s="3">
        <v>-1</v>
      </c>
      <c r="M144" s="3" t="s">
        <v>29</v>
      </c>
      <c r="N144" s="3">
        <v>-1</v>
      </c>
      <c r="O144" s="3" t="s">
        <v>29</v>
      </c>
      <c r="P144" s="3">
        <v>-1</v>
      </c>
      <c r="Q144" s="3" t="s">
        <v>29</v>
      </c>
      <c r="R144" s="3"/>
      <c r="S144" s="3"/>
      <c r="T144" s="3"/>
      <c r="U144" s="4"/>
      <c r="V144">
        <v>0</v>
      </c>
      <c r="W144">
        <v>0</v>
      </c>
      <c r="X144" t="s">
        <v>103</v>
      </c>
      <c r="Y144">
        <v>0</v>
      </c>
    </row>
    <row r="145" spans="1:25" hidden="1" x14ac:dyDescent="0.25">
      <c r="A145" s="2">
        <v>223</v>
      </c>
      <c r="B145" s="3" t="s">
        <v>67</v>
      </c>
      <c r="C145" s="3"/>
      <c r="D145" s="3" t="s">
        <v>68</v>
      </c>
      <c r="E145" s="3" t="s">
        <v>69</v>
      </c>
      <c r="F145" s="3" t="s">
        <v>25</v>
      </c>
      <c r="G145" s="3" t="s">
        <v>26</v>
      </c>
      <c r="H145" s="3">
        <v>0</v>
      </c>
      <c r="I145" s="3">
        <v>-1</v>
      </c>
      <c r="J145" s="3" t="s">
        <v>29</v>
      </c>
      <c r="K145" s="3"/>
      <c r="L145" s="3">
        <v>-1</v>
      </c>
      <c r="M145" s="3" t="s">
        <v>29</v>
      </c>
      <c r="N145" s="3">
        <v>-1</v>
      </c>
      <c r="O145" s="3" t="s">
        <v>29</v>
      </c>
      <c r="P145" s="3">
        <v>-1</v>
      </c>
      <c r="Q145" s="3" t="s">
        <v>29</v>
      </c>
      <c r="R145" s="3"/>
      <c r="S145" s="3"/>
      <c r="T145" s="3"/>
      <c r="U145" s="4"/>
      <c r="V145">
        <v>0</v>
      </c>
      <c r="W145">
        <v>0</v>
      </c>
      <c r="X145" t="s">
        <v>103</v>
      </c>
      <c r="Y145">
        <v>0</v>
      </c>
    </row>
    <row r="146" spans="1:25" hidden="1" x14ac:dyDescent="0.25">
      <c r="A146" s="2">
        <v>224</v>
      </c>
      <c r="B146" s="3" t="s">
        <v>67</v>
      </c>
      <c r="C146" s="3"/>
      <c r="D146" s="3" t="s">
        <v>68</v>
      </c>
      <c r="E146" s="3" t="s">
        <v>69</v>
      </c>
      <c r="F146" s="3" t="s">
        <v>25</v>
      </c>
      <c r="G146" s="3" t="s">
        <v>26</v>
      </c>
      <c r="H146" s="3">
        <v>0</v>
      </c>
      <c r="I146" s="3">
        <v>-1</v>
      </c>
      <c r="J146" s="3" t="s">
        <v>29</v>
      </c>
      <c r="K146" s="3"/>
      <c r="L146" s="3">
        <v>-1</v>
      </c>
      <c r="M146" s="3" t="s">
        <v>29</v>
      </c>
      <c r="N146" s="3">
        <v>-1</v>
      </c>
      <c r="O146" s="3" t="s">
        <v>29</v>
      </c>
      <c r="P146" s="3">
        <v>-1</v>
      </c>
      <c r="Q146" s="3" t="s">
        <v>29</v>
      </c>
      <c r="R146" s="3"/>
      <c r="S146" s="3"/>
      <c r="T146" s="3"/>
      <c r="U146" s="4"/>
      <c r="V146">
        <v>0</v>
      </c>
      <c r="W146">
        <v>0</v>
      </c>
      <c r="X146" t="s">
        <v>103</v>
      </c>
      <c r="Y146">
        <v>0</v>
      </c>
    </row>
    <row r="147" spans="1:25" hidden="1" x14ac:dyDescent="0.25">
      <c r="A147" s="2">
        <v>225</v>
      </c>
      <c r="B147" s="3" t="s">
        <v>67</v>
      </c>
      <c r="C147" s="3"/>
      <c r="D147" s="3" t="s">
        <v>68</v>
      </c>
      <c r="E147" s="3" t="s">
        <v>69</v>
      </c>
      <c r="F147" s="3" t="s">
        <v>25</v>
      </c>
      <c r="G147" s="3" t="s">
        <v>32</v>
      </c>
      <c r="H147" s="3">
        <v>0</v>
      </c>
      <c r="I147" s="3">
        <v>-1</v>
      </c>
      <c r="J147" s="3" t="s">
        <v>29</v>
      </c>
      <c r="K147" s="3"/>
      <c r="L147" s="3">
        <v>-1</v>
      </c>
      <c r="M147" s="3" t="s">
        <v>29</v>
      </c>
      <c r="N147" s="3">
        <v>-1</v>
      </c>
      <c r="O147" s="3" t="s">
        <v>29</v>
      </c>
      <c r="P147" s="3">
        <v>-1</v>
      </c>
      <c r="Q147" s="3" t="s">
        <v>29</v>
      </c>
      <c r="R147" s="3"/>
      <c r="S147" s="3"/>
      <c r="T147" s="3"/>
      <c r="U147" s="4"/>
      <c r="V147">
        <v>0</v>
      </c>
      <c r="W147">
        <v>0</v>
      </c>
      <c r="X147" t="s">
        <v>103</v>
      </c>
      <c r="Y147">
        <v>0</v>
      </c>
    </row>
    <row r="148" spans="1:25" hidden="1" x14ac:dyDescent="0.25">
      <c r="A148" s="2">
        <v>226</v>
      </c>
      <c r="B148" s="3" t="s">
        <v>67</v>
      </c>
      <c r="C148" s="3"/>
      <c r="D148" s="3" t="s">
        <v>68</v>
      </c>
      <c r="E148" s="3" t="s">
        <v>69</v>
      </c>
      <c r="F148" s="3" t="s">
        <v>25</v>
      </c>
      <c r="G148" s="3" t="s">
        <v>26</v>
      </c>
      <c r="H148" s="3">
        <v>0</v>
      </c>
      <c r="I148" s="3">
        <v>-1</v>
      </c>
      <c r="J148" s="3" t="s">
        <v>29</v>
      </c>
      <c r="K148" s="3"/>
      <c r="L148" s="3">
        <v>-1</v>
      </c>
      <c r="M148" s="3" t="s">
        <v>29</v>
      </c>
      <c r="N148" s="3">
        <v>-1</v>
      </c>
      <c r="O148" s="3" t="s">
        <v>29</v>
      </c>
      <c r="P148" s="3">
        <v>-1</v>
      </c>
      <c r="Q148" s="3" t="s">
        <v>29</v>
      </c>
      <c r="R148" s="3"/>
      <c r="S148" s="3"/>
      <c r="T148" s="3"/>
      <c r="U148" s="4"/>
      <c r="V148">
        <v>0</v>
      </c>
      <c r="W148">
        <v>0</v>
      </c>
      <c r="X148" t="s">
        <v>103</v>
      </c>
      <c r="Y148">
        <v>0</v>
      </c>
    </row>
    <row r="149" spans="1:25" hidden="1" x14ac:dyDescent="0.25">
      <c r="A149" s="2">
        <v>227</v>
      </c>
      <c r="B149" s="3" t="s">
        <v>67</v>
      </c>
      <c r="C149" s="3"/>
      <c r="D149" s="3" t="s">
        <v>68</v>
      </c>
      <c r="E149" s="3" t="s">
        <v>69</v>
      </c>
      <c r="F149" s="3" t="s">
        <v>25</v>
      </c>
      <c r="G149" s="3" t="s">
        <v>32</v>
      </c>
      <c r="H149" s="3">
        <v>0</v>
      </c>
      <c r="I149" s="3">
        <v>-1</v>
      </c>
      <c r="J149" s="3" t="s">
        <v>29</v>
      </c>
      <c r="K149" s="3"/>
      <c r="L149" s="3">
        <v>-1</v>
      </c>
      <c r="M149" s="3" t="s">
        <v>29</v>
      </c>
      <c r="N149" s="3">
        <v>-1</v>
      </c>
      <c r="O149" s="3" t="s">
        <v>29</v>
      </c>
      <c r="P149" s="3">
        <v>-1</v>
      </c>
      <c r="Q149" s="3" t="s">
        <v>29</v>
      </c>
      <c r="R149" s="3"/>
      <c r="S149" s="3"/>
      <c r="T149" s="3"/>
      <c r="U149" s="4"/>
      <c r="V149">
        <v>0</v>
      </c>
      <c r="W149">
        <v>0</v>
      </c>
      <c r="X149" t="s">
        <v>103</v>
      </c>
      <c r="Y149">
        <v>0</v>
      </c>
    </row>
    <row r="150" spans="1:25" hidden="1" x14ac:dyDescent="0.25">
      <c r="A150" s="2">
        <v>228</v>
      </c>
      <c r="B150" s="3" t="s">
        <v>67</v>
      </c>
      <c r="C150" s="3"/>
      <c r="D150" s="3" t="s">
        <v>68</v>
      </c>
      <c r="E150" s="3" t="s">
        <v>69</v>
      </c>
      <c r="F150" s="3" t="s">
        <v>25</v>
      </c>
      <c r="G150" s="3" t="s">
        <v>26</v>
      </c>
      <c r="H150" s="3">
        <v>0</v>
      </c>
      <c r="I150" s="3">
        <v>-1</v>
      </c>
      <c r="J150" s="3" t="s">
        <v>29</v>
      </c>
      <c r="K150" s="3"/>
      <c r="L150" s="3">
        <v>-1</v>
      </c>
      <c r="M150" s="3" t="s">
        <v>29</v>
      </c>
      <c r="N150" s="3">
        <v>-1</v>
      </c>
      <c r="O150" s="3" t="s">
        <v>29</v>
      </c>
      <c r="P150" s="3">
        <v>-1</v>
      </c>
      <c r="Q150" s="3" t="s">
        <v>29</v>
      </c>
      <c r="R150" s="3"/>
      <c r="S150" s="3"/>
      <c r="T150" s="3"/>
      <c r="U150" s="4"/>
      <c r="V150">
        <v>0</v>
      </c>
      <c r="W150">
        <v>0</v>
      </c>
      <c r="X150" t="s">
        <v>103</v>
      </c>
      <c r="Y150">
        <v>0</v>
      </c>
    </row>
    <row r="151" spans="1:25" hidden="1" x14ac:dyDescent="0.25">
      <c r="A151" s="2">
        <v>230</v>
      </c>
      <c r="B151" s="3" t="s">
        <v>67</v>
      </c>
      <c r="C151" s="3"/>
      <c r="D151" s="3" t="s">
        <v>68</v>
      </c>
      <c r="E151" s="3" t="s">
        <v>69</v>
      </c>
      <c r="F151" s="3" t="s">
        <v>25</v>
      </c>
      <c r="G151" s="3" t="s">
        <v>26</v>
      </c>
      <c r="H151" s="3">
        <v>0</v>
      </c>
      <c r="I151" s="3">
        <v>-1</v>
      </c>
      <c r="J151" s="3" t="s">
        <v>29</v>
      </c>
      <c r="K151" s="3"/>
      <c r="L151" s="3">
        <v>-1</v>
      </c>
      <c r="M151" s="3" t="s">
        <v>29</v>
      </c>
      <c r="N151" s="3">
        <v>-1</v>
      </c>
      <c r="O151" s="3" t="s">
        <v>29</v>
      </c>
      <c r="P151" s="3">
        <v>-1</v>
      </c>
      <c r="Q151" s="3" t="s">
        <v>29</v>
      </c>
      <c r="R151" s="3"/>
      <c r="S151" s="3"/>
      <c r="T151" s="3"/>
      <c r="U151" s="4"/>
      <c r="V151">
        <v>0</v>
      </c>
      <c r="W151">
        <v>0</v>
      </c>
      <c r="X151" t="s">
        <v>103</v>
      </c>
      <c r="Y151">
        <v>0</v>
      </c>
    </row>
    <row r="152" spans="1:25" hidden="1" x14ac:dyDescent="0.25">
      <c r="A152" s="2">
        <v>231</v>
      </c>
      <c r="B152" s="3" t="s">
        <v>67</v>
      </c>
      <c r="C152" s="3"/>
      <c r="D152" s="3" t="s">
        <v>68</v>
      </c>
      <c r="E152" s="3" t="s">
        <v>69</v>
      </c>
      <c r="F152" s="3" t="s">
        <v>25</v>
      </c>
      <c r="G152" s="3" t="s">
        <v>26</v>
      </c>
      <c r="H152" s="3">
        <v>0</v>
      </c>
      <c r="I152" s="3">
        <v>-1</v>
      </c>
      <c r="J152" s="3" t="s">
        <v>29</v>
      </c>
      <c r="K152" s="3"/>
      <c r="L152" s="3">
        <v>-1</v>
      </c>
      <c r="M152" s="3" t="s">
        <v>29</v>
      </c>
      <c r="N152" s="3">
        <v>-1</v>
      </c>
      <c r="O152" s="3" t="s">
        <v>29</v>
      </c>
      <c r="P152" s="3">
        <v>-1</v>
      </c>
      <c r="Q152" s="3" t="s">
        <v>29</v>
      </c>
      <c r="R152" s="3"/>
      <c r="S152" s="3"/>
      <c r="T152" s="3"/>
      <c r="U152" s="4"/>
      <c r="V152">
        <v>0</v>
      </c>
      <c r="W152">
        <v>0</v>
      </c>
      <c r="X152" t="s">
        <v>103</v>
      </c>
      <c r="Y152">
        <v>0</v>
      </c>
    </row>
    <row r="153" spans="1:25" hidden="1" x14ac:dyDescent="0.25">
      <c r="A153" s="2">
        <v>232</v>
      </c>
      <c r="B153" s="3" t="s">
        <v>67</v>
      </c>
      <c r="C153" s="3"/>
      <c r="D153" s="3" t="s">
        <v>68</v>
      </c>
      <c r="E153" s="3" t="s">
        <v>69</v>
      </c>
      <c r="F153" s="3" t="s">
        <v>25</v>
      </c>
      <c r="G153" s="3" t="s">
        <v>26</v>
      </c>
      <c r="H153" s="3">
        <v>0</v>
      </c>
      <c r="I153" s="3">
        <v>-1</v>
      </c>
      <c r="J153" s="3" t="s">
        <v>29</v>
      </c>
      <c r="K153" s="3"/>
      <c r="L153" s="3">
        <v>-1</v>
      </c>
      <c r="M153" s="3" t="s">
        <v>29</v>
      </c>
      <c r="N153" s="3">
        <v>-1</v>
      </c>
      <c r="O153" s="3" t="s">
        <v>29</v>
      </c>
      <c r="P153" s="3">
        <v>-1</v>
      </c>
      <c r="Q153" s="3" t="s">
        <v>29</v>
      </c>
      <c r="R153" s="3"/>
      <c r="S153" s="3"/>
      <c r="T153" s="3"/>
      <c r="U153" s="4"/>
      <c r="V153">
        <v>0</v>
      </c>
      <c r="W153">
        <v>0</v>
      </c>
      <c r="X153" t="s">
        <v>103</v>
      </c>
      <c r="Y153">
        <v>0</v>
      </c>
    </row>
    <row r="154" spans="1:25" hidden="1" x14ac:dyDescent="0.25">
      <c r="A154" s="2">
        <v>233</v>
      </c>
      <c r="B154" s="3" t="s">
        <v>67</v>
      </c>
      <c r="C154" s="3"/>
      <c r="D154" s="3" t="s">
        <v>68</v>
      </c>
      <c r="E154" s="3" t="s">
        <v>69</v>
      </c>
      <c r="F154" s="3" t="s">
        <v>25</v>
      </c>
      <c r="G154" s="3" t="s">
        <v>26</v>
      </c>
      <c r="H154" s="3">
        <v>0</v>
      </c>
      <c r="I154" s="3">
        <v>-1</v>
      </c>
      <c r="J154" s="3" t="s">
        <v>29</v>
      </c>
      <c r="K154" s="3"/>
      <c r="L154" s="3">
        <v>-1</v>
      </c>
      <c r="M154" s="3" t="s">
        <v>29</v>
      </c>
      <c r="N154" s="3">
        <v>-1</v>
      </c>
      <c r="O154" s="3" t="s">
        <v>29</v>
      </c>
      <c r="P154" s="3">
        <v>-1</v>
      </c>
      <c r="Q154" s="3" t="s">
        <v>29</v>
      </c>
      <c r="R154" s="3"/>
      <c r="S154" s="3"/>
      <c r="T154" s="3"/>
      <c r="U154" s="4"/>
      <c r="V154">
        <v>0</v>
      </c>
      <c r="W154">
        <v>0</v>
      </c>
      <c r="X154" t="s">
        <v>103</v>
      </c>
      <c r="Y154">
        <v>0</v>
      </c>
    </row>
    <row r="155" spans="1:25" hidden="1" x14ac:dyDescent="0.25">
      <c r="A155" s="2">
        <v>234</v>
      </c>
      <c r="B155" s="3" t="s">
        <v>67</v>
      </c>
      <c r="C155" s="3"/>
      <c r="D155" s="3" t="s">
        <v>68</v>
      </c>
      <c r="E155" s="3" t="s">
        <v>69</v>
      </c>
      <c r="F155" s="3" t="s">
        <v>25</v>
      </c>
      <c r="G155" s="3" t="s">
        <v>26</v>
      </c>
      <c r="H155" s="3">
        <v>0</v>
      </c>
      <c r="I155" s="3">
        <v>-1</v>
      </c>
      <c r="J155" s="3" t="s">
        <v>29</v>
      </c>
      <c r="K155" s="3"/>
      <c r="L155" s="3">
        <v>-1</v>
      </c>
      <c r="M155" s="3" t="s">
        <v>29</v>
      </c>
      <c r="N155" s="3">
        <v>-1</v>
      </c>
      <c r="O155" s="3" t="s">
        <v>29</v>
      </c>
      <c r="P155" s="3">
        <v>-1</v>
      </c>
      <c r="Q155" s="3" t="s">
        <v>29</v>
      </c>
      <c r="R155" s="3"/>
      <c r="S155" s="3"/>
      <c r="T155" s="3"/>
      <c r="U155" s="4"/>
      <c r="V155">
        <v>0</v>
      </c>
      <c r="W155">
        <v>0</v>
      </c>
      <c r="X155" t="s">
        <v>103</v>
      </c>
      <c r="Y155">
        <v>0</v>
      </c>
    </row>
    <row r="156" spans="1:25" hidden="1" x14ac:dyDescent="0.25">
      <c r="A156" s="2">
        <v>235</v>
      </c>
      <c r="B156" s="3" t="s">
        <v>67</v>
      </c>
      <c r="C156" s="3"/>
      <c r="D156" s="3" t="s">
        <v>68</v>
      </c>
      <c r="E156" s="3" t="s">
        <v>69</v>
      </c>
      <c r="F156" s="3" t="s">
        <v>25</v>
      </c>
      <c r="G156" s="3" t="s">
        <v>26</v>
      </c>
      <c r="H156" s="3">
        <v>0</v>
      </c>
      <c r="I156" s="3">
        <v>-1</v>
      </c>
      <c r="J156" s="3" t="s">
        <v>29</v>
      </c>
      <c r="K156" s="3"/>
      <c r="L156" s="3">
        <v>-1</v>
      </c>
      <c r="M156" s="3" t="s">
        <v>29</v>
      </c>
      <c r="N156" s="3">
        <v>-1</v>
      </c>
      <c r="O156" s="3" t="s">
        <v>29</v>
      </c>
      <c r="P156" s="3">
        <v>-1</v>
      </c>
      <c r="Q156" s="3" t="s">
        <v>29</v>
      </c>
      <c r="R156" s="3"/>
      <c r="S156" s="3"/>
      <c r="T156" s="3"/>
      <c r="U156" s="4"/>
      <c r="V156">
        <v>0</v>
      </c>
      <c r="W156">
        <v>0</v>
      </c>
      <c r="X156" t="s">
        <v>103</v>
      </c>
      <c r="Y156">
        <v>0</v>
      </c>
    </row>
    <row r="157" spans="1:25" hidden="1" x14ac:dyDescent="0.25">
      <c r="A157" s="2">
        <v>236</v>
      </c>
      <c r="B157" s="3" t="s">
        <v>67</v>
      </c>
      <c r="C157" s="3"/>
      <c r="D157" s="3" t="s">
        <v>68</v>
      </c>
      <c r="E157" s="3" t="s">
        <v>69</v>
      </c>
      <c r="F157" s="3" t="s">
        <v>25</v>
      </c>
      <c r="G157" s="3" t="s">
        <v>26</v>
      </c>
      <c r="H157" s="3">
        <v>0</v>
      </c>
      <c r="I157" s="3">
        <v>-1</v>
      </c>
      <c r="J157" s="3" t="s">
        <v>29</v>
      </c>
      <c r="K157" s="3"/>
      <c r="L157" s="3">
        <v>-1</v>
      </c>
      <c r="M157" s="3" t="s">
        <v>29</v>
      </c>
      <c r="N157" s="3">
        <v>-1</v>
      </c>
      <c r="O157" s="3" t="s">
        <v>29</v>
      </c>
      <c r="P157" s="3">
        <v>-1</v>
      </c>
      <c r="Q157" s="3" t="s">
        <v>29</v>
      </c>
      <c r="R157" s="3"/>
      <c r="S157" s="3"/>
      <c r="T157" s="3"/>
      <c r="U157" s="4"/>
      <c r="V157">
        <v>0</v>
      </c>
      <c r="W157">
        <v>0</v>
      </c>
      <c r="X157" t="s">
        <v>103</v>
      </c>
      <c r="Y157">
        <v>0</v>
      </c>
    </row>
    <row r="158" spans="1:25" hidden="1" x14ac:dyDescent="0.25">
      <c r="A158" s="2">
        <v>237</v>
      </c>
      <c r="B158" s="3" t="s">
        <v>67</v>
      </c>
      <c r="C158" s="3"/>
      <c r="D158" s="3" t="s">
        <v>68</v>
      </c>
      <c r="E158" s="3" t="s">
        <v>69</v>
      </c>
      <c r="F158" s="3" t="s">
        <v>25</v>
      </c>
      <c r="G158" s="3" t="s">
        <v>26</v>
      </c>
      <c r="H158" s="3">
        <v>0</v>
      </c>
      <c r="I158" s="3">
        <v>-1</v>
      </c>
      <c r="J158" s="3" t="s">
        <v>29</v>
      </c>
      <c r="K158" s="3"/>
      <c r="L158" s="3">
        <v>-1</v>
      </c>
      <c r="M158" s="3" t="s">
        <v>29</v>
      </c>
      <c r="N158" s="3">
        <v>-1</v>
      </c>
      <c r="O158" s="3" t="s">
        <v>29</v>
      </c>
      <c r="P158" s="3">
        <v>-1</v>
      </c>
      <c r="Q158" s="3" t="s">
        <v>29</v>
      </c>
      <c r="R158" s="3"/>
      <c r="S158" s="3"/>
      <c r="T158" s="3"/>
      <c r="U158" s="4"/>
      <c r="V158">
        <v>0</v>
      </c>
      <c r="W158">
        <v>0</v>
      </c>
      <c r="X158" t="s">
        <v>103</v>
      </c>
      <c r="Y158">
        <v>0</v>
      </c>
    </row>
    <row r="159" spans="1:25" hidden="1" x14ac:dyDescent="0.25">
      <c r="A159" s="2">
        <v>238</v>
      </c>
      <c r="B159" s="3" t="s">
        <v>67</v>
      </c>
      <c r="C159" s="3"/>
      <c r="D159" s="3" t="s">
        <v>68</v>
      </c>
      <c r="E159" s="3" t="s">
        <v>69</v>
      </c>
      <c r="F159" s="3" t="s">
        <v>25</v>
      </c>
      <c r="G159" s="3" t="s">
        <v>32</v>
      </c>
      <c r="H159" s="3">
        <v>0</v>
      </c>
      <c r="I159" s="3">
        <v>-1</v>
      </c>
      <c r="J159" s="3" t="s">
        <v>29</v>
      </c>
      <c r="K159" s="3"/>
      <c r="L159" s="3">
        <v>-1</v>
      </c>
      <c r="M159" s="3" t="s">
        <v>29</v>
      </c>
      <c r="N159" s="3">
        <v>-1</v>
      </c>
      <c r="O159" s="3" t="s">
        <v>29</v>
      </c>
      <c r="P159" s="3">
        <v>-1</v>
      </c>
      <c r="Q159" s="3" t="s">
        <v>29</v>
      </c>
      <c r="R159" s="3"/>
      <c r="S159" s="3"/>
      <c r="T159" s="3"/>
      <c r="U159" s="4"/>
      <c r="V159">
        <v>0</v>
      </c>
      <c r="W159">
        <v>0</v>
      </c>
      <c r="X159" t="s">
        <v>103</v>
      </c>
      <c r="Y159">
        <v>0</v>
      </c>
    </row>
    <row r="160" spans="1:25" x14ac:dyDescent="0.25">
      <c r="A160" s="2">
        <v>239</v>
      </c>
      <c r="B160" s="3" t="s">
        <v>67</v>
      </c>
      <c r="C160" s="3"/>
      <c r="D160" s="3" t="s">
        <v>68</v>
      </c>
      <c r="E160" s="3" t="s">
        <v>69</v>
      </c>
      <c r="F160" s="3" t="s">
        <v>25</v>
      </c>
      <c r="G160" s="3" t="s">
        <v>26</v>
      </c>
      <c r="H160" s="3">
        <v>0</v>
      </c>
      <c r="I160" s="3">
        <v>-1</v>
      </c>
      <c r="J160" s="3" t="s">
        <v>29</v>
      </c>
      <c r="K160" s="3"/>
      <c r="L160" s="3">
        <v>-1</v>
      </c>
      <c r="M160" s="3" t="s">
        <v>29</v>
      </c>
      <c r="N160" s="3">
        <v>-1</v>
      </c>
      <c r="O160" s="3" t="s">
        <v>29</v>
      </c>
      <c r="P160" s="3">
        <v>-1</v>
      </c>
      <c r="Q160" s="3" t="s">
        <v>29</v>
      </c>
      <c r="R160" s="3">
        <v>20</v>
      </c>
      <c r="S160" s="3" t="s">
        <v>34</v>
      </c>
      <c r="T160" s="3" t="s">
        <v>35</v>
      </c>
      <c r="U160" s="4">
        <v>5</v>
      </c>
      <c r="V160">
        <v>0</v>
      </c>
      <c r="W160">
        <v>1</v>
      </c>
      <c r="X160" t="s">
        <v>102</v>
      </c>
      <c r="Y160">
        <v>0</v>
      </c>
    </row>
    <row r="161" spans="1:25" hidden="1" x14ac:dyDescent="0.25">
      <c r="A161" s="2">
        <v>240</v>
      </c>
      <c r="B161" s="3" t="s">
        <v>67</v>
      </c>
      <c r="C161" s="3"/>
      <c r="D161" s="3" t="s">
        <v>68</v>
      </c>
      <c r="E161" s="3" t="s">
        <v>69</v>
      </c>
      <c r="F161" s="3" t="s">
        <v>25</v>
      </c>
      <c r="G161" s="3" t="s">
        <v>26</v>
      </c>
      <c r="H161" s="3">
        <v>0</v>
      </c>
      <c r="I161" s="3">
        <v>-1</v>
      </c>
      <c r="J161" s="3" t="s">
        <v>29</v>
      </c>
      <c r="K161" s="3"/>
      <c r="L161" s="3">
        <v>-1</v>
      </c>
      <c r="M161" s="3" t="s">
        <v>29</v>
      </c>
      <c r="N161" s="3">
        <v>-1</v>
      </c>
      <c r="O161" s="3" t="s">
        <v>29</v>
      </c>
      <c r="P161" s="3">
        <v>-1</v>
      </c>
      <c r="Q161" s="3" t="s">
        <v>29</v>
      </c>
      <c r="R161" s="3"/>
      <c r="S161" s="3"/>
      <c r="T161" s="3"/>
      <c r="U161" s="4"/>
      <c r="V161">
        <v>0</v>
      </c>
      <c r="W161">
        <v>0</v>
      </c>
      <c r="X161" t="s">
        <v>103</v>
      </c>
      <c r="Y161">
        <v>0</v>
      </c>
    </row>
    <row r="162" spans="1:25" hidden="1" x14ac:dyDescent="0.25">
      <c r="A162" s="2">
        <v>241</v>
      </c>
      <c r="B162" s="3" t="s">
        <v>67</v>
      </c>
      <c r="C162" s="3"/>
      <c r="D162" s="3" t="s">
        <v>68</v>
      </c>
      <c r="E162" s="3" t="s">
        <v>69</v>
      </c>
      <c r="F162" s="3" t="s">
        <v>25</v>
      </c>
      <c r="G162" s="3" t="s">
        <v>26</v>
      </c>
      <c r="H162" s="3">
        <v>0</v>
      </c>
      <c r="I162" s="3">
        <v>-1</v>
      </c>
      <c r="J162" s="3" t="s">
        <v>29</v>
      </c>
      <c r="K162" s="3"/>
      <c r="L162" s="3">
        <v>-1</v>
      </c>
      <c r="M162" s="3" t="s">
        <v>29</v>
      </c>
      <c r="N162" s="3">
        <v>-1</v>
      </c>
      <c r="O162" s="3" t="s">
        <v>29</v>
      </c>
      <c r="P162" s="3">
        <v>-1</v>
      </c>
      <c r="Q162" s="3" t="s">
        <v>29</v>
      </c>
      <c r="R162" s="3"/>
      <c r="S162" s="3"/>
      <c r="T162" s="3"/>
      <c r="U162" s="4"/>
      <c r="V162">
        <v>0</v>
      </c>
      <c r="W162">
        <v>0</v>
      </c>
      <c r="X162" t="s">
        <v>103</v>
      </c>
      <c r="Y162">
        <v>0</v>
      </c>
    </row>
    <row r="163" spans="1:25" hidden="1" x14ac:dyDescent="0.25">
      <c r="A163" s="2">
        <v>242</v>
      </c>
      <c r="B163" s="3" t="s">
        <v>67</v>
      </c>
      <c r="C163" s="3"/>
      <c r="D163" s="3" t="s">
        <v>68</v>
      </c>
      <c r="E163" s="3" t="s">
        <v>69</v>
      </c>
      <c r="F163" s="3" t="s">
        <v>25</v>
      </c>
      <c r="G163" s="3" t="s">
        <v>32</v>
      </c>
      <c r="H163" s="3">
        <v>0</v>
      </c>
      <c r="I163" s="3">
        <v>-1</v>
      </c>
      <c r="J163" s="3" t="s">
        <v>29</v>
      </c>
      <c r="K163" s="3"/>
      <c r="L163" s="3">
        <v>-1</v>
      </c>
      <c r="M163" s="3" t="s">
        <v>29</v>
      </c>
      <c r="N163" s="3">
        <v>-1</v>
      </c>
      <c r="O163" s="3" t="s">
        <v>29</v>
      </c>
      <c r="P163" s="3">
        <v>-1</v>
      </c>
      <c r="Q163" s="3" t="s">
        <v>29</v>
      </c>
      <c r="R163" s="3"/>
      <c r="S163" s="3"/>
      <c r="T163" s="3"/>
      <c r="U163" s="4"/>
      <c r="V163">
        <v>0</v>
      </c>
      <c r="W163">
        <v>0</v>
      </c>
      <c r="X163" t="s">
        <v>103</v>
      </c>
      <c r="Y163">
        <v>0</v>
      </c>
    </row>
    <row r="164" spans="1:25" hidden="1" x14ac:dyDescent="0.25">
      <c r="A164" s="2">
        <v>243</v>
      </c>
      <c r="B164" s="3" t="s">
        <v>67</v>
      </c>
      <c r="C164" s="3"/>
      <c r="D164" s="3" t="s">
        <v>68</v>
      </c>
      <c r="E164" s="3" t="s">
        <v>69</v>
      </c>
      <c r="F164" s="3" t="s">
        <v>25</v>
      </c>
      <c r="G164" s="3" t="s">
        <v>32</v>
      </c>
      <c r="H164" s="3">
        <v>0</v>
      </c>
      <c r="I164" s="3">
        <v>-1</v>
      </c>
      <c r="J164" s="3" t="s">
        <v>29</v>
      </c>
      <c r="K164" s="3"/>
      <c r="L164" s="3">
        <v>-1</v>
      </c>
      <c r="M164" s="3" t="s">
        <v>29</v>
      </c>
      <c r="N164" s="3">
        <v>-1</v>
      </c>
      <c r="O164" s="3" t="s">
        <v>29</v>
      </c>
      <c r="P164" s="3">
        <v>-1</v>
      </c>
      <c r="Q164" s="3" t="s">
        <v>29</v>
      </c>
      <c r="R164" s="3"/>
      <c r="S164" s="3"/>
      <c r="T164" s="3"/>
      <c r="U164" s="4"/>
      <c r="V164">
        <v>0</v>
      </c>
      <c r="W164">
        <v>0</v>
      </c>
      <c r="X164" t="s">
        <v>103</v>
      </c>
      <c r="Y164">
        <v>0</v>
      </c>
    </row>
    <row r="165" spans="1:25" hidden="1" x14ac:dyDescent="0.25">
      <c r="A165" s="2">
        <v>244</v>
      </c>
      <c r="B165" s="3" t="s">
        <v>67</v>
      </c>
      <c r="C165" s="3"/>
      <c r="D165" s="3" t="s">
        <v>68</v>
      </c>
      <c r="E165" s="3" t="s">
        <v>69</v>
      </c>
      <c r="F165" s="3" t="s">
        <v>25</v>
      </c>
      <c r="G165" s="3" t="s">
        <v>32</v>
      </c>
      <c r="H165" s="3">
        <v>0</v>
      </c>
      <c r="I165" s="3">
        <v>-1</v>
      </c>
      <c r="J165" s="3" t="s">
        <v>29</v>
      </c>
      <c r="K165" s="3"/>
      <c r="L165" s="3">
        <v>-1</v>
      </c>
      <c r="M165" s="3" t="s">
        <v>29</v>
      </c>
      <c r="N165" s="3">
        <v>-1</v>
      </c>
      <c r="O165" s="3" t="s">
        <v>29</v>
      </c>
      <c r="P165" s="3">
        <v>-1</v>
      </c>
      <c r="Q165" s="3" t="s">
        <v>29</v>
      </c>
      <c r="R165" s="3"/>
      <c r="S165" s="3"/>
      <c r="T165" s="3"/>
      <c r="U165" s="4"/>
      <c r="V165">
        <v>0</v>
      </c>
      <c r="W165">
        <v>0</v>
      </c>
      <c r="X165" t="s">
        <v>103</v>
      </c>
      <c r="Y165">
        <v>0</v>
      </c>
    </row>
    <row r="166" spans="1:25" hidden="1" x14ac:dyDescent="0.25">
      <c r="A166" s="2">
        <v>245</v>
      </c>
      <c r="B166" s="3" t="s">
        <v>67</v>
      </c>
      <c r="C166" s="3"/>
      <c r="D166" s="3" t="s">
        <v>68</v>
      </c>
      <c r="E166" s="3" t="s">
        <v>69</v>
      </c>
      <c r="F166" s="3" t="s">
        <v>25</v>
      </c>
      <c r="G166" s="3" t="s">
        <v>26</v>
      </c>
      <c r="H166" s="3">
        <v>0</v>
      </c>
      <c r="I166" s="3">
        <v>-1</v>
      </c>
      <c r="J166" s="3" t="s">
        <v>29</v>
      </c>
      <c r="K166" s="3"/>
      <c r="L166" s="3">
        <v>-1</v>
      </c>
      <c r="M166" s="3" t="s">
        <v>29</v>
      </c>
      <c r="N166" s="3">
        <v>-1</v>
      </c>
      <c r="O166" s="3" t="s">
        <v>29</v>
      </c>
      <c r="P166" s="3">
        <v>-1</v>
      </c>
      <c r="Q166" s="3" t="s">
        <v>29</v>
      </c>
      <c r="R166" s="3"/>
      <c r="S166" s="3"/>
      <c r="T166" s="3"/>
      <c r="U166" s="4"/>
      <c r="V166">
        <v>0</v>
      </c>
      <c r="W166">
        <v>0</v>
      </c>
      <c r="X166" t="s">
        <v>103</v>
      </c>
      <c r="Y166">
        <v>0</v>
      </c>
    </row>
    <row r="167" spans="1:25" hidden="1" x14ac:dyDescent="0.25">
      <c r="A167" s="2">
        <v>246</v>
      </c>
      <c r="B167" s="3" t="s">
        <v>67</v>
      </c>
      <c r="C167" s="3"/>
      <c r="D167" s="3" t="s">
        <v>68</v>
      </c>
      <c r="E167" s="3" t="s">
        <v>69</v>
      </c>
      <c r="F167" s="3" t="s">
        <v>25</v>
      </c>
      <c r="G167" s="3" t="s">
        <v>26</v>
      </c>
      <c r="H167" s="3">
        <v>0</v>
      </c>
      <c r="I167" s="3">
        <v>-1</v>
      </c>
      <c r="J167" s="3" t="s">
        <v>29</v>
      </c>
      <c r="K167" s="3"/>
      <c r="L167" s="3">
        <v>-1</v>
      </c>
      <c r="M167" s="3" t="s">
        <v>29</v>
      </c>
      <c r="N167" s="3">
        <v>-1</v>
      </c>
      <c r="O167" s="3" t="s">
        <v>29</v>
      </c>
      <c r="P167" s="3">
        <v>-1</v>
      </c>
      <c r="Q167" s="3" t="s">
        <v>29</v>
      </c>
      <c r="R167" s="3"/>
      <c r="S167" s="3"/>
      <c r="T167" s="3"/>
      <c r="U167" s="4"/>
      <c r="V167">
        <v>0</v>
      </c>
      <c r="W167">
        <v>0</v>
      </c>
      <c r="X167" t="s">
        <v>103</v>
      </c>
      <c r="Y167">
        <v>0</v>
      </c>
    </row>
    <row r="168" spans="1:25" hidden="1" x14ac:dyDescent="0.25">
      <c r="A168" s="2">
        <v>247</v>
      </c>
      <c r="B168" s="3" t="s">
        <v>67</v>
      </c>
      <c r="C168" s="3"/>
      <c r="D168" s="3" t="s">
        <v>68</v>
      </c>
      <c r="E168" s="3" t="s">
        <v>69</v>
      </c>
      <c r="F168" s="3" t="s">
        <v>25</v>
      </c>
      <c r="G168" s="3" t="s">
        <v>32</v>
      </c>
      <c r="H168" s="3">
        <v>0</v>
      </c>
      <c r="I168" s="3">
        <v>-1</v>
      </c>
      <c r="J168" s="3" t="s">
        <v>29</v>
      </c>
      <c r="K168" s="3"/>
      <c r="L168" s="3">
        <v>-1</v>
      </c>
      <c r="M168" s="3" t="s">
        <v>29</v>
      </c>
      <c r="N168" s="3">
        <v>-1</v>
      </c>
      <c r="O168" s="3" t="s">
        <v>29</v>
      </c>
      <c r="P168" s="3">
        <v>-1</v>
      </c>
      <c r="Q168" s="3" t="s">
        <v>29</v>
      </c>
      <c r="R168" s="3"/>
      <c r="S168" s="3"/>
      <c r="T168" s="3"/>
      <c r="U168" s="4"/>
      <c r="V168">
        <v>0</v>
      </c>
      <c r="W168">
        <v>0</v>
      </c>
      <c r="X168" t="s">
        <v>103</v>
      </c>
      <c r="Y168">
        <v>0</v>
      </c>
    </row>
    <row r="169" spans="1:25" hidden="1" x14ac:dyDescent="0.25">
      <c r="A169" s="2">
        <v>248</v>
      </c>
      <c r="B169" s="3" t="s">
        <v>67</v>
      </c>
      <c r="C169" s="3"/>
      <c r="D169" s="3" t="s">
        <v>68</v>
      </c>
      <c r="E169" s="3" t="s">
        <v>69</v>
      </c>
      <c r="F169" s="3" t="s">
        <v>25</v>
      </c>
      <c r="G169" s="3" t="s">
        <v>26</v>
      </c>
      <c r="H169" s="3">
        <v>0</v>
      </c>
      <c r="I169" s="3">
        <v>-1</v>
      </c>
      <c r="J169" s="3" t="s">
        <v>29</v>
      </c>
      <c r="K169" s="3"/>
      <c r="L169" s="3">
        <v>-1</v>
      </c>
      <c r="M169" s="3" t="s">
        <v>29</v>
      </c>
      <c r="N169" s="3">
        <v>-1</v>
      </c>
      <c r="O169" s="3" t="s">
        <v>29</v>
      </c>
      <c r="P169" s="3">
        <v>-1</v>
      </c>
      <c r="Q169" s="3" t="s">
        <v>29</v>
      </c>
      <c r="R169" s="3"/>
      <c r="S169" s="3"/>
      <c r="T169" s="3"/>
      <c r="U169" s="4"/>
      <c r="V169">
        <v>0</v>
      </c>
      <c r="W169">
        <v>0</v>
      </c>
      <c r="X169" t="s">
        <v>103</v>
      </c>
      <c r="Y169">
        <v>0</v>
      </c>
    </row>
    <row r="170" spans="1:25" hidden="1" x14ac:dyDescent="0.25">
      <c r="A170" s="2">
        <v>249</v>
      </c>
      <c r="B170" s="3" t="s">
        <v>67</v>
      </c>
      <c r="C170" s="3"/>
      <c r="D170" s="3" t="s">
        <v>68</v>
      </c>
      <c r="E170" s="3" t="s">
        <v>69</v>
      </c>
      <c r="F170" s="3" t="s">
        <v>25</v>
      </c>
      <c r="G170" s="3" t="s">
        <v>32</v>
      </c>
      <c r="H170" s="3">
        <v>0</v>
      </c>
      <c r="I170" s="3">
        <v>-1</v>
      </c>
      <c r="J170" s="3" t="s">
        <v>29</v>
      </c>
      <c r="K170" s="3"/>
      <c r="L170" s="3">
        <v>-1</v>
      </c>
      <c r="M170" s="3" t="s">
        <v>29</v>
      </c>
      <c r="N170" s="3">
        <v>-1</v>
      </c>
      <c r="O170" s="3" t="s">
        <v>29</v>
      </c>
      <c r="P170" s="3">
        <v>-1</v>
      </c>
      <c r="Q170" s="3" t="s">
        <v>29</v>
      </c>
      <c r="R170" s="3"/>
      <c r="S170" s="3"/>
      <c r="T170" s="3"/>
      <c r="U170" s="4"/>
      <c r="V170">
        <v>0</v>
      </c>
      <c r="W170">
        <v>0</v>
      </c>
      <c r="X170" t="s">
        <v>103</v>
      </c>
      <c r="Y170">
        <v>0</v>
      </c>
    </row>
    <row r="171" spans="1:25" hidden="1" x14ac:dyDescent="0.25">
      <c r="A171" s="2">
        <v>250</v>
      </c>
      <c r="B171" s="3" t="s">
        <v>67</v>
      </c>
      <c r="C171" s="3"/>
      <c r="D171" s="3" t="s">
        <v>68</v>
      </c>
      <c r="E171" s="3" t="s">
        <v>69</v>
      </c>
      <c r="F171" s="3" t="s">
        <v>25</v>
      </c>
      <c r="G171" s="3" t="s">
        <v>32</v>
      </c>
      <c r="H171" s="3">
        <v>0</v>
      </c>
      <c r="I171" s="3">
        <v>-1</v>
      </c>
      <c r="J171" s="3" t="s">
        <v>29</v>
      </c>
      <c r="K171" s="3"/>
      <c r="L171" s="3">
        <v>-1</v>
      </c>
      <c r="M171" s="3" t="s">
        <v>29</v>
      </c>
      <c r="N171" s="3">
        <v>-1</v>
      </c>
      <c r="O171" s="3" t="s">
        <v>29</v>
      </c>
      <c r="P171" s="3">
        <v>-1</v>
      </c>
      <c r="Q171" s="3" t="s">
        <v>29</v>
      </c>
      <c r="R171" s="3"/>
      <c r="S171" s="3"/>
      <c r="T171" s="3"/>
      <c r="U171" s="4"/>
      <c r="V171">
        <v>0</v>
      </c>
      <c r="W171">
        <v>0</v>
      </c>
      <c r="X171" t="s">
        <v>103</v>
      </c>
      <c r="Y171">
        <v>0</v>
      </c>
    </row>
    <row r="172" spans="1:25" hidden="1" x14ac:dyDescent="0.25">
      <c r="A172" s="2">
        <v>251</v>
      </c>
      <c r="B172" s="3" t="s">
        <v>67</v>
      </c>
      <c r="C172" s="3"/>
      <c r="D172" s="3" t="s">
        <v>68</v>
      </c>
      <c r="E172" s="3" t="s">
        <v>69</v>
      </c>
      <c r="F172" s="3" t="s">
        <v>25</v>
      </c>
      <c r="G172" s="3" t="s">
        <v>26</v>
      </c>
      <c r="H172" s="3">
        <v>0</v>
      </c>
      <c r="I172" s="3">
        <v>-1</v>
      </c>
      <c r="J172" s="3" t="s">
        <v>29</v>
      </c>
      <c r="K172" s="3"/>
      <c r="L172" s="3">
        <v>-1</v>
      </c>
      <c r="M172" s="3" t="s">
        <v>29</v>
      </c>
      <c r="N172" s="3">
        <v>-1</v>
      </c>
      <c r="O172" s="3" t="s">
        <v>29</v>
      </c>
      <c r="P172" s="3">
        <v>-1</v>
      </c>
      <c r="Q172" s="3" t="s">
        <v>29</v>
      </c>
      <c r="R172" s="3"/>
      <c r="S172" s="3"/>
      <c r="T172" s="3"/>
      <c r="U172" s="4"/>
      <c r="V172">
        <v>0</v>
      </c>
      <c r="W172">
        <v>0</v>
      </c>
      <c r="X172" t="s">
        <v>103</v>
      </c>
      <c r="Y172">
        <v>0</v>
      </c>
    </row>
    <row r="173" spans="1:25" hidden="1" x14ac:dyDescent="0.25">
      <c r="A173" s="2">
        <v>252</v>
      </c>
      <c r="B173" s="3" t="s">
        <v>67</v>
      </c>
      <c r="C173" s="3"/>
      <c r="D173" s="3" t="s">
        <v>68</v>
      </c>
      <c r="E173" s="3" t="s">
        <v>69</v>
      </c>
      <c r="F173" s="3" t="s">
        <v>25</v>
      </c>
      <c r="G173" s="3" t="s">
        <v>26</v>
      </c>
      <c r="H173" s="3">
        <v>0</v>
      </c>
      <c r="I173" s="3">
        <v>-1</v>
      </c>
      <c r="J173" s="3" t="s">
        <v>29</v>
      </c>
      <c r="K173" s="3"/>
      <c r="L173" s="3">
        <v>-1</v>
      </c>
      <c r="M173" s="3" t="s">
        <v>29</v>
      </c>
      <c r="N173" s="3">
        <v>-1</v>
      </c>
      <c r="O173" s="3" t="s">
        <v>29</v>
      </c>
      <c r="P173" s="3">
        <v>-1</v>
      </c>
      <c r="Q173" s="3" t="s">
        <v>29</v>
      </c>
      <c r="R173" s="3"/>
      <c r="S173" s="3"/>
      <c r="T173" s="3"/>
      <c r="U173" s="4"/>
      <c r="V173">
        <v>0</v>
      </c>
      <c r="W173">
        <v>0</v>
      </c>
      <c r="X173" t="s">
        <v>103</v>
      </c>
      <c r="Y173">
        <v>0</v>
      </c>
    </row>
    <row r="174" spans="1:25" hidden="1" x14ac:dyDescent="0.25">
      <c r="A174" s="2">
        <v>254</v>
      </c>
      <c r="B174" s="3" t="s">
        <v>67</v>
      </c>
      <c r="C174" s="3"/>
      <c r="D174" s="3" t="s">
        <v>68</v>
      </c>
      <c r="E174" s="3" t="s">
        <v>69</v>
      </c>
      <c r="F174" s="3" t="s">
        <v>25</v>
      </c>
      <c r="G174" s="3" t="s">
        <v>26</v>
      </c>
      <c r="H174" s="3">
        <v>0</v>
      </c>
      <c r="I174" s="3">
        <v>-1</v>
      </c>
      <c r="J174" s="3" t="s">
        <v>29</v>
      </c>
      <c r="K174" s="3"/>
      <c r="L174" s="3">
        <v>-1</v>
      </c>
      <c r="M174" s="3" t="s">
        <v>29</v>
      </c>
      <c r="N174" s="3">
        <v>-1</v>
      </c>
      <c r="O174" s="3" t="s">
        <v>29</v>
      </c>
      <c r="P174" s="3">
        <v>-1</v>
      </c>
      <c r="Q174" s="3" t="s">
        <v>29</v>
      </c>
      <c r="R174" s="3"/>
      <c r="S174" s="3"/>
      <c r="T174" s="3"/>
      <c r="U174" s="4"/>
      <c r="V174">
        <v>0</v>
      </c>
      <c r="W174">
        <v>0</v>
      </c>
      <c r="X174" t="s">
        <v>103</v>
      </c>
      <c r="Y174">
        <v>0</v>
      </c>
    </row>
    <row r="175" spans="1:25" hidden="1" x14ac:dyDescent="0.25">
      <c r="A175" s="2">
        <v>255</v>
      </c>
      <c r="B175" s="3" t="s">
        <v>67</v>
      </c>
      <c r="C175" s="3"/>
      <c r="D175" s="3" t="s">
        <v>68</v>
      </c>
      <c r="E175" s="3" t="s">
        <v>69</v>
      </c>
      <c r="F175" s="3" t="s">
        <v>25</v>
      </c>
      <c r="G175" s="3" t="s">
        <v>26</v>
      </c>
      <c r="H175" s="3">
        <v>0</v>
      </c>
      <c r="I175" s="3">
        <v>-1</v>
      </c>
      <c r="J175" s="3" t="s">
        <v>29</v>
      </c>
      <c r="K175" s="3"/>
      <c r="L175" s="3">
        <v>-1</v>
      </c>
      <c r="M175" s="3" t="s">
        <v>29</v>
      </c>
      <c r="N175" s="3">
        <v>-1</v>
      </c>
      <c r="O175" s="3" t="s">
        <v>29</v>
      </c>
      <c r="P175" s="3">
        <v>-1</v>
      </c>
      <c r="Q175" s="3" t="s">
        <v>29</v>
      </c>
      <c r="R175" s="3"/>
      <c r="S175" s="3"/>
      <c r="T175" s="3"/>
      <c r="U175" s="4"/>
      <c r="V175">
        <v>0</v>
      </c>
      <c r="W175">
        <v>0</v>
      </c>
      <c r="X175" t="s">
        <v>103</v>
      </c>
      <c r="Y175">
        <v>0</v>
      </c>
    </row>
    <row r="176" spans="1:25" hidden="1" x14ac:dyDescent="0.25">
      <c r="A176" s="2">
        <v>256</v>
      </c>
      <c r="B176" s="3" t="s">
        <v>67</v>
      </c>
      <c r="C176" s="3"/>
      <c r="D176" s="3" t="s">
        <v>68</v>
      </c>
      <c r="E176" s="3" t="s">
        <v>69</v>
      </c>
      <c r="F176" s="3" t="s">
        <v>25</v>
      </c>
      <c r="G176" s="3" t="s">
        <v>32</v>
      </c>
      <c r="H176" s="3">
        <v>0</v>
      </c>
      <c r="I176" s="3">
        <v>-1</v>
      </c>
      <c r="J176" s="3" t="s">
        <v>29</v>
      </c>
      <c r="K176" s="3"/>
      <c r="L176" s="3">
        <v>-1</v>
      </c>
      <c r="M176" s="3" t="s">
        <v>29</v>
      </c>
      <c r="N176" s="3">
        <v>-1</v>
      </c>
      <c r="O176" s="3" t="s">
        <v>29</v>
      </c>
      <c r="P176" s="3">
        <v>-1</v>
      </c>
      <c r="Q176" s="3" t="s">
        <v>29</v>
      </c>
      <c r="R176" s="3"/>
      <c r="S176" s="3"/>
      <c r="T176" s="3"/>
      <c r="U176" s="4"/>
      <c r="V176">
        <v>0</v>
      </c>
      <c r="W176">
        <v>0</v>
      </c>
      <c r="X176" t="s">
        <v>103</v>
      </c>
      <c r="Y176">
        <v>0</v>
      </c>
    </row>
    <row r="177" spans="1:25" hidden="1" x14ac:dyDescent="0.25">
      <c r="A177" s="2">
        <v>257</v>
      </c>
      <c r="B177" s="3" t="s">
        <v>67</v>
      </c>
      <c r="C177" s="3"/>
      <c r="D177" s="3" t="s">
        <v>68</v>
      </c>
      <c r="E177" s="3" t="s">
        <v>69</v>
      </c>
      <c r="F177" s="3" t="s">
        <v>25</v>
      </c>
      <c r="G177" s="3" t="s">
        <v>32</v>
      </c>
      <c r="H177" s="3">
        <v>0</v>
      </c>
      <c r="I177" s="3">
        <v>-1</v>
      </c>
      <c r="J177" s="3" t="s">
        <v>29</v>
      </c>
      <c r="K177" s="3"/>
      <c r="L177" s="3">
        <v>-1</v>
      </c>
      <c r="M177" s="3" t="s">
        <v>29</v>
      </c>
      <c r="N177" s="3">
        <v>-1</v>
      </c>
      <c r="O177" s="3" t="s">
        <v>29</v>
      </c>
      <c r="P177" s="3">
        <v>-1</v>
      </c>
      <c r="Q177" s="3" t="s">
        <v>29</v>
      </c>
      <c r="R177" s="3"/>
      <c r="S177" s="3"/>
      <c r="T177" s="3"/>
      <c r="U177" s="4"/>
      <c r="V177">
        <v>0</v>
      </c>
      <c r="W177">
        <v>0</v>
      </c>
      <c r="X177" t="s">
        <v>103</v>
      </c>
      <c r="Y177">
        <v>0</v>
      </c>
    </row>
    <row r="178" spans="1:25" hidden="1" x14ac:dyDescent="0.25">
      <c r="A178" s="2">
        <v>258</v>
      </c>
      <c r="B178" s="3" t="s">
        <v>67</v>
      </c>
      <c r="C178" s="3"/>
      <c r="D178" s="3" t="s">
        <v>68</v>
      </c>
      <c r="E178" s="3" t="s">
        <v>69</v>
      </c>
      <c r="F178" s="3" t="s">
        <v>25</v>
      </c>
      <c r="G178" s="3" t="s">
        <v>26</v>
      </c>
      <c r="H178" s="3">
        <v>0</v>
      </c>
      <c r="I178" s="3">
        <v>-1</v>
      </c>
      <c r="J178" s="3" t="s">
        <v>29</v>
      </c>
      <c r="K178" s="3"/>
      <c r="L178" s="3">
        <v>-1</v>
      </c>
      <c r="M178" s="3" t="s">
        <v>29</v>
      </c>
      <c r="N178" s="3">
        <v>-1</v>
      </c>
      <c r="O178" s="3" t="s">
        <v>29</v>
      </c>
      <c r="P178" s="3">
        <v>-1</v>
      </c>
      <c r="Q178" s="3" t="s">
        <v>29</v>
      </c>
      <c r="R178" s="3"/>
      <c r="S178" s="3"/>
      <c r="T178" s="3"/>
      <c r="U178" s="4"/>
      <c r="V178">
        <v>0</v>
      </c>
      <c r="W178">
        <v>0</v>
      </c>
      <c r="X178" t="s">
        <v>103</v>
      </c>
      <c r="Y178">
        <v>0</v>
      </c>
    </row>
    <row r="179" spans="1:25" hidden="1" x14ac:dyDescent="0.25">
      <c r="A179" s="2">
        <v>259</v>
      </c>
      <c r="B179" s="3" t="s">
        <v>67</v>
      </c>
      <c r="C179" s="3"/>
      <c r="D179" s="3" t="s">
        <v>68</v>
      </c>
      <c r="E179" s="3" t="s">
        <v>69</v>
      </c>
      <c r="F179" s="3" t="s">
        <v>25</v>
      </c>
      <c r="G179" s="3" t="s">
        <v>26</v>
      </c>
      <c r="H179" s="3">
        <v>0</v>
      </c>
      <c r="I179" s="3">
        <v>-1</v>
      </c>
      <c r="J179" s="3" t="s">
        <v>29</v>
      </c>
      <c r="K179" s="3"/>
      <c r="L179" s="3">
        <v>-1</v>
      </c>
      <c r="M179" s="3" t="s">
        <v>29</v>
      </c>
      <c r="N179" s="3">
        <v>-1</v>
      </c>
      <c r="O179" s="3" t="s">
        <v>29</v>
      </c>
      <c r="P179" s="3">
        <v>-1</v>
      </c>
      <c r="Q179" s="3" t="s">
        <v>29</v>
      </c>
      <c r="R179" s="3"/>
      <c r="S179" s="3"/>
      <c r="T179" s="3"/>
      <c r="U179" s="4"/>
      <c r="V179">
        <v>0</v>
      </c>
      <c r="W179">
        <v>0</v>
      </c>
      <c r="X179" t="s">
        <v>103</v>
      </c>
      <c r="Y179">
        <v>0</v>
      </c>
    </row>
    <row r="180" spans="1:25" hidden="1" x14ac:dyDescent="0.25">
      <c r="A180" s="2">
        <v>260</v>
      </c>
      <c r="B180" s="3" t="s">
        <v>67</v>
      </c>
      <c r="C180" s="3"/>
      <c r="D180" s="3" t="s">
        <v>68</v>
      </c>
      <c r="E180" s="3" t="s">
        <v>69</v>
      </c>
      <c r="F180" s="3" t="s">
        <v>25</v>
      </c>
      <c r="G180" s="3" t="s">
        <v>26</v>
      </c>
      <c r="H180" s="3">
        <v>0</v>
      </c>
      <c r="I180" s="3">
        <v>-1</v>
      </c>
      <c r="J180" s="3" t="s">
        <v>29</v>
      </c>
      <c r="K180" s="3"/>
      <c r="L180" s="3">
        <v>-1</v>
      </c>
      <c r="M180" s="3" t="s">
        <v>29</v>
      </c>
      <c r="N180" s="3">
        <v>-1</v>
      </c>
      <c r="O180" s="3" t="s">
        <v>29</v>
      </c>
      <c r="P180" s="3">
        <v>-1</v>
      </c>
      <c r="Q180" s="3" t="s">
        <v>29</v>
      </c>
      <c r="R180" s="3"/>
      <c r="S180" s="3"/>
      <c r="T180" s="3"/>
      <c r="U180" s="4"/>
      <c r="V180">
        <v>0</v>
      </c>
      <c r="W180">
        <v>0</v>
      </c>
      <c r="X180" t="s">
        <v>103</v>
      </c>
      <c r="Y180">
        <v>0</v>
      </c>
    </row>
    <row r="181" spans="1:25" hidden="1" x14ac:dyDescent="0.25">
      <c r="A181" s="2">
        <v>261</v>
      </c>
      <c r="B181" s="3" t="s">
        <v>67</v>
      </c>
      <c r="C181" s="3"/>
      <c r="D181" s="3" t="s">
        <v>68</v>
      </c>
      <c r="E181" s="3" t="s">
        <v>69</v>
      </c>
      <c r="F181" s="3" t="s">
        <v>25</v>
      </c>
      <c r="G181" s="3" t="s">
        <v>26</v>
      </c>
      <c r="H181" s="3">
        <v>0</v>
      </c>
      <c r="I181" s="3">
        <v>-1</v>
      </c>
      <c r="J181" s="3" t="s">
        <v>29</v>
      </c>
      <c r="K181" s="3"/>
      <c r="L181" s="3">
        <v>-1</v>
      </c>
      <c r="M181" s="3" t="s">
        <v>29</v>
      </c>
      <c r="N181" s="3">
        <v>-1</v>
      </c>
      <c r="O181" s="3" t="s">
        <v>29</v>
      </c>
      <c r="P181" s="3">
        <v>-1</v>
      </c>
      <c r="Q181" s="3" t="s">
        <v>29</v>
      </c>
      <c r="R181" s="3"/>
      <c r="S181" s="3"/>
      <c r="T181" s="3"/>
      <c r="U181" s="4"/>
      <c r="V181">
        <v>0</v>
      </c>
      <c r="W181">
        <v>0</v>
      </c>
      <c r="X181" t="s">
        <v>103</v>
      </c>
      <c r="Y181">
        <v>0</v>
      </c>
    </row>
    <row r="182" spans="1:25" hidden="1" x14ac:dyDescent="0.25">
      <c r="A182" s="2">
        <v>262</v>
      </c>
      <c r="B182" s="3" t="s">
        <v>67</v>
      </c>
      <c r="C182" s="3"/>
      <c r="D182" s="3" t="s">
        <v>68</v>
      </c>
      <c r="E182" s="3" t="s">
        <v>69</v>
      </c>
      <c r="F182" s="3" t="s">
        <v>25</v>
      </c>
      <c r="G182" s="3" t="s">
        <v>26</v>
      </c>
      <c r="H182" s="3">
        <v>0</v>
      </c>
      <c r="I182" s="3">
        <v>-1</v>
      </c>
      <c r="J182" s="3" t="s">
        <v>29</v>
      </c>
      <c r="K182" s="3"/>
      <c r="L182" s="3">
        <v>-1</v>
      </c>
      <c r="M182" s="3" t="s">
        <v>29</v>
      </c>
      <c r="N182" s="3">
        <v>-1</v>
      </c>
      <c r="O182" s="3" t="s">
        <v>29</v>
      </c>
      <c r="P182" s="3">
        <v>-1</v>
      </c>
      <c r="Q182" s="3" t="s">
        <v>29</v>
      </c>
      <c r="R182" s="3"/>
      <c r="S182" s="3"/>
      <c r="T182" s="3"/>
      <c r="U182" s="4"/>
      <c r="V182">
        <v>0</v>
      </c>
      <c r="W182">
        <v>0</v>
      </c>
      <c r="X182" t="s">
        <v>103</v>
      </c>
      <c r="Y182">
        <v>0</v>
      </c>
    </row>
    <row r="183" spans="1:25" hidden="1" x14ac:dyDescent="0.25">
      <c r="A183" s="2">
        <v>263</v>
      </c>
      <c r="B183" s="3" t="s">
        <v>67</v>
      </c>
      <c r="C183" s="3"/>
      <c r="D183" s="3" t="s">
        <v>68</v>
      </c>
      <c r="E183" s="3" t="s">
        <v>69</v>
      </c>
      <c r="F183" s="3" t="s">
        <v>25</v>
      </c>
      <c r="G183" s="3" t="s">
        <v>26</v>
      </c>
      <c r="H183" s="3">
        <v>0</v>
      </c>
      <c r="I183" s="3">
        <v>-1</v>
      </c>
      <c r="J183" s="3" t="s">
        <v>29</v>
      </c>
      <c r="K183" s="3"/>
      <c r="L183" s="3">
        <v>-1</v>
      </c>
      <c r="M183" s="3" t="s">
        <v>29</v>
      </c>
      <c r="N183" s="3">
        <v>-1</v>
      </c>
      <c r="O183" s="3" t="s">
        <v>29</v>
      </c>
      <c r="P183" s="3">
        <v>-1</v>
      </c>
      <c r="Q183" s="3" t="s">
        <v>29</v>
      </c>
      <c r="R183" s="3"/>
      <c r="S183" s="3"/>
      <c r="T183" s="3"/>
      <c r="U183" s="4"/>
      <c r="V183">
        <v>0</v>
      </c>
      <c r="W183">
        <v>0</v>
      </c>
      <c r="X183" t="s">
        <v>103</v>
      </c>
      <c r="Y183">
        <v>0</v>
      </c>
    </row>
    <row r="184" spans="1:25" hidden="1" x14ac:dyDescent="0.25">
      <c r="A184" s="2">
        <v>264</v>
      </c>
      <c r="B184" s="3" t="s">
        <v>67</v>
      </c>
      <c r="C184" s="3"/>
      <c r="D184" s="3" t="s">
        <v>68</v>
      </c>
      <c r="E184" s="3" t="s">
        <v>69</v>
      </c>
      <c r="F184" s="3" t="s">
        <v>25</v>
      </c>
      <c r="G184" s="3" t="s">
        <v>26</v>
      </c>
      <c r="H184" s="3">
        <v>0</v>
      </c>
      <c r="I184" s="3">
        <v>-1</v>
      </c>
      <c r="J184" s="3" t="s">
        <v>29</v>
      </c>
      <c r="K184" s="3"/>
      <c r="L184" s="3">
        <v>-1</v>
      </c>
      <c r="M184" s="3" t="s">
        <v>29</v>
      </c>
      <c r="N184" s="3">
        <v>-1</v>
      </c>
      <c r="O184" s="3" t="s">
        <v>29</v>
      </c>
      <c r="P184" s="3">
        <v>-1</v>
      </c>
      <c r="Q184" s="3" t="s">
        <v>29</v>
      </c>
      <c r="R184" s="3"/>
      <c r="S184" s="3"/>
      <c r="T184" s="3"/>
      <c r="U184" s="4"/>
      <c r="V184">
        <v>0</v>
      </c>
      <c r="W184">
        <v>0</v>
      </c>
      <c r="X184" t="s">
        <v>103</v>
      </c>
      <c r="Y184">
        <v>0</v>
      </c>
    </row>
    <row r="185" spans="1:25" hidden="1" x14ac:dyDescent="0.25">
      <c r="A185" s="2">
        <v>268</v>
      </c>
      <c r="B185" s="3" t="s">
        <v>73</v>
      </c>
      <c r="C185" s="3"/>
      <c r="D185" s="3" t="s">
        <v>68</v>
      </c>
      <c r="E185" s="3" t="s">
        <v>74</v>
      </c>
      <c r="F185" s="3" t="s">
        <v>25</v>
      </c>
      <c r="G185" s="3" t="s">
        <v>32</v>
      </c>
      <c r="H185" s="3">
        <v>0</v>
      </c>
      <c r="I185" s="3">
        <v>-1</v>
      </c>
      <c r="J185" s="3" t="s">
        <v>29</v>
      </c>
      <c r="K185" s="3"/>
      <c r="L185" s="3">
        <v>-1</v>
      </c>
      <c r="M185" s="3" t="s">
        <v>29</v>
      </c>
      <c r="N185" s="3">
        <v>-1</v>
      </c>
      <c r="O185" s="3" t="s">
        <v>29</v>
      </c>
      <c r="P185" s="3">
        <v>-1</v>
      </c>
      <c r="Q185" s="3" t="s">
        <v>29</v>
      </c>
      <c r="R185" s="3"/>
      <c r="S185" s="3"/>
      <c r="T185" s="3"/>
      <c r="U185" s="4"/>
      <c r="V185">
        <v>0</v>
      </c>
      <c r="W185">
        <v>0</v>
      </c>
      <c r="X185" t="s">
        <v>103</v>
      </c>
      <c r="Y185">
        <v>0</v>
      </c>
    </row>
    <row r="186" spans="1:25" hidden="1" x14ac:dyDescent="0.25">
      <c r="A186" s="2">
        <v>271</v>
      </c>
      <c r="B186" s="3" t="s">
        <v>73</v>
      </c>
      <c r="C186" s="3"/>
      <c r="D186" s="3" t="s">
        <v>68</v>
      </c>
      <c r="E186" s="3" t="s">
        <v>74</v>
      </c>
      <c r="F186" s="3" t="s">
        <v>25</v>
      </c>
      <c r="G186" s="3" t="s">
        <v>26</v>
      </c>
      <c r="H186" s="3">
        <v>0</v>
      </c>
      <c r="I186" s="3">
        <v>-1</v>
      </c>
      <c r="J186" s="3" t="s">
        <v>29</v>
      </c>
      <c r="K186" s="3"/>
      <c r="L186" s="3">
        <v>-1</v>
      </c>
      <c r="M186" s="3" t="s">
        <v>29</v>
      </c>
      <c r="N186" s="3">
        <v>-1</v>
      </c>
      <c r="O186" s="3" t="s">
        <v>29</v>
      </c>
      <c r="P186" s="3">
        <v>-1</v>
      </c>
      <c r="Q186" s="3" t="s">
        <v>29</v>
      </c>
      <c r="R186" s="3"/>
      <c r="S186" s="3"/>
      <c r="T186" s="3"/>
      <c r="U186" s="4"/>
      <c r="V186">
        <v>0</v>
      </c>
      <c r="W186">
        <v>0</v>
      </c>
      <c r="X186" t="s">
        <v>103</v>
      </c>
      <c r="Y186">
        <v>0</v>
      </c>
    </row>
    <row r="187" spans="1:25" hidden="1" x14ac:dyDescent="0.25">
      <c r="A187" s="2">
        <v>272</v>
      </c>
      <c r="B187" s="3" t="s">
        <v>73</v>
      </c>
      <c r="C187" s="3"/>
      <c r="D187" s="3" t="s">
        <v>68</v>
      </c>
      <c r="E187" s="3" t="s">
        <v>74</v>
      </c>
      <c r="F187" s="3" t="s">
        <v>25</v>
      </c>
      <c r="G187" s="3" t="s">
        <v>26</v>
      </c>
      <c r="H187" s="3">
        <v>0</v>
      </c>
      <c r="I187" s="3">
        <v>-1</v>
      </c>
      <c r="J187" s="3" t="s">
        <v>29</v>
      </c>
      <c r="K187" s="3"/>
      <c r="L187" s="3">
        <v>-1</v>
      </c>
      <c r="M187" s="3" t="s">
        <v>29</v>
      </c>
      <c r="N187" s="3">
        <v>-1</v>
      </c>
      <c r="O187" s="3" t="s">
        <v>29</v>
      </c>
      <c r="P187" s="3">
        <v>-1</v>
      </c>
      <c r="Q187" s="3" t="s">
        <v>29</v>
      </c>
      <c r="R187" s="3"/>
      <c r="S187" s="3"/>
      <c r="T187" s="3"/>
      <c r="U187" s="4"/>
      <c r="V187">
        <v>0</v>
      </c>
      <c r="W187">
        <v>0</v>
      </c>
      <c r="X187" t="s">
        <v>103</v>
      </c>
      <c r="Y187">
        <v>0</v>
      </c>
    </row>
    <row r="188" spans="1:25" hidden="1" x14ac:dyDescent="0.25">
      <c r="A188" s="2">
        <v>276</v>
      </c>
      <c r="B188" s="3" t="s">
        <v>73</v>
      </c>
      <c r="C188" s="3"/>
      <c r="D188" s="3" t="s">
        <v>68</v>
      </c>
      <c r="E188" s="3" t="s">
        <v>74</v>
      </c>
      <c r="F188" s="3" t="s">
        <v>25</v>
      </c>
      <c r="G188" s="3" t="s">
        <v>32</v>
      </c>
      <c r="H188" s="3">
        <v>0</v>
      </c>
      <c r="I188" s="3">
        <v>-1</v>
      </c>
      <c r="J188" s="3" t="s">
        <v>29</v>
      </c>
      <c r="K188" s="3"/>
      <c r="L188" s="3">
        <v>-1</v>
      </c>
      <c r="M188" s="3" t="s">
        <v>29</v>
      </c>
      <c r="N188" s="3">
        <v>-1</v>
      </c>
      <c r="O188" s="3" t="s">
        <v>29</v>
      </c>
      <c r="P188" s="3">
        <v>-1</v>
      </c>
      <c r="Q188" s="3" t="s">
        <v>29</v>
      </c>
      <c r="R188" s="3"/>
      <c r="S188" s="3"/>
      <c r="T188" s="3"/>
      <c r="U188" s="4"/>
      <c r="V188">
        <v>0</v>
      </c>
      <c r="W188">
        <v>0</v>
      </c>
      <c r="X188" t="s">
        <v>103</v>
      </c>
      <c r="Y188">
        <v>0</v>
      </c>
    </row>
    <row r="189" spans="1:25" x14ac:dyDescent="0.25">
      <c r="A189" s="2">
        <v>279</v>
      </c>
      <c r="B189" s="3" t="s">
        <v>73</v>
      </c>
      <c r="C189" s="3"/>
      <c r="D189" s="3" t="s">
        <v>68</v>
      </c>
      <c r="E189" s="3" t="s">
        <v>74</v>
      </c>
      <c r="F189" s="3" t="s">
        <v>25</v>
      </c>
      <c r="G189" s="3" t="s">
        <v>26</v>
      </c>
      <c r="H189" s="3">
        <v>0</v>
      </c>
      <c r="I189" s="3">
        <v>-1</v>
      </c>
      <c r="J189" s="3" t="s">
        <v>29</v>
      </c>
      <c r="K189" s="3"/>
      <c r="L189" s="3">
        <v>-1</v>
      </c>
      <c r="M189" s="3" t="s">
        <v>29</v>
      </c>
      <c r="N189" s="3">
        <v>-1</v>
      </c>
      <c r="O189" s="3" t="s">
        <v>29</v>
      </c>
      <c r="P189" s="3">
        <v>-1</v>
      </c>
      <c r="Q189" s="3" t="s">
        <v>29</v>
      </c>
      <c r="R189" s="3">
        <v>20</v>
      </c>
      <c r="S189" s="3" t="s">
        <v>34</v>
      </c>
      <c r="T189" s="3" t="s">
        <v>35</v>
      </c>
      <c r="U189" s="4">
        <v>5</v>
      </c>
      <c r="V189">
        <v>0</v>
      </c>
      <c r="W189">
        <v>1</v>
      </c>
      <c r="X189" t="s">
        <v>102</v>
      </c>
      <c r="Y189">
        <v>0</v>
      </c>
    </row>
    <row r="190" spans="1:25" hidden="1" x14ac:dyDescent="0.25">
      <c r="A190" s="2">
        <v>281</v>
      </c>
      <c r="B190" s="3" t="s">
        <v>73</v>
      </c>
      <c r="C190" s="3"/>
      <c r="D190" s="3" t="s">
        <v>68</v>
      </c>
      <c r="E190" s="3" t="s">
        <v>74</v>
      </c>
      <c r="F190" s="3" t="s">
        <v>25</v>
      </c>
      <c r="G190" s="3" t="s">
        <v>26</v>
      </c>
      <c r="H190" s="3">
        <v>0</v>
      </c>
      <c r="I190" s="3">
        <v>-1</v>
      </c>
      <c r="J190" s="3" t="s">
        <v>29</v>
      </c>
      <c r="K190" s="3"/>
      <c r="L190" s="3">
        <v>-1</v>
      </c>
      <c r="M190" s="3" t="s">
        <v>29</v>
      </c>
      <c r="N190" s="3">
        <v>-1</v>
      </c>
      <c r="O190" s="3" t="s">
        <v>29</v>
      </c>
      <c r="P190" s="3">
        <v>-1</v>
      </c>
      <c r="Q190" s="3" t="s">
        <v>29</v>
      </c>
      <c r="R190" s="3"/>
      <c r="S190" s="3"/>
      <c r="T190" s="3"/>
      <c r="U190" s="4"/>
      <c r="V190">
        <v>0</v>
      </c>
      <c r="W190">
        <v>0</v>
      </c>
      <c r="X190" t="s">
        <v>103</v>
      </c>
      <c r="Y190">
        <v>0</v>
      </c>
    </row>
    <row r="191" spans="1:25" x14ac:dyDescent="0.25">
      <c r="A191" s="2">
        <v>284</v>
      </c>
      <c r="B191" s="3" t="s">
        <v>73</v>
      </c>
      <c r="C191" s="3"/>
      <c r="D191" s="3" t="s">
        <v>68</v>
      </c>
      <c r="E191" s="3" t="s">
        <v>74</v>
      </c>
      <c r="F191" s="3" t="s">
        <v>25</v>
      </c>
      <c r="G191" s="3" t="s">
        <v>32</v>
      </c>
      <c r="H191" s="3">
        <v>0</v>
      </c>
      <c r="I191" s="3">
        <v>-1</v>
      </c>
      <c r="J191" s="3" t="s">
        <v>29</v>
      </c>
      <c r="K191" s="3"/>
      <c r="L191" s="3">
        <v>-1</v>
      </c>
      <c r="M191" s="3" t="s">
        <v>29</v>
      </c>
      <c r="N191" s="3">
        <v>-1</v>
      </c>
      <c r="O191" s="3" t="s">
        <v>29</v>
      </c>
      <c r="P191" s="3">
        <v>-1</v>
      </c>
      <c r="Q191" s="3" t="s">
        <v>29</v>
      </c>
      <c r="R191" s="3">
        <v>20</v>
      </c>
      <c r="S191" s="3" t="s">
        <v>34</v>
      </c>
      <c r="T191" s="3" t="s">
        <v>35</v>
      </c>
      <c r="U191" s="4">
        <v>5</v>
      </c>
      <c r="V191">
        <v>0</v>
      </c>
      <c r="W191">
        <v>1</v>
      </c>
      <c r="X191" t="s">
        <v>102</v>
      </c>
      <c r="Y191">
        <v>0</v>
      </c>
    </row>
    <row r="192" spans="1:25" hidden="1" x14ac:dyDescent="0.25">
      <c r="A192" s="2">
        <v>285</v>
      </c>
      <c r="B192" s="3" t="s">
        <v>73</v>
      </c>
      <c r="C192" s="3"/>
      <c r="D192" s="3" t="s">
        <v>68</v>
      </c>
      <c r="E192" s="3" t="s">
        <v>74</v>
      </c>
      <c r="F192" s="3" t="s">
        <v>25</v>
      </c>
      <c r="G192" s="3" t="s">
        <v>26</v>
      </c>
      <c r="H192" s="3">
        <v>0</v>
      </c>
      <c r="I192" s="3">
        <v>-1</v>
      </c>
      <c r="J192" s="3" t="s">
        <v>29</v>
      </c>
      <c r="K192" s="3"/>
      <c r="L192" s="3">
        <v>-1</v>
      </c>
      <c r="M192" s="3" t="s">
        <v>29</v>
      </c>
      <c r="N192" s="3">
        <v>-1</v>
      </c>
      <c r="O192" s="3" t="s">
        <v>29</v>
      </c>
      <c r="P192" s="3">
        <v>-1</v>
      </c>
      <c r="Q192" s="3" t="s">
        <v>29</v>
      </c>
      <c r="R192" s="3"/>
      <c r="S192" s="3"/>
      <c r="T192" s="3"/>
      <c r="U192" s="4"/>
      <c r="V192">
        <v>0</v>
      </c>
      <c r="W192">
        <v>0</v>
      </c>
      <c r="X192" t="s">
        <v>103</v>
      </c>
      <c r="Y192">
        <v>0</v>
      </c>
    </row>
    <row r="193" spans="1:25" hidden="1" x14ac:dyDescent="0.25">
      <c r="A193" s="2">
        <v>286</v>
      </c>
      <c r="B193" s="3" t="s">
        <v>73</v>
      </c>
      <c r="C193" s="3"/>
      <c r="D193" s="3" t="s">
        <v>68</v>
      </c>
      <c r="E193" s="3" t="s">
        <v>74</v>
      </c>
      <c r="F193" s="3" t="s">
        <v>25</v>
      </c>
      <c r="G193" s="3" t="s">
        <v>32</v>
      </c>
      <c r="H193" s="3">
        <v>0</v>
      </c>
      <c r="I193" s="3">
        <v>-1</v>
      </c>
      <c r="J193" s="3" t="s">
        <v>29</v>
      </c>
      <c r="K193" s="3"/>
      <c r="L193" s="3">
        <v>-1</v>
      </c>
      <c r="M193" s="3" t="s">
        <v>29</v>
      </c>
      <c r="N193" s="3">
        <v>-1</v>
      </c>
      <c r="O193" s="3" t="s">
        <v>29</v>
      </c>
      <c r="P193" s="3">
        <v>-1</v>
      </c>
      <c r="Q193" s="3" t="s">
        <v>29</v>
      </c>
      <c r="R193" s="3"/>
      <c r="S193" s="3"/>
      <c r="T193" s="3"/>
      <c r="U193" s="4"/>
      <c r="V193">
        <v>0</v>
      </c>
      <c r="W193">
        <v>0</v>
      </c>
      <c r="X193" t="s">
        <v>103</v>
      </c>
      <c r="Y193">
        <v>0</v>
      </c>
    </row>
    <row r="194" spans="1:25" hidden="1" x14ac:dyDescent="0.25">
      <c r="A194" s="2">
        <v>288</v>
      </c>
      <c r="B194" s="3" t="s">
        <v>73</v>
      </c>
      <c r="C194" s="3"/>
      <c r="D194" s="3" t="s">
        <v>68</v>
      </c>
      <c r="E194" s="3" t="s">
        <v>74</v>
      </c>
      <c r="F194" s="3" t="s">
        <v>25</v>
      </c>
      <c r="G194" s="3" t="s">
        <v>26</v>
      </c>
      <c r="H194" s="3">
        <v>0</v>
      </c>
      <c r="I194" s="3">
        <v>-1</v>
      </c>
      <c r="J194" s="3" t="s">
        <v>29</v>
      </c>
      <c r="K194" s="3"/>
      <c r="L194" s="3">
        <v>-1</v>
      </c>
      <c r="M194" s="3" t="s">
        <v>29</v>
      </c>
      <c r="N194" s="3">
        <v>-1</v>
      </c>
      <c r="O194" s="3" t="s">
        <v>29</v>
      </c>
      <c r="P194" s="3">
        <v>-1</v>
      </c>
      <c r="Q194" s="3" t="s">
        <v>29</v>
      </c>
      <c r="R194" s="3"/>
      <c r="S194" s="3"/>
      <c r="T194" s="3"/>
      <c r="U194" s="4"/>
      <c r="V194">
        <v>0</v>
      </c>
      <c r="W194">
        <v>0</v>
      </c>
      <c r="X194" t="s">
        <v>103</v>
      </c>
      <c r="Y194">
        <v>0</v>
      </c>
    </row>
    <row r="195" spans="1:25" hidden="1" x14ac:dyDescent="0.25">
      <c r="A195" s="2">
        <v>292</v>
      </c>
      <c r="B195" s="3" t="s">
        <v>73</v>
      </c>
      <c r="C195" s="3"/>
      <c r="D195" s="3" t="s">
        <v>68</v>
      </c>
      <c r="E195" s="3" t="s">
        <v>74</v>
      </c>
      <c r="F195" s="3" t="s">
        <v>25</v>
      </c>
      <c r="G195" s="3" t="s">
        <v>32</v>
      </c>
      <c r="H195" s="3">
        <v>0</v>
      </c>
      <c r="I195" s="3">
        <v>-1</v>
      </c>
      <c r="J195" s="3" t="s">
        <v>29</v>
      </c>
      <c r="K195" s="3"/>
      <c r="L195" s="3">
        <v>-1</v>
      </c>
      <c r="M195" s="3" t="s">
        <v>29</v>
      </c>
      <c r="N195" s="3">
        <v>-1</v>
      </c>
      <c r="O195" s="3" t="s">
        <v>29</v>
      </c>
      <c r="P195" s="3">
        <v>-1</v>
      </c>
      <c r="Q195" s="3" t="s">
        <v>29</v>
      </c>
      <c r="R195" s="3"/>
      <c r="S195" s="3"/>
      <c r="T195" s="3"/>
      <c r="U195" s="4"/>
      <c r="V195">
        <v>0</v>
      </c>
      <c r="W195">
        <v>0</v>
      </c>
      <c r="X195" t="s">
        <v>103</v>
      </c>
      <c r="Y195">
        <v>0</v>
      </c>
    </row>
    <row r="196" spans="1:25" hidden="1" x14ac:dyDescent="0.25">
      <c r="A196" s="2">
        <v>295</v>
      </c>
      <c r="B196" s="3" t="s">
        <v>73</v>
      </c>
      <c r="C196" s="3"/>
      <c r="D196" s="3" t="s">
        <v>68</v>
      </c>
      <c r="E196" s="3" t="s">
        <v>74</v>
      </c>
      <c r="F196" s="3" t="s">
        <v>25</v>
      </c>
      <c r="G196" s="3" t="s">
        <v>26</v>
      </c>
      <c r="H196" s="3">
        <v>0</v>
      </c>
      <c r="I196" s="3">
        <v>-1</v>
      </c>
      <c r="J196" s="3" t="s">
        <v>29</v>
      </c>
      <c r="K196" s="3"/>
      <c r="L196" s="3">
        <v>-1</v>
      </c>
      <c r="M196" s="3" t="s">
        <v>29</v>
      </c>
      <c r="N196" s="3">
        <v>-1</v>
      </c>
      <c r="O196" s="3" t="s">
        <v>29</v>
      </c>
      <c r="P196" s="3">
        <v>-1</v>
      </c>
      <c r="Q196" s="3" t="s">
        <v>29</v>
      </c>
      <c r="R196" s="3"/>
      <c r="S196" s="3"/>
      <c r="T196" s="3"/>
      <c r="U196" s="4"/>
      <c r="V196">
        <v>0</v>
      </c>
      <c r="W196">
        <v>0</v>
      </c>
      <c r="X196" t="s">
        <v>103</v>
      </c>
      <c r="Y196">
        <v>0</v>
      </c>
    </row>
    <row r="197" spans="1:25" x14ac:dyDescent="0.25">
      <c r="A197" s="2">
        <v>297</v>
      </c>
      <c r="B197" s="3" t="s">
        <v>73</v>
      </c>
      <c r="C197" s="3"/>
      <c r="D197" s="3" t="s">
        <v>68</v>
      </c>
      <c r="E197" s="3" t="s">
        <v>74</v>
      </c>
      <c r="F197" s="3" t="s">
        <v>25</v>
      </c>
      <c r="G197" s="3" t="s">
        <v>26</v>
      </c>
      <c r="H197" s="3">
        <v>0</v>
      </c>
      <c r="I197" s="3">
        <v>-1</v>
      </c>
      <c r="J197" s="3" t="s">
        <v>29</v>
      </c>
      <c r="K197" s="3"/>
      <c r="L197" s="3">
        <v>-1</v>
      </c>
      <c r="M197" s="3" t="s">
        <v>29</v>
      </c>
      <c r="N197" s="3">
        <v>-1</v>
      </c>
      <c r="O197" s="3" t="s">
        <v>29</v>
      </c>
      <c r="P197" s="3">
        <v>-1</v>
      </c>
      <c r="Q197" s="3" t="s">
        <v>29</v>
      </c>
      <c r="R197" s="3">
        <v>20</v>
      </c>
      <c r="S197" s="3" t="s">
        <v>34</v>
      </c>
      <c r="T197" s="3" t="s">
        <v>35</v>
      </c>
      <c r="U197" s="4">
        <v>5</v>
      </c>
      <c r="V197">
        <v>0</v>
      </c>
      <c r="W197">
        <v>1</v>
      </c>
      <c r="X197" t="s">
        <v>102</v>
      </c>
      <c r="Y197">
        <v>0</v>
      </c>
    </row>
    <row r="198" spans="1:25" hidden="1" x14ac:dyDescent="0.25">
      <c r="A198" s="2">
        <v>299</v>
      </c>
      <c r="B198" s="3" t="s">
        <v>73</v>
      </c>
      <c r="C198" s="3"/>
      <c r="D198" s="3" t="s">
        <v>68</v>
      </c>
      <c r="E198" s="3" t="s">
        <v>74</v>
      </c>
      <c r="F198" s="3" t="s">
        <v>25</v>
      </c>
      <c r="G198" s="3" t="s">
        <v>26</v>
      </c>
      <c r="H198" s="3">
        <v>0</v>
      </c>
      <c r="I198" s="3">
        <v>-1</v>
      </c>
      <c r="J198" s="3" t="s">
        <v>29</v>
      </c>
      <c r="K198" s="3"/>
      <c r="L198" s="3">
        <v>-1</v>
      </c>
      <c r="M198" s="3" t="s">
        <v>29</v>
      </c>
      <c r="N198" s="3">
        <v>-1</v>
      </c>
      <c r="O198" s="3" t="s">
        <v>29</v>
      </c>
      <c r="P198" s="3">
        <v>-1</v>
      </c>
      <c r="Q198" s="3" t="s">
        <v>29</v>
      </c>
      <c r="R198" s="3"/>
      <c r="S198" s="3"/>
      <c r="T198" s="3"/>
      <c r="U198" s="4"/>
      <c r="V198">
        <v>0</v>
      </c>
      <c r="W198">
        <v>0</v>
      </c>
      <c r="X198" t="s">
        <v>103</v>
      </c>
      <c r="Y198">
        <v>0</v>
      </c>
    </row>
    <row r="199" spans="1:25" hidden="1" x14ac:dyDescent="0.25">
      <c r="A199" s="2">
        <v>301</v>
      </c>
      <c r="B199" s="3" t="s">
        <v>73</v>
      </c>
      <c r="C199" s="3"/>
      <c r="D199" s="3" t="s">
        <v>68</v>
      </c>
      <c r="E199" s="3" t="s">
        <v>74</v>
      </c>
      <c r="F199" s="3" t="s">
        <v>25</v>
      </c>
      <c r="G199" s="3" t="s">
        <v>26</v>
      </c>
      <c r="H199" s="3">
        <v>0</v>
      </c>
      <c r="I199" s="3">
        <v>-1</v>
      </c>
      <c r="J199" s="3" t="s">
        <v>29</v>
      </c>
      <c r="K199" s="3"/>
      <c r="L199" s="3">
        <v>-1</v>
      </c>
      <c r="M199" s="3" t="s">
        <v>29</v>
      </c>
      <c r="N199" s="3">
        <v>-1</v>
      </c>
      <c r="O199" s="3" t="s">
        <v>29</v>
      </c>
      <c r="P199" s="3">
        <v>-1</v>
      </c>
      <c r="Q199" s="3" t="s">
        <v>29</v>
      </c>
      <c r="R199" s="3"/>
      <c r="S199" s="3"/>
      <c r="T199" s="3"/>
      <c r="U199" s="4"/>
      <c r="V199">
        <v>0</v>
      </c>
      <c r="W199">
        <v>0</v>
      </c>
      <c r="X199" t="s">
        <v>103</v>
      </c>
      <c r="Y199">
        <v>0</v>
      </c>
    </row>
    <row r="200" spans="1:25" hidden="1" x14ac:dyDescent="0.25">
      <c r="A200" s="2">
        <v>302</v>
      </c>
      <c r="B200" s="3" t="s">
        <v>73</v>
      </c>
      <c r="C200" s="3"/>
      <c r="D200" s="3" t="s">
        <v>68</v>
      </c>
      <c r="E200" s="3" t="s">
        <v>74</v>
      </c>
      <c r="F200" s="3" t="s">
        <v>25</v>
      </c>
      <c r="G200" s="3" t="s">
        <v>26</v>
      </c>
      <c r="H200" s="3">
        <v>0</v>
      </c>
      <c r="I200" s="3">
        <v>-1</v>
      </c>
      <c r="J200" s="3" t="s">
        <v>29</v>
      </c>
      <c r="K200" s="3"/>
      <c r="L200" s="3">
        <v>-1</v>
      </c>
      <c r="M200" s="3" t="s">
        <v>29</v>
      </c>
      <c r="N200" s="3">
        <v>-1</v>
      </c>
      <c r="O200" s="3" t="s">
        <v>29</v>
      </c>
      <c r="P200" s="3">
        <v>-1</v>
      </c>
      <c r="Q200" s="3" t="s">
        <v>29</v>
      </c>
      <c r="R200" s="3"/>
      <c r="S200" s="3"/>
      <c r="T200" s="3"/>
      <c r="U200" s="4"/>
      <c r="V200">
        <v>0</v>
      </c>
      <c r="W200">
        <v>0</v>
      </c>
      <c r="X200" t="s">
        <v>103</v>
      </c>
      <c r="Y200">
        <v>0</v>
      </c>
    </row>
    <row r="201" spans="1:25" hidden="1" x14ac:dyDescent="0.25">
      <c r="A201" s="2">
        <v>303</v>
      </c>
      <c r="B201" s="3" t="s">
        <v>73</v>
      </c>
      <c r="C201" s="3"/>
      <c r="D201" s="3" t="s">
        <v>68</v>
      </c>
      <c r="E201" s="3" t="s">
        <v>74</v>
      </c>
      <c r="F201" s="3" t="s">
        <v>25</v>
      </c>
      <c r="G201" s="3" t="s">
        <v>32</v>
      </c>
      <c r="H201" s="3">
        <v>0</v>
      </c>
      <c r="I201" s="3">
        <v>-1</v>
      </c>
      <c r="J201" s="3" t="s">
        <v>29</v>
      </c>
      <c r="K201" s="3"/>
      <c r="L201" s="3">
        <v>-1</v>
      </c>
      <c r="M201" s="3" t="s">
        <v>29</v>
      </c>
      <c r="N201" s="3">
        <v>-1</v>
      </c>
      <c r="O201" s="3" t="s">
        <v>29</v>
      </c>
      <c r="P201" s="3">
        <v>-1</v>
      </c>
      <c r="Q201" s="3" t="s">
        <v>29</v>
      </c>
      <c r="R201" s="3"/>
      <c r="S201" s="3"/>
      <c r="T201" s="3"/>
      <c r="U201" s="4"/>
      <c r="V201">
        <v>0</v>
      </c>
      <c r="W201">
        <v>0</v>
      </c>
      <c r="X201" t="s">
        <v>103</v>
      </c>
      <c r="Y201">
        <v>0</v>
      </c>
    </row>
    <row r="202" spans="1:25" hidden="1" x14ac:dyDescent="0.25">
      <c r="A202" s="2">
        <v>308</v>
      </c>
      <c r="B202" s="3" t="s">
        <v>73</v>
      </c>
      <c r="C202" s="3"/>
      <c r="D202" s="3" t="s">
        <v>68</v>
      </c>
      <c r="E202" s="3" t="s">
        <v>74</v>
      </c>
      <c r="F202" s="3" t="s">
        <v>25</v>
      </c>
      <c r="G202" s="3" t="s">
        <v>26</v>
      </c>
      <c r="H202" s="3">
        <v>0</v>
      </c>
      <c r="I202" s="3">
        <v>-1</v>
      </c>
      <c r="J202" s="3" t="s">
        <v>29</v>
      </c>
      <c r="K202" s="3"/>
      <c r="L202" s="3">
        <v>-1</v>
      </c>
      <c r="M202" s="3" t="s">
        <v>29</v>
      </c>
      <c r="N202" s="3">
        <v>-1</v>
      </c>
      <c r="O202" s="3" t="s">
        <v>29</v>
      </c>
      <c r="P202" s="3">
        <v>-1</v>
      </c>
      <c r="Q202" s="3" t="s">
        <v>29</v>
      </c>
      <c r="R202" s="3"/>
      <c r="S202" s="3"/>
      <c r="T202" s="3"/>
      <c r="U202" s="4"/>
      <c r="V202">
        <v>0</v>
      </c>
      <c r="W202">
        <v>0</v>
      </c>
      <c r="X202" t="s">
        <v>103</v>
      </c>
      <c r="Y202">
        <v>0</v>
      </c>
    </row>
    <row r="203" spans="1:25" hidden="1" x14ac:dyDescent="0.25">
      <c r="A203" s="2">
        <v>309</v>
      </c>
      <c r="B203" s="3" t="s">
        <v>73</v>
      </c>
      <c r="C203" s="3"/>
      <c r="D203" s="3" t="s">
        <v>68</v>
      </c>
      <c r="E203" s="3" t="s">
        <v>74</v>
      </c>
      <c r="F203" s="3" t="s">
        <v>25</v>
      </c>
      <c r="G203" s="3" t="s">
        <v>32</v>
      </c>
      <c r="H203" s="3">
        <v>0</v>
      </c>
      <c r="I203" s="3">
        <v>-1</v>
      </c>
      <c r="J203" s="3" t="s">
        <v>29</v>
      </c>
      <c r="K203" s="3"/>
      <c r="L203" s="3">
        <v>-1</v>
      </c>
      <c r="M203" s="3" t="s">
        <v>29</v>
      </c>
      <c r="N203" s="3">
        <v>-1</v>
      </c>
      <c r="O203" s="3" t="s">
        <v>29</v>
      </c>
      <c r="P203" s="3">
        <v>-1</v>
      </c>
      <c r="Q203" s="3" t="s">
        <v>29</v>
      </c>
      <c r="R203" s="3"/>
      <c r="S203" s="3"/>
      <c r="T203" s="3"/>
      <c r="U203" s="4"/>
      <c r="V203">
        <v>0</v>
      </c>
      <c r="W203">
        <v>0</v>
      </c>
      <c r="X203" t="s">
        <v>103</v>
      </c>
      <c r="Y203">
        <v>0</v>
      </c>
    </row>
    <row r="204" spans="1:25" hidden="1" x14ac:dyDescent="0.25">
      <c r="A204" s="2">
        <v>311</v>
      </c>
      <c r="B204" s="3" t="s">
        <v>73</v>
      </c>
      <c r="C204" s="3"/>
      <c r="D204" s="3" t="s">
        <v>68</v>
      </c>
      <c r="E204" s="3" t="s">
        <v>74</v>
      </c>
      <c r="F204" s="3" t="s">
        <v>25</v>
      </c>
      <c r="G204" s="3" t="s">
        <v>26</v>
      </c>
      <c r="H204" s="3">
        <v>0</v>
      </c>
      <c r="I204" s="3">
        <v>-1</v>
      </c>
      <c r="J204" s="3" t="s">
        <v>29</v>
      </c>
      <c r="K204" s="3"/>
      <c r="L204" s="3">
        <v>-1</v>
      </c>
      <c r="M204" s="3" t="s">
        <v>29</v>
      </c>
      <c r="N204" s="3">
        <v>-1</v>
      </c>
      <c r="O204" s="3" t="s">
        <v>29</v>
      </c>
      <c r="P204" s="3">
        <v>-1</v>
      </c>
      <c r="Q204" s="3" t="s">
        <v>29</v>
      </c>
      <c r="R204" s="3"/>
      <c r="S204" s="3"/>
      <c r="T204" s="3"/>
      <c r="U204" s="4"/>
      <c r="V204">
        <v>0</v>
      </c>
      <c r="W204">
        <v>0</v>
      </c>
      <c r="X204" t="s">
        <v>103</v>
      </c>
      <c r="Y204">
        <v>0</v>
      </c>
    </row>
    <row r="205" spans="1:25" hidden="1" x14ac:dyDescent="0.25">
      <c r="A205" s="2">
        <v>312</v>
      </c>
      <c r="B205" s="3" t="s">
        <v>73</v>
      </c>
      <c r="C205" s="3"/>
      <c r="D205" s="3" t="s">
        <v>68</v>
      </c>
      <c r="E205" s="3" t="s">
        <v>74</v>
      </c>
      <c r="F205" s="3" t="s">
        <v>25</v>
      </c>
      <c r="G205" s="3" t="s">
        <v>26</v>
      </c>
      <c r="H205" s="3">
        <v>0</v>
      </c>
      <c r="I205" s="3">
        <v>-1</v>
      </c>
      <c r="J205" s="3" t="s">
        <v>29</v>
      </c>
      <c r="K205" s="3"/>
      <c r="L205" s="3">
        <v>-1</v>
      </c>
      <c r="M205" s="3" t="s">
        <v>29</v>
      </c>
      <c r="N205" s="3">
        <v>-1</v>
      </c>
      <c r="O205" s="3" t="s">
        <v>29</v>
      </c>
      <c r="P205" s="3">
        <v>-1</v>
      </c>
      <c r="Q205" s="3" t="s">
        <v>29</v>
      </c>
      <c r="R205" s="3"/>
      <c r="S205" s="3"/>
      <c r="T205" s="3"/>
      <c r="U205" s="4"/>
      <c r="V205">
        <v>0</v>
      </c>
      <c r="W205">
        <v>0</v>
      </c>
      <c r="X205" t="s">
        <v>103</v>
      </c>
      <c r="Y205">
        <v>0</v>
      </c>
    </row>
    <row r="206" spans="1:25" hidden="1" x14ac:dyDescent="0.25">
      <c r="A206" s="2">
        <v>313</v>
      </c>
      <c r="B206" s="3" t="s">
        <v>73</v>
      </c>
      <c r="C206" s="3"/>
      <c r="D206" s="3" t="s">
        <v>68</v>
      </c>
      <c r="E206" s="3" t="s">
        <v>74</v>
      </c>
      <c r="F206" s="3" t="s">
        <v>25</v>
      </c>
      <c r="G206" s="3" t="s">
        <v>26</v>
      </c>
      <c r="H206" s="3">
        <v>0</v>
      </c>
      <c r="I206" s="3">
        <v>-1</v>
      </c>
      <c r="J206" s="3" t="s">
        <v>29</v>
      </c>
      <c r="K206" s="3"/>
      <c r="L206" s="3">
        <v>-1</v>
      </c>
      <c r="M206" s="3" t="s">
        <v>29</v>
      </c>
      <c r="N206" s="3">
        <v>-1</v>
      </c>
      <c r="O206" s="3" t="s">
        <v>29</v>
      </c>
      <c r="P206" s="3">
        <v>-1</v>
      </c>
      <c r="Q206" s="3" t="s">
        <v>29</v>
      </c>
      <c r="R206" s="3"/>
      <c r="S206" s="3"/>
      <c r="T206" s="3"/>
      <c r="U206" s="4"/>
      <c r="V206">
        <v>0</v>
      </c>
      <c r="W206">
        <v>0</v>
      </c>
      <c r="X206" t="s">
        <v>103</v>
      </c>
      <c r="Y206">
        <v>0</v>
      </c>
    </row>
    <row r="207" spans="1:25" hidden="1" x14ac:dyDescent="0.25">
      <c r="A207" s="2">
        <v>315</v>
      </c>
      <c r="B207" s="3" t="s">
        <v>73</v>
      </c>
      <c r="C207" s="3"/>
      <c r="D207" s="3" t="s">
        <v>68</v>
      </c>
      <c r="E207" s="3" t="s">
        <v>74</v>
      </c>
      <c r="F207" s="3" t="s">
        <v>25</v>
      </c>
      <c r="G207" s="3" t="s">
        <v>26</v>
      </c>
      <c r="H207" s="3">
        <v>0</v>
      </c>
      <c r="I207" s="3">
        <v>-1</v>
      </c>
      <c r="J207" s="3" t="s">
        <v>29</v>
      </c>
      <c r="K207" s="3"/>
      <c r="L207" s="3">
        <v>-1</v>
      </c>
      <c r="M207" s="3" t="s">
        <v>29</v>
      </c>
      <c r="N207" s="3">
        <v>-1</v>
      </c>
      <c r="O207" s="3" t="s">
        <v>29</v>
      </c>
      <c r="P207" s="3">
        <v>-1</v>
      </c>
      <c r="Q207" s="3" t="s">
        <v>29</v>
      </c>
      <c r="R207" s="3"/>
      <c r="S207" s="3"/>
      <c r="T207" s="3"/>
      <c r="U207" s="4"/>
      <c r="V207">
        <v>0</v>
      </c>
      <c r="W207">
        <v>0</v>
      </c>
      <c r="X207" t="s">
        <v>103</v>
      </c>
      <c r="Y207">
        <v>0</v>
      </c>
    </row>
    <row r="208" spans="1:25" hidden="1" x14ac:dyDescent="0.25">
      <c r="A208" s="2">
        <v>316</v>
      </c>
      <c r="B208" s="3" t="s">
        <v>73</v>
      </c>
      <c r="C208" s="3"/>
      <c r="D208" s="3" t="s">
        <v>68</v>
      </c>
      <c r="E208" s="3" t="s">
        <v>74</v>
      </c>
      <c r="F208" s="3" t="s">
        <v>25</v>
      </c>
      <c r="G208" s="3" t="s">
        <v>26</v>
      </c>
      <c r="H208" s="3">
        <v>0</v>
      </c>
      <c r="I208" s="3">
        <v>-1</v>
      </c>
      <c r="J208" s="3" t="s">
        <v>29</v>
      </c>
      <c r="K208" s="3"/>
      <c r="L208" s="3">
        <v>-1</v>
      </c>
      <c r="M208" s="3" t="s">
        <v>29</v>
      </c>
      <c r="N208" s="3">
        <v>-1</v>
      </c>
      <c r="O208" s="3" t="s">
        <v>29</v>
      </c>
      <c r="P208" s="3">
        <v>-1</v>
      </c>
      <c r="Q208" s="3" t="s">
        <v>29</v>
      </c>
      <c r="R208" s="3"/>
      <c r="S208" s="3"/>
      <c r="T208" s="3"/>
      <c r="U208" s="4"/>
      <c r="V208">
        <v>0</v>
      </c>
      <c r="W208">
        <v>0</v>
      </c>
      <c r="X208" t="s">
        <v>103</v>
      </c>
      <c r="Y208">
        <v>0</v>
      </c>
    </row>
    <row r="209" spans="1:25" hidden="1" x14ac:dyDescent="0.25">
      <c r="A209" s="2">
        <v>317</v>
      </c>
      <c r="B209" s="3" t="s">
        <v>73</v>
      </c>
      <c r="C209" s="3"/>
      <c r="D209" s="3" t="s">
        <v>68</v>
      </c>
      <c r="E209" s="3" t="s">
        <v>74</v>
      </c>
      <c r="F209" s="3" t="s">
        <v>25</v>
      </c>
      <c r="G209" s="3" t="s">
        <v>26</v>
      </c>
      <c r="H209" s="3">
        <v>0</v>
      </c>
      <c r="I209" s="3">
        <v>-1</v>
      </c>
      <c r="J209" s="3" t="s">
        <v>29</v>
      </c>
      <c r="K209" s="3"/>
      <c r="L209" s="3">
        <v>-1</v>
      </c>
      <c r="M209" s="3" t="s">
        <v>29</v>
      </c>
      <c r="N209" s="3">
        <v>-1</v>
      </c>
      <c r="O209" s="3" t="s">
        <v>29</v>
      </c>
      <c r="P209" s="3">
        <v>-1</v>
      </c>
      <c r="Q209" s="3" t="s">
        <v>29</v>
      </c>
      <c r="R209" s="3"/>
      <c r="S209" s="3"/>
      <c r="T209" s="3"/>
      <c r="U209" s="4"/>
      <c r="V209">
        <v>0</v>
      </c>
      <c r="W209">
        <v>0</v>
      </c>
      <c r="X209" t="s">
        <v>103</v>
      </c>
      <c r="Y209">
        <v>0</v>
      </c>
    </row>
    <row r="210" spans="1:25" x14ac:dyDescent="0.25">
      <c r="A210" s="2">
        <v>322</v>
      </c>
      <c r="B210" s="3" t="s">
        <v>73</v>
      </c>
      <c r="C210" s="3"/>
      <c r="D210" s="3" t="s">
        <v>68</v>
      </c>
      <c r="E210" s="3" t="s">
        <v>74</v>
      </c>
      <c r="F210" s="3" t="s">
        <v>25</v>
      </c>
      <c r="G210" s="3" t="s">
        <v>26</v>
      </c>
      <c r="H210" s="3">
        <v>0</v>
      </c>
      <c r="I210" s="3">
        <v>-1</v>
      </c>
      <c r="J210" s="3" t="s">
        <v>29</v>
      </c>
      <c r="K210" s="3"/>
      <c r="L210" s="3">
        <v>-1</v>
      </c>
      <c r="M210" s="3" t="s">
        <v>29</v>
      </c>
      <c r="N210" s="3">
        <v>-1</v>
      </c>
      <c r="O210" s="3" t="s">
        <v>29</v>
      </c>
      <c r="P210" s="3">
        <v>-1</v>
      </c>
      <c r="Q210" s="3" t="s">
        <v>29</v>
      </c>
      <c r="R210" s="3">
        <v>20</v>
      </c>
      <c r="S210" s="3" t="s">
        <v>34</v>
      </c>
      <c r="T210" s="3" t="s">
        <v>35</v>
      </c>
      <c r="U210" s="4">
        <v>5</v>
      </c>
      <c r="V210">
        <v>0</v>
      </c>
      <c r="W210">
        <v>1</v>
      </c>
      <c r="X210" t="s">
        <v>102</v>
      </c>
      <c r="Y210">
        <v>0</v>
      </c>
    </row>
    <row r="211" spans="1:25" hidden="1" x14ac:dyDescent="0.25">
      <c r="A211" s="2">
        <v>324</v>
      </c>
      <c r="B211" s="3" t="s">
        <v>73</v>
      </c>
      <c r="C211" s="3"/>
      <c r="D211" s="3" t="s">
        <v>68</v>
      </c>
      <c r="E211" s="3" t="s">
        <v>74</v>
      </c>
      <c r="F211" s="3" t="s">
        <v>25</v>
      </c>
      <c r="G211" s="3" t="s">
        <v>26</v>
      </c>
      <c r="H211" s="3">
        <v>0</v>
      </c>
      <c r="I211" s="3">
        <v>-1</v>
      </c>
      <c r="J211" s="3" t="s">
        <v>29</v>
      </c>
      <c r="K211" s="3"/>
      <c r="L211" s="3">
        <v>-1</v>
      </c>
      <c r="M211" s="3" t="s">
        <v>29</v>
      </c>
      <c r="N211" s="3">
        <v>-1</v>
      </c>
      <c r="O211" s="3" t="s">
        <v>29</v>
      </c>
      <c r="P211" s="3">
        <v>-1</v>
      </c>
      <c r="Q211" s="3" t="s">
        <v>29</v>
      </c>
      <c r="R211" s="3"/>
      <c r="S211" s="3"/>
      <c r="T211" s="3"/>
      <c r="U211" s="4"/>
      <c r="V211">
        <v>0</v>
      </c>
      <c r="W211">
        <v>0</v>
      </c>
      <c r="X211" t="s">
        <v>103</v>
      </c>
      <c r="Y211">
        <v>0</v>
      </c>
    </row>
    <row r="212" spans="1:25" hidden="1" x14ac:dyDescent="0.25">
      <c r="A212" s="2">
        <v>328</v>
      </c>
      <c r="B212" s="3" t="s">
        <v>73</v>
      </c>
      <c r="C212" s="3"/>
      <c r="D212" s="3" t="s">
        <v>68</v>
      </c>
      <c r="E212" s="3" t="s">
        <v>74</v>
      </c>
      <c r="F212" s="3" t="s">
        <v>25</v>
      </c>
      <c r="G212" s="3" t="s">
        <v>32</v>
      </c>
      <c r="H212" s="3">
        <v>0</v>
      </c>
      <c r="I212" s="3">
        <v>-1</v>
      </c>
      <c r="J212" s="3" t="s">
        <v>29</v>
      </c>
      <c r="K212" s="3"/>
      <c r="L212" s="3">
        <v>-1</v>
      </c>
      <c r="M212" s="3" t="s">
        <v>29</v>
      </c>
      <c r="N212" s="3">
        <v>-1</v>
      </c>
      <c r="O212" s="3" t="s">
        <v>29</v>
      </c>
      <c r="P212" s="3">
        <v>-1</v>
      </c>
      <c r="Q212" s="3" t="s">
        <v>29</v>
      </c>
      <c r="R212" s="3"/>
      <c r="S212" s="3"/>
      <c r="T212" s="3"/>
      <c r="U212" s="4"/>
      <c r="V212">
        <v>0</v>
      </c>
      <c r="W212">
        <v>0</v>
      </c>
      <c r="X212" t="s">
        <v>103</v>
      </c>
      <c r="Y212">
        <v>0</v>
      </c>
    </row>
    <row r="213" spans="1:25" hidden="1" x14ac:dyDescent="0.25">
      <c r="A213" s="2">
        <v>329</v>
      </c>
      <c r="B213" s="3" t="s">
        <v>73</v>
      </c>
      <c r="C213" s="3"/>
      <c r="D213" s="3" t="s">
        <v>68</v>
      </c>
      <c r="E213" s="3" t="s">
        <v>74</v>
      </c>
      <c r="F213" s="3" t="s">
        <v>25</v>
      </c>
      <c r="G213" s="3" t="s">
        <v>26</v>
      </c>
      <c r="H213" s="3">
        <v>0</v>
      </c>
      <c r="I213" s="3">
        <v>-1</v>
      </c>
      <c r="J213" s="3" t="s">
        <v>29</v>
      </c>
      <c r="K213" s="3"/>
      <c r="L213" s="3">
        <v>-1</v>
      </c>
      <c r="M213" s="3" t="s">
        <v>29</v>
      </c>
      <c r="N213" s="3">
        <v>-1</v>
      </c>
      <c r="O213" s="3" t="s">
        <v>29</v>
      </c>
      <c r="P213" s="3">
        <v>-1</v>
      </c>
      <c r="Q213" s="3" t="s">
        <v>29</v>
      </c>
      <c r="R213" s="3"/>
      <c r="S213" s="3"/>
      <c r="T213" s="3"/>
      <c r="U213" s="4"/>
      <c r="V213">
        <v>0</v>
      </c>
      <c r="W213">
        <v>0</v>
      </c>
      <c r="X213" t="s">
        <v>103</v>
      </c>
      <c r="Y213">
        <v>0</v>
      </c>
    </row>
    <row r="214" spans="1:25" hidden="1" x14ac:dyDescent="0.25">
      <c r="A214" s="2">
        <v>333</v>
      </c>
      <c r="B214" s="3" t="s">
        <v>73</v>
      </c>
      <c r="C214" s="3"/>
      <c r="D214" s="3" t="s">
        <v>68</v>
      </c>
      <c r="E214" s="3" t="s">
        <v>74</v>
      </c>
      <c r="F214" s="3" t="s">
        <v>25</v>
      </c>
      <c r="G214" s="3" t="s">
        <v>32</v>
      </c>
      <c r="H214" s="3">
        <v>0</v>
      </c>
      <c r="I214" s="3">
        <v>-1</v>
      </c>
      <c r="J214" s="3" t="s">
        <v>29</v>
      </c>
      <c r="K214" s="3"/>
      <c r="L214" s="3">
        <v>-1</v>
      </c>
      <c r="M214" s="3" t="s">
        <v>29</v>
      </c>
      <c r="N214" s="3">
        <v>-1</v>
      </c>
      <c r="O214" s="3" t="s">
        <v>29</v>
      </c>
      <c r="P214" s="3">
        <v>-1</v>
      </c>
      <c r="Q214" s="3" t="s">
        <v>29</v>
      </c>
      <c r="R214" s="3"/>
      <c r="S214" s="3"/>
      <c r="T214" s="3"/>
      <c r="U214" s="4"/>
      <c r="V214">
        <v>0</v>
      </c>
      <c r="W214">
        <v>0</v>
      </c>
      <c r="X214" t="s">
        <v>103</v>
      </c>
      <c r="Y214">
        <v>0</v>
      </c>
    </row>
    <row r="215" spans="1:25" hidden="1" x14ac:dyDescent="0.25">
      <c r="A215" s="2">
        <v>335</v>
      </c>
      <c r="B215" s="3" t="s">
        <v>73</v>
      </c>
      <c r="C215" s="3"/>
      <c r="D215" s="3" t="s">
        <v>68</v>
      </c>
      <c r="E215" s="3" t="s">
        <v>74</v>
      </c>
      <c r="F215" s="3" t="s">
        <v>25</v>
      </c>
      <c r="G215" s="3" t="s">
        <v>26</v>
      </c>
      <c r="H215" s="3">
        <v>0</v>
      </c>
      <c r="I215" s="3">
        <v>-1</v>
      </c>
      <c r="J215" s="3" t="s">
        <v>29</v>
      </c>
      <c r="K215" s="3"/>
      <c r="L215" s="3">
        <v>-1</v>
      </c>
      <c r="M215" s="3" t="s">
        <v>29</v>
      </c>
      <c r="N215" s="3">
        <v>-1</v>
      </c>
      <c r="O215" s="3" t="s">
        <v>29</v>
      </c>
      <c r="P215" s="3">
        <v>-1</v>
      </c>
      <c r="Q215" s="3" t="s">
        <v>29</v>
      </c>
      <c r="R215" s="3"/>
      <c r="S215" s="3"/>
      <c r="T215" s="3"/>
      <c r="U215" s="4"/>
      <c r="V215">
        <v>0</v>
      </c>
      <c r="W215">
        <v>0</v>
      </c>
      <c r="X215" t="s">
        <v>103</v>
      </c>
      <c r="Y215">
        <v>0</v>
      </c>
    </row>
    <row r="216" spans="1:25" hidden="1" x14ac:dyDescent="0.25">
      <c r="A216" s="2">
        <v>336</v>
      </c>
      <c r="B216" s="3" t="s">
        <v>73</v>
      </c>
      <c r="C216" s="3"/>
      <c r="D216" s="3" t="s">
        <v>68</v>
      </c>
      <c r="E216" s="3" t="s">
        <v>74</v>
      </c>
      <c r="F216" s="3" t="s">
        <v>25</v>
      </c>
      <c r="G216" s="3" t="s">
        <v>32</v>
      </c>
      <c r="H216" s="3">
        <v>0</v>
      </c>
      <c r="I216" s="3">
        <v>-1</v>
      </c>
      <c r="J216" s="3" t="s">
        <v>29</v>
      </c>
      <c r="K216" s="3"/>
      <c r="L216" s="3">
        <v>-1</v>
      </c>
      <c r="M216" s="3" t="s">
        <v>29</v>
      </c>
      <c r="N216" s="3">
        <v>-1</v>
      </c>
      <c r="O216" s="3" t="s">
        <v>29</v>
      </c>
      <c r="P216" s="3">
        <v>-1</v>
      </c>
      <c r="Q216" s="3" t="s">
        <v>29</v>
      </c>
      <c r="R216" s="3"/>
      <c r="S216" s="3"/>
      <c r="T216" s="3"/>
      <c r="U216" s="4"/>
      <c r="V216">
        <v>0</v>
      </c>
      <c r="W216">
        <v>0</v>
      </c>
      <c r="X216" t="s">
        <v>103</v>
      </c>
      <c r="Y216">
        <v>0</v>
      </c>
    </row>
    <row r="217" spans="1:25" hidden="1" x14ac:dyDescent="0.25">
      <c r="A217" s="2">
        <v>337</v>
      </c>
      <c r="B217" s="3" t="s">
        <v>73</v>
      </c>
      <c r="C217" s="3"/>
      <c r="D217" s="3" t="s">
        <v>68</v>
      </c>
      <c r="E217" s="3" t="s">
        <v>74</v>
      </c>
      <c r="F217" s="3" t="s">
        <v>25</v>
      </c>
      <c r="G217" s="3" t="s">
        <v>32</v>
      </c>
      <c r="H217" s="3">
        <v>0</v>
      </c>
      <c r="I217" s="3">
        <v>-1</v>
      </c>
      <c r="J217" s="3" t="s">
        <v>29</v>
      </c>
      <c r="K217" s="3"/>
      <c r="L217" s="3">
        <v>-1</v>
      </c>
      <c r="M217" s="3" t="s">
        <v>29</v>
      </c>
      <c r="N217" s="3">
        <v>-1</v>
      </c>
      <c r="O217" s="3" t="s">
        <v>29</v>
      </c>
      <c r="P217" s="3">
        <v>-1</v>
      </c>
      <c r="Q217" s="3" t="s">
        <v>29</v>
      </c>
      <c r="R217" s="3"/>
      <c r="S217" s="3"/>
      <c r="T217" s="3"/>
      <c r="U217" s="4"/>
      <c r="V217">
        <v>0</v>
      </c>
      <c r="W217">
        <v>0</v>
      </c>
      <c r="X217" t="s">
        <v>103</v>
      </c>
      <c r="Y217">
        <v>0</v>
      </c>
    </row>
    <row r="218" spans="1:25" hidden="1" x14ac:dyDescent="0.25">
      <c r="A218" s="2">
        <v>338</v>
      </c>
      <c r="B218" s="3" t="s">
        <v>73</v>
      </c>
      <c r="C218" s="3"/>
      <c r="D218" s="3" t="s">
        <v>68</v>
      </c>
      <c r="E218" s="3" t="s">
        <v>74</v>
      </c>
      <c r="F218" s="3" t="s">
        <v>25</v>
      </c>
      <c r="G218" s="3" t="s">
        <v>26</v>
      </c>
      <c r="H218" s="3">
        <v>0</v>
      </c>
      <c r="I218" s="3">
        <v>-1</v>
      </c>
      <c r="J218" s="3" t="s">
        <v>29</v>
      </c>
      <c r="K218" s="3"/>
      <c r="L218" s="3">
        <v>-1</v>
      </c>
      <c r="M218" s="3" t="s">
        <v>29</v>
      </c>
      <c r="N218" s="3">
        <v>-1</v>
      </c>
      <c r="O218" s="3" t="s">
        <v>29</v>
      </c>
      <c r="P218" s="3">
        <v>-1</v>
      </c>
      <c r="Q218" s="3" t="s">
        <v>29</v>
      </c>
      <c r="R218" s="3"/>
      <c r="S218" s="3"/>
      <c r="T218" s="3"/>
      <c r="U218" s="4"/>
      <c r="V218">
        <v>0</v>
      </c>
      <c r="W218">
        <v>0</v>
      </c>
      <c r="X218" t="s">
        <v>103</v>
      </c>
      <c r="Y218">
        <v>0</v>
      </c>
    </row>
    <row r="219" spans="1:25" hidden="1" x14ac:dyDescent="0.25">
      <c r="A219" s="2">
        <v>339</v>
      </c>
      <c r="B219" s="3" t="s">
        <v>73</v>
      </c>
      <c r="C219" s="3"/>
      <c r="D219" s="3" t="s">
        <v>68</v>
      </c>
      <c r="E219" s="3" t="s">
        <v>74</v>
      </c>
      <c r="F219" s="3" t="s">
        <v>25</v>
      </c>
      <c r="G219" s="3" t="s">
        <v>26</v>
      </c>
      <c r="H219" s="3">
        <v>0</v>
      </c>
      <c r="I219" s="3">
        <v>-1</v>
      </c>
      <c r="J219" s="3" t="s">
        <v>29</v>
      </c>
      <c r="K219" s="3"/>
      <c r="L219" s="3">
        <v>-1</v>
      </c>
      <c r="M219" s="3" t="s">
        <v>29</v>
      </c>
      <c r="N219" s="3">
        <v>-1</v>
      </c>
      <c r="O219" s="3" t="s">
        <v>29</v>
      </c>
      <c r="P219" s="3">
        <v>-1</v>
      </c>
      <c r="Q219" s="3" t="s">
        <v>29</v>
      </c>
      <c r="R219" s="3"/>
      <c r="S219" s="3"/>
      <c r="T219" s="3"/>
      <c r="U219" s="4"/>
      <c r="V219">
        <v>0</v>
      </c>
      <c r="W219">
        <v>0</v>
      </c>
      <c r="X219" t="s">
        <v>103</v>
      </c>
      <c r="Y219">
        <v>0</v>
      </c>
    </row>
    <row r="220" spans="1:25" x14ac:dyDescent="0.25">
      <c r="A220" s="2">
        <v>343</v>
      </c>
      <c r="B220" s="3" t="s">
        <v>73</v>
      </c>
      <c r="C220" s="3"/>
      <c r="D220" s="3" t="s">
        <v>68</v>
      </c>
      <c r="E220" s="3" t="s">
        <v>74</v>
      </c>
      <c r="F220" s="3" t="s">
        <v>25</v>
      </c>
      <c r="G220" s="3" t="s">
        <v>26</v>
      </c>
      <c r="H220" s="3">
        <v>0</v>
      </c>
      <c r="I220" s="3">
        <v>-1</v>
      </c>
      <c r="J220" s="3" t="s">
        <v>29</v>
      </c>
      <c r="K220" s="3"/>
      <c r="L220" s="3">
        <v>-1</v>
      </c>
      <c r="M220" s="3" t="s">
        <v>29</v>
      </c>
      <c r="N220" s="3">
        <v>-1</v>
      </c>
      <c r="O220" s="3" t="s">
        <v>29</v>
      </c>
      <c r="P220" s="3">
        <v>-1</v>
      </c>
      <c r="Q220" s="3" t="s">
        <v>29</v>
      </c>
      <c r="R220" s="3">
        <v>20</v>
      </c>
      <c r="S220" s="3" t="s">
        <v>34</v>
      </c>
      <c r="T220" s="3" t="s">
        <v>35</v>
      </c>
      <c r="U220" s="4">
        <v>5</v>
      </c>
      <c r="V220">
        <v>0</v>
      </c>
      <c r="W220">
        <v>1</v>
      </c>
      <c r="X220" t="s">
        <v>102</v>
      </c>
      <c r="Y220">
        <v>0</v>
      </c>
    </row>
    <row r="221" spans="1:25" hidden="1" x14ac:dyDescent="0.25">
      <c r="A221" s="2">
        <v>344</v>
      </c>
      <c r="B221" s="3" t="s">
        <v>73</v>
      </c>
      <c r="C221" s="3"/>
      <c r="D221" s="3" t="s">
        <v>68</v>
      </c>
      <c r="E221" s="3" t="s">
        <v>74</v>
      </c>
      <c r="F221" s="3" t="s">
        <v>25</v>
      </c>
      <c r="G221" s="3" t="s">
        <v>26</v>
      </c>
      <c r="H221" s="3">
        <v>0</v>
      </c>
      <c r="I221" s="3">
        <v>-1</v>
      </c>
      <c r="J221" s="3" t="s">
        <v>29</v>
      </c>
      <c r="K221" s="3"/>
      <c r="L221" s="3">
        <v>-1</v>
      </c>
      <c r="M221" s="3" t="s">
        <v>29</v>
      </c>
      <c r="N221" s="3">
        <v>-1</v>
      </c>
      <c r="O221" s="3" t="s">
        <v>29</v>
      </c>
      <c r="P221" s="3">
        <v>-1</v>
      </c>
      <c r="Q221" s="3" t="s">
        <v>29</v>
      </c>
      <c r="R221" s="3"/>
      <c r="S221" s="3"/>
      <c r="T221" s="3"/>
      <c r="U221" s="4"/>
      <c r="V221">
        <v>0</v>
      </c>
      <c r="W221">
        <v>0</v>
      </c>
      <c r="X221" t="s">
        <v>103</v>
      </c>
      <c r="Y221">
        <v>0</v>
      </c>
    </row>
    <row r="222" spans="1:25" hidden="1" x14ac:dyDescent="0.25">
      <c r="A222" s="2">
        <v>345</v>
      </c>
      <c r="B222" s="3" t="s">
        <v>73</v>
      </c>
      <c r="C222" s="3"/>
      <c r="D222" s="3" t="s">
        <v>68</v>
      </c>
      <c r="E222" s="3" t="s">
        <v>74</v>
      </c>
      <c r="F222" s="3" t="s">
        <v>25</v>
      </c>
      <c r="G222" s="3" t="s">
        <v>32</v>
      </c>
      <c r="H222" s="3">
        <v>0</v>
      </c>
      <c r="I222" s="3">
        <v>-1</v>
      </c>
      <c r="J222" s="3" t="s">
        <v>29</v>
      </c>
      <c r="K222" s="3"/>
      <c r="L222" s="3">
        <v>-1</v>
      </c>
      <c r="M222" s="3" t="s">
        <v>29</v>
      </c>
      <c r="N222" s="3">
        <v>-1</v>
      </c>
      <c r="O222" s="3" t="s">
        <v>29</v>
      </c>
      <c r="P222" s="3">
        <v>-1</v>
      </c>
      <c r="Q222" s="3" t="s">
        <v>29</v>
      </c>
      <c r="R222" s="3"/>
      <c r="S222" s="3"/>
      <c r="T222" s="3"/>
      <c r="U222" s="4"/>
      <c r="V222">
        <v>0</v>
      </c>
      <c r="W222">
        <v>0</v>
      </c>
      <c r="X222" t="s">
        <v>103</v>
      </c>
      <c r="Y222">
        <v>0</v>
      </c>
    </row>
    <row r="223" spans="1:25" hidden="1" x14ac:dyDescent="0.25">
      <c r="A223" s="2">
        <v>347</v>
      </c>
      <c r="B223" s="3" t="s">
        <v>73</v>
      </c>
      <c r="C223" s="3"/>
      <c r="D223" s="3" t="s">
        <v>68</v>
      </c>
      <c r="E223" s="3" t="s">
        <v>74</v>
      </c>
      <c r="F223" s="3" t="s">
        <v>25</v>
      </c>
      <c r="G223" s="3" t="s">
        <v>26</v>
      </c>
      <c r="H223" s="3">
        <v>0</v>
      </c>
      <c r="I223" s="3">
        <v>-1</v>
      </c>
      <c r="J223" s="3" t="s">
        <v>29</v>
      </c>
      <c r="K223" s="3"/>
      <c r="L223" s="3">
        <v>-1</v>
      </c>
      <c r="M223" s="3" t="s">
        <v>29</v>
      </c>
      <c r="N223" s="3">
        <v>-1</v>
      </c>
      <c r="O223" s="3" t="s">
        <v>29</v>
      </c>
      <c r="P223" s="3">
        <v>-1</v>
      </c>
      <c r="Q223" s="3" t="s">
        <v>29</v>
      </c>
      <c r="R223" s="3"/>
      <c r="S223" s="3"/>
      <c r="T223" s="3"/>
      <c r="U223" s="4"/>
      <c r="V223">
        <v>0</v>
      </c>
      <c r="W223">
        <v>0</v>
      </c>
      <c r="X223" t="s">
        <v>103</v>
      </c>
      <c r="Y223">
        <v>0</v>
      </c>
    </row>
    <row r="224" spans="1:25" hidden="1" x14ac:dyDescent="0.25">
      <c r="A224" s="2">
        <v>348</v>
      </c>
      <c r="B224" s="3" t="s">
        <v>73</v>
      </c>
      <c r="C224" s="3"/>
      <c r="D224" s="3" t="s">
        <v>68</v>
      </c>
      <c r="E224" s="3" t="s">
        <v>74</v>
      </c>
      <c r="F224" s="3" t="s">
        <v>25</v>
      </c>
      <c r="G224" s="3" t="s">
        <v>26</v>
      </c>
      <c r="H224" s="3">
        <v>0</v>
      </c>
      <c r="I224" s="3">
        <v>-1</v>
      </c>
      <c r="J224" s="3" t="s">
        <v>29</v>
      </c>
      <c r="K224" s="3"/>
      <c r="L224" s="3">
        <v>-1</v>
      </c>
      <c r="M224" s="3" t="s">
        <v>29</v>
      </c>
      <c r="N224" s="3">
        <v>-1</v>
      </c>
      <c r="O224" s="3" t="s">
        <v>29</v>
      </c>
      <c r="P224" s="3">
        <v>-1</v>
      </c>
      <c r="Q224" s="3" t="s">
        <v>29</v>
      </c>
      <c r="R224" s="3"/>
      <c r="S224" s="3"/>
      <c r="T224" s="3"/>
      <c r="U224" s="4"/>
      <c r="V224">
        <v>0</v>
      </c>
      <c r="W224">
        <v>0</v>
      </c>
      <c r="X224" t="s">
        <v>103</v>
      </c>
      <c r="Y224">
        <v>0</v>
      </c>
    </row>
    <row r="225" spans="1:25" hidden="1" x14ac:dyDescent="0.25">
      <c r="A225" s="2">
        <v>349</v>
      </c>
      <c r="B225" s="3" t="s">
        <v>73</v>
      </c>
      <c r="C225" s="3"/>
      <c r="D225" s="3" t="s">
        <v>68</v>
      </c>
      <c r="E225" s="3" t="s">
        <v>74</v>
      </c>
      <c r="F225" s="3" t="s">
        <v>25</v>
      </c>
      <c r="G225" s="3" t="s">
        <v>26</v>
      </c>
      <c r="H225" s="3">
        <v>0</v>
      </c>
      <c r="I225" s="3">
        <v>-1</v>
      </c>
      <c r="J225" s="3" t="s">
        <v>29</v>
      </c>
      <c r="K225" s="3"/>
      <c r="L225" s="3">
        <v>-1</v>
      </c>
      <c r="M225" s="3" t="s">
        <v>29</v>
      </c>
      <c r="N225" s="3">
        <v>-1</v>
      </c>
      <c r="O225" s="3" t="s">
        <v>29</v>
      </c>
      <c r="P225" s="3">
        <v>-1</v>
      </c>
      <c r="Q225" s="3" t="s">
        <v>29</v>
      </c>
      <c r="R225" s="3"/>
      <c r="S225" s="3"/>
      <c r="T225" s="3"/>
      <c r="U225" s="4"/>
      <c r="V225">
        <v>0</v>
      </c>
      <c r="W225">
        <v>0</v>
      </c>
      <c r="X225" t="s">
        <v>103</v>
      </c>
      <c r="Y225">
        <v>0</v>
      </c>
    </row>
    <row r="226" spans="1:25" x14ac:dyDescent="0.25">
      <c r="A226" s="2">
        <v>350</v>
      </c>
      <c r="B226" s="3" t="s">
        <v>73</v>
      </c>
      <c r="C226" s="3"/>
      <c r="D226" s="3" t="s">
        <v>68</v>
      </c>
      <c r="E226" s="3" t="s">
        <v>74</v>
      </c>
      <c r="F226" s="3" t="s">
        <v>25</v>
      </c>
      <c r="G226" s="3" t="s">
        <v>26</v>
      </c>
      <c r="H226" s="3">
        <v>0</v>
      </c>
      <c r="I226" s="3">
        <v>-1</v>
      </c>
      <c r="J226" s="3" t="s">
        <v>29</v>
      </c>
      <c r="K226" s="3"/>
      <c r="L226" s="3">
        <v>-1</v>
      </c>
      <c r="M226" s="3" t="s">
        <v>29</v>
      </c>
      <c r="N226" s="3">
        <v>-1</v>
      </c>
      <c r="O226" s="3" t="s">
        <v>29</v>
      </c>
      <c r="P226" s="3">
        <v>-1</v>
      </c>
      <c r="Q226" s="3" t="s">
        <v>29</v>
      </c>
      <c r="R226" s="3">
        <v>20</v>
      </c>
      <c r="S226" s="3" t="s">
        <v>34</v>
      </c>
      <c r="T226" s="3" t="s">
        <v>35</v>
      </c>
      <c r="U226" s="4">
        <v>5</v>
      </c>
      <c r="V226">
        <v>0</v>
      </c>
      <c r="W226">
        <v>1</v>
      </c>
      <c r="X226" t="s">
        <v>102</v>
      </c>
      <c r="Y226">
        <v>0</v>
      </c>
    </row>
    <row r="227" spans="1:25" hidden="1" x14ac:dyDescent="0.25">
      <c r="A227" s="2">
        <v>351</v>
      </c>
      <c r="B227" s="3" t="s">
        <v>73</v>
      </c>
      <c r="C227" s="3"/>
      <c r="D227" s="3" t="s">
        <v>68</v>
      </c>
      <c r="E227" s="3" t="s">
        <v>74</v>
      </c>
      <c r="F227" s="3" t="s">
        <v>25</v>
      </c>
      <c r="G227" s="3" t="s">
        <v>26</v>
      </c>
      <c r="H227" s="3">
        <v>0</v>
      </c>
      <c r="I227" s="3">
        <v>-1</v>
      </c>
      <c r="J227" s="3" t="s">
        <v>29</v>
      </c>
      <c r="K227" s="3"/>
      <c r="L227" s="3">
        <v>-1</v>
      </c>
      <c r="M227" s="3" t="s">
        <v>29</v>
      </c>
      <c r="N227" s="3">
        <v>-1</v>
      </c>
      <c r="O227" s="3" t="s">
        <v>29</v>
      </c>
      <c r="P227" s="3">
        <v>-1</v>
      </c>
      <c r="Q227" s="3" t="s">
        <v>29</v>
      </c>
      <c r="R227" s="3"/>
      <c r="S227" s="3"/>
      <c r="T227" s="3"/>
      <c r="U227" s="4"/>
      <c r="V227">
        <v>0</v>
      </c>
      <c r="W227">
        <v>0</v>
      </c>
      <c r="X227" t="s">
        <v>103</v>
      </c>
      <c r="Y227">
        <v>0</v>
      </c>
    </row>
    <row r="228" spans="1:25" hidden="1" x14ac:dyDescent="0.25">
      <c r="A228" s="2">
        <v>355</v>
      </c>
      <c r="B228" s="3" t="s">
        <v>73</v>
      </c>
      <c r="C228" s="3"/>
      <c r="D228" s="3" t="s">
        <v>68</v>
      </c>
      <c r="E228" s="3" t="s">
        <v>74</v>
      </c>
      <c r="F228" s="3" t="s">
        <v>25</v>
      </c>
      <c r="G228" s="3" t="s">
        <v>26</v>
      </c>
      <c r="H228" s="3">
        <v>0</v>
      </c>
      <c r="I228" s="3">
        <v>-1</v>
      </c>
      <c r="J228" s="3" t="s">
        <v>29</v>
      </c>
      <c r="K228" s="3"/>
      <c r="L228" s="3">
        <v>-1</v>
      </c>
      <c r="M228" s="3" t="s">
        <v>29</v>
      </c>
      <c r="N228" s="3">
        <v>-1</v>
      </c>
      <c r="O228" s="3" t="s">
        <v>29</v>
      </c>
      <c r="P228" s="3">
        <v>-1</v>
      </c>
      <c r="Q228" s="3" t="s">
        <v>29</v>
      </c>
      <c r="R228" s="3"/>
      <c r="S228" s="3"/>
      <c r="T228" s="3"/>
      <c r="U228" s="4"/>
      <c r="V228">
        <v>0</v>
      </c>
      <c r="W228">
        <v>0</v>
      </c>
      <c r="X228" t="s">
        <v>103</v>
      </c>
      <c r="Y228">
        <v>0</v>
      </c>
    </row>
    <row r="229" spans="1:25" x14ac:dyDescent="0.25">
      <c r="A229" s="2">
        <v>356</v>
      </c>
      <c r="B229" s="3" t="s">
        <v>73</v>
      </c>
      <c r="C229" s="3"/>
      <c r="D229" s="3" t="s">
        <v>68</v>
      </c>
      <c r="E229" s="3" t="s">
        <v>74</v>
      </c>
      <c r="F229" s="3" t="s">
        <v>25</v>
      </c>
      <c r="G229" s="3" t="s">
        <v>26</v>
      </c>
      <c r="H229" s="3">
        <v>0</v>
      </c>
      <c r="I229" s="3">
        <v>-1</v>
      </c>
      <c r="J229" s="3" t="s">
        <v>29</v>
      </c>
      <c r="K229" s="3"/>
      <c r="L229" s="3">
        <v>-1</v>
      </c>
      <c r="M229" s="3" t="s">
        <v>29</v>
      </c>
      <c r="N229" s="3">
        <v>-1</v>
      </c>
      <c r="O229" s="3" t="s">
        <v>29</v>
      </c>
      <c r="P229" s="3">
        <v>-1</v>
      </c>
      <c r="Q229" s="3" t="s">
        <v>29</v>
      </c>
      <c r="R229" s="3">
        <v>20</v>
      </c>
      <c r="S229" s="3" t="s">
        <v>34</v>
      </c>
      <c r="T229" s="3" t="s">
        <v>35</v>
      </c>
      <c r="U229" s="4">
        <v>5</v>
      </c>
      <c r="V229">
        <v>0</v>
      </c>
      <c r="W229">
        <v>1</v>
      </c>
      <c r="X229" t="s">
        <v>102</v>
      </c>
      <c r="Y229">
        <v>0</v>
      </c>
    </row>
    <row r="230" spans="1:25" hidden="1" x14ac:dyDescent="0.25">
      <c r="A230" s="2">
        <v>357</v>
      </c>
      <c r="B230" s="3" t="s">
        <v>73</v>
      </c>
      <c r="C230" s="3"/>
      <c r="D230" s="3" t="s">
        <v>68</v>
      </c>
      <c r="E230" s="3" t="s">
        <v>74</v>
      </c>
      <c r="F230" s="3" t="s">
        <v>25</v>
      </c>
      <c r="G230" s="3" t="s">
        <v>26</v>
      </c>
      <c r="H230" s="3">
        <v>0</v>
      </c>
      <c r="I230" s="3">
        <v>-1</v>
      </c>
      <c r="J230" s="3" t="s">
        <v>29</v>
      </c>
      <c r="K230" s="3"/>
      <c r="L230" s="3">
        <v>-1</v>
      </c>
      <c r="M230" s="3" t="s">
        <v>29</v>
      </c>
      <c r="N230" s="3">
        <v>-1</v>
      </c>
      <c r="O230" s="3" t="s">
        <v>29</v>
      </c>
      <c r="P230" s="3">
        <v>-1</v>
      </c>
      <c r="Q230" s="3" t="s">
        <v>29</v>
      </c>
      <c r="R230" s="3"/>
      <c r="S230" s="3"/>
      <c r="T230" s="3"/>
      <c r="U230" s="4"/>
      <c r="V230">
        <v>0</v>
      </c>
      <c r="W230">
        <v>0</v>
      </c>
      <c r="X230" t="s">
        <v>103</v>
      </c>
      <c r="Y230">
        <v>0</v>
      </c>
    </row>
    <row r="231" spans="1:25" x14ac:dyDescent="0.25">
      <c r="A231" s="2">
        <v>359</v>
      </c>
      <c r="B231" s="3" t="s">
        <v>73</v>
      </c>
      <c r="C231" s="3"/>
      <c r="D231" s="3" t="s">
        <v>68</v>
      </c>
      <c r="E231" s="3" t="s">
        <v>74</v>
      </c>
      <c r="F231" s="3" t="s">
        <v>25</v>
      </c>
      <c r="G231" s="3" t="s">
        <v>26</v>
      </c>
      <c r="H231" s="3">
        <v>0</v>
      </c>
      <c r="I231" s="3">
        <v>-1</v>
      </c>
      <c r="J231" s="3" t="s">
        <v>29</v>
      </c>
      <c r="K231" s="3"/>
      <c r="L231" s="3">
        <v>-1</v>
      </c>
      <c r="M231" s="3" t="s">
        <v>29</v>
      </c>
      <c r="N231" s="3">
        <v>-1</v>
      </c>
      <c r="O231" s="3" t="s">
        <v>29</v>
      </c>
      <c r="P231" s="3">
        <v>-1</v>
      </c>
      <c r="Q231" s="3" t="s">
        <v>29</v>
      </c>
      <c r="R231" s="3">
        <v>11</v>
      </c>
      <c r="S231" s="3" t="s">
        <v>55</v>
      </c>
      <c r="T231" s="3" t="s">
        <v>31</v>
      </c>
      <c r="U231" s="4">
        <v>3</v>
      </c>
      <c r="V231">
        <v>0</v>
      </c>
      <c r="W231">
        <v>1</v>
      </c>
      <c r="X231" t="s">
        <v>102</v>
      </c>
      <c r="Y231">
        <v>0</v>
      </c>
    </row>
    <row r="232" spans="1:25" hidden="1" x14ac:dyDescent="0.25">
      <c r="A232" s="2">
        <v>360</v>
      </c>
      <c r="B232" s="3" t="s">
        <v>73</v>
      </c>
      <c r="C232" s="3"/>
      <c r="D232" s="3" t="s">
        <v>68</v>
      </c>
      <c r="E232" s="3" t="s">
        <v>74</v>
      </c>
      <c r="F232" s="3" t="s">
        <v>25</v>
      </c>
      <c r="G232" s="3" t="s">
        <v>26</v>
      </c>
      <c r="H232" s="3">
        <v>0</v>
      </c>
      <c r="I232" s="3">
        <v>-1</v>
      </c>
      <c r="J232" s="3" t="s">
        <v>29</v>
      </c>
      <c r="K232" s="3"/>
      <c r="L232" s="3">
        <v>-1</v>
      </c>
      <c r="M232" s="3" t="s">
        <v>29</v>
      </c>
      <c r="N232" s="3">
        <v>-1</v>
      </c>
      <c r="O232" s="3" t="s">
        <v>29</v>
      </c>
      <c r="P232" s="3">
        <v>-1</v>
      </c>
      <c r="Q232" s="3" t="s">
        <v>29</v>
      </c>
      <c r="R232" s="3"/>
      <c r="S232" s="3"/>
      <c r="T232" s="3"/>
      <c r="U232" s="4"/>
      <c r="V232">
        <v>0</v>
      </c>
      <c r="W232">
        <v>0</v>
      </c>
      <c r="X232" t="s">
        <v>103</v>
      </c>
      <c r="Y232">
        <v>0</v>
      </c>
    </row>
    <row r="233" spans="1:25" hidden="1" x14ac:dyDescent="0.25">
      <c r="A233" s="2">
        <v>371</v>
      </c>
      <c r="B233" s="3" t="s">
        <v>73</v>
      </c>
      <c r="C233" s="3"/>
      <c r="D233" s="3" t="s">
        <v>68</v>
      </c>
      <c r="E233" s="3" t="s">
        <v>74</v>
      </c>
      <c r="F233" s="3" t="s">
        <v>25</v>
      </c>
      <c r="G233" s="3" t="s">
        <v>26</v>
      </c>
      <c r="H233" s="3">
        <v>0</v>
      </c>
      <c r="I233" s="3">
        <v>-1</v>
      </c>
      <c r="J233" s="3" t="s">
        <v>29</v>
      </c>
      <c r="K233" s="3"/>
      <c r="L233" s="3">
        <v>-1</v>
      </c>
      <c r="M233" s="3" t="s">
        <v>29</v>
      </c>
      <c r="N233" s="3">
        <v>-1</v>
      </c>
      <c r="O233" s="3" t="s">
        <v>29</v>
      </c>
      <c r="P233" s="3">
        <v>-1</v>
      </c>
      <c r="Q233" s="3" t="s">
        <v>29</v>
      </c>
      <c r="R233" s="3"/>
      <c r="S233" s="3"/>
      <c r="T233" s="3"/>
      <c r="U233" s="4"/>
      <c r="V233">
        <v>0</v>
      </c>
      <c r="W233">
        <v>0</v>
      </c>
      <c r="X233" t="s">
        <v>103</v>
      </c>
      <c r="Y233">
        <v>0</v>
      </c>
    </row>
    <row r="234" spans="1:25" hidden="1" x14ac:dyDescent="0.25">
      <c r="A234" s="2">
        <v>372</v>
      </c>
      <c r="B234" s="3" t="s">
        <v>73</v>
      </c>
      <c r="C234" s="3"/>
      <c r="D234" s="3" t="s">
        <v>68</v>
      </c>
      <c r="E234" s="3" t="s">
        <v>74</v>
      </c>
      <c r="F234" s="3" t="s">
        <v>25</v>
      </c>
      <c r="G234" s="3" t="s">
        <v>26</v>
      </c>
      <c r="H234" s="3">
        <v>0</v>
      </c>
      <c r="I234" s="3">
        <v>-1</v>
      </c>
      <c r="J234" s="3" t="s">
        <v>29</v>
      </c>
      <c r="K234" s="3"/>
      <c r="L234" s="3">
        <v>-1</v>
      </c>
      <c r="M234" s="3" t="s">
        <v>29</v>
      </c>
      <c r="N234" s="3">
        <v>-1</v>
      </c>
      <c r="O234" s="3" t="s">
        <v>29</v>
      </c>
      <c r="P234" s="3">
        <v>-1</v>
      </c>
      <c r="Q234" s="3" t="s">
        <v>29</v>
      </c>
      <c r="R234" s="3"/>
      <c r="S234" s="3"/>
      <c r="T234" s="3"/>
      <c r="U234" s="4"/>
      <c r="V234">
        <v>0</v>
      </c>
      <c r="W234">
        <v>0</v>
      </c>
      <c r="X234" t="s">
        <v>103</v>
      </c>
      <c r="Y234">
        <v>0</v>
      </c>
    </row>
    <row r="235" spans="1:25" hidden="1" x14ac:dyDescent="0.25">
      <c r="A235" s="2">
        <v>373</v>
      </c>
      <c r="B235" s="3" t="s">
        <v>73</v>
      </c>
      <c r="C235" s="3"/>
      <c r="D235" s="3" t="s">
        <v>68</v>
      </c>
      <c r="E235" s="3" t="s">
        <v>74</v>
      </c>
      <c r="F235" s="3" t="s">
        <v>25</v>
      </c>
      <c r="G235" s="3" t="s">
        <v>32</v>
      </c>
      <c r="H235" s="3">
        <v>0</v>
      </c>
      <c r="I235" s="3">
        <v>-1</v>
      </c>
      <c r="J235" s="3" t="s">
        <v>29</v>
      </c>
      <c r="K235" s="3"/>
      <c r="L235" s="3">
        <v>-1</v>
      </c>
      <c r="M235" s="3" t="s">
        <v>29</v>
      </c>
      <c r="N235" s="3">
        <v>-1</v>
      </c>
      <c r="O235" s="3" t="s">
        <v>29</v>
      </c>
      <c r="P235" s="3">
        <v>-1</v>
      </c>
      <c r="Q235" s="3" t="s">
        <v>29</v>
      </c>
      <c r="R235" s="3"/>
      <c r="S235" s="3"/>
      <c r="T235" s="3"/>
      <c r="U235" s="4"/>
      <c r="V235">
        <v>0</v>
      </c>
      <c r="W235">
        <v>0</v>
      </c>
      <c r="X235" t="s">
        <v>103</v>
      </c>
      <c r="Y235">
        <v>0</v>
      </c>
    </row>
    <row r="236" spans="1:25" hidden="1" x14ac:dyDescent="0.25">
      <c r="A236" s="2">
        <v>374</v>
      </c>
      <c r="B236" s="3" t="s">
        <v>73</v>
      </c>
      <c r="C236" s="3"/>
      <c r="D236" s="3" t="s">
        <v>68</v>
      </c>
      <c r="E236" s="3" t="s">
        <v>74</v>
      </c>
      <c r="F236" s="3" t="s">
        <v>25</v>
      </c>
      <c r="G236" s="3" t="s">
        <v>32</v>
      </c>
      <c r="H236" s="3">
        <v>0</v>
      </c>
      <c r="I236" s="3">
        <v>-1</v>
      </c>
      <c r="J236" s="3" t="s">
        <v>29</v>
      </c>
      <c r="K236" s="3"/>
      <c r="L236" s="3">
        <v>-1</v>
      </c>
      <c r="M236" s="3" t="s">
        <v>29</v>
      </c>
      <c r="N236" s="3">
        <v>-1</v>
      </c>
      <c r="O236" s="3" t="s">
        <v>29</v>
      </c>
      <c r="P236" s="3">
        <v>-1</v>
      </c>
      <c r="Q236" s="3" t="s">
        <v>29</v>
      </c>
      <c r="R236" s="3"/>
      <c r="S236" s="3"/>
      <c r="T236" s="3"/>
      <c r="U236" s="4"/>
      <c r="V236">
        <v>0</v>
      </c>
      <c r="W236">
        <v>0</v>
      </c>
      <c r="X236" t="s">
        <v>103</v>
      </c>
      <c r="Y236">
        <v>0</v>
      </c>
    </row>
    <row r="237" spans="1:25" hidden="1" x14ac:dyDescent="0.25">
      <c r="A237" s="2">
        <v>377</v>
      </c>
      <c r="B237" s="3" t="s">
        <v>73</v>
      </c>
      <c r="C237" s="3"/>
      <c r="D237" s="3" t="s">
        <v>68</v>
      </c>
      <c r="E237" s="3" t="s">
        <v>74</v>
      </c>
      <c r="F237" s="3" t="s">
        <v>25</v>
      </c>
      <c r="G237" s="3" t="s">
        <v>26</v>
      </c>
      <c r="H237" s="3">
        <v>0</v>
      </c>
      <c r="I237" s="3">
        <v>-1</v>
      </c>
      <c r="J237" s="3" t="s">
        <v>29</v>
      </c>
      <c r="K237" s="3"/>
      <c r="L237" s="3">
        <v>-1</v>
      </c>
      <c r="M237" s="3" t="s">
        <v>29</v>
      </c>
      <c r="N237" s="3">
        <v>-1</v>
      </c>
      <c r="O237" s="3" t="s">
        <v>29</v>
      </c>
      <c r="P237" s="3">
        <v>-1</v>
      </c>
      <c r="Q237" s="3" t="s">
        <v>29</v>
      </c>
      <c r="R237" s="3"/>
      <c r="S237" s="3"/>
      <c r="T237" s="3"/>
      <c r="U237" s="4"/>
      <c r="V237">
        <v>0</v>
      </c>
      <c r="W237">
        <v>0</v>
      </c>
      <c r="X237" t="s">
        <v>103</v>
      </c>
      <c r="Y237">
        <v>0</v>
      </c>
    </row>
    <row r="238" spans="1:25" hidden="1" x14ac:dyDescent="0.25">
      <c r="A238" s="2">
        <v>381</v>
      </c>
      <c r="B238" s="3" t="s">
        <v>73</v>
      </c>
      <c r="C238" s="3"/>
      <c r="D238" s="3" t="s">
        <v>68</v>
      </c>
      <c r="E238" s="3" t="s">
        <v>74</v>
      </c>
      <c r="F238" s="3" t="s">
        <v>25</v>
      </c>
      <c r="G238" s="3" t="s">
        <v>32</v>
      </c>
      <c r="H238" s="3">
        <v>0</v>
      </c>
      <c r="I238" s="3">
        <v>-1</v>
      </c>
      <c r="J238" s="3" t="s">
        <v>29</v>
      </c>
      <c r="K238" s="3"/>
      <c r="L238" s="3">
        <v>-1</v>
      </c>
      <c r="M238" s="3" t="s">
        <v>29</v>
      </c>
      <c r="N238" s="3">
        <v>-1</v>
      </c>
      <c r="O238" s="3" t="s">
        <v>29</v>
      </c>
      <c r="P238" s="3">
        <v>-1</v>
      </c>
      <c r="Q238" s="3" t="s">
        <v>29</v>
      </c>
      <c r="R238" s="3"/>
      <c r="S238" s="3"/>
      <c r="T238" s="3"/>
      <c r="U238" s="4"/>
      <c r="V238">
        <v>0</v>
      </c>
      <c r="W238">
        <v>0</v>
      </c>
      <c r="X238" t="s">
        <v>103</v>
      </c>
      <c r="Y238">
        <v>0</v>
      </c>
    </row>
    <row r="239" spans="1:25" hidden="1" x14ac:dyDescent="0.25">
      <c r="A239" s="2">
        <v>382</v>
      </c>
      <c r="B239" s="3" t="s">
        <v>73</v>
      </c>
      <c r="C239" s="3"/>
      <c r="D239" s="3" t="s">
        <v>68</v>
      </c>
      <c r="E239" s="3" t="s">
        <v>74</v>
      </c>
      <c r="F239" s="3" t="s">
        <v>25</v>
      </c>
      <c r="G239" s="3" t="s">
        <v>26</v>
      </c>
      <c r="H239" s="3">
        <v>0</v>
      </c>
      <c r="I239" s="3">
        <v>-1</v>
      </c>
      <c r="J239" s="3" t="s">
        <v>29</v>
      </c>
      <c r="K239" s="3"/>
      <c r="L239" s="3">
        <v>-1</v>
      </c>
      <c r="M239" s="3" t="s">
        <v>29</v>
      </c>
      <c r="N239" s="3">
        <v>-1</v>
      </c>
      <c r="O239" s="3" t="s">
        <v>29</v>
      </c>
      <c r="P239" s="3">
        <v>-1</v>
      </c>
      <c r="Q239" s="3" t="s">
        <v>29</v>
      </c>
      <c r="R239" s="3"/>
      <c r="S239" s="3"/>
      <c r="T239" s="3"/>
      <c r="U239" s="4"/>
      <c r="V239">
        <v>0</v>
      </c>
      <c r="W239">
        <v>0</v>
      </c>
      <c r="X239" t="s">
        <v>103</v>
      </c>
      <c r="Y239">
        <v>0</v>
      </c>
    </row>
    <row r="240" spans="1:25" hidden="1" x14ac:dyDescent="0.25">
      <c r="A240" s="2">
        <v>383</v>
      </c>
      <c r="B240" s="3" t="s">
        <v>73</v>
      </c>
      <c r="C240" s="3"/>
      <c r="D240" s="3" t="s">
        <v>68</v>
      </c>
      <c r="E240" s="3" t="s">
        <v>74</v>
      </c>
      <c r="F240" s="3" t="s">
        <v>25</v>
      </c>
      <c r="G240" s="3" t="s">
        <v>26</v>
      </c>
      <c r="H240" s="3">
        <v>0</v>
      </c>
      <c r="I240" s="3">
        <v>-1</v>
      </c>
      <c r="J240" s="3" t="s">
        <v>29</v>
      </c>
      <c r="K240" s="3"/>
      <c r="L240" s="3">
        <v>-1</v>
      </c>
      <c r="M240" s="3" t="s">
        <v>29</v>
      </c>
      <c r="N240" s="3">
        <v>-1</v>
      </c>
      <c r="O240" s="3" t="s">
        <v>29</v>
      </c>
      <c r="P240" s="3">
        <v>-1</v>
      </c>
      <c r="Q240" s="3" t="s">
        <v>29</v>
      </c>
      <c r="R240" s="3"/>
      <c r="S240" s="3"/>
      <c r="T240" s="3"/>
      <c r="U240" s="4"/>
      <c r="V240">
        <v>0</v>
      </c>
      <c r="W240">
        <v>0</v>
      </c>
      <c r="X240" t="s">
        <v>103</v>
      </c>
      <c r="Y240">
        <v>0</v>
      </c>
    </row>
    <row r="241" spans="1:25" hidden="1" x14ac:dyDescent="0.25">
      <c r="A241" s="2">
        <v>384</v>
      </c>
      <c r="B241" s="3" t="s">
        <v>73</v>
      </c>
      <c r="C241" s="3"/>
      <c r="D241" s="3" t="s">
        <v>68</v>
      </c>
      <c r="E241" s="3" t="s">
        <v>74</v>
      </c>
      <c r="F241" s="3" t="s">
        <v>25</v>
      </c>
      <c r="G241" s="3" t="s">
        <v>32</v>
      </c>
      <c r="H241" s="3">
        <v>0</v>
      </c>
      <c r="I241" s="3">
        <v>-1</v>
      </c>
      <c r="J241" s="3" t="s">
        <v>29</v>
      </c>
      <c r="K241" s="3"/>
      <c r="L241" s="3">
        <v>-1</v>
      </c>
      <c r="M241" s="3" t="s">
        <v>29</v>
      </c>
      <c r="N241" s="3">
        <v>-1</v>
      </c>
      <c r="O241" s="3" t="s">
        <v>29</v>
      </c>
      <c r="P241" s="3">
        <v>-1</v>
      </c>
      <c r="Q241" s="3" t="s">
        <v>29</v>
      </c>
      <c r="R241" s="3"/>
      <c r="S241" s="3"/>
      <c r="T241" s="3"/>
      <c r="U241" s="4"/>
      <c r="V241">
        <v>0</v>
      </c>
      <c r="W241">
        <v>0</v>
      </c>
      <c r="X241" t="s">
        <v>103</v>
      </c>
      <c r="Y241">
        <v>0</v>
      </c>
    </row>
    <row r="242" spans="1:25" hidden="1" x14ac:dyDescent="0.25">
      <c r="A242" s="2">
        <v>385</v>
      </c>
      <c r="B242" s="3" t="s">
        <v>73</v>
      </c>
      <c r="C242" s="3"/>
      <c r="D242" s="3" t="s">
        <v>68</v>
      </c>
      <c r="E242" s="3" t="s">
        <v>74</v>
      </c>
      <c r="F242" s="3" t="s">
        <v>25</v>
      </c>
      <c r="G242" s="3" t="s">
        <v>26</v>
      </c>
      <c r="H242" s="3">
        <v>0</v>
      </c>
      <c r="I242" s="3">
        <v>-1</v>
      </c>
      <c r="J242" s="3" t="s">
        <v>29</v>
      </c>
      <c r="K242" s="3"/>
      <c r="L242" s="3">
        <v>-1</v>
      </c>
      <c r="M242" s="3" t="s">
        <v>29</v>
      </c>
      <c r="N242" s="3">
        <v>-1</v>
      </c>
      <c r="O242" s="3" t="s">
        <v>29</v>
      </c>
      <c r="P242" s="3">
        <v>-1</v>
      </c>
      <c r="Q242" s="3" t="s">
        <v>29</v>
      </c>
      <c r="R242" s="3"/>
      <c r="S242" s="3"/>
      <c r="T242" s="3"/>
      <c r="U242" s="4"/>
      <c r="V242">
        <v>0</v>
      </c>
      <c r="W242">
        <v>0</v>
      </c>
      <c r="X242" t="s">
        <v>103</v>
      </c>
      <c r="Y242">
        <v>0</v>
      </c>
    </row>
    <row r="243" spans="1:25" x14ac:dyDescent="0.25">
      <c r="A243" s="2">
        <v>386</v>
      </c>
      <c r="B243" s="3" t="s">
        <v>73</v>
      </c>
      <c r="C243" s="3"/>
      <c r="D243" s="3" t="s">
        <v>68</v>
      </c>
      <c r="E243" s="3" t="s">
        <v>74</v>
      </c>
      <c r="F243" s="3" t="s">
        <v>25</v>
      </c>
      <c r="G243" s="3" t="s">
        <v>26</v>
      </c>
      <c r="H243" s="3">
        <v>0</v>
      </c>
      <c r="I243" s="3">
        <v>-1</v>
      </c>
      <c r="J243" s="3" t="s">
        <v>29</v>
      </c>
      <c r="K243" s="3"/>
      <c r="L243" s="3">
        <v>-1</v>
      </c>
      <c r="M243" s="3" t="s">
        <v>29</v>
      </c>
      <c r="N243" s="3">
        <v>-1</v>
      </c>
      <c r="O243" s="3" t="s">
        <v>29</v>
      </c>
      <c r="P243" s="3">
        <v>-1</v>
      </c>
      <c r="Q243" s="3" t="s">
        <v>29</v>
      </c>
      <c r="R243" s="3">
        <v>20</v>
      </c>
      <c r="S243" s="3" t="s">
        <v>34</v>
      </c>
      <c r="T243" s="3" t="s">
        <v>35</v>
      </c>
      <c r="U243" s="4">
        <v>5</v>
      </c>
      <c r="V243">
        <v>0</v>
      </c>
      <c r="W243">
        <v>1</v>
      </c>
      <c r="X243" t="s">
        <v>102</v>
      </c>
      <c r="Y243">
        <v>0</v>
      </c>
    </row>
    <row r="244" spans="1:25" hidden="1" x14ac:dyDescent="0.25">
      <c r="A244" s="2">
        <v>389</v>
      </c>
      <c r="B244" s="3" t="s">
        <v>73</v>
      </c>
      <c r="C244" s="3"/>
      <c r="D244" s="3" t="s">
        <v>68</v>
      </c>
      <c r="E244" s="3" t="s">
        <v>74</v>
      </c>
      <c r="F244" s="3" t="s">
        <v>25</v>
      </c>
      <c r="G244" s="3" t="s">
        <v>26</v>
      </c>
      <c r="H244" s="3">
        <v>0</v>
      </c>
      <c r="I244" s="3">
        <v>-1</v>
      </c>
      <c r="J244" s="3" t="s">
        <v>29</v>
      </c>
      <c r="K244" s="3"/>
      <c r="L244" s="3">
        <v>-1</v>
      </c>
      <c r="M244" s="3" t="s">
        <v>29</v>
      </c>
      <c r="N244" s="3">
        <v>-1</v>
      </c>
      <c r="O244" s="3" t="s">
        <v>29</v>
      </c>
      <c r="P244" s="3">
        <v>-1</v>
      </c>
      <c r="Q244" s="3" t="s">
        <v>29</v>
      </c>
      <c r="R244" s="3"/>
      <c r="S244" s="3"/>
      <c r="T244" s="3"/>
      <c r="U244" s="4"/>
      <c r="V244">
        <v>0</v>
      </c>
      <c r="W244">
        <v>0</v>
      </c>
      <c r="X244" t="s">
        <v>103</v>
      </c>
      <c r="Y244">
        <v>0</v>
      </c>
    </row>
    <row r="245" spans="1:25" hidden="1" x14ac:dyDescent="0.25">
      <c r="A245" s="2">
        <v>391</v>
      </c>
      <c r="B245" s="3" t="s">
        <v>73</v>
      </c>
      <c r="C245" s="3"/>
      <c r="D245" s="3" t="s">
        <v>68</v>
      </c>
      <c r="E245" s="3" t="s">
        <v>74</v>
      </c>
      <c r="F245" s="3" t="s">
        <v>25</v>
      </c>
      <c r="G245" s="3" t="s">
        <v>26</v>
      </c>
      <c r="H245" s="3">
        <v>0</v>
      </c>
      <c r="I245" s="3">
        <v>-1</v>
      </c>
      <c r="J245" s="3" t="s">
        <v>29</v>
      </c>
      <c r="K245" s="3"/>
      <c r="L245" s="3">
        <v>-1</v>
      </c>
      <c r="M245" s="3" t="s">
        <v>29</v>
      </c>
      <c r="N245" s="3">
        <v>-1</v>
      </c>
      <c r="O245" s="3" t="s">
        <v>29</v>
      </c>
      <c r="P245" s="3">
        <v>-1</v>
      </c>
      <c r="Q245" s="3" t="s">
        <v>29</v>
      </c>
      <c r="R245" s="3"/>
      <c r="S245" s="3"/>
      <c r="T245" s="3"/>
      <c r="U245" s="4"/>
      <c r="V245">
        <v>0</v>
      </c>
      <c r="W245">
        <v>0</v>
      </c>
      <c r="X245" t="s">
        <v>103</v>
      </c>
      <c r="Y245">
        <v>0</v>
      </c>
    </row>
    <row r="246" spans="1:25" hidden="1" x14ac:dyDescent="0.25">
      <c r="A246" s="2">
        <v>392</v>
      </c>
      <c r="B246" s="3" t="s">
        <v>73</v>
      </c>
      <c r="C246" s="3"/>
      <c r="D246" s="3" t="s">
        <v>68</v>
      </c>
      <c r="E246" s="3" t="s">
        <v>74</v>
      </c>
      <c r="F246" s="3" t="s">
        <v>25</v>
      </c>
      <c r="G246" s="3" t="s">
        <v>26</v>
      </c>
      <c r="H246" s="3">
        <v>0</v>
      </c>
      <c r="I246" s="3">
        <v>-1</v>
      </c>
      <c r="J246" s="3" t="s">
        <v>29</v>
      </c>
      <c r="K246" s="3"/>
      <c r="L246" s="3">
        <v>-1</v>
      </c>
      <c r="M246" s="3" t="s">
        <v>29</v>
      </c>
      <c r="N246" s="3">
        <v>-1</v>
      </c>
      <c r="O246" s="3" t="s">
        <v>29</v>
      </c>
      <c r="P246" s="3">
        <v>-1</v>
      </c>
      <c r="Q246" s="3" t="s">
        <v>29</v>
      </c>
      <c r="R246" s="3"/>
      <c r="S246" s="3"/>
      <c r="T246" s="3"/>
      <c r="U246" s="4"/>
      <c r="V246">
        <v>0</v>
      </c>
      <c r="W246">
        <v>0</v>
      </c>
      <c r="X246" t="s">
        <v>103</v>
      </c>
      <c r="Y246">
        <v>0</v>
      </c>
    </row>
    <row r="247" spans="1:25" hidden="1" x14ac:dyDescent="0.25">
      <c r="A247" s="2">
        <v>393</v>
      </c>
      <c r="B247" s="3" t="s">
        <v>73</v>
      </c>
      <c r="C247" s="3"/>
      <c r="D247" s="3" t="s">
        <v>68</v>
      </c>
      <c r="E247" s="3" t="s">
        <v>74</v>
      </c>
      <c r="F247" s="3" t="s">
        <v>25</v>
      </c>
      <c r="G247" s="3" t="s">
        <v>26</v>
      </c>
      <c r="H247" s="3">
        <v>0</v>
      </c>
      <c r="I247" s="3">
        <v>-1</v>
      </c>
      <c r="J247" s="3" t="s">
        <v>29</v>
      </c>
      <c r="K247" s="3"/>
      <c r="L247" s="3">
        <v>-1</v>
      </c>
      <c r="M247" s="3" t="s">
        <v>29</v>
      </c>
      <c r="N247" s="3">
        <v>-1</v>
      </c>
      <c r="O247" s="3" t="s">
        <v>29</v>
      </c>
      <c r="P247" s="3">
        <v>-1</v>
      </c>
      <c r="Q247" s="3" t="s">
        <v>29</v>
      </c>
      <c r="R247" s="3"/>
      <c r="S247" s="3"/>
      <c r="T247" s="3"/>
      <c r="U247" s="4"/>
      <c r="V247">
        <v>0</v>
      </c>
      <c r="W247">
        <v>0</v>
      </c>
      <c r="X247" t="s">
        <v>103</v>
      </c>
      <c r="Y247">
        <v>0</v>
      </c>
    </row>
    <row r="248" spans="1:25" hidden="1" x14ac:dyDescent="0.25">
      <c r="A248" s="2">
        <v>395</v>
      </c>
      <c r="B248" s="3" t="s">
        <v>73</v>
      </c>
      <c r="C248" s="3"/>
      <c r="D248" s="3" t="s">
        <v>68</v>
      </c>
      <c r="E248" s="3" t="s">
        <v>74</v>
      </c>
      <c r="F248" s="3" t="s">
        <v>25</v>
      </c>
      <c r="G248" s="3" t="s">
        <v>32</v>
      </c>
      <c r="H248" s="3">
        <v>0</v>
      </c>
      <c r="I248" s="3">
        <v>-1</v>
      </c>
      <c r="J248" s="3" t="s">
        <v>29</v>
      </c>
      <c r="K248" s="3"/>
      <c r="L248" s="3">
        <v>-1</v>
      </c>
      <c r="M248" s="3" t="s">
        <v>29</v>
      </c>
      <c r="N248" s="3">
        <v>-1</v>
      </c>
      <c r="O248" s="3" t="s">
        <v>29</v>
      </c>
      <c r="P248" s="3">
        <v>-1</v>
      </c>
      <c r="Q248" s="3" t="s">
        <v>29</v>
      </c>
      <c r="R248" s="3"/>
      <c r="S248" s="3"/>
      <c r="T248" s="3"/>
      <c r="U248" s="4"/>
      <c r="V248">
        <v>0</v>
      </c>
      <c r="W248">
        <v>0</v>
      </c>
      <c r="X248" t="s">
        <v>103</v>
      </c>
      <c r="Y248">
        <v>0</v>
      </c>
    </row>
    <row r="249" spans="1:25" hidden="1" x14ac:dyDescent="0.25">
      <c r="A249" s="2">
        <v>398</v>
      </c>
      <c r="B249" s="3" t="s">
        <v>73</v>
      </c>
      <c r="C249" s="3"/>
      <c r="D249" s="3" t="s">
        <v>68</v>
      </c>
      <c r="E249" s="3" t="s">
        <v>74</v>
      </c>
      <c r="F249" s="3" t="s">
        <v>25</v>
      </c>
      <c r="G249" s="3" t="s">
        <v>26</v>
      </c>
      <c r="H249" s="3">
        <v>0</v>
      </c>
      <c r="I249" s="3">
        <v>-1</v>
      </c>
      <c r="J249" s="3" t="s">
        <v>29</v>
      </c>
      <c r="K249" s="3"/>
      <c r="L249" s="3">
        <v>-1</v>
      </c>
      <c r="M249" s="3" t="s">
        <v>29</v>
      </c>
      <c r="N249" s="3">
        <v>-1</v>
      </c>
      <c r="O249" s="3" t="s">
        <v>29</v>
      </c>
      <c r="P249" s="3">
        <v>-1</v>
      </c>
      <c r="Q249" s="3" t="s">
        <v>29</v>
      </c>
      <c r="R249" s="3"/>
      <c r="S249" s="3"/>
      <c r="T249" s="3"/>
      <c r="U249" s="4"/>
      <c r="V249">
        <v>0</v>
      </c>
      <c r="W249">
        <v>0</v>
      </c>
      <c r="X249" t="s">
        <v>103</v>
      </c>
      <c r="Y249">
        <v>0</v>
      </c>
    </row>
    <row r="250" spans="1:25" hidden="1" x14ac:dyDescent="0.25">
      <c r="A250" s="2">
        <v>399</v>
      </c>
      <c r="B250" s="3" t="s">
        <v>73</v>
      </c>
      <c r="C250" s="3"/>
      <c r="D250" s="3" t="s">
        <v>68</v>
      </c>
      <c r="E250" s="3" t="s">
        <v>74</v>
      </c>
      <c r="F250" s="3" t="s">
        <v>25</v>
      </c>
      <c r="G250" s="3" t="s">
        <v>32</v>
      </c>
      <c r="H250" s="3">
        <v>0</v>
      </c>
      <c r="I250" s="3">
        <v>-1</v>
      </c>
      <c r="J250" s="3" t="s">
        <v>29</v>
      </c>
      <c r="K250" s="3"/>
      <c r="L250" s="3">
        <v>-1</v>
      </c>
      <c r="M250" s="3" t="s">
        <v>29</v>
      </c>
      <c r="N250" s="3">
        <v>-1</v>
      </c>
      <c r="O250" s="3" t="s">
        <v>29</v>
      </c>
      <c r="P250" s="3">
        <v>-1</v>
      </c>
      <c r="Q250" s="3" t="s">
        <v>29</v>
      </c>
      <c r="R250" s="3"/>
      <c r="S250" s="3"/>
      <c r="T250" s="3"/>
      <c r="U250" s="4"/>
      <c r="V250">
        <v>0</v>
      </c>
      <c r="W250">
        <v>0</v>
      </c>
      <c r="X250" t="s">
        <v>103</v>
      </c>
      <c r="Y250">
        <v>0</v>
      </c>
    </row>
    <row r="251" spans="1:25" hidden="1" x14ac:dyDescent="0.25">
      <c r="A251" s="2">
        <v>401</v>
      </c>
      <c r="B251" s="3" t="s">
        <v>73</v>
      </c>
      <c r="C251" s="3"/>
      <c r="D251" s="3" t="s">
        <v>68</v>
      </c>
      <c r="E251" s="3" t="s">
        <v>74</v>
      </c>
      <c r="F251" s="3" t="s">
        <v>25</v>
      </c>
      <c r="G251" s="3" t="s">
        <v>26</v>
      </c>
      <c r="H251" s="3">
        <v>0</v>
      </c>
      <c r="I251" s="3">
        <v>-1</v>
      </c>
      <c r="J251" s="3" t="s">
        <v>29</v>
      </c>
      <c r="K251" s="3"/>
      <c r="L251" s="3">
        <v>-1</v>
      </c>
      <c r="M251" s="3" t="s">
        <v>29</v>
      </c>
      <c r="N251" s="3">
        <v>-1</v>
      </c>
      <c r="O251" s="3" t="s">
        <v>29</v>
      </c>
      <c r="P251" s="3">
        <v>-1</v>
      </c>
      <c r="Q251" s="3" t="s">
        <v>29</v>
      </c>
      <c r="R251" s="3"/>
      <c r="S251" s="3"/>
      <c r="T251" s="3"/>
      <c r="U251" s="4"/>
      <c r="V251">
        <v>0</v>
      </c>
      <c r="W251">
        <v>0</v>
      </c>
      <c r="X251" t="s">
        <v>103</v>
      </c>
      <c r="Y251">
        <v>0</v>
      </c>
    </row>
    <row r="252" spans="1:25" hidden="1" x14ac:dyDescent="0.25">
      <c r="A252" s="2">
        <v>403</v>
      </c>
      <c r="B252" s="3" t="s">
        <v>73</v>
      </c>
      <c r="C252" s="3"/>
      <c r="D252" s="3" t="s">
        <v>68</v>
      </c>
      <c r="E252" s="3" t="s">
        <v>74</v>
      </c>
      <c r="F252" s="3" t="s">
        <v>25</v>
      </c>
      <c r="G252" s="3" t="s">
        <v>26</v>
      </c>
      <c r="H252" s="3">
        <v>0</v>
      </c>
      <c r="I252" s="3">
        <v>-1</v>
      </c>
      <c r="J252" s="3" t="s">
        <v>29</v>
      </c>
      <c r="K252" s="3"/>
      <c r="L252" s="3">
        <v>-1</v>
      </c>
      <c r="M252" s="3" t="s">
        <v>29</v>
      </c>
      <c r="N252" s="3">
        <v>-1</v>
      </c>
      <c r="O252" s="3" t="s">
        <v>29</v>
      </c>
      <c r="P252" s="3">
        <v>-1</v>
      </c>
      <c r="Q252" s="3" t="s">
        <v>29</v>
      </c>
      <c r="R252" s="3"/>
      <c r="S252" s="3"/>
      <c r="T252" s="3"/>
      <c r="U252" s="4"/>
      <c r="V252">
        <v>0</v>
      </c>
      <c r="W252">
        <v>0</v>
      </c>
      <c r="X252" t="s">
        <v>103</v>
      </c>
      <c r="Y252">
        <v>0</v>
      </c>
    </row>
    <row r="253" spans="1:25" hidden="1" x14ac:dyDescent="0.25">
      <c r="A253" s="2">
        <v>407</v>
      </c>
      <c r="B253" s="3" t="s">
        <v>73</v>
      </c>
      <c r="C253" s="3"/>
      <c r="D253" s="3" t="s">
        <v>68</v>
      </c>
      <c r="E253" s="3" t="s">
        <v>74</v>
      </c>
      <c r="F253" s="3" t="s">
        <v>25</v>
      </c>
      <c r="G253" s="3" t="s">
        <v>32</v>
      </c>
      <c r="H253" s="3">
        <v>0</v>
      </c>
      <c r="I253" s="3">
        <v>-1</v>
      </c>
      <c r="J253" s="3" t="s">
        <v>29</v>
      </c>
      <c r="K253" s="3"/>
      <c r="L253" s="3">
        <v>-1</v>
      </c>
      <c r="M253" s="3" t="s">
        <v>29</v>
      </c>
      <c r="N253" s="3">
        <v>-1</v>
      </c>
      <c r="O253" s="3" t="s">
        <v>29</v>
      </c>
      <c r="P253" s="3">
        <v>-1</v>
      </c>
      <c r="Q253" s="3" t="s">
        <v>29</v>
      </c>
      <c r="R253" s="3"/>
      <c r="S253" s="3"/>
      <c r="T253" s="3"/>
      <c r="U253" s="4"/>
      <c r="V253">
        <v>0</v>
      </c>
      <c r="W253">
        <v>0</v>
      </c>
      <c r="X253" t="s">
        <v>103</v>
      </c>
      <c r="Y253">
        <v>0</v>
      </c>
    </row>
    <row r="254" spans="1:25" hidden="1" x14ac:dyDescent="0.25">
      <c r="A254" s="2">
        <v>415</v>
      </c>
      <c r="B254" s="3" t="s">
        <v>73</v>
      </c>
      <c r="C254" s="3"/>
      <c r="D254" s="3" t="s">
        <v>68</v>
      </c>
      <c r="E254" s="3" t="s">
        <v>74</v>
      </c>
      <c r="F254" s="3" t="s">
        <v>25</v>
      </c>
      <c r="G254" s="3" t="s">
        <v>26</v>
      </c>
      <c r="H254" s="3">
        <v>0</v>
      </c>
      <c r="I254" s="3">
        <v>-1</v>
      </c>
      <c r="J254" s="3" t="s">
        <v>29</v>
      </c>
      <c r="K254" s="3"/>
      <c r="L254" s="3">
        <v>-1</v>
      </c>
      <c r="M254" s="3" t="s">
        <v>29</v>
      </c>
      <c r="N254" s="3">
        <v>-1</v>
      </c>
      <c r="O254" s="3" t="s">
        <v>29</v>
      </c>
      <c r="P254" s="3">
        <v>-1</v>
      </c>
      <c r="Q254" s="3" t="s">
        <v>29</v>
      </c>
      <c r="R254" s="3"/>
      <c r="S254" s="3"/>
      <c r="T254" s="3"/>
      <c r="U254" s="4"/>
      <c r="V254">
        <v>0</v>
      </c>
      <c r="W254">
        <v>0</v>
      </c>
      <c r="X254" t="s">
        <v>103</v>
      </c>
      <c r="Y254">
        <v>0</v>
      </c>
    </row>
    <row r="255" spans="1:25" x14ac:dyDescent="0.25">
      <c r="A255" s="2">
        <v>419</v>
      </c>
      <c r="B255" s="3" t="s">
        <v>73</v>
      </c>
      <c r="C255" s="3"/>
      <c r="D255" s="3" t="s">
        <v>68</v>
      </c>
      <c r="E255" s="3" t="s">
        <v>74</v>
      </c>
      <c r="F255" s="3" t="s">
        <v>25</v>
      </c>
      <c r="G255" s="3" t="s">
        <v>26</v>
      </c>
      <c r="H255" s="3">
        <v>0</v>
      </c>
      <c r="I255" s="3">
        <v>-1</v>
      </c>
      <c r="J255" s="3" t="s">
        <v>29</v>
      </c>
      <c r="K255" s="3"/>
      <c r="L255" s="3">
        <v>-1</v>
      </c>
      <c r="M255" s="3" t="s">
        <v>29</v>
      </c>
      <c r="N255" s="3">
        <v>-1</v>
      </c>
      <c r="O255" s="3" t="s">
        <v>29</v>
      </c>
      <c r="P255" s="3">
        <v>-1</v>
      </c>
      <c r="Q255" s="3" t="s">
        <v>29</v>
      </c>
      <c r="R255" s="3">
        <v>20</v>
      </c>
      <c r="S255" s="3" t="s">
        <v>34</v>
      </c>
      <c r="T255" s="3" t="s">
        <v>35</v>
      </c>
      <c r="U255" s="4">
        <v>5</v>
      </c>
      <c r="V255">
        <v>0</v>
      </c>
      <c r="W255">
        <v>1</v>
      </c>
      <c r="X255" t="s">
        <v>102</v>
      </c>
      <c r="Y255">
        <v>0</v>
      </c>
    </row>
    <row r="256" spans="1:25" x14ac:dyDescent="0.25">
      <c r="A256" s="2">
        <v>421</v>
      </c>
      <c r="B256" s="3" t="s">
        <v>73</v>
      </c>
      <c r="C256" s="3"/>
      <c r="D256" s="3" t="s">
        <v>68</v>
      </c>
      <c r="E256" s="3" t="s">
        <v>74</v>
      </c>
      <c r="F256" s="3" t="s">
        <v>25</v>
      </c>
      <c r="G256" s="3" t="s">
        <v>26</v>
      </c>
      <c r="H256" s="3">
        <v>0</v>
      </c>
      <c r="I256" s="3">
        <v>-1</v>
      </c>
      <c r="J256" s="3" t="s">
        <v>29</v>
      </c>
      <c r="K256" s="3"/>
      <c r="L256" s="3">
        <v>-1</v>
      </c>
      <c r="M256" s="3" t="s">
        <v>29</v>
      </c>
      <c r="N256" s="3">
        <v>-1</v>
      </c>
      <c r="O256" s="3" t="s">
        <v>29</v>
      </c>
      <c r="P256" s="3">
        <v>-1</v>
      </c>
      <c r="Q256" s="3" t="s">
        <v>29</v>
      </c>
      <c r="R256" s="3">
        <v>20</v>
      </c>
      <c r="S256" s="3" t="s">
        <v>34</v>
      </c>
      <c r="T256" s="3" t="s">
        <v>35</v>
      </c>
      <c r="U256" s="4">
        <v>5</v>
      </c>
      <c r="V256">
        <v>0</v>
      </c>
      <c r="W256">
        <v>1</v>
      </c>
      <c r="X256" t="s">
        <v>102</v>
      </c>
      <c r="Y256">
        <v>0</v>
      </c>
    </row>
    <row r="257" spans="1:25" hidden="1" x14ac:dyDescent="0.25">
      <c r="A257" s="2">
        <v>422</v>
      </c>
      <c r="B257" s="3" t="s">
        <v>73</v>
      </c>
      <c r="C257" s="3"/>
      <c r="D257" s="3" t="s">
        <v>68</v>
      </c>
      <c r="E257" s="3" t="s">
        <v>74</v>
      </c>
      <c r="F257" s="3" t="s">
        <v>25</v>
      </c>
      <c r="G257" s="3" t="s">
        <v>32</v>
      </c>
      <c r="H257" s="3">
        <v>0</v>
      </c>
      <c r="I257" s="3">
        <v>-1</v>
      </c>
      <c r="J257" s="3" t="s">
        <v>29</v>
      </c>
      <c r="K257" s="3"/>
      <c r="L257" s="3">
        <v>-1</v>
      </c>
      <c r="M257" s="3" t="s">
        <v>29</v>
      </c>
      <c r="N257" s="3">
        <v>-1</v>
      </c>
      <c r="O257" s="3" t="s">
        <v>29</v>
      </c>
      <c r="P257" s="3">
        <v>-1</v>
      </c>
      <c r="Q257" s="3" t="s">
        <v>29</v>
      </c>
      <c r="R257" s="3"/>
      <c r="S257" s="3"/>
      <c r="T257" s="3"/>
      <c r="U257" s="4"/>
      <c r="V257">
        <v>0</v>
      </c>
      <c r="W257">
        <v>0</v>
      </c>
      <c r="X257" t="s">
        <v>103</v>
      </c>
      <c r="Y257">
        <v>0</v>
      </c>
    </row>
    <row r="258" spans="1:25" hidden="1" x14ac:dyDescent="0.25">
      <c r="A258" s="2">
        <v>423</v>
      </c>
      <c r="B258" s="3" t="s">
        <v>73</v>
      </c>
      <c r="C258" s="3"/>
      <c r="D258" s="3" t="s">
        <v>68</v>
      </c>
      <c r="E258" s="3" t="s">
        <v>74</v>
      </c>
      <c r="F258" s="3" t="s">
        <v>25</v>
      </c>
      <c r="G258" s="3" t="s">
        <v>26</v>
      </c>
      <c r="H258" s="3">
        <v>0</v>
      </c>
      <c r="I258" s="3">
        <v>-1</v>
      </c>
      <c r="J258" s="3" t="s">
        <v>29</v>
      </c>
      <c r="K258" s="3"/>
      <c r="L258" s="3">
        <v>-1</v>
      </c>
      <c r="M258" s="3" t="s">
        <v>29</v>
      </c>
      <c r="N258" s="3">
        <v>-1</v>
      </c>
      <c r="O258" s="3" t="s">
        <v>29</v>
      </c>
      <c r="P258" s="3">
        <v>-1</v>
      </c>
      <c r="Q258" s="3" t="s">
        <v>29</v>
      </c>
      <c r="R258" s="3"/>
      <c r="S258" s="3"/>
      <c r="T258" s="3"/>
      <c r="U258" s="4"/>
      <c r="V258">
        <v>0</v>
      </c>
      <c r="W258">
        <v>0</v>
      </c>
      <c r="X258" t="s">
        <v>103</v>
      </c>
      <c r="Y258">
        <v>0</v>
      </c>
    </row>
    <row r="259" spans="1:25" hidden="1" x14ac:dyDescent="0.25">
      <c r="A259" s="2">
        <v>425</v>
      </c>
      <c r="B259" s="3" t="s">
        <v>73</v>
      </c>
      <c r="C259" s="3"/>
      <c r="D259" s="3" t="s">
        <v>68</v>
      </c>
      <c r="E259" s="3" t="s">
        <v>74</v>
      </c>
      <c r="F259" s="3" t="s">
        <v>25</v>
      </c>
      <c r="G259" s="3" t="s">
        <v>26</v>
      </c>
      <c r="H259" s="3">
        <v>0</v>
      </c>
      <c r="I259" s="3">
        <v>-1</v>
      </c>
      <c r="J259" s="3" t="s">
        <v>29</v>
      </c>
      <c r="K259" s="3"/>
      <c r="L259" s="3">
        <v>-1</v>
      </c>
      <c r="M259" s="3" t="s">
        <v>29</v>
      </c>
      <c r="N259" s="3">
        <v>-1</v>
      </c>
      <c r="O259" s="3" t="s">
        <v>29</v>
      </c>
      <c r="P259" s="3">
        <v>-1</v>
      </c>
      <c r="Q259" s="3" t="s">
        <v>29</v>
      </c>
      <c r="R259" s="3"/>
      <c r="S259" s="3"/>
      <c r="T259" s="3"/>
      <c r="U259" s="4"/>
      <c r="V259">
        <v>0</v>
      </c>
      <c r="W259">
        <v>0</v>
      </c>
      <c r="X259" t="s">
        <v>103</v>
      </c>
      <c r="Y259">
        <v>0</v>
      </c>
    </row>
    <row r="260" spans="1:25" hidden="1" x14ac:dyDescent="0.25">
      <c r="A260" s="2">
        <v>426</v>
      </c>
      <c r="B260" s="3" t="s">
        <v>73</v>
      </c>
      <c r="C260" s="3"/>
      <c r="D260" s="3" t="s">
        <v>68</v>
      </c>
      <c r="E260" s="3" t="s">
        <v>74</v>
      </c>
      <c r="F260" s="3" t="s">
        <v>25</v>
      </c>
      <c r="G260" s="3" t="s">
        <v>32</v>
      </c>
      <c r="H260" s="3">
        <v>0</v>
      </c>
      <c r="I260" s="3">
        <v>-1</v>
      </c>
      <c r="J260" s="3" t="s">
        <v>29</v>
      </c>
      <c r="K260" s="3"/>
      <c r="L260" s="3">
        <v>-1</v>
      </c>
      <c r="M260" s="3" t="s">
        <v>29</v>
      </c>
      <c r="N260" s="3">
        <v>-1</v>
      </c>
      <c r="O260" s="3" t="s">
        <v>29</v>
      </c>
      <c r="P260" s="3">
        <v>-1</v>
      </c>
      <c r="Q260" s="3" t="s">
        <v>29</v>
      </c>
      <c r="R260" s="3"/>
      <c r="S260" s="3"/>
      <c r="T260" s="3"/>
      <c r="U260" s="4"/>
      <c r="V260">
        <v>0</v>
      </c>
      <c r="W260">
        <v>0</v>
      </c>
      <c r="X260" t="s">
        <v>103</v>
      </c>
      <c r="Y260">
        <v>0</v>
      </c>
    </row>
    <row r="261" spans="1:25" hidden="1" x14ac:dyDescent="0.25">
      <c r="A261" s="2">
        <v>427</v>
      </c>
      <c r="B261" s="3" t="s">
        <v>73</v>
      </c>
      <c r="C261" s="3"/>
      <c r="D261" s="3" t="s">
        <v>68</v>
      </c>
      <c r="E261" s="3" t="s">
        <v>74</v>
      </c>
      <c r="F261" s="3" t="s">
        <v>25</v>
      </c>
      <c r="G261" s="3" t="s">
        <v>32</v>
      </c>
      <c r="H261" s="3">
        <v>0</v>
      </c>
      <c r="I261" s="3">
        <v>-1</v>
      </c>
      <c r="J261" s="3" t="s">
        <v>29</v>
      </c>
      <c r="K261" s="3"/>
      <c r="L261" s="3">
        <v>-1</v>
      </c>
      <c r="M261" s="3" t="s">
        <v>29</v>
      </c>
      <c r="N261" s="3">
        <v>-1</v>
      </c>
      <c r="O261" s="3" t="s">
        <v>29</v>
      </c>
      <c r="P261" s="3">
        <v>-1</v>
      </c>
      <c r="Q261" s="3" t="s">
        <v>29</v>
      </c>
      <c r="R261" s="3"/>
      <c r="S261" s="3"/>
      <c r="T261" s="3"/>
      <c r="U261" s="4"/>
      <c r="V261">
        <v>0</v>
      </c>
      <c r="W261">
        <v>0</v>
      </c>
      <c r="X261" t="s">
        <v>103</v>
      </c>
      <c r="Y261">
        <v>0</v>
      </c>
    </row>
    <row r="262" spans="1:25" hidden="1" x14ac:dyDescent="0.25">
      <c r="A262" s="2">
        <v>428</v>
      </c>
      <c r="B262" s="3" t="s">
        <v>73</v>
      </c>
      <c r="C262" s="3"/>
      <c r="D262" s="3" t="s">
        <v>68</v>
      </c>
      <c r="E262" s="3" t="s">
        <v>74</v>
      </c>
      <c r="F262" s="3" t="s">
        <v>25</v>
      </c>
      <c r="G262" s="3" t="s">
        <v>26</v>
      </c>
      <c r="H262" s="3">
        <v>0</v>
      </c>
      <c r="I262" s="3">
        <v>-1</v>
      </c>
      <c r="J262" s="3" t="s">
        <v>29</v>
      </c>
      <c r="K262" s="3"/>
      <c r="L262" s="3">
        <v>-1</v>
      </c>
      <c r="M262" s="3" t="s">
        <v>29</v>
      </c>
      <c r="N262" s="3">
        <v>-1</v>
      </c>
      <c r="O262" s="3" t="s">
        <v>29</v>
      </c>
      <c r="P262" s="3">
        <v>-1</v>
      </c>
      <c r="Q262" s="3" t="s">
        <v>29</v>
      </c>
      <c r="R262" s="3"/>
      <c r="S262" s="3"/>
      <c r="T262" s="3"/>
      <c r="U262" s="4"/>
      <c r="V262">
        <v>0</v>
      </c>
      <c r="W262">
        <v>0</v>
      </c>
      <c r="X262" t="s">
        <v>103</v>
      </c>
      <c r="Y262">
        <v>0</v>
      </c>
    </row>
    <row r="263" spans="1:25" hidden="1" x14ac:dyDescent="0.25">
      <c r="A263" s="2">
        <v>430</v>
      </c>
      <c r="B263" s="3" t="s">
        <v>73</v>
      </c>
      <c r="C263" s="3"/>
      <c r="D263" s="3" t="s">
        <v>68</v>
      </c>
      <c r="E263" s="3" t="s">
        <v>74</v>
      </c>
      <c r="F263" s="3" t="s">
        <v>25</v>
      </c>
      <c r="G263" s="3" t="s">
        <v>32</v>
      </c>
      <c r="H263" s="3">
        <v>0</v>
      </c>
      <c r="I263" s="3">
        <v>-1</v>
      </c>
      <c r="J263" s="3" t="s">
        <v>29</v>
      </c>
      <c r="K263" s="3"/>
      <c r="L263" s="3">
        <v>-1</v>
      </c>
      <c r="M263" s="3" t="s">
        <v>29</v>
      </c>
      <c r="N263" s="3">
        <v>-1</v>
      </c>
      <c r="O263" s="3" t="s">
        <v>29</v>
      </c>
      <c r="P263" s="3">
        <v>-1</v>
      </c>
      <c r="Q263" s="3" t="s">
        <v>29</v>
      </c>
      <c r="R263" s="3"/>
      <c r="S263" s="3"/>
      <c r="T263" s="3"/>
      <c r="U263" s="4"/>
      <c r="V263">
        <v>0</v>
      </c>
      <c r="W263">
        <v>0</v>
      </c>
      <c r="X263" t="s">
        <v>103</v>
      </c>
      <c r="Y263">
        <v>0</v>
      </c>
    </row>
    <row r="264" spans="1:25" hidden="1" x14ac:dyDescent="0.25">
      <c r="A264" s="2">
        <v>431</v>
      </c>
      <c r="B264" s="3" t="s">
        <v>73</v>
      </c>
      <c r="C264" s="3"/>
      <c r="D264" s="3" t="s">
        <v>68</v>
      </c>
      <c r="E264" s="3" t="s">
        <v>74</v>
      </c>
      <c r="F264" s="3" t="s">
        <v>25</v>
      </c>
      <c r="G264" s="3" t="s">
        <v>26</v>
      </c>
      <c r="H264" s="3">
        <v>0</v>
      </c>
      <c r="I264" s="3">
        <v>-1</v>
      </c>
      <c r="J264" s="3" t="s">
        <v>29</v>
      </c>
      <c r="K264" s="3"/>
      <c r="L264" s="3">
        <v>-1</v>
      </c>
      <c r="M264" s="3" t="s">
        <v>29</v>
      </c>
      <c r="N264" s="3">
        <v>-1</v>
      </c>
      <c r="O264" s="3" t="s">
        <v>29</v>
      </c>
      <c r="P264" s="3">
        <v>-1</v>
      </c>
      <c r="Q264" s="3" t="s">
        <v>29</v>
      </c>
      <c r="R264" s="3"/>
      <c r="S264" s="3"/>
      <c r="T264" s="3"/>
      <c r="U264" s="4"/>
      <c r="V264">
        <v>0</v>
      </c>
      <c r="W264">
        <v>0</v>
      </c>
      <c r="X264" t="s">
        <v>103</v>
      </c>
      <c r="Y264">
        <v>0</v>
      </c>
    </row>
    <row r="265" spans="1:25" hidden="1" x14ac:dyDescent="0.25">
      <c r="A265" s="2">
        <v>432</v>
      </c>
      <c r="B265" s="3" t="s">
        <v>73</v>
      </c>
      <c r="C265" s="3"/>
      <c r="D265" s="3" t="s">
        <v>68</v>
      </c>
      <c r="E265" s="3" t="s">
        <v>74</v>
      </c>
      <c r="F265" s="3" t="s">
        <v>25</v>
      </c>
      <c r="G265" s="3" t="s">
        <v>32</v>
      </c>
      <c r="H265" s="3">
        <v>0</v>
      </c>
      <c r="I265" s="3">
        <v>-1</v>
      </c>
      <c r="J265" s="3" t="s">
        <v>29</v>
      </c>
      <c r="K265" s="3"/>
      <c r="L265" s="3">
        <v>-1</v>
      </c>
      <c r="M265" s="3" t="s">
        <v>29</v>
      </c>
      <c r="N265" s="3">
        <v>-1</v>
      </c>
      <c r="O265" s="3" t="s">
        <v>29</v>
      </c>
      <c r="P265" s="3">
        <v>-1</v>
      </c>
      <c r="Q265" s="3" t="s">
        <v>29</v>
      </c>
      <c r="R265" s="3"/>
      <c r="S265" s="3"/>
      <c r="T265" s="3"/>
      <c r="U265" s="4"/>
      <c r="V265">
        <v>0</v>
      </c>
      <c r="W265">
        <v>0</v>
      </c>
      <c r="X265" t="s">
        <v>103</v>
      </c>
      <c r="Y265">
        <v>0</v>
      </c>
    </row>
    <row r="266" spans="1:25" hidden="1" x14ac:dyDescent="0.25">
      <c r="A266" s="2">
        <v>433</v>
      </c>
      <c r="B266" s="3" t="s">
        <v>73</v>
      </c>
      <c r="C266" s="3"/>
      <c r="D266" s="3" t="s">
        <v>68</v>
      </c>
      <c r="E266" s="3" t="s">
        <v>74</v>
      </c>
      <c r="F266" s="3" t="s">
        <v>25</v>
      </c>
      <c r="G266" s="3" t="s">
        <v>26</v>
      </c>
      <c r="H266" s="3">
        <v>0</v>
      </c>
      <c r="I266" s="3">
        <v>-1</v>
      </c>
      <c r="J266" s="3" t="s">
        <v>29</v>
      </c>
      <c r="K266" s="3"/>
      <c r="L266" s="3">
        <v>-1</v>
      </c>
      <c r="M266" s="3" t="s">
        <v>29</v>
      </c>
      <c r="N266" s="3">
        <v>-1</v>
      </c>
      <c r="O266" s="3" t="s">
        <v>29</v>
      </c>
      <c r="P266" s="3">
        <v>-1</v>
      </c>
      <c r="Q266" s="3" t="s">
        <v>29</v>
      </c>
      <c r="R266" s="3"/>
      <c r="S266" s="3"/>
      <c r="T266" s="3"/>
      <c r="U266" s="4"/>
      <c r="V266">
        <v>0</v>
      </c>
      <c r="W266">
        <v>0</v>
      </c>
      <c r="X266" t="s">
        <v>103</v>
      </c>
      <c r="Y266">
        <v>0</v>
      </c>
    </row>
    <row r="267" spans="1:25" hidden="1" x14ac:dyDescent="0.25">
      <c r="A267" s="2">
        <v>439</v>
      </c>
      <c r="B267" s="3" t="s">
        <v>73</v>
      </c>
      <c r="C267" s="3"/>
      <c r="D267" s="3" t="s">
        <v>68</v>
      </c>
      <c r="E267" s="3" t="s">
        <v>74</v>
      </c>
      <c r="F267" s="3" t="s">
        <v>25</v>
      </c>
      <c r="G267" s="3" t="s">
        <v>26</v>
      </c>
      <c r="H267" s="3">
        <v>0</v>
      </c>
      <c r="I267" s="3">
        <v>-1</v>
      </c>
      <c r="J267" s="3" t="s">
        <v>29</v>
      </c>
      <c r="K267" s="3"/>
      <c r="L267" s="3">
        <v>-1</v>
      </c>
      <c r="M267" s="3" t="s">
        <v>29</v>
      </c>
      <c r="N267" s="3">
        <v>-1</v>
      </c>
      <c r="O267" s="3" t="s">
        <v>29</v>
      </c>
      <c r="P267" s="3">
        <v>-1</v>
      </c>
      <c r="Q267" s="3" t="s">
        <v>29</v>
      </c>
      <c r="R267" s="3"/>
      <c r="S267" s="3"/>
      <c r="T267" s="3"/>
      <c r="U267" s="4"/>
      <c r="V267">
        <v>0</v>
      </c>
      <c r="W267">
        <v>0</v>
      </c>
      <c r="X267" t="s">
        <v>103</v>
      </c>
      <c r="Y267">
        <v>0</v>
      </c>
    </row>
    <row r="268" spans="1:25" hidden="1" x14ac:dyDescent="0.25">
      <c r="A268" s="2">
        <v>442</v>
      </c>
      <c r="B268" s="3" t="s">
        <v>73</v>
      </c>
      <c r="C268" s="3"/>
      <c r="D268" s="3" t="s">
        <v>68</v>
      </c>
      <c r="E268" s="3" t="s">
        <v>74</v>
      </c>
      <c r="F268" s="3" t="s">
        <v>25</v>
      </c>
      <c r="G268" s="3" t="s">
        <v>32</v>
      </c>
      <c r="H268" s="3">
        <v>0</v>
      </c>
      <c r="I268" s="3">
        <v>-1</v>
      </c>
      <c r="J268" s="3" t="s">
        <v>29</v>
      </c>
      <c r="K268" s="3"/>
      <c r="L268" s="3">
        <v>-1</v>
      </c>
      <c r="M268" s="3" t="s">
        <v>29</v>
      </c>
      <c r="N268" s="3">
        <v>-1</v>
      </c>
      <c r="O268" s="3" t="s">
        <v>29</v>
      </c>
      <c r="P268" s="3">
        <v>-1</v>
      </c>
      <c r="Q268" s="3" t="s">
        <v>29</v>
      </c>
      <c r="R268" s="3"/>
      <c r="S268" s="3"/>
      <c r="T268" s="3"/>
      <c r="U268" s="4"/>
      <c r="V268">
        <v>0</v>
      </c>
      <c r="W268">
        <v>0</v>
      </c>
      <c r="X268" t="s">
        <v>103</v>
      </c>
      <c r="Y268">
        <v>0</v>
      </c>
    </row>
    <row r="269" spans="1:25" hidden="1" x14ac:dyDescent="0.25">
      <c r="A269" s="2">
        <v>444</v>
      </c>
      <c r="B269" s="3" t="s">
        <v>73</v>
      </c>
      <c r="C269" s="3"/>
      <c r="D269" s="3" t="s">
        <v>68</v>
      </c>
      <c r="E269" s="3" t="s">
        <v>74</v>
      </c>
      <c r="F269" s="3" t="s">
        <v>25</v>
      </c>
      <c r="G269" s="3" t="s">
        <v>26</v>
      </c>
      <c r="H269" s="3">
        <v>0</v>
      </c>
      <c r="I269" s="3">
        <v>-1</v>
      </c>
      <c r="J269" s="3" t="s">
        <v>29</v>
      </c>
      <c r="K269" s="3"/>
      <c r="L269" s="3">
        <v>-1</v>
      </c>
      <c r="M269" s="3" t="s">
        <v>29</v>
      </c>
      <c r="N269" s="3">
        <v>-1</v>
      </c>
      <c r="O269" s="3" t="s">
        <v>29</v>
      </c>
      <c r="P269" s="3">
        <v>-1</v>
      </c>
      <c r="Q269" s="3" t="s">
        <v>29</v>
      </c>
      <c r="R269" s="3"/>
      <c r="S269" s="3"/>
      <c r="T269" s="3"/>
      <c r="U269" s="4"/>
      <c r="V269">
        <v>0</v>
      </c>
      <c r="W269">
        <v>0</v>
      </c>
      <c r="X269" t="s">
        <v>103</v>
      </c>
      <c r="Y269">
        <v>0</v>
      </c>
    </row>
    <row r="270" spans="1:25" hidden="1" x14ac:dyDescent="0.25">
      <c r="A270" s="2">
        <v>447</v>
      </c>
      <c r="B270" s="3" t="s">
        <v>73</v>
      </c>
      <c r="C270" s="3"/>
      <c r="D270" s="3" t="s">
        <v>68</v>
      </c>
      <c r="E270" s="3" t="s">
        <v>74</v>
      </c>
      <c r="F270" s="3" t="s">
        <v>25</v>
      </c>
      <c r="G270" s="3" t="s">
        <v>26</v>
      </c>
      <c r="H270" s="3">
        <v>0</v>
      </c>
      <c r="I270" s="3">
        <v>-1</v>
      </c>
      <c r="J270" s="3" t="s">
        <v>29</v>
      </c>
      <c r="K270" s="3"/>
      <c r="L270" s="3">
        <v>-1</v>
      </c>
      <c r="M270" s="3" t="s">
        <v>29</v>
      </c>
      <c r="N270" s="3">
        <v>-1</v>
      </c>
      <c r="O270" s="3" t="s">
        <v>29</v>
      </c>
      <c r="P270" s="3">
        <v>-1</v>
      </c>
      <c r="Q270" s="3" t="s">
        <v>29</v>
      </c>
      <c r="R270" s="3"/>
      <c r="S270" s="3"/>
      <c r="T270" s="3"/>
      <c r="U270" s="4"/>
      <c r="V270">
        <v>0</v>
      </c>
      <c r="W270">
        <v>0</v>
      </c>
      <c r="X270" t="s">
        <v>103</v>
      </c>
      <c r="Y270">
        <v>0</v>
      </c>
    </row>
    <row r="271" spans="1:25" hidden="1" x14ac:dyDescent="0.25">
      <c r="A271" s="2">
        <v>449</v>
      </c>
      <c r="B271" s="3" t="s">
        <v>73</v>
      </c>
      <c r="C271" s="3"/>
      <c r="D271" s="3" t="s">
        <v>68</v>
      </c>
      <c r="E271" s="3" t="s">
        <v>74</v>
      </c>
      <c r="F271" s="3" t="s">
        <v>25</v>
      </c>
      <c r="G271" s="3" t="s">
        <v>26</v>
      </c>
      <c r="H271" s="3">
        <v>0</v>
      </c>
      <c r="I271" s="3">
        <v>-1</v>
      </c>
      <c r="J271" s="3" t="s">
        <v>29</v>
      </c>
      <c r="K271" s="3"/>
      <c r="L271" s="3">
        <v>-1</v>
      </c>
      <c r="M271" s="3" t="s">
        <v>29</v>
      </c>
      <c r="N271" s="3">
        <v>-1</v>
      </c>
      <c r="O271" s="3" t="s">
        <v>29</v>
      </c>
      <c r="P271" s="3">
        <v>-1</v>
      </c>
      <c r="Q271" s="3" t="s">
        <v>29</v>
      </c>
      <c r="R271" s="3"/>
      <c r="S271" s="3"/>
      <c r="T271" s="3"/>
      <c r="U271" s="4"/>
      <c r="V271">
        <v>0</v>
      </c>
      <c r="W271">
        <v>0</v>
      </c>
      <c r="X271" t="s">
        <v>103</v>
      </c>
      <c r="Y271">
        <v>0</v>
      </c>
    </row>
    <row r="272" spans="1:25" hidden="1" x14ac:dyDescent="0.25">
      <c r="A272" s="2">
        <v>450</v>
      </c>
      <c r="B272" s="3" t="s">
        <v>73</v>
      </c>
      <c r="C272" s="3"/>
      <c r="D272" s="3" t="s">
        <v>68</v>
      </c>
      <c r="E272" s="3" t="s">
        <v>74</v>
      </c>
      <c r="F272" s="3" t="s">
        <v>25</v>
      </c>
      <c r="G272" s="3" t="s">
        <v>32</v>
      </c>
      <c r="H272" s="3">
        <v>0</v>
      </c>
      <c r="I272" s="3">
        <v>-1</v>
      </c>
      <c r="J272" s="3" t="s">
        <v>29</v>
      </c>
      <c r="K272" s="3"/>
      <c r="L272" s="3">
        <v>-1</v>
      </c>
      <c r="M272" s="3" t="s">
        <v>29</v>
      </c>
      <c r="N272" s="3">
        <v>-1</v>
      </c>
      <c r="O272" s="3" t="s">
        <v>29</v>
      </c>
      <c r="P272" s="3">
        <v>-1</v>
      </c>
      <c r="Q272" s="3" t="s">
        <v>29</v>
      </c>
      <c r="R272" s="3"/>
      <c r="S272" s="3"/>
      <c r="T272" s="3"/>
      <c r="U272" s="4"/>
      <c r="V272">
        <v>0</v>
      </c>
      <c r="W272">
        <v>0</v>
      </c>
      <c r="X272" t="s">
        <v>103</v>
      </c>
      <c r="Y272">
        <v>0</v>
      </c>
    </row>
    <row r="273" spans="1:25" hidden="1" x14ac:dyDescent="0.25">
      <c r="A273" s="2">
        <v>455</v>
      </c>
      <c r="B273" s="3" t="s">
        <v>73</v>
      </c>
      <c r="C273" s="3"/>
      <c r="D273" s="3" t="s">
        <v>68</v>
      </c>
      <c r="E273" s="3" t="s">
        <v>74</v>
      </c>
      <c r="F273" s="3" t="s">
        <v>25</v>
      </c>
      <c r="G273" s="3" t="s">
        <v>32</v>
      </c>
      <c r="H273" s="3">
        <v>0</v>
      </c>
      <c r="I273" s="3">
        <v>-1</v>
      </c>
      <c r="J273" s="3" t="s">
        <v>29</v>
      </c>
      <c r="K273" s="3"/>
      <c r="L273" s="3">
        <v>-1</v>
      </c>
      <c r="M273" s="3" t="s">
        <v>29</v>
      </c>
      <c r="N273" s="3">
        <v>-1</v>
      </c>
      <c r="O273" s="3" t="s">
        <v>29</v>
      </c>
      <c r="P273" s="3">
        <v>-1</v>
      </c>
      <c r="Q273" s="3" t="s">
        <v>29</v>
      </c>
      <c r="R273" s="3"/>
      <c r="S273" s="3"/>
      <c r="T273" s="3"/>
      <c r="U273" s="4"/>
      <c r="V273">
        <v>0</v>
      </c>
      <c r="W273">
        <v>0</v>
      </c>
      <c r="X273" t="s">
        <v>103</v>
      </c>
      <c r="Y273">
        <v>0</v>
      </c>
    </row>
    <row r="274" spans="1:25" hidden="1" x14ac:dyDescent="0.25">
      <c r="A274" s="2">
        <v>456</v>
      </c>
      <c r="B274" s="3" t="s">
        <v>73</v>
      </c>
      <c r="C274" s="3"/>
      <c r="D274" s="3" t="s">
        <v>68</v>
      </c>
      <c r="E274" s="3" t="s">
        <v>74</v>
      </c>
      <c r="F274" s="3" t="s">
        <v>25</v>
      </c>
      <c r="G274" s="3" t="s">
        <v>32</v>
      </c>
      <c r="H274" s="3">
        <v>0</v>
      </c>
      <c r="I274" s="3">
        <v>-1</v>
      </c>
      <c r="J274" s="3" t="s">
        <v>29</v>
      </c>
      <c r="K274" s="3"/>
      <c r="L274" s="3">
        <v>-1</v>
      </c>
      <c r="M274" s="3" t="s">
        <v>29</v>
      </c>
      <c r="N274" s="3">
        <v>-1</v>
      </c>
      <c r="O274" s="3" t="s">
        <v>29</v>
      </c>
      <c r="P274" s="3">
        <v>-1</v>
      </c>
      <c r="Q274" s="3" t="s">
        <v>29</v>
      </c>
      <c r="R274" s="3"/>
      <c r="S274" s="3"/>
      <c r="T274" s="3"/>
      <c r="U274" s="4"/>
      <c r="V274">
        <v>0</v>
      </c>
      <c r="W274">
        <v>0</v>
      </c>
      <c r="X274" t="s">
        <v>103</v>
      </c>
      <c r="Y274">
        <v>0</v>
      </c>
    </row>
    <row r="275" spans="1:25" hidden="1" x14ac:dyDescent="0.25">
      <c r="A275" s="2">
        <v>457</v>
      </c>
      <c r="B275" s="3" t="s">
        <v>73</v>
      </c>
      <c r="C275" s="3"/>
      <c r="D275" s="3" t="s">
        <v>68</v>
      </c>
      <c r="E275" s="3" t="s">
        <v>74</v>
      </c>
      <c r="F275" s="3" t="s">
        <v>25</v>
      </c>
      <c r="G275" s="3" t="s">
        <v>26</v>
      </c>
      <c r="H275" s="3">
        <v>0</v>
      </c>
      <c r="I275" s="3">
        <v>-1</v>
      </c>
      <c r="J275" s="3" t="s">
        <v>29</v>
      </c>
      <c r="K275" s="3"/>
      <c r="L275" s="3">
        <v>-1</v>
      </c>
      <c r="M275" s="3" t="s">
        <v>29</v>
      </c>
      <c r="N275" s="3">
        <v>-1</v>
      </c>
      <c r="O275" s="3" t="s">
        <v>29</v>
      </c>
      <c r="P275" s="3">
        <v>-1</v>
      </c>
      <c r="Q275" s="3" t="s">
        <v>29</v>
      </c>
      <c r="R275" s="3"/>
      <c r="S275" s="3"/>
      <c r="T275" s="3"/>
      <c r="U275" s="4"/>
      <c r="V275">
        <v>0</v>
      </c>
      <c r="W275">
        <v>0</v>
      </c>
      <c r="X275" t="s">
        <v>103</v>
      </c>
      <c r="Y275">
        <v>0</v>
      </c>
    </row>
    <row r="276" spans="1:25" x14ac:dyDescent="0.25">
      <c r="A276" s="2">
        <v>458</v>
      </c>
      <c r="B276" s="3" t="s">
        <v>73</v>
      </c>
      <c r="C276" s="3"/>
      <c r="D276" s="3" t="s">
        <v>68</v>
      </c>
      <c r="E276" s="3" t="s">
        <v>74</v>
      </c>
      <c r="F276" s="3" t="s">
        <v>25</v>
      </c>
      <c r="G276" s="3" t="s">
        <v>26</v>
      </c>
      <c r="H276" s="3">
        <v>0</v>
      </c>
      <c r="I276" s="3">
        <v>-1</v>
      </c>
      <c r="J276" s="3" t="s">
        <v>29</v>
      </c>
      <c r="K276" s="3"/>
      <c r="L276" s="3">
        <v>-1</v>
      </c>
      <c r="M276" s="3" t="s">
        <v>29</v>
      </c>
      <c r="N276" s="3">
        <v>-1</v>
      </c>
      <c r="O276" s="3" t="s">
        <v>29</v>
      </c>
      <c r="P276" s="3">
        <v>-1</v>
      </c>
      <c r="Q276" s="3" t="s">
        <v>29</v>
      </c>
      <c r="R276" s="3">
        <v>11</v>
      </c>
      <c r="S276" s="3" t="s">
        <v>55</v>
      </c>
      <c r="T276" s="3" t="s">
        <v>31</v>
      </c>
      <c r="U276" s="4">
        <v>3</v>
      </c>
      <c r="V276">
        <v>0</v>
      </c>
      <c r="W276">
        <v>1</v>
      </c>
      <c r="X276" t="s">
        <v>102</v>
      </c>
      <c r="Y276">
        <v>0</v>
      </c>
    </row>
    <row r="277" spans="1:25" hidden="1" x14ac:dyDescent="0.25">
      <c r="A277" s="2">
        <v>459</v>
      </c>
      <c r="B277" s="3" t="s">
        <v>73</v>
      </c>
      <c r="C277" s="3"/>
      <c r="D277" s="3" t="s">
        <v>68</v>
      </c>
      <c r="E277" s="3" t="s">
        <v>74</v>
      </c>
      <c r="F277" s="3" t="s">
        <v>25</v>
      </c>
      <c r="G277" s="3" t="s">
        <v>26</v>
      </c>
      <c r="H277" s="3">
        <v>0</v>
      </c>
      <c r="I277" s="3">
        <v>-1</v>
      </c>
      <c r="J277" s="3" t="s">
        <v>29</v>
      </c>
      <c r="K277" s="3"/>
      <c r="L277" s="3">
        <v>-1</v>
      </c>
      <c r="M277" s="3" t="s">
        <v>29</v>
      </c>
      <c r="N277" s="3">
        <v>-1</v>
      </c>
      <c r="O277" s="3" t="s">
        <v>29</v>
      </c>
      <c r="P277" s="3">
        <v>-1</v>
      </c>
      <c r="Q277" s="3" t="s">
        <v>29</v>
      </c>
      <c r="R277" s="3"/>
      <c r="S277" s="3"/>
      <c r="T277" s="3"/>
      <c r="U277" s="4"/>
      <c r="V277">
        <v>0</v>
      </c>
      <c r="W277">
        <v>0</v>
      </c>
      <c r="X277" t="s">
        <v>103</v>
      </c>
      <c r="Y277">
        <v>0</v>
      </c>
    </row>
    <row r="278" spans="1:25" hidden="1" x14ac:dyDescent="0.25">
      <c r="A278" s="2">
        <v>460</v>
      </c>
      <c r="B278" s="3" t="s">
        <v>73</v>
      </c>
      <c r="C278" s="3"/>
      <c r="D278" s="3" t="s">
        <v>68</v>
      </c>
      <c r="E278" s="3" t="s">
        <v>74</v>
      </c>
      <c r="F278" s="3" t="s">
        <v>25</v>
      </c>
      <c r="G278" s="3" t="s">
        <v>26</v>
      </c>
      <c r="H278" s="3">
        <v>0</v>
      </c>
      <c r="I278" s="3">
        <v>-1</v>
      </c>
      <c r="J278" s="3" t="s">
        <v>29</v>
      </c>
      <c r="K278" s="3"/>
      <c r="L278" s="3">
        <v>-1</v>
      </c>
      <c r="M278" s="3" t="s">
        <v>29</v>
      </c>
      <c r="N278" s="3">
        <v>-1</v>
      </c>
      <c r="O278" s="3" t="s">
        <v>29</v>
      </c>
      <c r="P278" s="3">
        <v>-1</v>
      </c>
      <c r="Q278" s="3" t="s">
        <v>29</v>
      </c>
      <c r="R278" s="3"/>
      <c r="S278" s="3"/>
      <c r="T278" s="3"/>
      <c r="U278" s="4"/>
      <c r="V278">
        <v>0</v>
      </c>
      <c r="W278">
        <v>0</v>
      </c>
      <c r="X278" t="s">
        <v>103</v>
      </c>
      <c r="Y278">
        <v>0</v>
      </c>
    </row>
    <row r="279" spans="1:25" x14ac:dyDescent="0.25">
      <c r="A279" s="2">
        <v>462</v>
      </c>
      <c r="B279" s="3" t="s">
        <v>43</v>
      </c>
      <c r="C279" s="3" t="s">
        <v>22</v>
      </c>
      <c r="D279" s="3" t="s">
        <v>23</v>
      </c>
      <c r="E279" s="3" t="s">
        <v>44</v>
      </c>
      <c r="F279" s="3" t="s">
        <v>45</v>
      </c>
      <c r="G279" s="3" t="s">
        <v>26</v>
      </c>
      <c r="H279" s="3">
        <v>1</v>
      </c>
      <c r="I279" s="3">
        <v>-1</v>
      </c>
      <c r="J279" s="3" t="s">
        <v>29</v>
      </c>
      <c r="K279" s="3"/>
      <c r="L279" s="3">
        <v>-1</v>
      </c>
      <c r="M279" s="3" t="s">
        <v>29</v>
      </c>
      <c r="N279" s="3">
        <v>-1</v>
      </c>
      <c r="O279" s="3" t="s">
        <v>29</v>
      </c>
      <c r="P279" s="3">
        <v>-1</v>
      </c>
      <c r="Q279" s="3" t="s">
        <v>29</v>
      </c>
      <c r="R279" s="3">
        <v>20</v>
      </c>
      <c r="S279" s="3" t="s">
        <v>34</v>
      </c>
      <c r="T279" s="3" t="s">
        <v>35</v>
      </c>
      <c r="U279" s="4">
        <v>5</v>
      </c>
      <c r="V279">
        <v>0</v>
      </c>
      <c r="W279">
        <v>1</v>
      </c>
      <c r="X279" t="s">
        <v>102</v>
      </c>
      <c r="Y279">
        <v>0</v>
      </c>
    </row>
    <row r="280" spans="1:25" x14ac:dyDescent="0.25">
      <c r="A280" s="2">
        <v>463</v>
      </c>
      <c r="B280" s="3" t="s">
        <v>43</v>
      </c>
      <c r="C280" s="3" t="s">
        <v>22</v>
      </c>
      <c r="D280" s="3" t="s">
        <v>23</v>
      </c>
      <c r="E280" s="3" t="s">
        <v>44</v>
      </c>
      <c r="F280" s="3" t="s">
        <v>45</v>
      </c>
      <c r="G280" s="3" t="s">
        <v>26</v>
      </c>
      <c r="H280" s="3">
        <v>1</v>
      </c>
      <c r="I280" s="3">
        <v>-1</v>
      </c>
      <c r="J280" s="3" t="s">
        <v>29</v>
      </c>
      <c r="K280" s="3"/>
      <c r="L280" s="3">
        <v>-1</v>
      </c>
      <c r="M280" s="3" t="s">
        <v>29</v>
      </c>
      <c r="N280" s="3">
        <v>-1</v>
      </c>
      <c r="O280" s="3" t="s">
        <v>29</v>
      </c>
      <c r="P280" s="3">
        <v>-1</v>
      </c>
      <c r="Q280" s="3" t="s">
        <v>29</v>
      </c>
      <c r="R280" s="3">
        <v>20</v>
      </c>
      <c r="S280" s="3" t="s">
        <v>34</v>
      </c>
      <c r="T280" s="3" t="s">
        <v>35</v>
      </c>
      <c r="U280" s="4">
        <v>5</v>
      </c>
      <c r="V280">
        <v>0</v>
      </c>
      <c r="W280">
        <v>1</v>
      </c>
      <c r="X280" t="s">
        <v>102</v>
      </c>
      <c r="Y280">
        <v>0</v>
      </c>
    </row>
    <row r="281" spans="1:25" x14ac:dyDescent="0.25">
      <c r="A281" s="2">
        <v>464</v>
      </c>
      <c r="B281" s="3" t="s">
        <v>43</v>
      </c>
      <c r="C281" s="3" t="s">
        <v>22</v>
      </c>
      <c r="D281" s="3" t="s">
        <v>23</v>
      </c>
      <c r="E281" s="3" t="s">
        <v>44</v>
      </c>
      <c r="F281" s="3" t="s">
        <v>45</v>
      </c>
      <c r="G281" s="3" t="s">
        <v>26</v>
      </c>
      <c r="H281" s="3">
        <v>1</v>
      </c>
      <c r="I281" s="3">
        <v>-1</v>
      </c>
      <c r="J281" s="3" t="s">
        <v>29</v>
      </c>
      <c r="K281" s="3"/>
      <c r="L281" s="3">
        <v>-1</v>
      </c>
      <c r="M281" s="3" t="s">
        <v>29</v>
      </c>
      <c r="N281" s="3">
        <v>-1</v>
      </c>
      <c r="O281" s="3" t="s">
        <v>29</v>
      </c>
      <c r="P281" s="3">
        <v>-1</v>
      </c>
      <c r="Q281" s="3" t="s">
        <v>29</v>
      </c>
      <c r="R281" s="3">
        <v>22</v>
      </c>
      <c r="S281" s="3" t="s">
        <v>42</v>
      </c>
      <c r="T281" s="3" t="s">
        <v>35</v>
      </c>
      <c r="U281" s="4">
        <v>5</v>
      </c>
      <c r="V281">
        <v>0</v>
      </c>
      <c r="W281">
        <v>1</v>
      </c>
      <c r="X281" t="s">
        <v>102</v>
      </c>
      <c r="Y281">
        <v>0</v>
      </c>
    </row>
    <row r="282" spans="1:25" x14ac:dyDescent="0.25">
      <c r="A282" s="2">
        <v>465</v>
      </c>
      <c r="B282" s="3" t="s">
        <v>43</v>
      </c>
      <c r="C282" s="3" t="s">
        <v>22</v>
      </c>
      <c r="D282" s="3" t="s">
        <v>23</v>
      </c>
      <c r="E282" s="3" t="s">
        <v>44</v>
      </c>
      <c r="F282" s="3" t="s">
        <v>45</v>
      </c>
      <c r="G282" s="3" t="s">
        <v>26</v>
      </c>
      <c r="H282" s="3">
        <v>1</v>
      </c>
      <c r="I282" s="3">
        <v>-1</v>
      </c>
      <c r="J282" s="3" t="s">
        <v>29</v>
      </c>
      <c r="K282" s="3"/>
      <c r="L282" s="3">
        <v>-1</v>
      </c>
      <c r="M282" s="3" t="s">
        <v>29</v>
      </c>
      <c r="N282" s="3">
        <v>-1</v>
      </c>
      <c r="O282" s="3" t="s">
        <v>29</v>
      </c>
      <c r="P282" s="3">
        <v>-1</v>
      </c>
      <c r="Q282" s="3" t="s">
        <v>29</v>
      </c>
      <c r="R282" s="3">
        <v>20</v>
      </c>
      <c r="S282" s="3" t="s">
        <v>34</v>
      </c>
      <c r="T282" s="3" t="s">
        <v>35</v>
      </c>
      <c r="U282" s="4">
        <v>5</v>
      </c>
      <c r="V282">
        <v>0</v>
      </c>
      <c r="W282">
        <v>1</v>
      </c>
      <c r="X282" t="s">
        <v>102</v>
      </c>
      <c r="Y282">
        <v>0</v>
      </c>
    </row>
    <row r="283" spans="1:25" x14ac:dyDescent="0.25">
      <c r="A283" s="2">
        <v>466</v>
      </c>
      <c r="B283" s="3" t="s">
        <v>43</v>
      </c>
      <c r="C283" s="3" t="s">
        <v>22</v>
      </c>
      <c r="D283" s="3" t="s">
        <v>23</v>
      </c>
      <c r="E283" s="3" t="s">
        <v>44</v>
      </c>
      <c r="F283" s="3" t="s">
        <v>45</v>
      </c>
      <c r="G283" s="3" t="s">
        <v>32</v>
      </c>
      <c r="H283" s="3">
        <v>1</v>
      </c>
      <c r="I283" s="3">
        <v>-1</v>
      </c>
      <c r="J283" s="3" t="s">
        <v>29</v>
      </c>
      <c r="K283" s="3"/>
      <c r="L283" s="3">
        <v>-1</v>
      </c>
      <c r="M283" s="3" t="s">
        <v>29</v>
      </c>
      <c r="N283" s="3">
        <v>-1</v>
      </c>
      <c r="O283" s="3" t="s">
        <v>29</v>
      </c>
      <c r="P283" s="3">
        <v>-1</v>
      </c>
      <c r="Q283" s="3" t="s">
        <v>29</v>
      </c>
      <c r="R283" s="3">
        <v>7</v>
      </c>
      <c r="S283" s="3" t="s">
        <v>30</v>
      </c>
      <c r="T283" s="3" t="s">
        <v>31</v>
      </c>
      <c r="U283" s="4">
        <v>3</v>
      </c>
      <c r="V283">
        <v>0</v>
      </c>
      <c r="W283">
        <v>1</v>
      </c>
      <c r="X283" t="s">
        <v>102</v>
      </c>
      <c r="Y283">
        <v>0</v>
      </c>
    </row>
    <row r="284" spans="1:25" x14ac:dyDescent="0.25">
      <c r="A284" s="2">
        <v>467</v>
      </c>
      <c r="B284" s="3" t="s">
        <v>43</v>
      </c>
      <c r="C284" s="3" t="s">
        <v>22</v>
      </c>
      <c r="D284" s="3" t="s">
        <v>23</v>
      </c>
      <c r="E284" s="3" t="s">
        <v>44</v>
      </c>
      <c r="F284" s="3" t="s">
        <v>45</v>
      </c>
      <c r="G284" s="3" t="s">
        <v>32</v>
      </c>
      <c r="H284" s="3">
        <v>1</v>
      </c>
      <c r="I284" s="3">
        <v>-1</v>
      </c>
      <c r="J284" s="3" t="s">
        <v>29</v>
      </c>
      <c r="K284" s="3"/>
      <c r="L284" s="3">
        <v>-1</v>
      </c>
      <c r="M284" s="3" t="s">
        <v>29</v>
      </c>
      <c r="N284" s="3">
        <v>-1</v>
      </c>
      <c r="O284" s="3" t="s">
        <v>29</v>
      </c>
      <c r="P284" s="3">
        <v>-1</v>
      </c>
      <c r="Q284" s="3" t="s">
        <v>29</v>
      </c>
      <c r="R284" s="3">
        <v>12</v>
      </c>
      <c r="S284" s="3" t="s">
        <v>33</v>
      </c>
      <c r="T284" s="3" t="s">
        <v>31</v>
      </c>
      <c r="U284" s="4">
        <v>3</v>
      </c>
      <c r="V284">
        <v>0</v>
      </c>
      <c r="W284">
        <v>1</v>
      </c>
      <c r="X284" t="s">
        <v>102</v>
      </c>
      <c r="Y284">
        <v>0</v>
      </c>
    </row>
    <row r="285" spans="1:25" x14ac:dyDescent="0.25">
      <c r="A285" s="2">
        <v>468</v>
      </c>
      <c r="B285" s="3" t="s">
        <v>43</v>
      </c>
      <c r="C285" s="3" t="s">
        <v>22</v>
      </c>
      <c r="D285" s="3" t="s">
        <v>23</v>
      </c>
      <c r="E285" s="3" t="s">
        <v>44</v>
      </c>
      <c r="F285" s="3" t="s">
        <v>45</v>
      </c>
      <c r="G285" s="3" t="s">
        <v>26</v>
      </c>
      <c r="H285" s="3">
        <v>1</v>
      </c>
      <c r="I285" s="3">
        <v>-1</v>
      </c>
      <c r="J285" s="3" t="s">
        <v>29</v>
      </c>
      <c r="K285" s="3"/>
      <c r="L285" s="3">
        <v>-1</v>
      </c>
      <c r="M285" s="3" t="s">
        <v>29</v>
      </c>
      <c r="N285" s="3">
        <v>-1</v>
      </c>
      <c r="O285" s="3" t="s">
        <v>29</v>
      </c>
      <c r="P285" s="3">
        <v>-1</v>
      </c>
      <c r="Q285" s="3" t="s">
        <v>29</v>
      </c>
      <c r="R285" s="3">
        <v>20</v>
      </c>
      <c r="S285" s="3" t="s">
        <v>34</v>
      </c>
      <c r="T285" s="3" t="s">
        <v>35</v>
      </c>
      <c r="U285" s="4">
        <v>5</v>
      </c>
      <c r="V285">
        <v>0</v>
      </c>
      <c r="W285">
        <v>1</v>
      </c>
      <c r="X285" t="s">
        <v>102</v>
      </c>
      <c r="Y285">
        <v>0</v>
      </c>
    </row>
    <row r="286" spans="1:25" x14ac:dyDescent="0.25">
      <c r="A286" s="2">
        <v>469</v>
      </c>
      <c r="B286" s="3" t="s">
        <v>43</v>
      </c>
      <c r="C286" s="3" t="s">
        <v>22</v>
      </c>
      <c r="D286" s="3" t="s">
        <v>23</v>
      </c>
      <c r="E286" s="3" t="s">
        <v>44</v>
      </c>
      <c r="F286" s="3" t="s">
        <v>45</v>
      </c>
      <c r="G286" s="3" t="s">
        <v>26</v>
      </c>
      <c r="H286" s="3">
        <v>1</v>
      </c>
      <c r="I286" s="3">
        <v>-1</v>
      </c>
      <c r="J286" s="3" t="s">
        <v>29</v>
      </c>
      <c r="K286" s="3"/>
      <c r="L286" s="3">
        <v>-1</v>
      </c>
      <c r="M286" s="3" t="s">
        <v>29</v>
      </c>
      <c r="N286" s="3">
        <v>-1</v>
      </c>
      <c r="O286" s="3" t="s">
        <v>29</v>
      </c>
      <c r="P286" s="3">
        <v>-1</v>
      </c>
      <c r="Q286" s="3" t="s">
        <v>29</v>
      </c>
      <c r="R286" s="3">
        <v>20</v>
      </c>
      <c r="S286" s="3" t="s">
        <v>34</v>
      </c>
      <c r="T286" s="3" t="s">
        <v>35</v>
      </c>
      <c r="U286" s="4">
        <v>5</v>
      </c>
      <c r="V286">
        <v>0</v>
      </c>
      <c r="W286">
        <v>1</v>
      </c>
      <c r="X286" t="s">
        <v>102</v>
      </c>
      <c r="Y286">
        <v>0</v>
      </c>
    </row>
    <row r="287" spans="1:25" x14ac:dyDescent="0.25">
      <c r="A287" s="2">
        <v>470</v>
      </c>
      <c r="B287" s="3" t="s">
        <v>43</v>
      </c>
      <c r="C287" s="3" t="s">
        <v>22</v>
      </c>
      <c r="D287" s="3" t="s">
        <v>23</v>
      </c>
      <c r="E287" s="3" t="s">
        <v>44</v>
      </c>
      <c r="F287" s="3" t="s">
        <v>45</v>
      </c>
      <c r="G287" s="3" t="s">
        <v>26</v>
      </c>
      <c r="H287" s="3">
        <v>1</v>
      </c>
      <c r="I287" s="3">
        <v>-1</v>
      </c>
      <c r="J287" s="3" t="s">
        <v>29</v>
      </c>
      <c r="K287" s="3"/>
      <c r="L287" s="3">
        <v>-1</v>
      </c>
      <c r="M287" s="3" t="s">
        <v>29</v>
      </c>
      <c r="N287" s="3">
        <v>-1</v>
      </c>
      <c r="O287" s="3" t="s">
        <v>29</v>
      </c>
      <c r="P287" s="3">
        <v>-1</v>
      </c>
      <c r="Q287" s="3" t="s">
        <v>29</v>
      </c>
      <c r="R287" s="3">
        <v>20</v>
      </c>
      <c r="S287" s="3" t="s">
        <v>34</v>
      </c>
      <c r="T287" s="3" t="s">
        <v>35</v>
      </c>
      <c r="U287" s="4">
        <v>5</v>
      </c>
      <c r="V287">
        <v>0</v>
      </c>
      <c r="W287">
        <v>1</v>
      </c>
      <c r="X287" t="s">
        <v>102</v>
      </c>
      <c r="Y287">
        <v>0</v>
      </c>
    </row>
    <row r="288" spans="1:25" x14ac:dyDescent="0.25">
      <c r="A288" s="2">
        <v>471</v>
      </c>
      <c r="B288" s="3" t="s">
        <v>43</v>
      </c>
      <c r="C288" s="3" t="s">
        <v>22</v>
      </c>
      <c r="D288" s="3" t="s">
        <v>23</v>
      </c>
      <c r="E288" s="3" t="s">
        <v>44</v>
      </c>
      <c r="F288" s="3" t="s">
        <v>45</v>
      </c>
      <c r="G288" s="3" t="s">
        <v>26</v>
      </c>
      <c r="H288" s="3">
        <v>1</v>
      </c>
      <c r="I288" s="3">
        <v>-1</v>
      </c>
      <c r="J288" s="3" t="s">
        <v>29</v>
      </c>
      <c r="K288" s="3"/>
      <c r="L288" s="3">
        <v>-1</v>
      </c>
      <c r="M288" s="3" t="s">
        <v>29</v>
      </c>
      <c r="N288" s="3">
        <v>-1</v>
      </c>
      <c r="O288" s="3" t="s">
        <v>29</v>
      </c>
      <c r="P288" s="3">
        <v>-1</v>
      </c>
      <c r="Q288" s="3" t="s">
        <v>29</v>
      </c>
      <c r="R288" s="3">
        <v>20</v>
      </c>
      <c r="S288" s="3" t="s">
        <v>34</v>
      </c>
      <c r="T288" s="3" t="s">
        <v>35</v>
      </c>
      <c r="U288" s="4">
        <v>5</v>
      </c>
      <c r="V288">
        <v>0</v>
      </c>
      <c r="W288">
        <v>1</v>
      </c>
      <c r="X288" t="s">
        <v>102</v>
      </c>
      <c r="Y288">
        <v>0</v>
      </c>
    </row>
    <row r="289" spans="1:25" x14ac:dyDescent="0.25">
      <c r="A289" s="2">
        <v>472</v>
      </c>
      <c r="B289" s="3" t="s">
        <v>43</v>
      </c>
      <c r="C289" s="3" t="s">
        <v>22</v>
      </c>
      <c r="D289" s="3" t="s">
        <v>23</v>
      </c>
      <c r="E289" s="3" t="s">
        <v>44</v>
      </c>
      <c r="F289" s="3" t="s">
        <v>45</v>
      </c>
      <c r="G289" s="3" t="s">
        <v>32</v>
      </c>
      <c r="H289" s="3">
        <v>1</v>
      </c>
      <c r="I289" s="3">
        <v>-1</v>
      </c>
      <c r="J289" s="3" t="s">
        <v>29</v>
      </c>
      <c r="K289" s="3"/>
      <c r="L289" s="3">
        <v>-1</v>
      </c>
      <c r="M289" s="3" t="s">
        <v>29</v>
      </c>
      <c r="N289" s="3">
        <v>-1</v>
      </c>
      <c r="O289" s="3" t="s">
        <v>29</v>
      </c>
      <c r="P289" s="3">
        <v>-1</v>
      </c>
      <c r="Q289" s="3" t="s">
        <v>29</v>
      </c>
      <c r="R289" s="3">
        <v>20</v>
      </c>
      <c r="S289" s="3" t="s">
        <v>34</v>
      </c>
      <c r="T289" s="3" t="s">
        <v>35</v>
      </c>
      <c r="U289" s="4">
        <v>5</v>
      </c>
      <c r="V289">
        <v>0</v>
      </c>
      <c r="W289">
        <v>1</v>
      </c>
      <c r="X289" t="s">
        <v>102</v>
      </c>
      <c r="Y289">
        <v>0</v>
      </c>
    </row>
    <row r="290" spans="1:25" x14ac:dyDescent="0.25">
      <c r="A290" s="2">
        <v>473</v>
      </c>
      <c r="B290" s="3" t="s">
        <v>43</v>
      </c>
      <c r="C290" s="3" t="s">
        <v>22</v>
      </c>
      <c r="D290" s="3" t="s">
        <v>23</v>
      </c>
      <c r="E290" s="3" t="s">
        <v>44</v>
      </c>
      <c r="F290" s="3" t="s">
        <v>45</v>
      </c>
      <c r="G290" s="3" t="s">
        <v>26</v>
      </c>
      <c r="H290" s="3">
        <v>1</v>
      </c>
      <c r="I290" s="3">
        <v>-1</v>
      </c>
      <c r="J290" s="3" t="s">
        <v>29</v>
      </c>
      <c r="K290" s="3"/>
      <c r="L290" s="3">
        <v>-1</v>
      </c>
      <c r="M290" s="3" t="s">
        <v>29</v>
      </c>
      <c r="N290" s="3">
        <v>-1</v>
      </c>
      <c r="O290" s="3" t="s">
        <v>29</v>
      </c>
      <c r="P290" s="3">
        <v>-1</v>
      </c>
      <c r="Q290" s="3" t="s">
        <v>29</v>
      </c>
      <c r="R290" s="3">
        <v>20</v>
      </c>
      <c r="S290" s="3" t="s">
        <v>34</v>
      </c>
      <c r="T290" s="3" t="s">
        <v>35</v>
      </c>
      <c r="U290" s="4">
        <v>5</v>
      </c>
      <c r="V290">
        <v>0</v>
      </c>
      <c r="W290">
        <v>1</v>
      </c>
      <c r="X290" t="s">
        <v>102</v>
      </c>
      <c r="Y290">
        <v>0</v>
      </c>
    </row>
    <row r="291" spans="1:25" x14ac:dyDescent="0.25">
      <c r="A291" s="2">
        <v>474</v>
      </c>
      <c r="B291" s="3" t="s">
        <v>43</v>
      </c>
      <c r="C291" s="3" t="s">
        <v>22</v>
      </c>
      <c r="D291" s="3" t="s">
        <v>23</v>
      </c>
      <c r="E291" s="3" t="s">
        <v>44</v>
      </c>
      <c r="F291" s="3" t="s">
        <v>45</v>
      </c>
      <c r="G291" s="3" t="s">
        <v>32</v>
      </c>
      <c r="H291" s="3">
        <v>1</v>
      </c>
      <c r="I291" s="3">
        <v>-1</v>
      </c>
      <c r="J291" s="3" t="s">
        <v>29</v>
      </c>
      <c r="K291" s="3"/>
      <c r="L291" s="3">
        <v>-1</v>
      </c>
      <c r="M291" s="3" t="s">
        <v>29</v>
      </c>
      <c r="N291" s="3">
        <v>-1</v>
      </c>
      <c r="O291" s="3" t="s">
        <v>29</v>
      </c>
      <c r="P291" s="3">
        <v>-1</v>
      </c>
      <c r="Q291" s="3" t="s">
        <v>29</v>
      </c>
      <c r="R291" s="3">
        <v>12</v>
      </c>
      <c r="S291" s="3" t="s">
        <v>33</v>
      </c>
      <c r="T291" s="3" t="s">
        <v>31</v>
      </c>
      <c r="U291" s="4">
        <v>3</v>
      </c>
      <c r="V291">
        <v>0</v>
      </c>
      <c r="W291">
        <v>1</v>
      </c>
      <c r="X291" t="s">
        <v>102</v>
      </c>
      <c r="Y291">
        <v>0</v>
      </c>
    </row>
    <row r="292" spans="1:25" hidden="1" x14ac:dyDescent="0.25">
      <c r="A292" s="2">
        <v>475</v>
      </c>
      <c r="B292" s="3" t="s">
        <v>43</v>
      </c>
      <c r="C292" s="3" t="s">
        <v>22</v>
      </c>
      <c r="D292" s="3" t="s">
        <v>23</v>
      </c>
      <c r="E292" s="3" t="s">
        <v>44</v>
      </c>
      <c r="F292" s="3" t="s">
        <v>45</v>
      </c>
      <c r="G292" s="3" t="s">
        <v>26</v>
      </c>
      <c r="H292" s="3">
        <v>1</v>
      </c>
      <c r="I292" s="3">
        <v>-1</v>
      </c>
      <c r="J292" s="3" t="s">
        <v>29</v>
      </c>
      <c r="K292" s="3"/>
      <c r="L292" s="3">
        <v>-1</v>
      </c>
      <c r="M292" s="3" t="s">
        <v>29</v>
      </c>
      <c r="N292" s="3">
        <v>-1</v>
      </c>
      <c r="O292" s="3" t="s">
        <v>29</v>
      </c>
      <c r="P292" s="3">
        <v>-1</v>
      </c>
      <c r="Q292" s="3" t="s">
        <v>29</v>
      </c>
      <c r="R292" s="3"/>
      <c r="S292" s="3"/>
      <c r="T292" s="3"/>
      <c r="U292" s="4"/>
      <c r="V292">
        <v>0</v>
      </c>
      <c r="W292">
        <v>0</v>
      </c>
      <c r="X292" t="s">
        <v>103</v>
      </c>
      <c r="Y292">
        <v>0</v>
      </c>
    </row>
    <row r="293" spans="1:25" hidden="1" x14ac:dyDescent="0.25">
      <c r="A293" s="2">
        <v>476</v>
      </c>
      <c r="B293" s="3" t="s">
        <v>43</v>
      </c>
      <c r="C293" s="3" t="s">
        <v>22</v>
      </c>
      <c r="D293" s="3" t="s">
        <v>23</v>
      </c>
      <c r="E293" s="3" t="s">
        <v>44</v>
      </c>
      <c r="F293" s="3" t="s">
        <v>45</v>
      </c>
      <c r="G293" s="3" t="s">
        <v>26</v>
      </c>
      <c r="H293" s="3">
        <v>1</v>
      </c>
      <c r="I293" s="3">
        <v>-1</v>
      </c>
      <c r="J293" s="3" t="s">
        <v>29</v>
      </c>
      <c r="K293" s="3"/>
      <c r="L293" s="3">
        <v>-1</v>
      </c>
      <c r="M293" s="3" t="s">
        <v>29</v>
      </c>
      <c r="N293" s="3">
        <v>-1</v>
      </c>
      <c r="O293" s="3" t="s">
        <v>29</v>
      </c>
      <c r="P293" s="3">
        <v>-1</v>
      </c>
      <c r="Q293" s="3" t="s">
        <v>29</v>
      </c>
      <c r="R293" s="3"/>
      <c r="S293" s="3"/>
      <c r="T293" s="3"/>
      <c r="U293" s="4"/>
      <c r="V293">
        <v>0</v>
      </c>
      <c r="W293">
        <v>0</v>
      </c>
      <c r="X293" t="s">
        <v>103</v>
      </c>
      <c r="Y293">
        <v>0</v>
      </c>
    </row>
    <row r="294" spans="1:25" x14ac:dyDescent="0.25">
      <c r="A294" s="2">
        <v>477</v>
      </c>
      <c r="B294" s="3" t="s">
        <v>43</v>
      </c>
      <c r="C294" s="3" t="s">
        <v>22</v>
      </c>
      <c r="D294" s="3" t="s">
        <v>23</v>
      </c>
      <c r="E294" s="3" t="s">
        <v>44</v>
      </c>
      <c r="F294" s="3" t="s">
        <v>45</v>
      </c>
      <c r="G294" s="3" t="s">
        <v>26</v>
      </c>
      <c r="H294" s="3">
        <v>1</v>
      </c>
      <c r="I294" s="3">
        <v>-1</v>
      </c>
      <c r="J294" s="3" t="s">
        <v>29</v>
      </c>
      <c r="K294" s="3"/>
      <c r="L294" s="3">
        <v>-1</v>
      </c>
      <c r="M294" s="3" t="s">
        <v>29</v>
      </c>
      <c r="N294" s="3">
        <v>-1</v>
      </c>
      <c r="O294" s="3" t="s">
        <v>29</v>
      </c>
      <c r="P294" s="3">
        <v>-1</v>
      </c>
      <c r="Q294" s="3" t="s">
        <v>29</v>
      </c>
      <c r="R294" s="3">
        <v>9</v>
      </c>
      <c r="S294" s="3" t="s">
        <v>164</v>
      </c>
      <c r="T294" s="3" t="s">
        <v>31</v>
      </c>
      <c r="U294" s="4">
        <v>3</v>
      </c>
      <c r="V294">
        <v>0</v>
      </c>
      <c r="W294">
        <v>1</v>
      </c>
      <c r="X294" t="s">
        <v>102</v>
      </c>
      <c r="Y294">
        <v>0</v>
      </c>
    </row>
    <row r="295" spans="1:25" x14ac:dyDescent="0.25">
      <c r="A295" s="2">
        <v>478</v>
      </c>
      <c r="B295" s="3" t="s">
        <v>43</v>
      </c>
      <c r="C295" s="3" t="s">
        <v>22</v>
      </c>
      <c r="D295" s="3" t="s">
        <v>23</v>
      </c>
      <c r="E295" s="3" t="s">
        <v>44</v>
      </c>
      <c r="F295" s="3" t="s">
        <v>45</v>
      </c>
      <c r="G295" s="3" t="s">
        <v>26</v>
      </c>
      <c r="H295" s="3">
        <v>1</v>
      </c>
      <c r="I295" s="3">
        <v>-1</v>
      </c>
      <c r="J295" s="3" t="s">
        <v>29</v>
      </c>
      <c r="K295" s="3"/>
      <c r="L295" s="3">
        <v>-1</v>
      </c>
      <c r="M295" s="3" t="s">
        <v>29</v>
      </c>
      <c r="N295" s="3">
        <v>-1</v>
      </c>
      <c r="O295" s="3" t="s">
        <v>29</v>
      </c>
      <c r="P295" s="3">
        <v>-1</v>
      </c>
      <c r="Q295" s="3" t="s">
        <v>29</v>
      </c>
      <c r="R295" s="3">
        <v>20</v>
      </c>
      <c r="S295" s="3" t="s">
        <v>34</v>
      </c>
      <c r="T295" s="3" t="s">
        <v>35</v>
      </c>
      <c r="U295" s="4">
        <v>5</v>
      </c>
      <c r="V295">
        <v>0</v>
      </c>
      <c r="W295">
        <v>1</v>
      </c>
      <c r="X295" t="s">
        <v>102</v>
      </c>
      <c r="Y295">
        <v>0</v>
      </c>
    </row>
    <row r="296" spans="1:25" x14ac:dyDescent="0.25">
      <c r="A296" s="2">
        <v>479</v>
      </c>
      <c r="B296" s="3" t="s">
        <v>43</v>
      </c>
      <c r="C296" s="3" t="s">
        <v>22</v>
      </c>
      <c r="D296" s="3" t="s">
        <v>23</v>
      </c>
      <c r="E296" s="3" t="s">
        <v>44</v>
      </c>
      <c r="F296" s="3" t="s">
        <v>45</v>
      </c>
      <c r="G296" s="3" t="s">
        <v>26</v>
      </c>
      <c r="H296" s="3">
        <v>1</v>
      </c>
      <c r="I296" s="3">
        <v>-1</v>
      </c>
      <c r="J296" s="3" t="s">
        <v>29</v>
      </c>
      <c r="K296" s="3"/>
      <c r="L296" s="3">
        <v>-1</v>
      </c>
      <c r="M296" s="3" t="s">
        <v>29</v>
      </c>
      <c r="N296" s="3">
        <v>-1</v>
      </c>
      <c r="O296" s="3" t="s">
        <v>29</v>
      </c>
      <c r="P296" s="3">
        <v>-1</v>
      </c>
      <c r="Q296" s="3" t="s">
        <v>29</v>
      </c>
      <c r="R296" s="3">
        <v>20</v>
      </c>
      <c r="S296" s="3" t="s">
        <v>34</v>
      </c>
      <c r="T296" s="3" t="s">
        <v>35</v>
      </c>
      <c r="U296" s="4">
        <v>5</v>
      </c>
      <c r="V296">
        <v>0</v>
      </c>
      <c r="W296">
        <v>1</v>
      </c>
      <c r="X296" t="s">
        <v>102</v>
      </c>
      <c r="Y296">
        <v>0</v>
      </c>
    </row>
    <row r="297" spans="1:25" x14ac:dyDescent="0.25">
      <c r="A297" s="2">
        <v>480</v>
      </c>
      <c r="B297" s="3" t="s">
        <v>43</v>
      </c>
      <c r="C297" s="3" t="s">
        <v>22</v>
      </c>
      <c r="D297" s="3" t="s">
        <v>23</v>
      </c>
      <c r="E297" s="3" t="s">
        <v>44</v>
      </c>
      <c r="F297" s="3" t="s">
        <v>45</v>
      </c>
      <c r="G297" s="3" t="s">
        <v>26</v>
      </c>
      <c r="H297" s="3">
        <v>1</v>
      </c>
      <c r="I297" s="3">
        <v>-1</v>
      </c>
      <c r="J297" s="3" t="s">
        <v>29</v>
      </c>
      <c r="K297" s="3"/>
      <c r="L297" s="3">
        <v>-1</v>
      </c>
      <c r="M297" s="3" t="s">
        <v>29</v>
      </c>
      <c r="N297" s="3">
        <v>-1</v>
      </c>
      <c r="O297" s="3" t="s">
        <v>29</v>
      </c>
      <c r="P297" s="3">
        <v>-1</v>
      </c>
      <c r="Q297" s="3" t="s">
        <v>29</v>
      </c>
      <c r="R297" s="3">
        <v>20</v>
      </c>
      <c r="S297" s="3" t="s">
        <v>34</v>
      </c>
      <c r="T297" s="3" t="s">
        <v>35</v>
      </c>
      <c r="U297" s="4">
        <v>5</v>
      </c>
      <c r="V297">
        <v>0</v>
      </c>
      <c r="W297">
        <v>1</v>
      </c>
      <c r="X297" t="s">
        <v>102</v>
      </c>
      <c r="Y297">
        <v>0</v>
      </c>
    </row>
    <row r="298" spans="1:25" x14ac:dyDescent="0.25">
      <c r="A298" s="2">
        <v>481</v>
      </c>
      <c r="B298" s="3" t="s">
        <v>43</v>
      </c>
      <c r="C298" s="3" t="s">
        <v>22</v>
      </c>
      <c r="D298" s="3" t="s">
        <v>23</v>
      </c>
      <c r="E298" s="3" t="s">
        <v>44</v>
      </c>
      <c r="F298" s="3" t="s">
        <v>45</v>
      </c>
      <c r="G298" s="3" t="s">
        <v>26</v>
      </c>
      <c r="H298" s="3">
        <v>1</v>
      </c>
      <c r="I298" s="3">
        <v>-1</v>
      </c>
      <c r="J298" s="3" t="s">
        <v>29</v>
      </c>
      <c r="K298" s="3"/>
      <c r="L298" s="3">
        <v>-1</v>
      </c>
      <c r="M298" s="3" t="s">
        <v>29</v>
      </c>
      <c r="N298" s="3">
        <v>-1</v>
      </c>
      <c r="O298" s="3" t="s">
        <v>29</v>
      </c>
      <c r="P298" s="3">
        <v>-1</v>
      </c>
      <c r="Q298" s="3" t="s">
        <v>29</v>
      </c>
      <c r="R298" s="3">
        <v>9</v>
      </c>
      <c r="S298" s="3" t="s">
        <v>164</v>
      </c>
      <c r="T298" s="3" t="s">
        <v>31</v>
      </c>
      <c r="U298" s="4">
        <v>3</v>
      </c>
      <c r="V298">
        <v>0</v>
      </c>
      <c r="W298">
        <v>1</v>
      </c>
      <c r="X298" t="s">
        <v>102</v>
      </c>
      <c r="Y298">
        <v>0</v>
      </c>
    </row>
    <row r="299" spans="1:25" x14ac:dyDescent="0.25">
      <c r="A299" s="2">
        <v>483</v>
      </c>
      <c r="B299" s="3" t="s">
        <v>43</v>
      </c>
      <c r="C299" s="3" t="s">
        <v>22</v>
      </c>
      <c r="D299" s="3" t="s">
        <v>23</v>
      </c>
      <c r="E299" s="3" t="s">
        <v>44</v>
      </c>
      <c r="F299" s="3" t="s">
        <v>45</v>
      </c>
      <c r="G299" s="3" t="s">
        <v>26</v>
      </c>
      <c r="H299" s="3">
        <v>1</v>
      </c>
      <c r="I299" s="3">
        <v>-1</v>
      </c>
      <c r="J299" s="3" t="s">
        <v>29</v>
      </c>
      <c r="K299" s="3"/>
      <c r="L299" s="3">
        <v>-1</v>
      </c>
      <c r="M299" s="3" t="s">
        <v>29</v>
      </c>
      <c r="N299" s="3">
        <v>-1</v>
      </c>
      <c r="O299" s="3" t="s">
        <v>29</v>
      </c>
      <c r="P299" s="3">
        <v>-1</v>
      </c>
      <c r="Q299" s="3" t="s">
        <v>29</v>
      </c>
      <c r="R299" s="3">
        <v>20</v>
      </c>
      <c r="S299" s="3" t="s">
        <v>34</v>
      </c>
      <c r="T299" s="3" t="s">
        <v>35</v>
      </c>
      <c r="U299" s="4">
        <v>5</v>
      </c>
      <c r="V299">
        <v>0</v>
      </c>
      <c r="W299">
        <v>1</v>
      </c>
      <c r="X299" t="s">
        <v>102</v>
      </c>
      <c r="Y299">
        <v>0</v>
      </c>
    </row>
    <row r="300" spans="1:25" x14ac:dyDescent="0.25">
      <c r="A300" s="2">
        <v>485</v>
      </c>
      <c r="B300" s="3" t="s">
        <v>43</v>
      </c>
      <c r="C300" s="3" t="s">
        <v>22</v>
      </c>
      <c r="D300" s="3" t="s">
        <v>23</v>
      </c>
      <c r="E300" s="3" t="s">
        <v>44</v>
      </c>
      <c r="F300" s="3" t="s">
        <v>45</v>
      </c>
      <c r="G300" s="3" t="s">
        <v>32</v>
      </c>
      <c r="H300" s="3">
        <v>1</v>
      </c>
      <c r="I300" s="3">
        <v>-1</v>
      </c>
      <c r="J300" s="3" t="s">
        <v>29</v>
      </c>
      <c r="K300" s="3"/>
      <c r="L300" s="3">
        <v>-1</v>
      </c>
      <c r="M300" s="3" t="s">
        <v>29</v>
      </c>
      <c r="N300" s="3">
        <v>-1</v>
      </c>
      <c r="O300" s="3" t="s">
        <v>29</v>
      </c>
      <c r="P300" s="3">
        <v>-1</v>
      </c>
      <c r="Q300" s="3" t="s">
        <v>29</v>
      </c>
      <c r="R300" s="3">
        <v>12</v>
      </c>
      <c r="S300" s="3" t="s">
        <v>33</v>
      </c>
      <c r="T300" s="3" t="s">
        <v>31</v>
      </c>
      <c r="U300" s="4">
        <v>3</v>
      </c>
      <c r="V300">
        <v>0</v>
      </c>
      <c r="W300">
        <v>1</v>
      </c>
      <c r="X300" t="s">
        <v>102</v>
      </c>
      <c r="Y300">
        <v>0</v>
      </c>
    </row>
    <row r="301" spans="1:25" hidden="1" x14ac:dyDescent="0.25">
      <c r="A301" s="2">
        <v>486</v>
      </c>
      <c r="B301" s="3" t="s">
        <v>43</v>
      </c>
      <c r="C301" s="3" t="s">
        <v>22</v>
      </c>
      <c r="D301" s="3" t="s">
        <v>23</v>
      </c>
      <c r="E301" s="3" t="s">
        <v>44</v>
      </c>
      <c r="F301" s="3" t="s">
        <v>45</v>
      </c>
      <c r="G301" s="3" t="s">
        <v>26</v>
      </c>
      <c r="H301" s="3">
        <v>1</v>
      </c>
      <c r="I301" s="3">
        <v>-1</v>
      </c>
      <c r="J301" s="3" t="s">
        <v>29</v>
      </c>
      <c r="K301" s="3"/>
      <c r="L301" s="3">
        <v>-1</v>
      </c>
      <c r="M301" s="3" t="s">
        <v>29</v>
      </c>
      <c r="N301" s="3">
        <v>-1</v>
      </c>
      <c r="O301" s="3" t="s">
        <v>29</v>
      </c>
      <c r="P301" s="3">
        <v>-1</v>
      </c>
      <c r="Q301" s="3" t="s">
        <v>29</v>
      </c>
      <c r="R301" s="3"/>
      <c r="S301" s="3"/>
      <c r="T301" s="3"/>
      <c r="U301" s="4"/>
      <c r="V301">
        <v>0</v>
      </c>
      <c r="W301">
        <v>0</v>
      </c>
      <c r="X301" t="s">
        <v>103</v>
      </c>
      <c r="Y301">
        <v>0</v>
      </c>
    </row>
    <row r="302" spans="1:25" x14ac:dyDescent="0.25">
      <c r="A302" s="2">
        <v>487</v>
      </c>
      <c r="B302" s="3" t="s">
        <v>43</v>
      </c>
      <c r="C302" s="3" t="s">
        <v>22</v>
      </c>
      <c r="D302" s="3" t="s">
        <v>23</v>
      </c>
      <c r="E302" s="3" t="s">
        <v>44</v>
      </c>
      <c r="F302" s="3" t="s">
        <v>45</v>
      </c>
      <c r="G302" s="3" t="s">
        <v>32</v>
      </c>
      <c r="H302" s="3">
        <v>1</v>
      </c>
      <c r="I302" s="3">
        <v>-1</v>
      </c>
      <c r="J302" s="3" t="s">
        <v>29</v>
      </c>
      <c r="K302" s="3"/>
      <c r="L302" s="3">
        <v>-1</v>
      </c>
      <c r="M302" s="3" t="s">
        <v>29</v>
      </c>
      <c r="N302" s="3">
        <v>-1</v>
      </c>
      <c r="O302" s="3" t="s">
        <v>29</v>
      </c>
      <c r="P302" s="3">
        <v>-1</v>
      </c>
      <c r="Q302" s="3" t="s">
        <v>29</v>
      </c>
      <c r="R302" s="3">
        <v>12</v>
      </c>
      <c r="S302" s="3" t="s">
        <v>33</v>
      </c>
      <c r="T302" s="3" t="s">
        <v>31</v>
      </c>
      <c r="U302" s="4">
        <v>3</v>
      </c>
      <c r="V302">
        <v>0</v>
      </c>
      <c r="W302">
        <v>1</v>
      </c>
      <c r="X302" t="s">
        <v>102</v>
      </c>
      <c r="Y302">
        <v>0</v>
      </c>
    </row>
    <row r="303" spans="1:25" x14ac:dyDescent="0.25">
      <c r="A303" s="2">
        <v>488</v>
      </c>
      <c r="B303" s="3" t="s">
        <v>43</v>
      </c>
      <c r="C303" s="3" t="s">
        <v>22</v>
      </c>
      <c r="D303" s="3" t="s">
        <v>23</v>
      </c>
      <c r="E303" s="3" t="s">
        <v>44</v>
      </c>
      <c r="F303" s="3" t="s">
        <v>45</v>
      </c>
      <c r="G303" s="3" t="s">
        <v>26</v>
      </c>
      <c r="H303" s="3">
        <v>1</v>
      </c>
      <c r="I303" s="3">
        <v>-1</v>
      </c>
      <c r="J303" s="3" t="s">
        <v>29</v>
      </c>
      <c r="K303" s="3"/>
      <c r="L303" s="3">
        <v>-1</v>
      </c>
      <c r="M303" s="3" t="s">
        <v>29</v>
      </c>
      <c r="N303" s="3">
        <v>-1</v>
      </c>
      <c r="O303" s="3" t="s">
        <v>29</v>
      </c>
      <c r="P303" s="3">
        <v>-1</v>
      </c>
      <c r="Q303" s="3" t="s">
        <v>29</v>
      </c>
      <c r="R303" s="3">
        <v>20</v>
      </c>
      <c r="S303" s="3" t="s">
        <v>34</v>
      </c>
      <c r="T303" s="3" t="s">
        <v>35</v>
      </c>
      <c r="U303" s="4">
        <v>5</v>
      </c>
      <c r="V303">
        <v>0</v>
      </c>
      <c r="W303">
        <v>1</v>
      </c>
      <c r="X303" t="s">
        <v>102</v>
      </c>
      <c r="Y303">
        <v>0</v>
      </c>
    </row>
    <row r="304" spans="1:25" x14ac:dyDescent="0.25">
      <c r="A304" s="2">
        <v>489</v>
      </c>
      <c r="B304" s="3" t="s">
        <v>43</v>
      </c>
      <c r="C304" s="3" t="s">
        <v>22</v>
      </c>
      <c r="D304" s="3" t="s">
        <v>23</v>
      </c>
      <c r="E304" s="3" t="s">
        <v>44</v>
      </c>
      <c r="F304" s="3" t="s">
        <v>45</v>
      </c>
      <c r="G304" s="3" t="s">
        <v>32</v>
      </c>
      <c r="H304" s="3">
        <v>1</v>
      </c>
      <c r="I304" s="3">
        <v>-1</v>
      </c>
      <c r="J304" s="3" t="s">
        <v>29</v>
      </c>
      <c r="K304" s="3"/>
      <c r="L304" s="3">
        <v>-1</v>
      </c>
      <c r="M304" s="3" t="s">
        <v>29</v>
      </c>
      <c r="N304" s="3">
        <v>-1</v>
      </c>
      <c r="O304" s="3" t="s">
        <v>29</v>
      </c>
      <c r="P304" s="3">
        <v>-1</v>
      </c>
      <c r="Q304" s="3" t="s">
        <v>29</v>
      </c>
      <c r="R304" s="3">
        <v>12</v>
      </c>
      <c r="S304" s="3" t="s">
        <v>33</v>
      </c>
      <c r="T304" s="3" t="s">
        <v>31</v>
      </c>
      <c r="U304" s="4">
        <v>3</v>
      </c>
      <c r="V304">
        <v>0</v>
      </c>
      <c r="W304">
        <v>1</v>
      </c>
      <c r="X304" t="s">
        <v>102</v>
      </c>
      <c r="Y304">
        <v>0</v>
      </c>
    </row>
    <row r="305" spans="1:25" x14ac:dyDescent="0.25">
      <c r="A305" s="2">
        <v>490</v>
      </c>
      <c r="B305" s="3" t="s">
        <v>43</v>
      </c>
      <c r="C305" s="3" t="s">
        <v>22</v>
      </c>
      <c r="D305" s="3" t="s">
        <v>23</v>
      </c>
      <c r="E305" s="3" t="s">
        <v>44</v>
      </c>
      <c r="F305" s="3" t="s">
        <v>45</v>
      </c>
      <c r="G305" s="3" t="s">
        <v>26</v>
      </c>
      <c r="H305" s="3">
        <v>1</v>
      </c>
      <c r="I305" s="3">
        <v>-1</v>
      </c>
      <c r="J305" s="3" t="s">
        <v>29</v>
      </c>
      <c r="K305" s="3"/>
      <c r="L305" s="3">
        <v>-1</v>
      </c>
      <c r="M305" s="3" t="s">
        <v>29</v>
      </c>
      <c r="N305" s="3">
        <v>-1</v>
      </c>
      <c r="O305" s="3" t="s">
        <v>29</v>
      </c>
      <c r="P305" s="3">
        <v>-1</v>
      </c>
      <c r="Q305" s="3" t="s">
        <v>29</v>
      </c>
      <c r="R305" s="3">
        <v>20</v>
      </c>
      <c r="S305" s="3" t="s">
        <v>34</v>
      </c>
      <c r="T305" s="3" t="s">
        <v>35</v>
      </c>
      <c r="U305" s="4">
        <v>5</v>
      </c>
      <c r="V305">
        <v>0</v>
      </c>
      <c r="W305">
        <v>1</v>
      </c>
      <c r="X305" t="s">
        <v>102</v>
      </c>
      <c r="Y305">
        <v>0</v>
      </c>
    </row>
    <row r="306" spans="1:25" x14ac:dyDescent="0.25">
      <c r="A306" s="2">
        <v>491</v>
      </c>
      <c r="B306" s="3" t="s">
        <v>43</v>
      </c>
      <c r="C306" s="3" t="s">
        <v>22</v>
      </c>
      <c r="D306" s="3" t="s">
        <v>23</v>
      </c>
      <c r="E306" s="3" t="s">
        <v>44</v>
      </c>
      <c r="F306" s="3" t="s">
        <v>45</v>
      </c>
      <c r="G306" s="3" t="s">
        <v>26</v>
      </c>
      <c r="H306" s="3">
        <v>1</v>
      </c>
      <c r="I306" s="3">
        <v>-1</v>
      </c>
      <c r="J306" s="3" t="s">
        <v>29</v>
      </c>
      <c r="K306" s="3"/>
      <c r="L306" s="3">
        <v>-1</v>
      </c>
      <c r="M306" s="3" t="s">
        <v>29</v>
      </c>
      <c r="N306" s="3">
        <v>-1</v>
      </c>
      <c r="O306" s="3" t="s">
        <v>29</v>
      </c>
      <c r="P306" s="3">
        <v>-1</v>
      </c>
      <c r="Q306" s="3" t="s">
        <v>29</v>
      </c>
      <c r="R306" s="3">
        <v>20</v>
      </c>
      <c r="S306" s="3" t="s">
        <v>34</v>
      </c>
      <c r="T306" s="3" t="s">
        <v>35</v>
      </c>
      <c r="U306" s="4">
        <v>5</v>
      </c>
      <c r="V306">
        <v>0</v>
      </c>
      <c r="W306">
        <v>1</v>
      </c>
      <c r="X306" t="s">
        <v>102</v>
      </c>
      <c r="Y306">
        <v>0</v>
      </c>
    </row>
    <row r="307" spans="1:25" x14ac:dyDescent="0.25">
      <c r="A307" s="2">
        <v>492</v>
      </c>
      <c r="B307" s="3" t="s">
        <v>43</v>
      </c>
      <c r="C307" s="3" t="s">
        <v>22</v>
      </c>
      <c r="D307" s="3" t="s">
        <v>23</v>
      </c>
      <c r="E307" s="3" t="s">
        <v>44</v>
      </c>
      <c r="F307" s="3" t="s">
        <v>45</v>
      </c>
      <c r="G307" s="3" t="s">
        <v>26</v>
      </c>
      <c r="H307" s="3">
        <v>1</v>
      </c>
      <c r="I307" s="3">
        <v>-1</v>
      </c>
      <c r="J307" s="3" t="s">
        <v>29</v>
      </c>
      <c r="K307" s="3"/>
      <c r="L307" s="3">
        <v>-1</v>
      </c>
      <c r="M307" s="3" t="s">
        <v>29</v>
      </c>
      <c r="N307" s="3">
        <v>-1</v>
      </c>
      <c r="O307" s="3" t="s">
        <v>29</v>
      </c>
      <c r="P307" s="3">
        <v>-1</v>
      </c>
      <c r="Q307" s="3" t="s">
        <v>29</v>
      </c>
      <c r="R307" s="3">
        <v>22</v>
      </c>
      <c r="S307" s="3" t="s">
        <v>42</v>
      </c>
      <c r="T307" s="3" t="s">
        <v>35</v>
      </c>
      <c r="U307" s="4">
        <v>5</v>
      </c>
      <c r="V307">
        <v>0</v>
      </c>
      <c r="W307">
        <v>1</v>
      </c>
      <c r="X307" t="s">
        <v>102</v>
      </c>
      <c r="Y307">
        <v>0</v>
      </c>
    </row>
    <row r="308" spans="1:25" x14ac:dyDescent="0.25">
      <c r="A308" s="2">
        <v>493</v>
      </c>
      <c r="B308" s="3" t="s">
        <v>43</v>
      </c>
      <c r="C308" s="3" t="s">
        <v>22</v>
      </c>
      <c r="D308" s="3" t="s">
        <v>23</v>
      </c>
      <c r="E308" s="3" t="s">
        <v>44</v>
      </c>
      <c r="F308" s="3" t="s">
        <v>45</v>
      </c>
      <c r="G308" s="3" t="s">
        <v>26</v>
      </c>
      <c r="H308" s="3">
        <v>1</v>
      </c>
      <c r="I308" s="3">
        <v>-1</v>
      </c>
      <c r="J308" s="3" t="s">
        <v>29</v>
      </c>
      <c r="K308" s="3"/>
      <c r="L308" s="3">
        <v>-1</v>
      </c>
      <c r="M308" s="3" t="s">
        <v>29</v>
      </c>
      <c r="N308" s="3">
        <v>-1</v>
      </c>
      <c r="O308" s="3" t="s">
        <v>29</v>
      </c>
      <c r="P308" s="3">
        <v>-1</v>
      </c>
      <c r="Q308" s="3" t="s">
        <v>29</v>
      </c>
      <c r="R308" s="3">
        <v>20</v>
      </c>
      <c r="S308" s="3" t="s">
        <v>34</v>
      </c>
      <c r="T308" s="3" t="s">
        <v>35</v>
      </c>
      <c r="U308" s="4">
        <v>5</v>
      </c>
      <c r="V308">
        <v>0</v>
      </c>
      <c r="W308">
        <v>1</v>
      </c>
      <c r="X308" t="s">
        <v>102</v>
      </c>
      <c r="Y308">
        <v>0</v>
      </c>
    </row>
    <row r="309" spans="1:25" x14ac:dyDescent="0.25">
      <c r="A309" s="2">
        <v>494</v>
      </c>
      <c r="B309" s="3" t="s">
        <v>43</v>
      </c>
      <c r="C309" s="3" t="s">
        <v>22</v>
      </c>
      <c r="D309" s="3" t="s">
        <v>23</v>
      </c>
      <c r="E309" s="3" t="s">
        <v>44</v>
      </c>
      <c r="F309" s="3" t="s">
        <v>45</v>
      </c>
      <c r="G309" s="3" t="s">
        <v>26</v>
      </c>
      <c r="H309" s="3">
        <v>1</v>
      </c>
      <c r="I309" s="3">
        <v>-1</v>
      </c>
      <c r="J309" s="3" t="s">
        <v>29</v>
      </c>
      <c r="K309" s="3"/>
      <c r="L309" s="3">
        <v>-1</v>
      </c>
      <c r="M309" s="3" t="s">
        <v>29</v>
      </c>
      <c r="N309" s="3">
        <v>-1</v>
      </c>
      <c r="O309" s="3" t="s">
        <v>29</v>
      </c>
      <c r="P309" s="3">
        <v>-1</v>
      </c>
      <c r="Q309" s="3" t="s">
        <v>29</v>
      </c>
      <c r="R309" s="3">
        <v>20</v>
      </c>
      <c r="S309" s="3" t="s">
        <v>34</v>
      </c>
      <c r="T309" s="3" t="s">
        <v>35</v>
      </c>
      <c r="U309" s="4">
        <v>5</v>
      </c>
      <c r="V309">
        <v>0</v>
      </c>
      <c r="W309">
        <v>1</v>
      </c>
      <c r="X309" t="s">
        <v>102</v>
      </c>
      <c r="Y309">
        <v>0</v>
      </c>
    </row>
    <row r="310" spans="1:25" x14ac:dyDescent="0.25">
      <c r="A310" s="2">
        <v>495</v>
      </c>
      <c r="B310" s="3" t="s">
        <v>43</v>
      </c>
      <c r="C310" s="3" t="s">
        <v>22</v>
      </c>
      <c r="D310" s="3" t="s">
        <v>23</v>
      </c>
      <c r="E310" s="3" t="s">
        <v>44</v>
      </c>
      <c r="F310" s="3" t="s">
        <v>45</v>
      </c>
      <c r="G310" s="3" t="s">
        <v>26</v>
      </c>
      <c r="H310" s="3">
        <v>1</v>
      </c>
      <c r="I310" s="3">
        <v>-1</v>
      </c>
      <c r="J310" s="3" t="s">
        <v>29</v>
      </c>
      <c r="K310" s="3"/>
      <c r="L310" s="3">
        <v>-1</v>
      </c>
      <c r="M310" s="3" t="s">
        <v>29</v>
      </c>
      <c r="N310" s="3">
        <v>-1</v>
      </c>
      <c r="O310" s="3" t="s">
        <v>29</v>
      </c>
      <c r="P310" s="3">
        <v>-1</v>
      </c>
      <c r="Q310" s="3" t="s">
        <v>29</v>
      </c>
      <c r="R310" s="3">
        <v>23</v>
      </c>
      <c r="S310" s="3" t="s">
        <v>54</v>
      </c>
      <c r="T310" s="3" t="s">
        <v>35</v>
      </c>
      <c r="U310" s="4">
        <v>5</v>
      </c>
      <c r="V310">
        <v>0</v>
      </c>
      <c r="W310">
        <v>1</v>
      </c>
      <c r="X310" t="s">
        <v>102</v>
      </c>
      <c r="Y310">
        <v>0</v>
      </c>
    </row>
    <row r="311" spans="1:25" hidden="1" x14ac:dyDescent="0.25">
      <c r="A311" s="2">
        <v>496</v>
      </c>
      <c r="B311" s="3" t="s">
        <v>43</v>
      </c>
      <c r="C311" s="3" t="s">
        <v>22</v>
      </c>
      <c r="D311" s="3" t="s">
        <v>23</v>
      </c>
      <c r="E311" s="3" t="s">
        <v>44</v>
      </c>
      <c r="F311" s="3" t="s">
        <v>45</v>
      </c>
      <c r="G311" s="3" t="s">
        <v>26</v>
      </c>
      <c r="H311" s="3">
        <v>1</v>
      </c>
      <c r="I311" s="3">
        <v>-1</v>
      </c>
      <c r="J311" s="3" t="s">
        <v>29</v>
      </c>
      <c r="K311" s="3"/>
      <c r="L311" s="3">
        <v>-1</v>
      </c>
      <c r="M311" s="3" t="s">
        <v>29</v>
      </c>
      <c r="N311" s="3">
        <v>-1</v>
      </c>
      <c r="O311" s="3" t="s">
        <v>29</v>
      </c>
      <c r="P311" s="3">
        <v>-1</v>
      </c>
      <c r="Q311" s="3" t="s">
        <v>29</v>
      </c>
      <c r="R311" s="3"/>
      <c r="S311" s="3"/>
      <c r="T311" s="3"/>
      <c r="U311" s="4"/>
      <c r="V311">
        <v>0</v>
      </c>
      <c r="W311">
        <v>0</v>
      </c>
      <c r="X311" t="s">
        <v>103</v>
      </c>
      <c r="Y311">
        <v>0</v>
      </c>
    </row>
    <row r="312" spans="1:25" x14ac:dyDescent="0.25">
      <c r="A312" s="2">
        <v>497</v>
      </c>
      <c r="B312" s="3" t="s">
        <v>43</v>
      </c>
      <c r="C312" s="3" t="s">
        <v>22</v>
      </c>
      <c r="D312" s="3" t="s">
        <v>23</v>
      </c>
      <c r="E312" s="3" t="s">
        <v>44</v>
      </c>
      <c r="F312" s="3" t="s">
        <v>45</v>
      </c>
      <c r="G312" s="3" t="s">
        <v>26</v>
      </c>
      <c r="H312" s="3">
        <v>1</v>
      </c>
      <c r="I312" s="3">
        <v>-1</v>
      </c>
      <c r="J312" s="3" t="s">
        <v>29</v>
      </c>
      <c r="K312" s="3"/>
      <c r="L312" s="3">
        <v>-1</v>
      </c>
      <c r="M312" s="3" t="s">
        <v>29</v>
      </c>
      <c r="N312" s="3">
        <v>-1</v>
      </c>
      <c r="O312" s="3" t="s">
        <v>29</v>
      </c>
      <c r="P312" s="3">
        <v>-1</v>
      </c>
      <c r="Q312" s="3" t="s">
        <v>29</v>
      </c>
      <c r="R312" s="3">
        <v>20</v>
      </c>
      <c r="S312" s="3" t="s">
        <v>34</v>
      </c>
      <c r="T312" s="3" t="s">
        <v>35</v>
      </c>
      <c r="U312" s="4">
        <v>5</v>
      </c>
      <c r="V312">
        <v>0</v>
      </c>
      <c r="W312">
        <v>1</v>
      </c>
      <c r="X312" t="s">
        <v>102</v>
      </c>
      <c r="Y312">
        <v>0</v>
      </c>
    </row>
    <row r="313" spans="1:25" hidden="1" x14ac:dyDescent="0.25">
      <c r="A313" s="2">
        <v>498</v>
      </c>
      <c r="B313" s="3" t="s">
        <v>43</v>
      </c>
      <c r="C313" s="3" t="s">
        <v>22</v>
      </c>
      <c r="D313" s="3" t="s">
        <v>23</v>
      </c>
      <c r="E313" s="3" t="s">
        <v>44</v>
      </c>
      <c r="F313" s="3" t="s">
        <v>45</v>
      </c>
      <c r="G313" s="3" t="s">
        <v>26</v>
      </c>
      <c r="H313" s="3">
        <v>1</v>
      </c>
      <c r="I313" s="3">
        <v>-1</v>
      </c>
      <c r="J313" s="3" t="s">
        <v>29</v>
      </c>
      <c r="K313" s="3"/>
      <c r="L313" s="3">
        <v>-1</v>
      </c>
      <c r="M313" s="3" t="s">
        <v>29</v>
      </c>
      <c r="N313" s="3">
        <v>-1</v>
      </c>
      <c r="O313" s="3" t="s">
        <v>29</v>
      </c>
      <c r="P313" s="3">
        <v>-1</v>
      </c>
      <c r="Q313" s="3" t="s">
        <v>29</v>
      </c>
      <c r="R313" s="3"/>
      <c r="S313" s="3"/>
      <c r="T313" s="3"/>
      <c r="U313" s="4"/>
      <c r="V313">
        <v>0</v>
      </c>
      <c r="W313">
        <v>0</v>
      </c>
      <c r="X313" t="s">
        <v>103</v>
      </c>
      <c r="Y313">
        <v>0</v>
      </c>
    </row>
    <row r="314" spans="1:25" x14ac:dyDescent="0.25">
      <c r="A314" s="2">
        <v>499</v>
      </c>
      <c r="B314" s="3" t="s">
        <v>43</v>
      </c>
      <c r="C314" s="3" t="s">
        <v>22</v>
      </c>
      <c r="D314" s="3" t="s">
        <v>23</v>
      </c>
      <c r="E314" s="3" t="s">
        <v>44</v>
      </c>
      <c r="F314" s="3" t="s">
        <v>45</v>
      </c>
      <c r="G314" s="3" t="s">
        <v>26</v>
      </c>
      <c r="H314" s="3">
        <v>1</v>
      </c>
      <c r="I314" s="3">
        <v>-1</v>
      </c>
      <c r="J314" s="3" t="s">
        <v>29</v>
      </c>
      <c r="K314" s="3"/>
      <c r="L314" s="3">
        <v>-1</v>
      </c>
      <c r="M314" s="3" t="s">
        <v>29</v>
      </c>
      <c r="N314" s="3">
        <v>-1</v>
      </c>
      <c r="O314" s="3" t="s">
        <v>29</v>
      </c>
      <c r="P314" s="3">
        <v>-1</v>
      </c>
      <c r="Q314" s="3" t="s">
        <v>29</v>
      </c>
      <c r="R314" s="3">
        <v>20</v>
      </c>
      <c r="S314" s="3" t="s">
        <v>34</v>
      </c>
      <c r="T314" s="3" t="s">
        <v>35</v>
      </c>
      <c r="U314" s="4">
        <v>5</v>
      </c>
      <c r="V314">
        <v>0</v>
      </c>
      <c r="W314">
        <v>1</v>
      </c>
      <c r="X314" t="s">
        <v>102</v>
      </c>
      <c r="Y314">
        <v>0</v>
      </c>
    </row>
    <row r="315" spans="1:25" x14ac:dyDescent="0.25">
      <c r="A315" s="2">
        <v>500</v>
      </c>
      <c r="B315" s="3" t="s">
        <v>43</v>
      </c>
      <c r="C315" s="3" t="s">
        <v>22</v>
      </c>
      <c r="D315" s="3" t="s">
        <v>23</v>
      </c>
      <c r="E315" s="3" t="s">
        <v>44</v>
      </c>
      <c r="F315" s="3" t="s">
        <v>45</v>
      </c>
      <c r="G315" s="3" t="s">
        <v>26</v>
      </c>
      <c r="H315" s="3">
        <v>1</v>
      </c>
      <c r="I315" s="3">
        <v>-1</v>
      </c>
      <c r="J315" s="3" t="s">
        <v>29</v>
      </c>
      <c r="K315" s="3"/>
      <c r="L315" s="3">
        <v>-1</v>
      </c>
      <c r="M315" s="3" t="s">
        <v>29</v>
      </c>
      <c r="N315" s="3">
        <v>-1</v>
      </c>
      <c r="O315" s="3" t="s">
        <v>29</v>
      </c>
      <c r="P315" s="3">
        <v>-1</v>
      </c>
      <c r="Q315" s="3" t="s">
        <v>29</v>
      </c>
      <c r="R315" s="3">
        <v>20</v>
      </c>
      <c r="S315" s="3" t="s">
        <v>34</v>
      </c>
      <c r="T315" s="3" t="s">
        <v>35</v>
      </c>
      <c r="U315" s="4">
        <v>5</v>
      </c>
      <c r="V315">
        <v>0</v>
      </c>
      <c r="W315">
        <v>1</v>
      </c>
      <c r="X315" t="s">
        <v>102</v>
      </c>
      <c r="Y315">
        <v>0</v>
      </c>
    </row>
    <row r="316" spans="1:25" x14ac:dyDescent="0.25">
      <c r="A316" s="2">
        <v>502</v>
      </c>
      <c r="B316" s="3" t="s">
        <v>43</v>
      </c>
      <c r="C316" s="3" t="s">
        <v>22</v>
      </c>
      <c r="D316" s="3" t="s">
        <v>23</v>
      </c>
      <c r="E316" s="3" t="s">
        <v>44</v>
      </c>
      <c r="F316" s="3" t="s">
        <v>45</v>
      </c>
      <c r="G316" s="3" t="s">
        <v>32</v>
      </c>
      <c r="H316" s="3">
        <v>1</v>
      </c>
      <c r="I316" s="3">
        <v>-1</v>
      </c>
      <c r="J316" s="3" t="s">
        <v>29</v>
      </c>
      <c r="K316" s="3"/>
      <c r="L316" s="3">
        <v>-1</v>
      </c>
      <c r="M316" s="3" t="s">
        <v>29</v>
      </c>
      <c r="N316" s="3">
        <v>-1</v>
      </c>
      <c r="O316" s="3" t="s">
        <v>29</v>
      </c>
      <c r="P316" s="3">
        <v>-1</v>
      </c>
      <c r="Q316" s="3" t="s">
        <v>29</v>
      </c>
      <c r="R316" s="3">
        <v>12</v>
      </c>
      <c r="S316" s="3" t="s">
        <v>33</v>
      </c>
      <c r="T316" s="3" t="s">
        <v>31</v>
      </c>
      <c r="U316" s="4">
        <v>3</v>
      </c>
      <c r="V316">
        <v>0</v>
      </c>
      <c r="W316">
        <v>1</v>
      </c>
      <c r="X316" t="s">
        <v>102</v>
      </c>
      <c r="Y316">
        <v>0</v>
      </c>
    </row>
    <row r="317" spans="1:25" x14ac:dyDescent="0.25">
      <c r="A317" s="2">
        <v>504</v>
      </c>
      <c r="B317" s="3" t="s">
        <v>43</v>
      </c>
      <c r="C317" s="3" t="s">
        <v>22</v>
      </c>
      <c r="D317" s="3" t="s">
        <v>23</v>
      </c>
      <c r="E317" s="3" t="s">
        <v>44</v>
      </c>
      <c r="F317" s="3" t="s">
        <v>45</v>
      </c>
      <c r="G317" s="3" t="s">
        <v>26</v>
      </c>
      <c r="H317" s="3">
        <v>1</v>
      </c>
      <c r="I317" s="3">
        <v>-1</v>
      </c>
      <c r="J317" s="3" t="s">
        <v>29</v>
      </c>
      <c r="K317" s="3"/>
      <c r="L317" s="3">
        <v>-1</v>
      </c>
      <c r="M317" s="3" t="s">
        <v>29</v>
      </c>
      <c r="N317" s="3">
        <v>-1</v>
      </c>
      <c r="O317" s="3" t="s">
        <v>29</v>
      </c>
      <c r="P317" s="3">
        <v>-1</v>
      </c>
      <c r="Q317" s="3" t="s">
        <v>29</v>
      </c>
      <c r="R317" s="3">
        <v>20</v>
      </c>
      <c r="S317" s="3" t="s">
        <v>34</v>
      </c>
      <c r="T317" s="3" t="s">
        <v>35</v>
      </c>
      <c r="U317" s="4">
        <v>5</v>
      </c>
      <c r="V317">
        <v>0</v>
      </c>
      <c r="W317">
        <v>1</v>
      </c>
      <c r="X317" t="s">
        <v>102</v>
      </c>
      <c r="Y317">
        <v>0</v>
      </c>
    </row>
    <row r="318" spans="1:25" hidden="1" x14ac:dyDescent="0.25">
      <c r="A318" s="2">
        <v>505</v>
      </c>
      <c r="B318" s="3" t="s">
        <v>43</v>
      </c>
      <c r="C318" s="3" t="s">
        <v>22</v>
      </c>
      <c r="D318" s="3" t="s">
        <v>23</v>
      </c>
      <c r="E318" s="3" t="s">
        <v>44</v>
      </c>
      <c r="F318" s="3" t="s">
        <v>45</v>
      </c>
      <c r="G318" s="3" t="s">
        <v>26</v>
      </c>
      <c r="H318" s="3">
        <v>1</v>
      </c>
      <c r="I318" s="3">
        <v>-1</v>
      </c>
      <c r="J318" s="3" t="s">
        <v>29</v>
      </c>
      <c r="K318" s="3"/>
      <c r="L318" s="3">
        <v>-1</v>
      </c>
      <c r="M318" s="3" t="s">
        <v>29</v>
      </c>
      <c r="N318" s="3">
        <v>-1</v>
      </c>
      <c r="O318" s="3" t="s">
        <v>29</v>
      </c>
      <c r="P318" s="3">
        <v>-1</v>
      </c>
      <c r="Q318" s="3" t="s">
        <v>29</v>
      </c>
      <c r="R318" s="3"/>
      <c r="S318" s="3"/>
      <c r="T318" s="3"/>
      <c r="U318" s="4"/>
      <c r="V318">
        <v>0</v>
      </c>
      <c r="W318">
        <v>0</v>
      </c>
      <c r="X318" t="s">
        <v>103</v>
      </c>
      <c r="Y318">
        <v>0</v>
      </c>
    </row>
    <row r="319" spans="1:25" x14ac:dyDescent="0.25">
      <c r="A319" s="2">
        <v>506</v>
      </c>
      <c r="B319" s="3" t="s">
        <v>43</v>
      </c>
      <c r="C319" s="3" t="s">
        <v>22</v>
      </c>
      <c r="D319" s="3" t="s">
        <v>23</v>
      </c>
      <c r="E319" s="3" t="s">
        <v>44</v>
      </c>
      <c r="F319" s="3" t="s">
        <v>45</v>
      </c>
      <c r="G319" s="3" t="s">
        <v>32</v>
      </c>
      <c r="H319" s="3">
        <v>1</v>
      </c>
      <c r="I319" s="3">
        <v>-1</v>
      </c>
      <c r="J319" s="3" t="s">
        <v>29</v>
      </c>
      <c r="K319" s="3"/>
      <c r="L319" s="3">
        <v>-1</v>
      </c>
      <c r="M319" s="3" t="s">
        <v>29</v>
      </c>
      <c r="N319" s="3">
        <v>-1</v>
      </c>
      <c r="O319" s="3" t="s">
        <v>29</v>
      </c>
      <c r="P319" s="3">
        <v>-1</v>
      </c>
      <c r="Q319" s="3" t="s">
        <v>29</v>
      </c>
      <c r="R319" s="3">
        <v>12</v>
      </c>
      <c r="S319" s="3" t="s">
        <v>33</v>
      </c>
      <c r="T319" s="3" t="s">
        <v>31</v>
      </c>
      <c r="U319" s="4">
        <v>3</v>
      </c>
      <c r="V319">
        <v>0</v>
      </c>
      <c r="W319">
        <v>1</v>
      </c>
      <c r="X319" t="s">
        <v>102</v>
      </c>
      <c r="Y319">
        <v>0</v>
      </c>
    </row>
    <row r="320" spans="1:25" x14ac:dyDescent="0.25">
      <c r="A320" s="2">
        <v>507</v>
      </c>
      <c r="B320" s="3" t="s">
        <v>43</v>
      </c>
      <c r="C320" s="3" t="s">
        <v>22</v>
      </c>
      <c r="D320" s="3" t="s">
        <v>23</v>
      </c>
      <c r="E320" s="3" t="s">
        <v>44</v>
      </c>
      <c r="F320" s="3" t="s">
        <v>45</v>
      </c>
      <c r="G320" s="3" t="s">
        <v>26</v>
      </c>
      <c r="H320" s="3">
        <v>1</v>
      </c>
      <c r="I320" s="3">
        <v>-1</v>
      </c>
      <c r="J320" s="3" t="s">
        <v>29</v>
      </c>
      <c r="K320" s="3"/>
      <c r="L320" s="3">
        <v>-1</v>
      </c>
      <c r="M320" s="3" t="s">
        <v>29</v>
      </c>
      <c r="N320" s="3">
        <v>-1</v>
      </c>
      <c r="O320" s="3" t="s">
        <v>29</v>
      </c>
      <c r="P320" s="3">
        <v>-1</v>
      </c>
      <c r="Q320" s="3" t="s">
        <v>29</v>
      </c>
      <c r="R320" s="3">
        <v>20</v>
      </c>
      <c r="S320" s="3" t="s">
        <v>34</v>
      </c>
      <c r="T320" s="3" t="s">
        <v>35</v>
      </c>
      <c r="U320" s="4">
        <v>5</v>
      </c>
      <c r="V320">
        <v>0</v>
      </c>
      <c r="W320">
        <v>1</v>
      </c>
      <c r="X320" t="s">
        <v>102</v>
      </c>
      <c r="Y320">
        <v>0</v>
      </c>
    </row>
    <row r="321" spans="1:25" x14ac:dyDescent="0.25">
      <c r="A321" s="2">
        <v>508</v>
      </c>
      <c r="B321" s="3" t="s">
        <v>43</v>
      </c>
      <c r="C321" s="3" t="s">
        <v>22</v>
      </c>
      <c r="D321" s="3" t="s">
        <v>23</v>
      </c>
      <c r="E321" s="3" t="s">
        <v>44</v>
      </c>
      <c r="F321" s="3" t="s">
        <v>45</v>
      </c>
      <c r="G321" s="3" t="s">
        <v>32</v>
      </c>
      <c r="H321" s="3">
        <v>1</v>
      </c>
      <c r="I321" s="3">
        <v>-1</v>
      </c>
      <c r="J321" s="3" t="s">
        <v>29</v>
      </c>
      <c r="K321" s="3"/>
      <c r="L321" s="3">
        <v>-1</v>
      </c>
      <c r="M321" s="3" t="s">
        <v>29</v>
      </c>
      <c r="N321" s="3">
        <v>-1</v>
      </c>
      <c r="O321" s="3" t="s">
        <v>29</v>
      </c>
      <c r="P321" s="3">
        <v>-1</v>
      </c>
      <c r="Q321" s="3" t="s">
        <v>29</v>
      </c>
      <c r="R321" s="3">
        <v>12</v>
      </c>
      <c r="S321" s="3" t="s">
        <v>33</v>
      </c>
      <c r="T321" s="3" t="s">
        <v>31</v>
      </c>
      <c r="U321" s="4">
        <v>3</v>
      </c>
      <c r="V321">
        <v>0</v>
      </c>
      <c r="W321">
        <v>1</v>
      </c>
      <c r="X321" t="s">
        <v>102</v>
      </c>
      <c r="Y321">
        <v>0</v>
      </c>
    </row>
    <row r="322" spans="1:25" x14ac:dyDescent="0.25">
      <c r="A322" s="2">
        <v>509</v>
      </c>
      <c r="B322" s="3" t="s">
        <v>43</v>
      </c>
      <c r="C322" s="3" t="s">
        <v>22</v>
      </c>
      <c r="D322" s="3" t="s">
        <v>23</v>
      </c>
      <c r="E322" s="3" t="s">
        <v>44</v>
      </c>
      <c r="F322" s="3" t="s">
        <v>45</v>
      </c>
      <c r="G322" s="3" t="s">
        <v>32</v>
      </c>
      <c r="H322" s="3">
        <v>1</v>
      </c>
      <c r="I322" s="3">
        <v>-1</v>
      </c>
      <c r="J322" s="3" t="s">
        <v>29</v>
      </c>
      <c r="K322" s="3"/>
      <c r="L322" s="3">
        <v>-1</v>
      </c>
      <c r="M322" s="3" t="s">
        <v>29</v>
      </c>
      <c r="N322" s="3">
        <v>-1</v>
      </c>
      <c r="O322" s="3" t="s">
        <v>29</v>
      </c>
      <c r="P322" s="3">
        <v>-1</v>
      </c>
      <c r="Q322" s="3" t="s">
        <v>29</v>
      </c>
      <c r="R322" s="3">
        <v>12</v>
      </c>
      <c r="S322" s="3" t="s">
        <v>33</v>
      </c>
      <c r="T322" s="3" t="s">
        <v>31</v>
      </c>
      <c r="U322" s="4">
        <v>3</v>
      </c>
      <c r="V322">
        <v>0</v>
      </c>
      <c r="W322">
        <v>1</v>
      </c>
      <c r="X322" t="s">
        <v>102</v>
      </c>
      <c r="Y322">
        <v>0</v>
      </c>
    </row>
    <row r="323" spans="1:25" hidden="1" x14ac:dyDescent="0.25">
      <c r="A323" s="2">
        <v>510</v>
      </c>
      <c r="B323" s="3" t="s">
        <v>43</v>
      </c>
      <c r="C323" s="3" t="s">
        <v>22</v>
      </c>
      <c r="D323" s="3" t="s">
        <v>23</v>
      </c>
      <c r="E323" s="3" t="s">
        <v>44</v>
      </c>
      <c r="F323" s="3" t="s">
        <v>45</v>
      </c>
      <c r="G323" s="3" t="s">
        <v>26</v>
      </c>
      <c r="H323" s="3">
        <v>1</v>
      </c>
      <c r="I323" s="3">
        <v>-1</v>
      </c>
      <c r="J323" s="3" t="s">
        <v>29</v>
      </c>
      <c r="K323" s="3"/>
      <c r="L323" s="3">
        <v>-1</v>
      </c>
      <c r="M323" s="3" t="s">
        <v>29</v>
      </c>
      <c r="N323" s="3">
        <v>-1</v>
      </c>
      <c r="O323" s="3" t="s">
        <v>29</v>
      </c>
      <c r="P323" s="3">
        <v>-1</v>
      </c>
      <c r="Q323" s="3" t="s">
        <v>29</v>
      </c>
      <c r="R323" s="3"/>
      <c r="S323" s="3"/>
      <c r="T323" s="3"/>
      <c r="U323" s="4"/>
      <c r="V323">
        <v>0</v>
      </c>
      <c r="W323">
        <v>0</v>
      </c>
      <c r="X323" t="s">
        <v>103</v>
      </c>
      <c r="Y323">
        <v>0</v>
      </c>
    </row>
    <row r="324" spans="1:25" x14ac:dyDescent="0.25">
      <c r="A324" s="2">
        <v>511</v>
      </c>
      <c r="B324" s="3" t="s">
        <v>43</v>
      </c>
      <c r="C324" s="3" t="s">
        <v>22</v>
      </c>
      <c r="D324" s="3" t="s">
        <v>23</v>
      </c>
      <c r="E324" s="3" t="s">
        <v>44</v>
      </c>
      <c r="F324" s="3" t="s">
        <v>45</v>
      </c>
      <c r="G324" s="3" t="s">
        <v>32</v>
      </c>
      <c r="H324" s="3">
        <v>1</v>
      </c>
      <c r="I324" s="3">
        <v>-1</v>
      </c>
      <c r="J324" s="3" t="s">
        <v>29</v>
      </c>
      <c r="K324" s="3"/>
      <c r="L324" s="3">
        <v>-1</v>
      </c>
      <c r="M324" s="3" t="s">
        <v>29</v>
      </c>
      <c r="N324" s="3">
        <v>-1</v>
      </c>
      <c r="O324" s="3" t="s">
        <v>29</v>
      </c>
      <c r="P324" s="3">
        <v>-1</v>
      </c>
      <c r="Q324" s="3" t="s">
        <v>29</v>
      </c>
      <c r="R324" s="3">
        <v>12</v>
      </c>
      <c r="S324" s="3" t="s">
        <v>33</v>
      </c>
      <c r="T324" s="3" t="s">
        <v>31</v>
      </c>
      <c r="U324" s="4">
        <v>3</v>
      </c>
      <c r="V324">
        <v>0</v>
      </c>
      <c r="W324">
        <v>1</v>
      </c>
      <c r="X324" t="s">
        <v>102</v>
      </c>
      <c r="Y324">
        <v>0</v>
      </c>
    </row>
    <row r="325" spans="1:25" x14ac:dyDescent="0.25">
      <c r="A325" s="2">
        <v>512</v>
      </c>
      <c r="B325" s="3" t="s">
        <v>43</v>
      </c>
      <c r="C325" s="3" t="s">
        <v>22</v>
      </c>
      <c r="D325" s="3" t="s">
        <v>23</v>
      </c>
      <c r="E325" s="3" t="s">
        <v>44</v>
      </c>
      <c r="F325" s="3" t="s">
        <v>45</v>
      </c>
      <c r="G325" s="3" t="s">
        <v>26</v>
      </c>
      <c r="H325" s="3">
        <v>1</v>
      </c>
      <c r="I325" s="3">
        <v>-1</v>
      </c>
      <c r="J325" s="3" t="s">
        <v>29</v>
      </c>
      <c r="K325" s="3"/>
      <c r="L325" s="3">
        <v>-1</v>
      </c>
      <c r="M325" s="3" t="s">
        <v>29</v>
      </c>
      <c r="N325" s="3">
        <v>-1</v>
      </c>
      <c r="O325" s="3" t="s">
        <v>29</v>
      </c>
      <c r="P325" s="3">
        <v>-1</v>
      </c>
      <c r="Q325" s="3" t="s">
        <v>29</v>
      </c>
      <c r="R325" s="3">
        <v>20</v>
      </c>
      <c r="S325" s="3" t="s">
        <v>34</v>
      </c>
      <c r="T325" s="3" t="s">
        <v>35</v>
      </c>
      <c r="U325" s="4">
        <v>5</v>
      </c>
      <c r="V325">
        <v>0</v>
      </c>
      <c r="W325">
        <v>1</v>
      </c>
      <c r="X325" t="s">
        <v>102</v>
      </c>
      <c r="Y325">
        <v>0</v>
      </c>
    </row>
    <row r="326" spans="1:25" x14ac:dyDescent="0.25">
      <c r="A326" s="2">
        <v>513</v>
      </c>
      <c r="B326" s="3" t="s">
        <v>43</v>
      </c>
      <c r="C326" s="3" t="s">
        <v>22</v>
      </c>
      <c r="D326" s="3" t="s">
        <v>23</v>
      </c>
      <c r="E326" s="3" t="s">
        <v>44</v>
      </c>
      <c r="F326" s="3" t="s">
        <v>45</v>
      </c>
      <c r="G326" s="3" t="s">
        <v>26</v>
      </c>
      <c r="H326" s="3">
        <v>1</v>
      </c>
      <c r="I326" s="3">
        <v>-1</v>
      </c>
      <c r="J326" s="3" t="s">
        <v>29</v>
      </c>
      <c r="K326" s="3"/>
      <c r="L326" s="3">
        <v>-1</v>
      </c>
      <c r="M326" s="3" t="s">
        <v>29</v>
      </c>
      <c r="N326" s="3">
        <v>-1</v>
      </c>
      <c r="O326" s="3" t="s">
        <v>29</v>
      </c>
      <c r="P326" s="3">
        <v>-1</v>
      </c>
      <c r="Q326" s="3" t="s">
        <v>29</v>
      </c>
      <c r="R326" s="3">
        <v>20</v>
      </c>
      <c r="S326" s="3" t="s">
        <v>34</v>
      </c>
      <c r="T326" s="3" t="s">
        <v>35</v>
      </c>
      <c r="U326" s="4">
        <v>5</v>
      </c>
      <c r="V326">
        <v>0</v>
      </c>
      <c r="W326">
        <v>1</v>
      </c>
      <c r="X326" t="s">
        <v>102</v>
      </c>
      <c r="Y326">
        <v>0</v>
      </c>
    </row>
    <row r="327" spans="1:25" x14ac:dyDescent="0.25">
      <c r="A327" s="2">
        <v>514</v>
      </c>
      <c r="B327" s="3" t="s">
        <v>43</v>
      </c>
      <c r="C327" s="3" t="s">
        <v>22</v>
      </c>
      <c r="D327" s="3" t="s">
        <v>23</v>
      </c>
      <c r="E327" s="3" t="s">
        <v>44</v>
      </c>
      <c r="F327" s="3" t="s">
        <v>45</v>
      </c>
      <c r="G327" s="3" t="s">
        <v>26</v>
      </c>
      <c r="H327" s="3">
        <v>1</v>
      </c>
      <c r="I327" s="3">
        <v>-1</v>
      </c>
      <c r="J327" s="3" t="s">
        <v>29</v>
      </c>
      <c r="K327" s="3"/>
      <c r="L327" s="3">
        <v>-1</v>
      </c>
      <c r="M327" s="3" t="s">
        <v>29</v>
      </c>
      <c r="N327" s="3">
        <v>-1</v>
      </c>
      <c r="O327" s="3" t="s">
        <v>29</v>
      </c>
      <c r="P327" s="3">
        <v>-1</v>
      </c>
      <c r="Q327" s="3" t="s">
        <v>29</v>
      </c>
      <c r="R327" s="3">
        <v>20</v>
      </c>
      <c r="S327" s="3" t="s">
        <v>34</v>
      </c>
      <c r="T327" s="3" t="s">
        <v>35</v>
      </c>
      <c r="U327" s="4">
        <v>5</v>
      </c>
      <c r="V327">
        <v>0</v>
      </c>
      <c r="W327">
        <v>1</v>
      </c>
      <c r="X327" t="s">
        <v>102</v>
      </c>
      <c r="Y327">
        <v>0</v>
      </c>
    </row>
    <row r="328" spans="1:25" hidden="1" x14ac:dyDescent="0.25">
      <c r="A328" s="2">
        <v>516</v>
      </c>
      <c r="B328" s="3" t="s">
        <v>43</v>
      </c>
      <c r="C328" s="3" t="s">
        <v>22</v>
      </c>
      <c r="D328" s="3" t="s">
        <v>23</v>
      </c>
      <c r="E328" s="3" t="s">
        <v>44</v>
      </c>
      <c r="F328" s="3" t="s">
        <v>45</v>
      </c>
      <c r="G328" s="3" t="s">
        <v>26</v>
      </c>
      <c r="H328" s="3">
        <v>1</v>
      </c>
      <c r="I328" s="3">
        <v>-1</v>
      </c>
      <c r="J328" s="3" t="s">
        <v>29</v>
      </c>
      <c r="K328" s="3"/>
      <c r="L328" s="3">
        <v>-1</v>
      </c>
      <c r="M328" s="3" t="s">
        <v>29</v>
      </c>
      <c r="N328" s="3">
        <v>-1</v>
      </c>
      <c r="O328" s="3" t="s">
        <v>29</v>
      </c>
      <c r="P328" s="3">
        <v>-1</v>
      </c>
      <c r="Q328" s="3" t="s">
        <v>29</v>
      </c>
      <c r="R328" s="3"/>
      <c r="S328" s="3"/>
      <c r="T328" s="3"/>
      <c r="U328" s="4"/>
      <c r="V328">
        <v>0</v>
      </c>
      <c r="W328">
        <v>0</v>
      </c>
      <c r="X328" t="s">
        <v>103</v>
      </c>
      <c r="Y328">
        <v>0</v>
      </c>
    </row>
    <row r="329" spans="1:25" hidden="1" x14ac:dyDescent="0.25">
      <c r="A329" s="2">
        <v>517</v>
      </c>
      <c r="B329" s="3" t="s">
        <v>43</v>
      </c>
      <c r="C329" s="3" t="s">
        <v>22</v>
      </c>
      <c r="D329" s="3" t="s">
        <v>23</v>
      </c>
      <c r="E329" s="3" t="s">
        <v>44</v>
      </c>
      <c r="F329" s="3" t="s">
        <v>45</v>
      </c>
      <c r="G329" s="3" t="s">
        <v>26</v>
      </c>
      <c r="H329" s="3">
        <v>1</v>
      </c>
      <c r="I329" s="3">
        <v>-1</v>
      </c>
      <c r="J329" s="3" t="s">
        <v>29</v>
      </c>
      <c r="K329" s="3"/>
      <c r="L329" s="3">
        <v>-1</v>
      </c>
      <c r="M329" s="3" t="s">
        <v>29</v>
      </c>
      <c r="N329" s="3">
        <v>-1</v>
      </c>
      <c r="O329" s="3" t="s">
        <v>29</v>
      </c>
      <c r="P329" s="3">
        <v>-1</v>
      </c>
      <c r="Q329" s="3" t="s">
        <v>29</v>
      </c>
      <c r="R329" s="3"/>
      <c r="S329" s="3"/>
      <c r="T329" s="3"/>
      <c r="U329" s="4"/>
      <c r="V329">
        <v>0</v>
      </c>
      <c r="W329">
        <v>0</v>
      </c>
      <c r="X329" t="s">
        <v>103</v>
      </c>
      <c r="Y329">
        <v>0</v>
      </c>
    </row>
    <row r="330" spans="1:25" x14ac:dyDescent="0.25">
      <c r="A330" s="2">
        <v>518</v>
      </c>
      <c r="B330" s="3" t="s">
        <v>43</v>
      </c>
      <c r="C330" s="3" t="s">
        <v>22</v>
      </c>
      <c r="D330" s="3" t="s">
        <v>23</v>
      </c>
      <c r="E330" s="3" t="s">
        <v>44</v>
      </c>
      <c r="F330" s="3" t="s">
        <v>45</v>
      </c>
      <c r="G330" s="3" t="s">
        <v>26</v>
      </c>
      <c r="H330" s="3">
        <v>1</v>
      </c>
      <c r="I330" s="3">
        <v>-1</v>
      </c>
      <c r="J330" s="3" t="s">
        <v>29</v>
      </c>
      <c r="K330" s="3"/>
      <c r="L330" s="3">
        <v>-1</v>
      </c>
      <c r="M330" s="3" t="s">
        <v>29</v>
      </c>
      <c r="N330" s="3">
        <v>-1</v>
      </c>
      <c r="O330" s="3" t="s">
        <v>29</v>
      </c>
      <c r="P330" s="3">
        <v>-1</v>
      </c>
      <c r="Q330" s="3" t="s">
        <v>29</v>
      </c>
      <c r="R330" s="3">
        <v>20</v>
      </c>
      <c r="S330" s="3" t="s">
        <v>34</v>
      </c>
      <c r="T330" s="3" t="s">
        <v>35</v>
      </c>
      <c r="U330" s="4">
        <v>5</v>
      </c>
      <c r="V330">
        <v>0</v>
      </c>
      <c r="W330">
        <v>1</v>
      </c>
      <c r="X330" t="s">
        <v>102</v>
      </c>
      <c r="Y330">
        <v>0</v>
      </c>
    </row>
    <row r="331" spans="1:25" x14ac:dyDescent="0.25">
      <c r="A331" s="2">
        <v>519</v>
      </c>
      <c r="B331" s="3" t="s">
        <v>43</v>
      </c>
      <c r="C331" s="3" t="s">
        <v>22</v>
      </c>
      <c r="D331" s="3" t="s">
        <v>23</v>
      </c>
      <c r="E331" s="3" t="s">
        <v>44</v>
      </c>
      <c r="F331" s="3" t="s">
        <v>45</v>
      </c>
      <c r="G331" s="3" t="s">
        <v>26</v>
      </c>
      <c r="H331" s="3">
        <v>1</v>
      </c>
      <c r="I331" s="3">
        <v>-1</v>
      </c>
      <c r="J331" s="3" t="s">
        <v>29</v>
      </c>
      <c r="K331" s="3"/>
      <c r="L331" s="3">
        <v>-1</v>
      </c>
      <c r="M331" s="3" t="s">
        <v>29</v>
      </c>
      <c r="N331" s="3">
        <v>-1</v>
      </c>
      <c r="O331" s="3" t="s">
        <v>29</v>
      </c>
      <c r="P331" s="3">
        <v>-1</v>
      </c>
      <c r="Q331" s="3" t="s">
        <v>29</v>
      </c>
      <c r="R331" s="3">
        <v>20</v>
      </c>
      <c r="S331" s="3" t="s">
        <v>34</v>
      </c>
      <c r="T331" s="3" t="s">
        <v>35</v>
      </c>
      <c r="U331" s="4">
        <v>5</v>
      </c>
      <c r="V331">
        <v>0</v>
      </c>
      <c r="W331">
        <v>1</v>
      </c>
      <c r="X331" t="s">
        <v>102</v>
      </c>
      <c r="Y331">
        <v>0</v>
      </c>
    </row>
    <row r="332" spans="1:25" hidden="1" x14ac:dyDescent="0.25">
      <c r="A332" s="2">
        <v>520</v>
      </c>
      <c r="B332" s="3" t="s">
        <v>43</v>
      </c>
      <c r="C332" s="3" t="s">
        <v>22</v>
      </c>
      <c r="D332" s="3" t="s">
        <v>23</v>
      </c>
      <c r="E332" s="3" t="s">
        <v>44</v>
      </c>
      <c r="F332" s="3" t="s">
        <v>45</v>
      </c>
      <c r="G332" s="3" t="s">
        <v>26</v>
      </c>
      <c r="H332" s="3">
        <v>1</v>
      </c>
      <c r="I332" s="3">
        <v>-1</v>
      </c>
      <c r="J332" s="3" t="s">
        <v>29</v>
      </c>
      <c r="K332" s="3"/>
      <c r="L332" s="3">
        <v>-1</v>
      </c>
      <c r="M332" s="3" t="s">
        <v>29</v>
      </c>
      <c r="N332" s="3">
        <v>-1</v>
      </c>
      <c r="O332" s="3" t="s">
        <v>29</v>
      </c>
      <c r="P332" s="3">
        <v>-1</v>
      </c>
      <c r="Q332" s="3" t="s">
        <v>29</v>
      </c>
      <c r="R332" s="3"/>
      <c r="S332" s="3"/>
      <c r="T332" s="3"/>
      <c r="U332" s="4"/>
      <c r="V332">
        <v>0</v>
      </c>
      <c r="W332">
        <v>0</v>
      </c>
      <c r="X332" t="s">
        <v>103</v>
      </c>
      <c r="Y332">
        <v>0</v>
      </c>
    </row>
    <row r="333" spans="1:25" x14ac:dyDescent="0.25">
      <c r="A333" s="2">
        <v>521</v>
      </c>
      <c r="B333" s="3" t="s">
        <v>43</v>
      </c>
      <c r="C333" s="3" t="s">
        <v>22</v>
      </c>
      <c r="D333" s="3" t="s">
        <v>23</v>
      </c>
      <c r="E333" s="3" t="s">
        <v>44</v>
      </c>
      <c r="F333" s="3" t="s">
        <v>45</v>
      </c>
      <c r="G333" s="3" t="s">
        <v>32</v>
      </c>
      <c r="H333" s="3">
        <v>1</v>
      </c>
      <c r="I333" s="3">
        <v>-1</v>
      </c>
      <c r="J333" s="3" t="s">
        <v>29</v>
      </c>
      <c r="K333" s="3"/>
      <c r="L333" s="3">
        <v>-1</v>
      </c>
      <c r="M333" s="3" t="s">
        <v>29</v>
      </c>
      <c r="N333" s="3">
        <v>-1</v>
      </c>
      <c r="O333" s="3" t="s">
        <v>29</v>
      </c>
      <c r="P333" s="3">
        <v>-1</v>
      </c>
      <c r="Q333" s="3" t="s">
        <v>29</v>
      </c>
      <c r="R333" s="3">
        <v>12</v>
      </c>
      <c r="S333" s="3" t="s">
        <v>33</v>
      </c>
      <c r="T333" s="3" t="s">
        <v>31</v>
      </c>
      <c r="U333" s="4">
        <v>3</v>
      </c>
      <c r="V333">
        <v>0</v>
      </c>
      <c r="W333">
        <v>1</v>
      </c>
      <c r="X333" t="s">
        <v>102</v>
      </c>
      <c r="Y333">
        <v>0</v>
      </c>
    </row>
    <row r="334" spans="1:25" x14ac:dyDescent="0.25">
      <c r="A334" s="2">
        <v>523</v>
      </c>
      <c r="B334" s="3" t="s">
        <v>43</v>
      </c>
      <c r="C334" s="3" t="s">
        <v>22</v>
      </c>
      <c r="D334" s="3" t="s">
        <v>23</v>
      </c>
      <c r="E334" s="3" t="s">
        <v>44</v>
      </c>
      <c r="F334" s="3" t="s">
        <v>45</v>
      </c>
      <c r="G334" s="3" t="s">
        <v>32</v>
      </c>
      <c r="H334" s="3">
        <v>1</v>
      </c>
      <c r="I334" s="3">
        <v>-1</v>
      </c>
      <c r="J334" s="3" t="s">
        <v>29</v>
      </c>
      <c r="K334" s="3"/>
      <c r="L334" s="3">
        <v>-1</v>
      </c>
      <c r="M334" s="3" t="s">
        <v>29</v>
      </c>
      <c r="N334" s="3">
        <v>-1</v>
      </c>
      <c r="O334" s="3" t="s">
        <v>29</v>
      </c>
      <c r="P334" s="3">
        <v>-1</v>
      </c>
      <c r="Q334" s="3" t="s">
        <v>29</v>
      </c>
      <c r="R334" s="3">
        <v>20</v>
      </c>
      <c r="S334" s="3" t="s">
        <v>34</v>
      </c>
      <c r="T334" s="3" t="s">
        <v>35</v>
      </c>
      <c r="U334" s="4">
        <v>5</v>
      </c>
      <c r="V334">
        <v>0</v>
      </c>
      <c r="W334">
        <v>1</v>
      </c>
      <c r="X334" t="s">
        <v>102</v>
      </c>
      <c r="Y334">
        <v>0</v>
      </c>
    </row>
    <row r="335" spans="1:25" x14ac:dyDescent="0.25">
      <c r="A335" s="2">
        <v>524</v>
      </c>
      <c r="B335" s="3" t="s">
        <v>43</v>
      </c>
      <c r="C335" s="3" t="s">
        <v>22</v>
      </c>
      <c r="D335" s="3" t="s">
        <v>23</v>
      </c>
      <c r="E335" s="3" t="s">
        <v>44</v>
      </c>
      <c r="F335" s="3" t="s">
        <v>45</v>
      </c>
      <c r="G335" s="3" t="s">
        <v>26</v>
      </c>
      <c r="H335" s="3">
        <v>1</v>
      </c>
      <c r="I335" s="3">
        <v>-1</v>
      </c>
      <c r="J335" s="3" t="s">
        <v>29</v>
      </c>
      <c r="K335" s="3"/>
      <c r="L335" s="3">
        <v>-1</v>
      </c>
      <c r="M335" s="3" t="s">
        <v>29</v>
      </c>
      <c r="N335" s="3">
        <v>-1</v>
      </c>
      <c r="O335" s="3" t="s">
        <v>29</v>
      </c>
      <c r="P335" s="3">
        <v>-1</v>
      </c>
      <c r="Q335" s="3" t="s">
        <v>29</v>
      </c>
      <c r="R335" s="3">
        <v>9</v>
      </c>
      <c r="S335" s="3" t="s">
        <v>164</v>
      </c>
      <c r="T335" s="3" t="s">
        <v>31</v>
      </c>
      <c r="U335" s="4">
        <v>3</v>
      </c>
      <c r="V335">
        <v>0</v>
      </c>
      <c r="W335">
        <v>1</v>
      </c>
      <c r="X335" t="s">
        <v>102</v>
      </c>
      <c r="Y335">
        <v>0</v>
      </c>
    </row>
    <row r="336" spans="1:25" x14ac:dyDescent="0.25">
      <c r="A336" s="2">
        <v>526</v>
      </c>
      <c r="B336" s="3" t="s">
        <v>43</v>
      </c>
      <c r="C336" s="3" t="s">
        <v>22</v>
      </c>
      <c r="D336" s="3" t="s">
        <v>23</v>
      </c>
      <c r="E336" s="3" t="s">
        <v>44</v>
      </c>
      <c r="F336" s="3" t="s">
        <v>45</v>
      </c>
      <c r="G336" s="3" t="s">
        <v>26</v>
      </c>
      <c r="H336" s="3">
        <v>1</v>
      </c>
      <c r="I336" s="3">
        <v>-1</v>
      </c>
      <c r="J336" s="3" t="s">
        <v>29</v>
      </c>
      <c r="K336" s="3"/>
      <c r="L336" s="3">
        <v>-1</v>
      </c>
      <c r="M336" s="3" t="s">
        <v>29</v>
      </c>
      <c r="N336" s="3">
        <v>-1</v>
      </c>
      <c r="O336" s="3" t="s">
        <v>29</v>
      </c>
      <c r="P336" s="3">
        <v>-1</v>
      </c>
      <c r="Q336" s="3" t="s">
        <v>29</v>
      </c>
      <c r="R336" s="3">
        <v>9</v>
      </c>
      <c r="S336" s="3" t="s">
        <v>164</v>
      </c>
      <c r="T336" s="3" t="s">
        <v>31</v>
      </c>
      <c r="U336" s="4">
        <v>3</v>
      </c>
      <c r="V336">
        <v>0</v>
      </c>
      <c r="W336">
        <v>1</v>
      </c>
      <c r="X336" t="s">
        <v>102</v>
      </c>
      <c r="Y336">
        <v>0</v>
      </c>
    </row>
    <row r="337" spans="1:25" x14ac:dyDescent="0.25">
      <c r="A337" s="2">
        <v>527</v>
      </c>
      <c r="B337" s="3" t="s">
        <v>43</v>
      </c>
      <c r="C337" s="3" t="s">
        <v>22</v>
      </c>
      <c r="D337" s="3" t="s">
        <v>23</v>
      </c>
      <c r="E337" s="3" t="s">
        <v>44</v>
      </c>
      <c r="F337" s="3" t="s">
        <v>45</v>
      </c>
      <c r="G337" s="3" t="s">
        <v>26</v>
      </c>
      <c r="H337" s="3">
        <v>1</v>
      </c>
      <c r="I337" s="3">
        <v>-1</v>
      </c>
      <c r="J337" s="3" t="s">
        <v>29</v>
      </c>
      <c r="K337" s="3"/>
      <c r="L337" s="3">
        <v>-1</v>
      </c>
      <c r="M337" s="3" t="s">
        <v>29</v>
      </c>
      <c r="N337" s="3">
        <v>-1</v>
      </c>
      <c r="O337" s="3" t="s">
        <v>29</v>
      </c>
      <c r="P337" s="3">
        <v>-1</v>
      </c>
      <c r="Q337" s="3" t="s">
        <v>29</v>
      </c>
      <c r="R337" s="3">
        <v>9</v>
      </c>
      <c r="S337" s="3" t="s">
        <v>164</v>
      </c>
      <c r="T337" s="3" t="s">
        <v>31</v>
      </c>
      <c r="U337" s="4">
        <v>3</v>
      </c>
      <c r="V337">
        <v>0</v>
      </c>
      <c r="W337">
        <v>1</v>
      </c>
      <c r="X337" t="s">
        <v>102</v>
      </c>
      <c r="Y337">
        <v>0</v>
      </c>
    </row>
    <row r="338" spans="1:25" x14ac:dyDescent="0.25">
      <c r="A338" s="2">
        <v>528</v>
      </c>
      <c r="B338" s="3" t="s">
        <v>43</v>
      </c>
      <c r="C338" s="3" t="s">
        <v>22</v>
      </c>
      <c r="D338" s="3" t="s">
        <v>23</v>
      </c>
      <c r="E338" s="3" t="s">
        <v>44</v>
      </c>
      <c r="F338" s="3" t="s">
        <v>45</v>
      </c>
      <c r="G338" s="3" t="s">
        <v>32</v>
      </c>
      <c r="H338" s="3">
        <v>1</v>
      </c>
      <c r="I338" s="3">
        <v>-1</v>
      </c>
      <c r="J338" s="3" t="s">
        <v>29</v>
      </c>
      <c r="K338" s="3"/>
      <c r="L338" s="3">
        <v>-1</v>
      </c>
      <c r="M338" s="3" t="s">
        <v>29</v>
      </c>
      <c r="N338" s="3">
        <v>-1</v>
      </c>
      <c r="O338" s="3" t="s">
        <v>29</v>
      </c>
      <c r="P338" s="3">
        <v>-1</v>
      </c>
      <c r="Q338" s="3" t="s">
        <v>29</v>
      </c>
      <c r="R338" s="3">
        <v>20</v>
      </c>
      <c r="S338" s="3" t="s">
        <v>34</v>
      </c>
      <c r="T338" s="3" t="s">
        <v>35</v>
      </c>
      <c r="U338" s="4">
        <v>5</v>
      </c>
      <c r="V338">
        <v>0</v>
      </c>
      <c r="W338">
        <v>1</v>
      </c>
      <c r="X338" t="s">
        <v>102</v>
      </c>
      <c r="Y338">
        <v>0</v>
      </c>
    </row>
    <row r="339" spans="1:25" hidden="1" x14ac:dyDescent="0.25">
      <c r="A339" s="2">
        <v>529</v>
      </c>
      <c r="B339" s="3" t="s">
        <v>43</v>
      </c>
      <c r="C339" s="3" t="s">
        <v>22</v>
      </c>
      <c r="D339" s="3" t="s">
        <v>23</v>
      </c>
      <c r="E339" s="3" t="s">
        <v>44</v>
      </c>
      <c r="F339" s="3" t="s">
        <v>45</v>
      </c>
      <c r="G339" s="3" t="s">
        <v>26</v>
      </c>
      <c r="H339" s="3">
        <v>1</v>
      </c>
      <c r="I339" s="3">
        <v>-1</v>
      </c>
      <c r="J339" s="3" t="s">
        <v>29</v>
      </c>
      <c r="K339" s="3"/>
      <c r="L339" s="3">
        <v>-1</v>
      </c>
      <c r="M339" s="3" t="s">
        <v>29</v>
      </c>
      <c r="N339" s="3">
        <v>-1</v>
      </c>
      <c r="O339" s="3" t="s">
        <v>29</v>
      </c>
      <c r="P339" s="3">
        <v>-1</v>
      </c>
      <c r="Q339" s="3" t="s">
        <v>29</v>
      </c>
      <c r="R339" s="3"/>
      <c r="S339" s="3"/>
      <c r="T339" s="3"/>
      <c r="U339" s="4"/>
      <c r="V339">
        <v>0</v>
      </c>
      <c r="W339">
        <v>0</v>
      </c>
      <c r="X339" t="s">
        <v>103</v>
      </c>
      <c r="Y339">
        <v>0</v>
      </c>
    </row>
    <row r="340" spans="1:25" x14ac:dyDescent="0.25">
      <c r="A340" s="2">
        <v>530</v>
      </c>
      <c r="B340" s="3" t="s">
        <v>43</v>
      </c>
      <c r="C340" s="3" t="s">
        <v>22</v>
      </c>
      <c r="D340" s="3" t="s">
        <v>23</v>
      </c>
      <c r="E340" s="3" t="s">
        <v>44</v>
      </c>
      <c r="F340" s="3" t="s">
        <v>45</v>
      </c>
      <c r="G340" s="3" t="s">
        <v>26</v>
      </c>
      <c r="H340" s="3">
        <v>1</v>
      </c>
      <c r="I340" s="3">
        <v>-1</v>
      </c>
      <c r="J340" s="3" t="s">
        <v>29</v>
      </c>
      <c r="K340" s="3"/>
      <c r="L340" s="3">
        <v>-1</v>
      </c>
      <c r="M340" s="3" t="s">
        <v>29</v>
      </c>
      <c r="N340" s="3">
        <v>-1</v>
      </c>
      <c r="O340" s="3" t="s">
        <v>29</v>
      </c>
      <c r="P340" s="3">
        <v>-1</v>
      </c>
      <c r="Q340" s="3" t="s">
        <v>29</v>
      </c>
      <c r="R340" s="3">
        <v>20</v>
      </c>
      <c r="S340" s="3" t="s">
        <v>34</v>
      </c>
      <c r="T340" s="3" t="s">
        <v>35</v>
      </c>
      <c r="U340" s="4">
        <v>5</v>
      </c>
      <c r="V340">
        <v>0</v>
      </c>
      <c r="W340">
        <v>1</v>
      </c>
      <c r="X340" t="s">
        <v>102</v>
      </c>
      <c r="Y340">
        <v>0</v>
      </c>
    </row>
    <row r="341" spans="1:25" x14ac:dyDescent="0.25">
      <c r="A341" s="2">
        <v>531</v>
      </c>
      <c r="B341" s="3" t="s">
        <v>43</v>
      </c>
      <c r="C341" s="3" t="s">
        <v>22</v>
      </c>
      <c r="D341" s="3" t="s">
        <v>23</v>
      </c>
      <c r="E341" s="3" t="s">
        <v>44</v>
      </c>
      <c r="F341" s="3" t="s">
        <v>45</v>
      </c>
      <c r="G341" s="3" t="s">
        <v>26</v>
      </c>
      <c r="H341" s="3">
        <v>1</v>
      </c>
      <c r="I341" s="3">
        <v>-1</v>
      </c>
      <c r="J341" s="3" t="s">
        <v>29</v>
      </c>
      <c r="K341" s="3"/>
      <c r="L341" s="3">
        <v>-1</v>
      </c>
      <c r="M341" s="3" t="s">
        <v>29</v>
      </c>
      <c r="N341" s="3">
        <v>-1</v>
      </c>
      <c r="O341" s="3" t="s">
        <v>29</v>
      </c>
      <c r="P341" s="3">
        <v>-1</v>
      </c>
      <c r="Q341" s="3" t="s">
        <v>29</v>
      </c>
      <c r="R341" s="3">
        <v>9</v>
      </c>
      <c r="S341" s="3" t="s">
        <v>164</v>
      </c>
      <c r="T341" s="3" t="s">
        <v>31</v>
      </c>
      <c r="U341" s="4">
        <v>3</v>
      </c>
      <c r="V341">
        <v>0</v>
      </c>
      <c r="W341">
        <v>1</v>
      </c>
      <c r="X341" t="s">
        <v>102</v>
      </c>
      <c r="Y341">
        <v>0</v>
      </c>
    </row>
    <row r="342" spans="1:25" x14ac:dyDescent="0.25">
      <c r="A342" s="2">
        <v>534</v>
      </c>
      <c r="B342" s="3" t="s">
        <v>43</v>
      </c>
      <c r="C342" s="3" t="s">
        <v>22</v>
      </c>
      <c r="D342" s="3" t="s">
        <v>23</v>
      </c>
      <c r="E342" s="3" t="s">
        <v>44</v>
      </c>
      <c r="F342" s="3" t="s">
        <v>45</v>
      </c>
      <c r="G342" s="3" t="s">
        <v>32</v>
      </c>
      <c r="H342" s="3">
        <v>1</v>
      </c>
      <c r="I342" s="3">
        <v>-1</v>
      </c>
      <c r="J342" s="3" t="s">
        <v>29</v>
      </c>
      <c r="K342" s="3"/>
      <c r="L342" s="3">
        <v>-1</v>
      </c>
      <c r="M342" s="3" t="s">
        <v>29</v>
      </c>
      <c r="N342" s="3">
        <v>-1</v>
      </c>
      <c r="O342" s="3" t="s">
        <v>29</v>
      </c>
      <c r="P342" s="3">
        <v>-1</v>
      </c>
      <c r="Q342" s="3" t="s">
        <v>29</v>
      </c>
      <c r="R342" s="3">
        <v>12</v>
      </c>
      <c r="S342" s="3" t="s">
        <v>33</v>
      </c>
      <c r="T342" s="3" t="s">
        <v>31</v>
      </c>
      <c r="U342" s="4">
        <v>3</v>
      </c>
      <c r="V342">
        <v>0</v>
      </c>
      <c r="W342">
        <v>1</v>
      </c>
      <c r="X342" t="s">
        <v>102</v>
      </c>
      <c r="Y342">
        <v>0</v>
      </c>
    </row>
    <row r="343" spans="1:25" x14ac:dyDescent="0.25">
      <c r="A343" s="2">
        <v>535</v>
      </c>
      <c r="B343" s="3" t="s">
        <v>43</v>
      </c>
      <c r="C343" s="3" t="s">
        <v>22</v>
      </c>
      <c r="D343" s="3" t="s">
        <v>23</v>
      </c>
      <c r="E343" s="3" t="s">
        <v>44</v>
      </c>
      <c r="F343" s="3" t="s">
        <v>45</v>
      </c>
      <c r="G343" s="3" t="s">
        <v>26</v>
      </c>
      <c r="H343" s="3">
        <v>1</v>
      </c>
      <c r="I343" s="3">
        <v>-1</v>
      </c>
      <c r="J343" s="3" t="s">
        <v>29</v>
      </c>
      <c r="K343" s="3"/>
      <c r="L343" s="3">
        <v>-1</v>
      </c>
      <c r="M343" s="3" t="s">
        <v>29</v>
      </c>
      <c r="N343" s="3">
        <v>-1</v>
      </c>
      <c r="O343" s="3" t="s">
        <v>29</v>
      </c>
      <c r="P343" s="3">
        <v>-1</v>
      </c>
      <c r="Q343" s="3" t="s">
        <v>29</v>
      </c>
      <c r="R343" s="3">
        <v>20</v>
      </c>
      <c r="S343" s="3" t="s">
        <v>34</v>
      </c>
      <c r="T343" s="3" t="s">
        <v>35</v>
      </c>
      <c r="U343" s="4">
        <v>5</v>
      </c>
      <c r="V343">
        <v>0</v>
      </c>
      <c r="W343">
        <v>1</v>
      </c>
      <c r="X343" t="s">
        <v>102</v>
      </c>
      <c r="Y343">
        <v>0</v>
      </c>
    </row>
    <row r="344" spans="1:25" x14ac:dyDescent="0.25">
      <c r="A344" s="2">
        <v>536</v>
      </c>
      <c r="B344" s="3" t="s">
        <v>43</v>
      </c>
      <c r="C344" s="3" t="s">
        <v>22</v>
      </c>
      <c r="D344" s="3" t="s">
        <v>23</v>
      </c>
      <c r="E344" s="3" t="s">
        <v>44</v>
      </c>
      <c r="F344" s="3" t="s">
        <v>45</v>
      </c>
      <c r="G344" s="3" t="s">
        <v>26</v>
      </c>
      <c r="H344" s="3">
        <v>1</v>
      </c>
      <c r="I344" s="3">
        <v>-1</v>
      </c>
      <c r="J344" s="3" t="s">
        <v>29</v>
      </c>
      <c r="K344" s="3"/>
      <c r="L344" s="3">
        <v>-1</v>
      </c>
      <c r="M344" s="3" t="s">
        <v>29</v>
      </c>
      <c r="N344" s="3">
        <v>-1</v>
      </c>
      <c r="O344" s="3" t="s">
        <v>29</v>
      </c>
      <c r="P344" s="3">
        <v>-1</v>
      </c>
      <c r="Q344" s="3" t="s">
        <v>29</v>
      </c>
      <c r="R344" s="3">
        <v>20</v>
      </c>
      <c r="S344" s="3" t="s">
        <v>34</v>
      </c>
      <c r="T344" s="3" t="s">
        <v>35</v>
      </c>
      <c r="U344" s="4">
        <v>5</v>
      </c>
      <c r="V344">
        <v>0</v>
      </c>
      <c r="W344">
        <v>1</v>
      </c>
      <c r="X344" t="s">
        <v>102</v>
      </c>
      <c r="Y344">
        <v>0</v>
      </c>
    </row>
    <row r="345" spans="1:25" x14ac:dyDescent="0.25">
      <c r="A345" s="2">
        <v>537</v>
      </c>
      <c r="B345" s="3" t="s">
        <v>43</v>
      </c>
      <c r="C345" s="3" t="s">
        <v>22</v>
      </c>
      <c r="D345" s="3" t="s">
        <v>23</v>
      </c>
      <c r="E345" s="3" t="s">
        <v>44</v>
      </c>
      <c r="F345" s="3" t="s">
        <v>45</v>
      </c>
      <c r="G345" s="3" t="s">
        <v>26</v>
      </c>
      <c r="H345" s="3">
        <v>1</v>
      </c>
      <c r="I345" s="3">
        <v>-1</v>
      </c>
      <c r="J345" s="3" t="s">
        <v>29</v>
      </c>
      <c r="K345" s="3"/>
      <c r="L345" s="3">
        <v>-1</v>
      </c>
      <c r="M345" s="3" t="s">
        <v>29</v>
      </c>
      <c r="N345" s="3">
        <v>-1</v>
      </c>
      <c r="O345" s="3" t="s">
        <v>29</v>
      </c>
      <c r="P345" s="3">
        <v>-1</v>
      </c>
      <c r="Q345" s="3" t="s">
        <v>29</v>
      </c>
      <c r="R345" s="3">
        <v>9</v>
      </c>
      <c r="S345" s="3" t="s">
        <v>164</v>
      </c>
      <c r="T345" s="3" t="s">
        <v>31</v>
      </c>
      <c r="U345" s="4">
        <v>3</v>
      </c>
      <c r="V345">
        <v>0</v>
      </c>
      <c r="W345">
        <v>1</v>
      </c>
      <c r="X345" t="s">
        <v>102</v>
      </c>
      <c r="Y345">
        <v>0</v>
      </c>
    </row>
    <row r="346" spans="1:25" x14ac:dyDescent="0.25">
      <c r="A346" s="2">
        <v>538</v>
      </c>
      <c r="B346" s="3" t="s">
        <v>43</v>
      </c>
      <c r="C346" s="3" t="s">
        <v>22</v>
      </c>
      <c r="D346" s="3" t="s">
        <v>23</v>
      </c>
      <c r="E346" s="3" t="s">
        <v>44</v>
      </c>
      <c r="F346" s="3" t="s">
        <v>45</v>
      </c>
      <c r="G346" s="3" t="s">
        <v>26</v>
      </c>
      <c r="H346" s="3">
        <v>1</v>
      </c>
      <c r="I346" s="3">
        <v>-1</v>
      </c>
      <c r="J346" s="3" t="s">
        <v>29</v>
      </c>
      <c r="K346" s="3"/>
      <c r="L346" s="3">
        <v>-1</v>
      </c>
      <c r="M346" s="3" t="s">
        <v>29</v>
      </c>
      <c r="N346" s="3">
        <v>-1</v>
      </c>
      <c r="O346" s="3" t="s">
        <v>29</v>
      </c>
      <c r="P346" s="3">
        <v>-1</v>
      </c>
      <c r="Q346" s="3" t="s">
        <v>29</v>
      </c>
      <c r="R346" s="3">
        <v>20</v>
      </c>
      <c r="S346" s="3" t="s">
        <v>34</v>
      </c>
      <c r="T346" s="3" t="s">
        <v>35</v>
      </c>
      <c r="U346" s="4">
        <v>5</v>
      </c>
      <c r="V346">
        <v>0</v>
      </c>
      <c r="W346">
        <v>1</v>
      </c>
      <c r="X346" t="s">
        <v>102</v>
      </c>
      <c r="Y346">
        <v>0</v>
      </c>
    </row>
    <row r="347" spans="1:25" x14ac:dyDescent="0.25">
      <c r="A347" s="2">
        <v>539</v>
      </c>
      <c r="B347" s="3" t="s">
        <v>43</v>
      </c>
      <c r="C347" s="3" t="s">
        <v>22</v>
      </c>
      <c r="D347" s="3" t="s">
        <v>23</v>
      </c>
      <c r="E347" s="3" t="s">
        <v>44</v>
      </c>
      <c r="F347" s="3" t="s">
        <v>45</v>
      </c>
      <c r="G347" s="3" t="s">
        <v>26</v>
      </c>
      <c r="H347" s="3">
        <v>1</v>
      </c>
      <c r="I347" s="3">
        <v>-1</v>
      </c>
      <c r="J347" s="3" t="s">
        <v>29</v>
      </c>
      <c r="K347" s="3"/>
      <c r="L347" s="3">
        <v>-1</v>
      </c>
      <c r="M347" s="3" t="s">
        <v>29</v>
      </c>
      <c r="N347" s="3">
        <v>-1</v>
      </c>
      <c r="O347" s="3" t="s">
        <v>29</v>
      </c>
      <c r="P347" s="3">
        <v>-1</v>
      </c>
      <c r="Q347" s="3" t="s">
        <v>29</v>
      </c>
      <c r="R347" s="3">
        <v>20</v>
      </c>
      <c r="S347" s="3" t="s">
        <v>34</v>
      </c>
      <c r="T347" s="3" t="s">
        <v>35</v>
      </c>
      <c r="U347" s="4">
        <v>5</v>
      </c>
      <c r="V347">
        <v>0</v>
      </c>
      <c r="W347">
        <v>1</v>
      </c>
      <c r="X347" t="s">
        <v>102</v>
      </c>
      <c r="Y347">
        <v>0</v>
      </c>
    </row>
    <row r="348" spans="1:25" x14ac:dyDescent="0.25">
      <c r="A348" s="2">
        <v>540</v>
      </c>
      <c r="B348" s="3" t="s">
        <v>43</v>
      </c>
      <c r="C348" s="3" t="s">
        <v>22</v>
      </c>
      <c r="D348" s="3" t="s">
        <v>23</v>
      </c>
      <c r="E348" s="3" t="s">
        <v>44</v>
      </c>
      <c r="F348" s="3" t="s">
        <v>45</v>
      </c>
      <c r="G348" s="3" t="s">
        <v>26</v>
      </c>
      <c r="H348" s="3">
        <v>1</v>
      </c>
      <c r="I348" s="3">
        <v>-1</v>
      </c>
      <c r="J348" s="3" t="s">
        <v>29</v>
      </c>
      <c r="K348" s="3"/>
      <c r="L348" s="3">
        <v>-1</v>
      </c>
      <c r="M348" s="3" t="s">
        <v>29</v>
      </c>
      <c r="N348" s="3">
        <v>-1</v>
      </c>
      <c r="O348" s="3" t="s">
        <v>29</v>
      </c>
      <c r="P348" s="3">
        <v>-1</v>
      </c>
      <c r="Q348" s="3" t="s">
        <v>29</v>
      </c>
      <c r="R348" s="3">
        <v>20</v>
      </c>
      <c r="S348" s="3" t="s">
        <v>34</v>
      </c>
      <c r="T348" s="3" t="s">
        <v>35</v>
      </c>
      <c r="U348" s="4">
        <v>5</v>
      </c>
      <c r="V348">
        <v>0</v>
      </c>
      <c r="W348">
        <v>1</v>
      </c>
      <c r="X348" t="s">
        <v>102</v>
      </c>
      <c r="Y348">
        <v>0</v>
      </c>
    </row>
    <row r="349" spans="1:25" x14ac:dyDescent="0.25">
      <c r="A349" s="2">
        <v>543</v>
      </c>
      <c r="B349" s="3" t="s">
        <v>43</v>
      </c>
      <c r="C349" s="3" t="s">
        <v>22</v>
      </c>
      <c r="D349" s="3" t="s">
        <v>23</v>
      </c>
      <c r="E349" s="3" t="s">
        <v>44</v>
      </c>
      <c r="F349" s="3" t="s">
        <v>45</v>
      </c>
      <c r="G349" s="3" t="s">
        <v>26</v>
      </c>
      <c r="H349" s="3">
        <v>1</v>
      </c>
      <c r="I349" s="3">
        <v>-1</v>
      </c>
      <c r="J349" s="3" t="s">
        <v>29</v>
      </c>
      <c r="K349" s="3"/>
      <c r="L349" s="3">
        <v>-1</v>
      </c>
      <c r="M349" s="3" t="s">
        <v>29</v>
      </c>
      <c r="N349" s="3">
        <v>-1</v>
      </c>
      <c r="O349" s="3" t="s">
        <v>29</v>
      </c>
      <c r="P349" s="3">
        <v>-1</v>
      </c>
      <c r="Q349" s="3" t="s">
        <v>29</v>
      </c>
      <c r="R349" s="3">
        <v>20</v>
      </c>
      <c r="S349" s="3" t="s">
        <v>34</v>
      </c>
      <c r="T349" s="3" t="s">
        <v>35</v>
      </c>
      <c r="U349" s="4">
        <v>5</v>
      </c>
      <c r="V349">
        <v>0</v>
      </c>
      <c r="W349">
        <v>1</v>
      </c>
      <c r="X349" t="s">
        <v>102</v>
      </c>
      <c r="Y349">
        <v>0</v>
      </c>
    </row>
    <row r="350" spans="1:25" x14ac:dyDescent="0.25">
      <c r="A350" s="2">
        <v>544</v>
      </c>
      <c r="B350" s="3" t="s">
        <v>43</v>
      </c>
      <c r="C350" s="3" t="s">
        <v>22</v>
      </c>
      <c r="D350" s="3" t="s">
        <v>23</v>
      </c>
      <c r="E350" s="3" t="s">
        <v>44</v>
      </c>
      <c r="F350" s="3" t="s">
        <v>45</v>
      </c>
      <c r="G350" s="3" t="s">
        <v>26</v>
      </c>
      <c r="H350" s="3">
        <v>1</v>
      </c>
      <c r="I350" s="3">
        <v>-1</v>
      </c>
      <c r="J350" s="3" t="s">
        <v>29</v>
      </c>
      <c r="K350" s="3"/>
      <c r="L350" s="3">
        <v>-1</v>
      </c>
      <c r="M350" s="3" t="s">
        <v>29</v>
      </c>
      <c r="N350" s="3">
        <v>-1</v>
      </c>
      <c r="O350" s="3" t="s">
        <v>29</v>
      </c>
      <c r="P350" s="3">
        <v>-1</v>
      </c>
      <c r="Q350" s="3" t="s">
        <v>29</v>
      </c>
      <c r="R350" s="3">
        <v>20</v>
      </c>
      <c r="S350" s="3" t="s">
        <v>34</v>
      </c>
      <c r="T350" s="3" t="s">
        <v>35</v>
      </c>
      <c r="U350" s="4">
        <v>5</v>
      </c>
      <c r="V350">
        <v>0</v>
      </c>
      <c r="W350">
        <v>1</v>
      </c>
      <c r="X350" t="s">
        <v>102</v>
      </c>
      <c r="Y350">
        <v>0</v>
      </c>
    </row>
    <row r="351" spans="1:25" x14ac:dyDescent="0.25">
      <c r="A351" s="2">
        <v>545</v>
      </c>
      <c r="B351" s="3" t="s">
        <v>43</v>
      </c>
      <c r="C351" s="3" t="s">
        <v>22</v>
      </c>
      <c r="D351" s="3" t="s">
        <v>23</v>
      </c>
      <c r="E351" s="3" t="s">
        <v>44</v>
      </c>
      <c r="F351" s="3" t="s">
        <v>45</v>
      </c>
      <c r="G351" s="3" t="s">
        <v>26</v>
      </c>
      <c r="H351" s="3">
        <v>1</v>
      </c>
      <c r="I351" s="3">
        <v>-1</v>
      </c>
      <c r="J351" s="3" t="s">
        <v>29</v>
      </c>
      <c r="K351" s="3"/>
      <c r="L351" s="3">
        <v>-1</v>
      </c>
      <c r="M351" s="3" t="s">
        <v>29</v>
      </c>
      <c r="N351" s="3">
        <v>-1</v>
      </c>
      <c r="O351" s="3" t="s">
        <v>29</v>
      </c>
      <c r="P351" s="3">
        <v>-1</v>
      </c>
      <c r="Q351" s="3" t="s">
        <v>29</v>
      </c>
      <c r="R351" s="3">
        <v>20</v>
      </c>
      <c r="S351" s="3" t="s">
        <v>34</v>
      </c>
      <c r="T351" s="3" t="s">
        <v>35</v>
      </c>
      <c r="U351" s="4">
        <v>5</v>
      </c>
      <c r="V351">
        <v>0</v>
      </c>
      <c r="W351">
        <v>1</v>
      </c>
      <c r="X351" t="s">
        <v>102</v>
      </c>
      <c r="Y351">
        <v>0</v>
      </c>
    </row>
    <row r="352" spans="1:25" x14ac:dyDescent="0.25">
      <c r="A352" s="2">
        <v>546</v>
      </c>
      <c r="B352" s="3" t="s">
        <v>43</v>
      </c>
      <c r="C352" s="3" t="s">
        <v>22</v>
      </c>
      <c r="D352" s="3" t="s">
        <v>23</v>
      </c>
      <c r="E352" s="3" t="s">
        <v>44</v>
      </c>
      <c r="F352" s="3" t="s">
        <v>45</v>
      </c>
      <c r="G352" s="3" t="s">
        <v>26</v>
      </c>
      <c r="H352" s="3">
        <v>1</v>
      </c>
      <c r="I352" s="3">
        <v>-1</v>
      </c>
      <c r="J352" s="3" t="s">
        <v>29</v>
      </c>
      <c r="K352" s="3"/>
      <c r="L352" s="3">
        <v>-1</v>
      </c>
      <c r="M352" s="3" t="s">
        <v>29</v>
      </c>
      <c r="N352" s="3">
        <v>-1</v>
      </c>
      <c r="O352" s="3" t="s">
        <v>29</v>
      </c>
      <c r="P352" s="3">
        <v>-1</v>
      </c>
      <c r="Q352" s="3" t="s">
        <v>29</v>
      </c>
      <c r="R352" s="3">
        <v>9</v>
      </c>
      <c r="S352" s="3" t="s">
        <v>164</v>
      </c>
      <c r="T352" s="3" t="s">
        <v>31</v>
      </c>
      <c r="U352" s="4">
        <v>3</v>
      </c>
      <c r="V352">
        <v>0</v>
      </c>
      <c r="W352">
        <v>1</v>
      </c>
      <c r="X352" t="s">
        <v>102</v>
      </c>
      <c r="Y352">
        <v>0</v>
      </c>
    </row>
    <row r="353" spans="1:25" hidden="1" x14ac:dyDescent="0.25">
      <c r="A353" s="2">
        <v>547</v>
      </c>
      <c r="B353" s="3" t="s">
        <v>43</v>
      </c>
      <c r="C353" s="3" t="s">
        <v>22</v>
      </c>
      <c r="D353" s="3" t="s">
        <v>23</v>
      </c>
      <c r="E353" s="3" t="s">
        <v>44</v>
      </c>
      <c r="F353" s="3" t="s">
        <v>45</v>
      </c>
      <c r="G353" s="3" t="s">
        <v>26</v>
      </c>
      <c r="H353" s="3">
        <v>1</v>
      </c>
      <c r="I353" s="3">
        <v>-1</v>
      </c>
      <c r="J353" s="3" t="s">
        <v>29</v>
      </c>
      <c r="K353" s="3"/>
      <c r="L353" s="3">
        <v>-1</v>
      </c>
      <c r="M353" s="3" t="s">
        <v>29</v>
      </c>
      <c r="N353" s="3">
        <v>-1</v>
      </c>
      <c r="O353" s="3" t="s">
        <v>29</v>
      </c>
      <c r="P353" s="3">
        <v>-1</v>
      </c>
      <c r="Q353" s="3" t="s">
        <v>29</v>
      </c>
      <c r="R353" s="3"/>
      <c r="S353" s="3"/>
      <c r="T353" s="3"/>
      <c r="U353" s="4"/>
      <c r="V353">
        <v>0</v>
      </c>
      <c r="W353">
        <v>0</v>
      </c>
      <c r="X353" t="s">
        <v>103</v>
      </c>
      <c r="Y353">
        <v>0</v>
      </c>
    </row>
    <row r="354" spans="1:25" x14ac:dyDescent="0.25">
      <c r="A354" s="2">
        <v>548</v>
      </c>
      <c r="B354" s="3" t="s">
        <v>43</v>
      </c>
      <c r="C354" s="3" t="s">
        <v>22</v>
      </c>
      <c r="D354" s="3" t="s">
        <v>23</v>
      </c>
      <c r="E354" s="3" t="s">
        <v>44</v>
      </c>
      <c r="F354" s="3" t="s">
        <v>45</v>
      </c>
      <c r="G354" s="3" t="s">
        <v>26</v>
      </c>
      <c r="H354" s="3">
        <v>1</v>
      </c>
      <c r="I354" s="3">
        <v>-1</v>
      </c>
      <c r="J354" s="3" t="s">
        <v>29</v>
      </c>
      <c r="K354" s="3"/>
      <c r="L354" s="3">
        <v>-1</v>
      </c>
      <c r="M354" s="3" t="s">
        <v>29</v>
      </c>
      <c r="N354" s="3">
        <v>-1</v>
      </c>
      <c r="O354" s="3" t="s">
        <v>29</v>
      </c>
      <c r="P354" s="3">
        <v>-1</v>
      </c>
      <c r="Q354" s="3" t="s">
        <v>29</v>
      </c>
      <c r="R354" s="3">
        <v>20</v>
      </c>
      <c r="S354" s="3" t="s">
        <v>34</v>
      </c>
      <c r="T354" s="3" t="s">
        <v>35</v>
      </c>
      <c r="U354" s="4">
        <v>5</v>
      </c>
      <c r="V354">
        <v>0</v>
      </c>
      <c r="W354">
        <v>1</v>
      </c>
      <c r="X354" t="s">
        <v>102</v>
      </c>
      <c r="Y354">
        <v>0</v>
      </c>
    </row>
    <row r="355" spans="1:25" x14ac:dyDescent="0.25">
      <c r="A355" s="2">
        <v>549</v>
      </c>
      <c r="B355" s="3" t="s">
        <v>43</v>
      </c>
      <c r="C355" s="3" t="s">
        <v>22</v>
      </c>
      <c r="D355" s="3" t="s">
        <v>23</v>
      </c>
      <c r="E355" s="3" t="s">
        <v>44</v>
      </c>
      <c r="F355" s="3" t="s">
        <v>45</v>
      </c>
      <c r="G355" s="3" t="s">
        <v>26</v>
      </c>
      <c r="H355" s="3">
        <v>1</v>
      </c>
      <c r="I355" s="3">
        <v>-1</v>
      </c>
      <c r="J355" s="3" t="s">
        <v>29</v>
      </c>
      <c r="K355" s="3"/>
      <c r="L355" s="3">
        <v>-1</v>
      </c>
      <c r="M355" s="3" t="s">
        <v>29</v>
      </c>
      <c r="N355" s="3">
        <v>-1</v>
      </c>
      <c r="O355" s="3" t="s">
        <v>29</v>
      </c>
      <c r="P355" s="3">
        <v>-1</v>
      </c>
      <c r="Q355" s="3" t="s">
        <v>29</v>
      </c>
      <c r="R355" s="3">
        <v>20</v>
      </c>
      <c r="S355" s="3" t="s">
        <v>34</v>
      </c>
      <c r="T355" s="3" t="s">
        <v>35</v>
      </c>
      <c r="U355" s="4">
        <v>5</v>
      </c>
      <c r="V355">
        <v>0</v>
      </c>
      <c r="W355">
        <v>1</v>
      </c>
      <c r="X355" t="s">
        <v>102</v>
      </c>
      <c r="Y355">
        <v>0</v>
      </c>
    </row>
    <row r="356" spans="1:25" x14ac:dyDescent="0.25">
      <c r="A356" s="2">
        <v>551</v>
      </c>
      <c r="B356" s="3" t="s">
        <v>43</v>
      </c>
      <c r="C356" s="3" t="s">
        <v>22</v>
      </c>
      <c r="D356" s="3" t="s">
        <v>23</v>
      </c>
      <c r="E356" s="3" t="s">
        <v>44</v>
      </c>
      <c r="F356" s="3" t="s">
        <v>45</v>
      </c>
      <c r="G356" s="3" t="s">
        <v>26</v>
      </c>
      <c r="H356" s="3">
        <v>1</v>
      </c>
      <c r="I356" s="3">
        <v>-1</v>
      </c>
      <c r="J356" s="3" t="s">
        <v>29</v>
      </c>
      <c r="K356" s="3"/>
      <c r="L356" s="3">
        <v>-1</v>
      </c>
      <c r="M356" s="3" t="s">
        <v>29</v>
      </c>
      <c r="N356" s="3">
        <v>-1</v>
      </c>
      <c r="O356" s="3" t="s">
        <v>29</v>
      </c>
      <c r="P356" s="3">
        <v>-1</v>
      </c>
      <c r="Q356" s="3" t="s">
        <v>29</v>
      </c>
      <c r="R356" s="3">
        <v>9</v>
      </c>
      <c r="S356" s="3" t="s">
        <v>164</v>
      </c>
      <c r="T356" s="3" t="s">
        <v>31</v>
      </c>
      <c r="U356" s="4">
        <v>3</v>
      </c>
      <c r="V356">
        <v>0</v>
      </c>
      <c r="W356">
        <v>1</v>
      </c>
      <c r="X356" t="s">
        <v>102</v>
      </c>
      <c r="Y356">
        <v>0</v>
      </c>
    </row>
    <row r="357" spans="1:25" x14ac:dyDescent="0.25">
      <c r="A357" s="2">
        <v>552</v>
      </c>
      <c r="B357" s="3" t="s">
        <v>43</v>
      </c>
      <c r="C357" s="3" t="s">
        <v>22</v>
      </c>
      <c r="D357" s="3" t="s">
        <v>23</v>
      </c>
      <c r="E357" s="3" t="s">
        <v>44</v>
      </c>
      <c r="F357" s="3" t="s">
        <v>45</v>
      </c>
      <c r="G357" s="3" t="s">
        <v>26</v>
      </c>
      <c r="H357" s="3">
        <v>1</v>
      </c>
      <c r="I357" s="3">
        <v>-1</v>
      </c>
      <c r="J357" s="3" t="s">
        <v>29</v>
      </c>
      <c r="K357" s="3"/>
      <c r="L357" s="3">
        <v>-1</v>
      </c>
      <c r="M357" s="3" t="s">
        <v>29</v>
      </c>
      <c r="N357" s="3">
        <v>-1</v>
      </c>
      <c r="O357" s="3" t="s">
        <v>29</v>
      </c>
      <c r="P357" s="3">
        <v>-1</v>
      </c>
      <c r="Q357" s="3" t="s">
        <v>29</v>
      </c>
      <c r="R357" s="3">
        <v>9</v>
      </c>
      <c r="S357" s="3" t="s">
        <v>164</v>
      </c>
      <c r="T357" s="3" t="s">
        <v>31</v>
      </c>
      <c r="U357" s="4">
        <v>3</v>
      </c>
      <c r="V357">
        <v>0</v>
      </c>
      <c r="W357">
        <v>1</v>
      </c>
      <c r="X357" t="s">
        <v>102</v>
      </c>
      <c r="Y357">
        <v>0</v>
      </c>
    </row>
    <row r="358" spans="1:25" x14ac:dyDescent="0.25">
      <c r="A358" s="2">
        <v>553</v>
      </c>
      <c r="B358" s="3" t="s">
        <v>43</v>
      </c>
      <c r="C358" s="3" t="s">
        <v>22</v>
      </c>
      <c r="D358" s="3" t="s">
        <v>23</v>
      </c>
      <c r="E358" s="3" t="s">
        <v>44</v>
      </c>
      <c r="F358" s="3" t="s">
        <v>45</v>
      </c>
      <c r="G358" s="3" t="s">
        <v>26</v>
      </c>
      <c r="H358" s="3">
        <v>1</v>
      </c>
      <c r="I358" s="3">
        <v>-1</v>
      </c>
      <c r="J358" s="3" t="s">
        <v>29</v>
      </c>
      <c r="K358" s="3"/>
      <c r="L358" s="3">
        <v>-1</v>
      </c>
      <c r="M358" s="3" t="s">
        <v>29</v>
      </c>
      <c r="N358" s="3">
        <v>-1</v>
      </c>
      <c r="O358" s="3" t="s">
        <v>29</v>
      </c>
      <c r="P358" s="3">
        <v>-1</v>
      </c>
      <c r="Q358" s="3" t="s">
        <v>29</v>
      </c>
      <c r="R358" s="3">
        <v>20</v>
      </c>
      <c r="S358" s="3" t="s">
        <v>34</v>
      </c>
      <c r="T358" s="3" t="s">
        <v>35</v>
      </c>
      <c r="U358" s="4">
        <v>5</v>
      </c>
      <c r="V358">
        <v>0</v>
      </c>
      <c r="W358">
        <v>1</v>
      </c>
      <c r="X358" t="s">
        <v>102</v>
      </c>
      <c r="Y358">
        <v>0</v>
      </c>
    </row>
    <row r="359" spans="1:25" x14ac:dyDescent="0.25">
      <c r="A359" s="2">
        <v>554</v>
      </c>
      <c r="B359" s="3" t="s">
        <v>43</v>
      </c>
      <c r="C359" s="3" t="s">
        <v>22</v>
      </c>
      <c r="D359" s="3" t="s">
        <v>23</v>
      </c>
      <c r="E359" s="3" t="s">
        <v>44</v>
      </c>
      <c r="F359" s="3" t="s">
        <v>45</v>
      </c>
      <c r="G359" s="3" t="s">
        <v>26</v>
      </c>
      <c r="H359" s="3">
        <v>1</v>
      </c>
      <c r="I359" s="3">
        <v>-1</v>
      </c>
      <c r="J359" s="3" t="s">
        <v>29</v>
      </c>
      <c r="K359" s="3"/>
      <c r="L359" s="3">
        <v>-1</v>
      </c>
      <c r="M359" s="3" t="s">
        <v>29</v>
      </c>
      <c r="N359" s="3">
        <v>-1</v>
      </c>
      <c r="O359" s="3" t="s">
        <v>29</v>
      </c>
      <c r="P359" s="3">
        <v>-1</v>
      </c>
      <c r="Q359" s="3" t="s">
        <v>29</v>
      </c>
      <c r="R359" s="3">
        <v>20</v>
      </c>
      <c r="S359" s="3" t="s">
        <v>34</v>
      </c>
      <c r="T359" s="3" t="s">
        <v>35</v>
      </c>
      <c r="U359" s="4">
        <v>5</v>
      </c>
      <c r="V359">
        <v>0</v>
      </c>
      <c r="W359">
        <v>1</v>
      </c>
      <c r="X359" t="s">
        <v>102</v>
      </c>
      <c r="Y359">
        <v>0</v>
      </c>
    </row>
    <row r="360" spans="1:25" x14ac:dyDescent="0.25">
      <c r="A360" s="2">
        <v>555</v>
      </c>
      <c r="B360" s="3" t="s">
        <v>43</v>
      </c>
      <c r="C360" s="3" t="s">
        <v>22</v>
      </c>
      <c r="D360" s="3" t="s">
        <v>23</v>
      </c>
      <c r="E360" s="3" t="s">
        <v>44</v>
      </c>
      <c r="F360" s="3" t="s">
        <v>45</v>
      </c>
      <c r="G360" s="3" t="s">
        <v>26</v>
      </c>
      <c r="H360" s="3">
        <v>1</v>
      </c>
      <c r="I360" s="3">
        <v>-1</v>
      </c>
      <c r="J360" s="3" t="s">
        <v>29</v>
      </c>
      <c r="K360" s="3"/>
      <c r="L360" s="3">
        <v>-1</v>
      </c>
      <c r="M360" s="3" t="s">
        <v>29</v>
      </c>
      <c r="N360" s="3">
        <v>-1</v>
      </c>
      <c r="O360" s="3" t="s">
        <v>29</v>
      </c>
      <c r="P360" s="3">
        <v>-1</v>
      </c>
      <c r="Q360" s="3" t="s">
        <v>29</v>
      </c>
      <c r="R360" s="3">
        <v>20</v>
      </c>
      <c r="S360" s="3" t="s">
        <v>34</v>
      </c>
      <c r="T360" s="3" t="s">
        <v>35</v>
      </c>
      <c r="U360" s="4">
        <v>5</v>
      </c>
      <c r="V360">
        <v>0</v>
      </c>
      <c r="W360">
        <v>1</v>
      </c>
      <c r="X360" t="s">
        <v>102</v>
      </c>
      <c r="Y360">
        <v>0</v>
      </c>
    </row>
    <row r="361" spans="1:25" hidden="1" x14ac:dyDescent="0.25">
      <c r="A361" s="2">
        <v>556</v>
      </c>
      <c r="B361" s="3" t="s">
        <v>43</v>
      </c>
      <c r="C361" s="3" t="s">
        <v>22</v>
      </c>
      <c r="D361" s="3" t="s">
        <v>23</v>
      </c>
      <c r="E361" s="3" t="s">
        <v>44</v>
      </c>
      <c r="F361" s="3" t="s">
        <v>45</v>
      </c>
      <c r="G361" s="3" t="s">
        <v>26</v>
      </c>
      <c r="H361" s="3">
        <v>1</v>
      </c>
      <c r="I361" s="3">
        <v>-1</v>
      </c>
      <c r="J361" s="3" t="s">
        <v>29</v>
      </c>
      <c r="K361" s="3"/>
      <c r="L361" s="3">
        <v>-1</v>
      </c>
      <c r="M361" s="3" t="s">
        <v>29</v>
      </c>
      <c r="N361" s="3">
        <v>-1</v>
      </c>
      <c r="O361" s="3" t="s">
        <v>29</v>
      </c>
      <c r="P361" s="3">
        <v>-1</v>
      </c>
      <c r="Q361" s="3" t="s">
        <v>29</v>
      </c>
      <c r="R361" s="3"/>
      <c r="S361" s="3"/>
      <c r="T361" s="3"/>
      <c r="U361" s="4"/>
      <c r="V361">
        <v>0</v>
      </c>
      <c r="W361">
        <v>0</v>
      </c>
      <c r="X361" t="s">
        <v>103</v>
      </c>
      <c r="Y361">
        <v>0</v>
      </c>
    </row>
    <row r="362" spans="1:25" hidden="1" x14ac:dyDescent="0.25">
      <c r="A362" s="2">
        <v>557</v>
      </c>
      <c r="B362" s="3" t="s">
        <v>43</v>
      </c>
      <c r="C362" s="3" t="s">
        <v>22</v>
      </c>
      <c r="D362" s="3" t="s">
        <v>23</v>
      </c>
      <c r="E362" s="3" t="s">
        <v>44</v>
      </c>
      <c r="F362" s="3" t="s">
        <v>45</v>
      </c>
      <c r="G362" s="3" t="s">
        <v>26</v>
      </c>
      <c r="H362" s="3">
        <v>1</v>
      </c>
      <c r="I362" s="3">
        <v>-1</v>
      </c>
      <c r="J362" s="3" t="s">
        <v>29</v>
      </c>
      <c r="K362" s="3"/>
      <c r="L362" s="3">
        <v>-1</v>
      </c>
      <c r="M362" s="3" t="s">
        <v>29</v>
      </c>
      <c r="N362" s="3">
        <v>-1</v>
      </c>
      <c r="O362" s="3" t="s">
        <v>29</v>
      </c>
      <c r="P362" s="3">
        <v>-1</v>
      </c>
      <c r="Q362" s="3" t="s">
        <v>29</v>
      </c>
      <c r="R362" s="3"/>
      <c r="S362" s="3"/>
      <c r="T362" s="3"/>
      <c r="U362" s="4"/>
      <c r="V362">
        <v>0</v>
      </c>
      <c r="W362">
        <v>0</v>
      </c>
      <c r="X362" t="s">
        <v>103</v>
      </c>
      <c r="Y362">
        <v>0</v>
      </c>
    </row>
    <row r="363" spans="1:25" x14ac:dyDescent="0.25">
      <c r="A363" s="2">
        <v>558</v>
      </c>
      <c r="B363" s="3" t="s">
        <v>43</v>
      </c>
      <c r="C363" s="3" t="s">
        <v>22</v>
      </c>
      <c r="D363" s="3" t="s">
        <v>23</v>
      </c>
      <c r="E363" s="3" t="s">
        <v>44</v>
      </c>
      <c r="F363" s="3" t="s">
        <v>45</v>
      </c>
      <c r="G363" s="3" t="s">
        <v>26</v>
      </c>
      <c r="H363" s="3">
        <v>1</v>
      </c>
      <c r="I363" s="3">
        <v>-1</v>
      </c>
      <c r="J363" s="3" t="s">
        <v>29</v>
      </c>
      <c r="K363" s="3"/>
      <c r="L363" s="3">
        <v>-1</v>
      </c>
      <c r="M363" s="3" t="s">
        <v>29</v>
      </c>
      <c r="N363" s="3">
        <v>-1</v>
      </c>
      <c r="O363" s="3" t="s">
        <v>29</v>
      </c>
      <c r="P363" s="3">
        <v>-1</v>
      </c>
      <c r="Q363" s="3" t="s">
        <v>29</v>
      </c>
      <c r="R363" s="3">
        <v>20</v>
      </c>
      <c r="S363" s="3" t="s">
        <v>34</v>
      </c>
      <c r="T363" s="3" t="s">
        <v>35</v>
      </c>
      <c r="U363" s="4">
        <v>5</v>
      </c>
      <c r="V363">
        <v>0</v>
      </c>
      <c r="W363">
        <v>1</v>
      </c>
      <c r="X363" t="s">
        <v>102</v>
      </c>
      <c r="Y363">
        <v>0</v>
      </c>
    </row>
    <row r="364" spans="1:25" hidden="1" x14ac:dyDescent="0.25">
      <c r="A364" s="2">
        <v>559</v>
      </c>
      <c r="B364" s="3" t="s">
        <v>43</v>
      </c>
      <c r="C364" s="3" t="s">
        <v>22</v>
      </c>
      <c r="D364" s="3" t="s">
        <v>23</v>
      </c>
      <c r="E364" s="3" t="s">
        <v>44</v>
      </c>
      <c r="F364" s="3" t="s">
        <v>45</v>
      </c>
      <c r="G364" s="3" t="s">
        <v>26</v>
      </c>
      <c r="H364" s="3">
        <v>1</v>
      </c>
      <c r="I364" s="3">
        <v>-1</v>
      </c>
      <c r="J364" s="3" t="s">
        <v>29</v>
      </c>
      <c r="K364" s="3"/>
      <c r="L364" s="3">
        <v>-1</v>
      </c>
      <c r="M364" s="3" t="s">
        <v>29</v>
      </c>
      <c r="N364" s="3">
        <v>-1</v>
      </c>
      <c r="O364" s="3" t="s">
        <v>29</v>
      </c>
      <c r="P364" s="3">
        <v>-1</v>
      </c>
      <c r="Q364" s="3" t="s">
        <v>29</v>
      </c>
      <c r="R364" s="3"/>
      <c r="S364" s="3"/>
      <c r="T364" s="3"/>
      <c r="U364" s="4"/>
      <c r="V364">
        <v>0</v>
      </c>
      <c r="W364">
        <v>0</v>
      </c>
      <c r="X364" t="s">
        <v>103</v>
      </c>
      <c r="Y364">
        <v>0</v>
      </c>
    </row>
    <row r="365" spans="1:25" x14ac:dyDescent="0.25">
      <c r="A365" s="2">
        <v>560</v>
      </c>
      <c r="B365" s="3" t="s">
        <v>43</v>
      </c>
      <c r="C365" s="3" t="s">
        <v>22</v>
      </c>
      <c r="D365" s="3" t="s">
        <v>23</v>
      </c>
      <c r="E365" s="3" t="s">
        <v>44</v>
      </c>
      <c r="F365" s="3" t="s">
        <v>45</v>
      </c>
      <c r="G365" s="3" t="s">
        <v>26</v>
      </c>
      <c r="H365" s="3">
        <v>1</v>
      </c>
      <c r="I365" s="3">
        <v>-1</v>
      </c>
      <c r="J365" s="3" t="s">
        <v>29</v>
      </c>
      <c r="K365" s="3"/>
      <c r="L365" s="3">
        <v>-1</v>
      </c>
      <c r="M365" s="3" t="s">
        <v>29</v>
      </c>
      <c r="N365" s="3">
        <v>-1</v>
      </c>
      <c r="O365" s="3" t="s">
        <v>29</v>
      </c>
      <c r="P365" s="3">
        <v>-1</v>
      </c>
      <c r="Q365" s="3" t="s">
        <v>29</v>
      </c>
      <c r="R365" s="3">
        <v>9</v>
      </c>
      <c r="S365" s="3" t="s">
        <v>164</v>
      </c>
      <c r="T365" s="3" t="s">
        <v>31</v>
      </c>
      <c r="U365" s="4">
        <v>3</v>
      </c>
      <c r="V365">
        <v>0</v>
      </c>
      <c r="W365">
        <v>1</v>
      </c>
      <c r="X365" t="s">
        <v>102</v>
      </c>
      <c r="Y365">
        <v>0</v>
      </c>
    </row>
    <row r="366" spans="1:25" x14ac:dyDescent="0.25">
      <c r="A366" s="2">
        <v>561</v>
      </c>
      <c r="B366" s="3" t="s">
        <v>43</v>
      </c>
      <c r="C366" s="3" t="s">
        <v>22</v>
      </c>
      <c r="D366" s="3" t="s">
        <v>23</v>
      </c>
      <c r="E366" s="3" t="s">
        <v>44</v>
      </c>
      <c r="F366" s="3" t="s">
        <v>45</v>
      </c>
      <c r="G366" s="3" t="s">
        <v>26</v>
      </c>
      <c r="H366" s="3">
        <v>1</v>
      </c>
      <c r="I366" s="3">
        <v>-1</v>
      </c>
      <c r="J366" s="3" t="s">
        <v>29</v>
      </c>
      <c r="K366" s="3"/>
      <c r="L366" s="3">
        <v>-1</v>
      </c>
      <c r="M366" s="3" t="s">
        <v>29</v>
      </c>
      <c r="N366" s="3">
        <v>-1</v>
      </c>
      <c r="O366" s="3" t="s">
        <v>29</v>
      </c>
      <c r="P366" s="3">
        <v>-1</v>
      </c>
      <c r="Q366" s="3" t="s">
        <v>29</v>
      </c>
      <c r="R366" s="3">
        <v>20</v>
      </c>
      <c r="S366" s="3" t="s">
        <v>34</v>
      </c>
      <c r="T366" s="3" t="s">
        <v>35</v>
      </c>
      <c r="U366" s="4">
        <v>5</v>
      </c>
      <c r="V366">
        <v>0</v>
      </c>
      <c r="W366">
        <v>1</v>
      </c>
      <c r="X366" t="s">
        <v>102</v>
      </c>
      <c r="Y366">
        <v>0</v>
      </c>
    </row>
    <row r="367" spans="1:25" hidden="1" x14ac:dyDescent="0.25">
      <c r="A367" s="2">
        <v>562</v>
      </c>
      <c r="B367" s="3" t="s">
        <v>43</v>
      </c>
      <c r="C367" s="3" t="s">
        <v>22</v>
      </c>
      <c r="D367" s="3" t="s">
        <v>23</v>
      </c>
      <c r="E367" s="3" t="s">
        <v>44</v>
      </c>
      <c r="F367" s="3" t="s">
        <v>45</v>
      </c>
      <c r="G367" s="3" t="s">
        <v>26</v>
      </c>
      <c r="H367" s="3">
        <v>1</v>
      </c>
      <c r="I367" s="3">
        <v>-1</v>
      </c>
      <c r="J367" s="3" t="s">
        <v>29</v>
      </c>
      <c r="K367" s="3"/>
      <c r="L367" s="3">
        <v>-1</v>
      </c>
      <c r="M367" s="3" t="s">
        <v>29</v>
      </c>
      <c r="N367" s="3">
        <v>-1</v>
      </c>
      <c r="O367" s="3" t="s">
        <v>29</v>
      </c>
      <c r="P367" s="3">
        <v>-1</v>
      </c>
      <c r="Q367" s="3" t="s">
        <v>29</v>
      </c>
      <c r="R367" s="3"/>
      <c r="S367" s="3"/>
      <c r="T367" s="3"/>
      <c r="U367" s="4"/>
      <c r="V367">
        <v>0</v>
      </c>
      <c r="W367">
        <v>0</v>
      </c>
      <c r="X367" t="s">
        <v>103</v>
      </c>
      <c r="Y367">
        <v>0</v>
      </c>
    </row>
    <row r="368" spans="1:25" x14ac:dyDescent="0.25">
      <c r="A368" s="2">
        <v>563</v>
      </c>
      <c r="B368" s="3" t="s">
        <v>43</v>
      </c>
      <c r="C368" s="3" t="s">
        <v>22</v>
      </c>
      <c r="D368" s="3" t="s">
        <v>23</v>
      </c>
      <c r="E368" s="3" t="s">
        <v>44</v>
      </c>
      <c r="F368" s="3" t="s">
        <v>45</v>
      </c>
      <c r="G368" s="3" t="s">
        <v>26</v>
      </c>
      <c r="H368" s="3">
        <v>1</v>
      </c>
      <c r="I368" s="3">
        <v>-1</v>
      </c>
      <c r="J368" s="3" t="s">
        <v>29</v>
      </c>
      <c r="K368" s="3"/>
      <c r="L368" s="3">
        <v>-1</v>
      </c>
      <c r="M368" s="3" t="s">
        <v>29</v>
      </c>
      <c r="N368" s="3">
        <v>-1</v>
      </c>
      <c r="O368" s="3" t="s">
        <v>29</v>
      </c>
      <c r="P368" s="3">
        <v>-1</v>
      </c>
      <c r="Q368" s="3" t="s">
        <v>29</v>
      </c>
      <c r="R368" s="3">
        <v>20</v>
      </c>
      <c r="S368" s="3" t="s">
        <v>34</v>
      </c>
      <c r="T368" s="3" t="s">
        <v>35</v>
      </c>
      <c r="U368" s="4">
        <v>5</v>
      </c>
      <c r="V368">
        <v>0</v>
      </c>
      <c r="W368">
        <v>1</v>
      </c>
      <c r="X368" t="s">
        <v>102</v>
      </c>
      <c r="Y368">
        <v>0</v>
      </c>
    </row>
    <row r="369" spans="1:25" x14ac:dyDescent="0.25">
      <c r="A369" s="2">
        <v>564</v>
      </c>
      <c r="B369" s="3" t="s">
        <v>43</v>
      </c>
      <c r="C369" s="3" t="s">
        <v>22</v>
      </c>
      <c r="D369" s="3" t="s">
        <v>23</v>
      </c>
      <c r="E369" s="3" t="s">
        <v>44</v>
      </c>
      <c r="F369" s="3" t="s">
        <v>45</v>
      </c>
      <c r="G369" s="3" t="s">
        <v>26</v>
      </c>
      <c r="H369" s="3">
        <v>1</v>
      </c>
      <c r="I369" s="3">
        <v>-1</v>
      </c>
      <c r="J369" s="3" t="s">
        <v>29</v>
      </c>
      <c r="K369" s="3"/>
      <c r="L369" s="3">
        <v>-1</v>
      </c>
      <c r="M369" s="3" t="s">
        <v>29</v>
      </c>
      <c r="N369" s="3">
        <v>-1</v>
      </c>
      <c r="O369" s="3" t="s">
        <v>29</v>
      </c>
      <c r="P369" s="3">
        <v>-1</v>
      </c>
      <c r="Q369" s="3" t="s">
        <v>29</v>
      </c>
      <c r="R369" s="3">
        <v>9</v>
      </c>
      <c r="S369" s="3" t="s">
        <v>164</v>
      </c>
      <c r="T369" s="3" t="s">
        <v>31</v>
      </c>
      <c r="U369" s="4">
        <v>3</v>
      </c>
      <c r="V369">
        <v>0</v>
      </c>
      <c r="W369">
        <v>1</v>
      </c>
      <c r="X369" t="s">
        <v>102</v>
      </c>
      <c r="Y369">
        <v>0</v>
      </c>
    </row>
    <row r="370" spans="1:25" hidden="1" x14ac:dyDescent="0.25">
      <c r="A370" s="2">
        <v>565</v>
      </c>
      <c r="B370" s="3" t="s">
        <v>43</v>
      </c>
      <c r="C370" s="3" t="s">
        <v>22</v>
      </c>
      <c r="D370" s="3" t="s">
        <v>23</v>
      </c>
      <c r="E370" s="3" t="s">
        <v>44</v>
      </c>
      <c r="F370" s="3" t="s">
        <v>45</v>
      </c>
      <c r="G370" s="3" t="s">
        <v>26</v>
      </c>
      <c r="H370" s="3">
        <v>1</v>
      </c>
      <c r="I370" s="3">
        <v>-1</v>
      </c>
      <c r="J370" s="3" t="s">
        <v>29</v>
      </c>
      <c r="K370" s="3"/>
      <c r="L370" s="3">
        <v>-1</v>
      </c>
      <c r="M370" s="3" t="s">
        <v>29</v>
      </c>
      <c r="N370" s="3">
        <v>-1</v>
      </c>
      <c r="O370" s="3" t="s">
        <v>29</v>
      </c>
      <c r="P370" s="3">
        <v>-1</v>
      </c>
      <c r="Q370" s="3" t="s">
        <v>29</v>
      </c>
      <c r="R370" s="3"/>
      <c r="S370" s="3"/>
      <c r="T370" s="3"/>
      <c r="U370" s="4"/>
      <c r="V370">
        <v>0</v>
      </c>
      <c r="W370">
        <v>0</v>
      </c>
      <c r="X370" t="s">
        <v>103</v>
      </c>
      <c r="Y370">
        <v>0</v>
      </c>
    </row>
    <row r="371" spans="1:25" hidden="1" x14ac:dyDescent="0.25">
      <c r="A371" s="2">
        <v>566</v>
      </c>
      <c r="B371" s="3" t="s">
        <v>43</v>
      </c>
      <c r="C371" s="3" t="s">
        <v>22</v>
      </c>
      <c r="D371" s="3" t="s">
        <v>23</v>
      </c>
      <c r="E371" s="3" t="s">
        <v>44</v>
      </c>
      <c r="F371" s="3" t="s">
        <v>45</v>
      </c>
      <c r="G371" s="3" t="s">
        <v>26</v>
      </c>
      <c r="H371" s="3">
        <v>1</v>
      </c>
      <c r="I371" s="3">
        <v>-1</v>
      </c>
      <c r="J371" s="3" t="s">
        <v>29</v>
      </c>
      <c r="K371" s="3"/>
      <c r="L371" s="3">
        <v>-1</v>
      </c>
      <c r="M371" s="3" t="s">
        <v>29</v>
      </c>
      <c r="N371" s="3">
        <v>-1</v>
      </c>
      <c r="O371" s="3" t="s">
        <v>29</v>
      </c>
      <c r="P371" s="3">
        <v>-1</v>
      </c>
      <c r="Q371" s="3" t="s">
        <v>29</v>
      </c>
      <c r="R371" s="3"/>
      <c r="S371" s="3"/>
      <c r="T371" s="3"/>
      <c r="U371" s="4"/>
      <c r="V371">
        <v>0</v>
      </c>
      <c r="W371">
        <v>0</v>
      </c>
      <c r="X371" t="s">
        <v>103</v>
      </c>
      <c r="Y371">
        <v>0</v>
      </c>
    </row>
    <row r="372" spans="1:25" x14ac:dyDescent="0.25">
      <c r="A372" s="2">
        <v>567</v>
      </c>
      <c r="B372" s="3" t="s">
        <v>43</v>
      </c>
      <c r="C372" s="3" t="s">
        <v>22</v>
      </c>
      <c r="D372" s="3" t="s">
        <v>23</v>
      </c>
      <c r="E372" s="3" t="s">
        <v>44</v>
      </c>
      <c r="F372" s="3" t="s">
        <v>45</v>
      </c>
      <c r="G372" s="3" t="s">
        <v>26</v>
      </c>
      <c r="H372" s="3">
        <v>1</v>
      </c>
      <c r="I372" s="3">
        <v>-1</v>
      </c>
      <c r="J372" s="3" t="s">
        <v>29</v>
      </c>
      <c r="K372" s="3"/>
      <c r="L372" s="3">
        <v>-1</v>
      </c>
      <c r="M372" s="3" t="s">
        <v>29</v>
      </c>
      <c r="N372" s="3">
        <v>-1</v>
      </c>
      <c r="O372" s="3" t="s">
        <v>29</v>
      </c>
      <c r="P372" s="3">
        <v>-1</v>
      </c>
      <c r="Q372" s="3" t="s">
        <v>29</v>
      </c>
      <c r="R372" s="3">
        <v>22</v>
      </c>
      <c r="S372" s="3" t="s">
        <v>42</v>
      </c>
      <c r="T372" s="3" t="s">
        <v>35</v>
      </c>
      <c r="U372" s="4">
        <v>5</v>
      </c>
      <c r="V372">
        <v>0</v>
      </c>
      <c r="W372">
        <v>1</v>
      </c>
      <c r="X372" t="s">
        <v>102</v>
      </c>
      <c r="Y372">
        <v>0</v>
      </c>
    </row>
    <row r="373" spans="1:25" x14ac:dyDescent="0.25">
      <c r="A373" s="2">
        <v>568</v>
      </c>
      <c r="B373" s="3" t="s">
        <v>43</v>
      </c>
      <c r="C373" s="3" t="s">
        <v>22</v>
      </c>
      <c r="D373" s="3" t="s">
        <v>23</v>
      </c>
      <c r="E373" s="3" t="s">
        <v>44</v>
      </c>
      <c r="F373" s="3" t="s">
        <v>45</v>
      </c>
      <c r="G373" s="3" t="s">
        <v>32</v>
      </c>
      <c r="H373" s="3">
        <v>1</v>
      </c>
      <c r="I373" s="3">
        <v>-1</v>
      </c>
      <c r="J373" s="3" t="s">
        <v>29</v>
      </c>
      <c r="K373" s="3"/>
      <c r="L373" s="3">
        <v>-1</v>
      </c>
      <c r="M373" s="3" t="s">
        <v>29</v>
      </c>
      <c r="N373" s="3">
        <v>-1</v>
      </c>
      <c r="O373" s="3" t="s">
        <v>29</v>
      </c>
      <c r="P373" s="3">
        <v>-1</v>
      </c>
      <c r="Q373" s="3" t="s">
        <v>29</v>
      </c>
      <c r="R373" s="3">
        <v>12</v>
      </c>
      <c r="S373" s="3" t="s">
        <v>33</v>
      </c>
      <c r="T373" s="3" t="s">
        <v>31</v>
      </c>
      <c r="U373" s="4">
        <v>3</v>
      </c>
      <c r="V373">
        <v>0</v>
      </c>
      <c r="W373">
        <v>1</v>
      </c>
      <c r="X373" t="s">
        <v>102</v>
      </c>
      <c r="Y373">
        <v>0</v>
      </c>
    </row>
    <row r="374" spans="1:25" x14ac:dyDescent="0.25">
      <c r="A374" s="2">
        <v>569</v>
      </c>
      <c r="B374" s="3" t="s">
        <v>43</v>
      </c>
      <c r="C374" s="3" t="s">
        <v>22</v>
      </c>
      <c r="D374" s="3" t="s">
        <v>23</v>
      </c>
      <c r="E374" s="3" t="s">
        <v>44</v>
      </c>
      <c r="F374" s="3" t="s">
        <v>45</v>
      </c>
      <c r="G374" s="3" t="s">
        <v>26</v>
      </c>
      <c r="H374" s="3">
        <v>1</v>
      </c>
      <c r="I374" s="3">
        <v>-1</v>
      </c>
      <c r="J374" s="3" t="s">
        <v>29</v>
      </c>
      <c r="K374" s="3"/>
      <c r="L374" s="3">
        <v>-1</v>
      </c>
      <c r="M374" s="3" t="s">
        <v>29</v>
      </c>
      <c r="N374" s="3">
        <v>-1</v>
      </c>
      <c r="O374" s="3" t="s">
        <v>29</v>
      </c>
      <c r="P374" s="3">
        <v>-1</v>
      </c>
      <c r="Q374" s="3" t="s">
        <v>29</v>
      </c>
      <c r="R374" s="3">
        <v>20</v>
      </c>
      <c r="S374" s="3" t="s">
        <v>34</v>
      </c>
      <c r="T374" s="3" t="s">
        <v>35</v>
      </c>
      <c r="U374" s="4">
        <v>5</v>
      </c>
      <c r="V374">
        <v>0</v>
      </c>
      <c r="W374">
        <v>1</v>
      </c>
      <c r="X374" t="s">
        <v>102</v>
      </c>
      <c r="Y374">
        <v>0</v>
      </c>
    </row>
    <row r="375" spans="1:25" x14ac:dyDescent="0.25">
      <c r="A375" s="2">
        <v>572</v>
      </c>
      <c r="B375" s="3" t="s">
        <v>43</v>
      </c>
      <c r="C375" s="3" t="s">
        <v>22</v>
      </c>
      <c r="D375" s="3" t="s">
        <v>23</v>
      </c>
      <c r="E375" s="3" t="s">
        <v>44</v>
      </c>
      <c r="F375" s="3" t="s">
        <v>45</v>
      </c>
      <c r="G375" s="3" t="s">
        <v>32</v>
      </c>
      <c r="H375" s="3">
        <v>1</v>
      </c>
      <c r="I375" s="3">
        <v>-1</v>
      </c>
      <c r="J375" s="3" t="s">
        <v>29</v>
      </c>
      <c r="K375" s="3"/>
      <c r="L375" s="3">
        <v>-1</v>
      </c>
      <c r="M375" s="3" t="s">
        <v>29</v>
      </c>
      <c r="N375" s="3">
        <v>-1</v>
      </c>
      <c r="O375" s="3" t="s">
        <v>29</v>
      </c>
      <c r="P375" s="3">
        <v>-1</v>
      </c>
      <c r="Q375" s="3" t="s">
        <v>29</v>
      </c>
      <c r="R375" s="3">
        <v>12</v>
      </c>
      <c r="S375" s="3" t="s">
        <v>33</v>
      </c>
      <c r="T375" s="3" t="s">
        <v>31</v>
      </c>
      <c r="U375" s="4">
        <v>3</v>
      </c>
      <c r="V375">
        <v>0</v>
      </c>
      <c r="W375">
        <v>1</v>
      </c>
      <c r="X375" t="s">
        <v>102</v>
      </c>
      <c r="Y375">
        <v>0</v>
      </c>
    </row>
    <row r="376" spans="1:25" hidden="1" x14ac:dyDescent="0.25">
      <c r="A376" s="2">
        <v>573</v>
      </c>
      <c r="B376" s="3" t="s">
        <v>43</v>
      </c>
      <c r="C376" s="3" t="s">
        <v>22</v>
      </c>
      <c r="D376" s="3" t="s">
        <v>23</v>
      </c>
      <c r="E376" s="3" t="s">
        <v>44</v>
      </c>
      <c r="F376" s="3" t="s">
        <v>45</v>
      </c>
      <c r="G376" s="3" t="s">
        <v>26</v>
      </c>
      <c r="H376" s="3">
        <v>1</v>
      </c>
      <c r="I376" s="3">
        <v>-1</v>
      </c>
      <c r="J376" s="3" t="s">
        <v>29</v>
      </c>
      <c r="K376" s="3"/>
      <c r="L376" s="3">
        <v>-1</v>
      </c>
      <c r="M376" s="3" t="s">
        <v>29</v>
      </c>
      <c r="N376" s="3">
        <v>-1</v>
      </c>
      <c r="O376" s="3" t="s">
        <v>29</v>
      </c>
      <c r="P376" s="3">
        <v>-1</v>
      </c>
      <c r="Q376" s="3" t="s">
        <v>29</v>
      </c>
      <c r="R376" s="3"/>
      <c r="S376" s="3"/>
      <c r="T376" s="3"/>
      <c r="U376" s="4"/>
      <c r="V376">
        <v>0</v>
      </c>
      <c r="W376">
        <v>0</v>
      </c>
      <c r="X376" t="s">
        <v>103</v>
      </c>
      <c r="Y376">
        <v>0</v>
      </c>
    </row>
    <row r="377" spans="1:25" hidden="1" x14ac:dyDescent="0.25">
      <c r="A377" s="2">
        <v>574</v>
      </c>
      <c r="B377" s="3" t="s">
        <v>43</v>
      </c>
      <c r="C377" s="3" t="s">
        <v>22</v>
      </c>
      <c r="D377" s="3" t="s">
        <v>23</v>
      </c>
      <c r="E377" s="3" t="s">
        <v>44</v>
      </c>
      <c r="F377" s="3" t="s">
        <v>45</v>
      </c>
      <c r="G377" s="3" t="s">
        <v>26</v>
      </c>
      <c r="H377" s="3">
        <v>1</v>
      </c>
      <c r="I377" s="3">
        <v>-1</v>
      </c>
      <c r="J377" s="3" t="s">
        <v>29</v>
      </c>
      <c r="K377" s="3"/>
      <c r="L377" s="3">
        <v>-1</v>
      </c>
      <c r="M377" s="3" t="s">
        <v>29</v>
      </c>
      <c r="N377" s="3">
        <v>-1</v>
      </c>
      <c r="O377" s="3" t="s">
        <v>29</v>
      </c>
      <c r="P377" s="3">
        <v>-1</v>
      </c>
      <c r="Q377" s="3" t="s">
        <v>29</v>
      </c>
      <c r="R377" s="3"/>
      <c r="S377" s="3"/>
      <c r="T377" s="3"/>
      <c r="U377" s="4"/>
      <c r="V377">
        <v>0</v>
      </c>
      <c r="W377">
        <v>0</v>
      </c>
      <c r="X377" t="s">
        <v>103</v>
      </c>
      <c r="Y377">
        <v>0</v>
      </c>
    </row>
    <row r="378" spans="1:25" hidden="1" x14ac:dyDescent="0.25">
      <c r="A378" s="2">
        <v>575</v>
      </c>
      <c r="B378" s="3" t="s">
        <v>43</v>
      </c>
      <c r="C378" s="3" t="s">
        <v>22</v>
      </c>
      <c r="D378" s="3" t="s">
        <v>23</v>
      </c>
      <c r="E378" s="3" t="s">
        <v>44</v>
      </c>
      <c r="F378" s="3" t="s">
        <v>45</v>
      </c>
      <c r="G378" s="3" t="s">
        <v>26</v>
      </c>
      <c r="H378" s="3">
        <v>1</v>
      </c>
      <c r="I378" s="3">
        <v>-1</v>
      </c>
      <c r="J378" s="3" t="s">
        <v>29</v>
      </c>
      <c r="K378" s="3"/>
      <c r="L378" s="3">
        <v>-1</v>
      </c>
      <c r="M378" s="3" t="s">
        <v>29</v>
      </c>
      <c r="N378" s="3">
        <v>-1</v>
      </c>
      <c r="O378" s="3" t="s">
        <v>29</v>
      </c>
      <c r="P378" s="3">
        <v>-1</v>
      </c>
      <c r="Q378" s="3" t="s">
        <v>29</v>
      </c>
      <c r="R378" s="3"/>
      <c r="S378" s="3"/>
      <c r="T378" s="3"/>
      <c r="U378" s="4"/>
      <c r="V378">
        <v>0</v>
      </c>
      <c r="W378">
        <v>0</v>
      </c>
      <c r="X378" t="s">
        <v>103</v>
      </c>
      <c r="Y378">
        <v>0</v>
      </c>
    </row>
    <row r="379" spans="1:25" x14ac:dyDescent="0.25">
      <c r="A379" s="2">
        <v>577</v>
      </c>
      <c r="B379" s="3" t="s">
        <v>43</v>
      </c>
      <c r="C379" s="3" t="s">
        <v>22</v>
      </c>
      <c r="D379" s="3" t="s">
        <v>23</v>
      </c>
      <c r="E379" s="3" t="s">
        <v>44</v>
      </c>
      <c r="F379" s="3" t="s">
        <v>45</v>
      </c>
      <c r="G379" s="3" t="s">
        <v>26</v>
      </c>
      <c r="H379" s="3">
        <v>1</v>
      </c>
      <c r="I379" s="3">
        <v>-1</v>
      </c>
      <c r="J379" s="3" t="s">
        <v>29</v>
      </c>
      <c r="K379" s="3"/>
      <c r="L379" s="3">
        <v>-1</v>
      </c>
      <c r="M379" s="3" t="s">
        <v>29</v>
      </c>
      <c r="N379" s="3">
        <v>-1</v>
      </c>
      <c r="O379" s="3" t="s">
        <v>29</v>
      </c>
      <c r="P379" s="3">
        <v>-1</v>
      </c>
      <c r="Q379" s="3" t="s">
        <v>29</v>
      </c>
      <c r="R379" s="3">
        <v>7</v>
      </c>
      <c r="S379" s="3" t="s">
        <v>30</v>
      </c>
      <c r="T379" s="3" t="s">
        <v>31</v>
      </c>
      <c r="U379" s="4">
        <v>3</v>
      </c>
      <c r="V379">
        <v>0</v>
      </c>
      <c r="W379">
        <v>1</v>
      </c>
      <c r="X379" t="s">
        <v>102</v>
      </c>
      <c r="Y379">
        <v>0</v>
      </c>
    </row>
    <row r="380" spans="1:25" x14ac:dyDescent="0.25">
      <c r="A380" s="2">
        <v>578</v>
      </c>
      <c r="B380" s="3" t="s">
        <v>43</v>
      </c>
      <c r="C380" s="3" t="s">
        <v>22</v>
      </c>
      <c r="D380" s="3" t="s">
        <v>23</v>
      </c>
      <c r="E380" s="3" t="s">
        <v>44</v>
      </c>
      <c r="F380" s="3" t="s">
        <v>45</v>
      </c>
      <c r="G380" s="3" t="s">
        <v>32</v>
      </c>
      <c r="H380" s="3">
        <v>1</v>
      </c>
      <c r="I380" s="3">
        <v>-1</v>
      </c>
      <c r="J380" s="3" t="s">
        <v>29</v>
      </c>
      <c r="K380" s="3"/>
      <c r="L380" s="3">
        <v>-1</v>
      </c>
      <c r="M380" s="3" t="s">
        <v>29</v>
      </c>
      <c r="N380" s="3">
        <v>-1</v>
      </c>
      <c r="O380" s="3" t="s">
        <v>29</v>
      </c>
      <c r="P380" s="3">
        <v>-1</v>
      </c>
      <c r="Q380" s="3" t="s">
        <v>29</v>
      </c>
      <c r="R380" s="3">
        <v>12</v>
      </c>
      <c r="S380" s="3" t="s">
        <v>33</v>
      </c>
      <c r="T380" s="3" t="s">
        <v>31</v>
      </c>
      <c r="U380" s="4">
        <v>3</v>
      </c>
      <c r="V380">
        <v>0</v>
      </c>
      <c r="W380">
        <v>1</v>
      </c>
      <c r="X380" t="s">
        <v>102</v>
      </c>
      <c r="Y380">
        <v>0</v>
      </c>
    </row>
    <row r="381" spans="1:25" x14ac:dyDescent="0.25">
      <c r="A381" s="2">
        <v>579</v>
      </c>
      <c r="B381" s="3" t="s">
        <v>43</v>
      </c>
      <c r="C381" s="3" t="s">
        <v>22</v>
      </c>
      <c r="D381" s="3" t="s">
        <v>23</v>
      </c>
      <c r="E381" s="3" t="s">
        <v>44</v>
      </c>
      <c r="F381" s="3" t="s">
        <v>45</v>
      </c>
      <c r="G381" s="3" t="s">
        <v>26</v>
      </c>
      <c r="H381" s="3">
        <v>1</v>
      </c>
      <c r="I381" s="3">
        <v>-1</v>
      </c>
      <c r="J381" s="3" t="s">
        <v>29</v>
      </c>
      <c r="K381" s="3"/>
      <c r="L381" s="3">
        <v>-1</v>
      </c>
      <c r="M381" s="3" t="s">
        <v>29</v>
      </c>
      <c r="N381" s="3">
        <v>-1</v>
      </c>
      <c r="O381" s="3" t="s">
        <v>29</v>
      </c>
      <c r="P381" s="3">
        <v>-1</v>
      </c>
      <c r="Q381" s="3" t="s">
        <v>29</v>
      </c>
      <c r="R381" s="3">
        <v>20</v>
      </c>
      <c r="S381" s="3" t="s">
        <v>34</v>
      </c>
      <c r="T381" s="3" t="s">
        <v>35</v>
      </c>
      <c r="U381" s="4">
        <v>5</v>
      </c>
      <c r="V381">
        <v>0</v>
      </c>
      <c r="W381">
        <v>1</v>
      </c>
      <c r="X381" t="s">
        <v>102</v>
      </c>
      <c r="Y381">
        <v>0</v>
      </c>
    </row>
    <row r="382" spans="1:25" x14ac:dyDescent="0.25">
      <c r="A382" s="2">
        <v>580</v>
      </c>
      <c r="B382" s="3" t="s">
        <v>43</v>
      </c>
      <c r="C382" s="3" t="s">
        <v>22</v>
      </c>
      <c r="D382" s="3" t="s">
        <v>23</v>
      </c>
      <c r="E382" s="3" t="s">
        <v>44</v>
      </c>
      <c r="F382" s="3" t="s">
        <v>45</v>
      </c>
      <c r="G382" s="3" t="s">
        <v>26</v>
      </c>
      <c r="H382" s="3">
        <v>1</v>
      </c>
      <c r="I382" s="3">
        <v>-1</v>
      </c>
      <c r="J382" s="3" t="s">
        <v>29</v>
      </c>
      <c r="K382" s="3"/>
      <c r="L382" s="3">
        <v>-1</v>
      </c>
      <c r="M382" s="3" t="s">
        <v>29</v>
      </c>
      <c r="N382" s="3">
        <v>-1</v>
      </c>
      <c r="O382" s="3" t="s">
        <v>29</v>
      </c>
      <c r="P382" s="3">
        <v>-1</v>
      </c>
      <c r="Q382" s="3" t="s">
        <v>29</v>
      </c>
      <c r="R382" s="3">
        <v>20</v>
      </c>
      <c r="S382" s="3" t="s">
        <v>34</v>
      </c>
      <c r="T382" s="3" t="s">
        <v>35</v>
      </c>
      <c r="U382" s="4">
        <v>5</v>
      </c>
      <c r="V382">
        <v>0</v>
      </c>
      <c r="W382">
        <v>1</v>
      </c>
      <c r="X382" t="s">
        <v>102</v>
      </c>
      <c r="Y382">
        <v>0</v>
      </c>
    </row>
    <row r="383" spans="1:25" x14ac:dyDescent="0.25">
      <c r="A383" s="2">
        <v>582</v>
      </c>
      <c r="B383" s="3" t="s">
        <v>43</v>
      </c>
      <c r="C383" s="3" t="s">
        <v>22</v>
      </c>
      <c r="D383" s="3" t="s">
        <v>23</v>
      </c>
      <c r="E383" s="3" t="s">
        <v>44</v>
      </c>
      <c r="F383" s="3" t="s">
        <v>45</v>
      </c>
      <c r="G383" s="3" t="s">
        <v>26</v>
      </c>
      <c r="H383" s="3">
        <v>1</v>
      </c>
      <c r="I383" s="3">
        <v>-1</v>
      </c>
      <c r="J383" s="3" t="s">
        <v>29</v>
      </c>
      <c r="K383" s="3"/>
      <c r="L383" s="3">
        <v>-1</v>
      </c>
      <c r="M383" s="3" t="s">
        <v>29</v>
      </c>
      <c r="N383" s="3">
        <v>-1</v>
      </c>
      <c r="O383" s="3" t="s">
        <v>29</v>
      </c>
      <c r="P383" s="3">
        <v>-1</v>
      </c>
      <c r="Q383" s="3" t="s">
        <v>29</v>
      </c>
      <c r="R383" s="3">
        <v>20</v>
      </c>
      <c r="S383" s="3" t="s">
        <v>34</v>
      </c>
      <c r="T383" s="3" t="s">
        <v>35</v>
      </c>
      <c r="U383" s="4">
        <v>5</v>
      </c>
      <c r="V383">
        <v>0</v>
      </c>
      <c r="W383">
        <v>1</v>
      </c>
      <c r="X383" t="s">
        <v>102</v>
      </c>
      <c r="Y383">
        <v>0</v>
      </c>
    </row>
    <row r="384" spans="1:25" x14ac:dyDescent="0.25">
      <c r="A384" s="2">
        <v>583</v>
      </c>
      <c r="B384" s="3" t="s">
        <v>43</v>
      </c>
      <c r="C384" s="3" t="s">
        <v>22</v>
      </c>
      <c r="D384" s="3" t="s">
        <v>23</v>
      </c>
      <c r="E384" s="3" t="s">
        <v>44</v>
      </c>
      <c r="F384" s="3" t="s">
        <v>45</v>
      </c>
      <c r="G384" s="3" t="s">
        <v>26</v>
      </c>
      <c r="H384" s="3">
        <v>1</v>
      </c>
      <c r="I384" s="3">
        <v>-1</v>
      </c>
      <c r="J384" s="3" t="s">
        <v>29</v>
      </c>
      <c r="K384" s="3"/>
      <c r="L384" s="3">
        <v>-1</v>
      </c>
      <c r="M384" s="3" t="s">
        <v>29</v>
      </c>
      <c r="N384" s="3">
        <v>-1</v>
      </c>
      <c r="O384" s="3" t="s">
        <v>29</v>
      </c>
      <c r="P384" s="3">
        <v>-1</v>
      </c>
      <c r="Q384" s="3" t="s">
        <v>29</v>
      </c>
      <c r="R384" s="3">
        <v>20</v>
      </c>
      <c r="S384" s="3" t="s">
        <v>34</v>
      </c>
      <c r="T384" s="3" t="s">
        <v>35</v>
      </c>
      <c r="U384" s="4">
        <v>5</v>
      </c>
      <c r="V384">
        <v>0</v>
      </c>
      <c r="W384">
        <v>1</v>
      </c>
      <c r="X384" t="s">
        <v>102</v>
      </c>
      <c r="Y384">
        <v>0</v>
      </c>
    </row>
    <row r="385" spans="1:25" x14ac:dyDescent="0.25">
      <c r="A385" s="2">
        <v>584</v>
      </c>
      <c r="B385" s="3" t="s">
        <v>43</v>
      </c>
      <c r="C385" s="3" t="s">
        <v>22</v>
      </c>
      <c r="D385" s="3" t="s">
        <v>23</v>
      </c>
      <c r="E385" s="3" t="s">
        <v>44</v>
      </c>
      <c r="F385" s="3" t="s">
        <v>45</v>
      </c>
      <c r="G385" s="3" t="s">
        <v>32</v>
      </c>
      <c r="H385" s="3">
        <v>1</v>
      </c>
      <c r="I385" s="3">
        <v>-1</v>
      </c>
      <c r="J385" s="3" t="s">
        <v>29</v>
      </c>
      <c r="K385" s="3"/>
      <c r="L385" s="3">
        <v>-1</v>
      </c>
      <c r="M385" s="3" t="s">
        <v>29</v>
      </c>
      <c r="N385" s="3">
        <v>-1</v>
      </c>
      <c r="O385" s="3" t="s">
        <v>29</v>
      </c>
      <c r="P385" s="3">
        <v>-1</v>
      </c>
      <c r="Q385" s="3" t="s">
        <v>29</v>
      </c>
      <c r="R385" s="3">
        <v>12</v>
      </c>
      <c r="S385" s="3" t="s">
        <v>33</v>
      </c>
      <c r="T385" s="3" t="s">
        <v>31</v>
      </c>
      <c r="U385" s="4">
        <v>3</v>
      </c>
      <c r="V385">
        <v>0</v>
      </c>
      <c r="W385">
        <v>1</v>
      </c>
      <c r="X385" t="s">
        <v>102</v>
      </c>
      <c r="Y385">
        <v>0</v>
      </c>
    </row>
    <row r="386" spans="1:25" x14ac:dyDescent="0.25">
      <c r="A386" s="2">
        <v>585</v>
      </c>
      <c r="B386" s="3" t="s">
        <v>43</v>
      </c>
      <c r="C386" s="3" t="s">
        <v>22</v>
      </c>
      <c r="D386" s="3" t="s">
        <v>23</v>
      </c>
      <c r="E386" s="3" t="s">
        <v>44</v>
      </c>
      <c r="F386" s="3" t="s">
        <v>45</v>
      </c>
      <c r="G386" s="3" t="s">
        <v>32</v>
      </c>
      <c r="H386" s="3">
        <v>1</v>
      </c>
      <c r="I386" s="3">
        <v>-1</v>
      </c>
      <c r="J386" s="3" t="s">
        <v>29</v>
      </c>
      <c r="K386" s="3"/>
      <c r="L386" s="3">
        <v>-1</v>
      </c>
      <c r="M386" s="3" t="s">
        <v>29</v>
      </c>
      <c r="N386" s="3">
        <v>-1</v>
      </c>
      <c r="O386" s="3" t="s">
        <v>29</v>
      </c>
      <c r="P386" s="3">
        <v>-1</v>
      </c>
      <c r="Q386" s="3" t="s">
        <v>29</v>
      </c>
      <c r="R386" s="3">
        <v>12</v>
      </c>
      <c r="S386" s="3" t="s">
        <v>33</v>
      </c>
      <c r="T386" s="3" t="s">
        <v>31</v>
      </c>
      <c r="U386" s="4">
        <v>3</v>
      </c>
      <c r="V386">
        <v>0</v>
      </c>
      <c r="W386">
        <v>1</v>
      </c>
      <c r="X386" t="s">
        <v>102</v>
      </c>
      <c r="Y386">
        <v>0</v>
      </c>
    </row>
    <row r="387" spans="1:25" x14ac:dyDescent="0.25">
      <c r="A387" s="2">
        <v>586</v>
      </c>
      <c r="B387" s="3" t="s">
        <v>43</v>
      </c>
      <c r="C387" s="3" t="s">
        <v>22</v>
      </c>
      <c r="D387" s="3" t="s">
        <v>23</v>
      </c>
      <c r="E387" s="3" t="s">
        <v>44</v>
      </c>
      <c r="F387" s="3" t="s">
        <v>45</v>
      </c>
      <c r="G387" s="3" t="s">
        <v>26</v>
      </c>
      <c r="H387" s="3">
        <v>1</v>
      </c>
      <c r="I387" s="3">
        <v>-1</v>
      </c>
      <c r="J387" s="3" t="s">
        <v>29</v>
      </c>
      <c r="K387" s="3"/>
      <c r="L387" s="3">
        <v>-1</v>
      </c>
      <c r="M387" s="3" t="s">
        <v>29</v>
      </c>
      <c r="N387" s="3">
        <v>-1</v>
      </c>
      <c r="O387" s="3" t="s">
        <v>29</v>
      </c>
      <c r="P387" s="3">
        <v>-1</v>
      </c>
      <c r="Q387" s="3" t="s">
        <v>29</v>
      </c>
      <c r="R387" s="3">
        <v>9</v>
      </c>
      <c r="S387" s="3" t="s">
        <v>164</v>
      </c>
      <c r="T387" s="3" t="s">
        <v>31</v>
      </c>
      <c r="U387" s="4">
        <v>3</v>
      </c>
      <c r="V387">
        <v>0</v>
      </c>
      <c r="W387">
        <v>1</v>
      </c>
      <c r="X387" t="s">
        <v>102</v>
      </c>
      <c r="Y387">
        <v>0</v>
      </c>
    </row>
    <row r="388" spans="1:25" x14ac:dyDescent="0.25">
      <c r="A388" s="2">
        <v>587</v>
      </c>
      <c r="B388" s="3" t="s">
        <v>43</v>
      </c>
      <c r="C388" s="3" t="s">
        <v>22</v>
      </c>
      <c r="D388" s="3" t="s">
        <v>23</v>
      </c>
      <c r="E388" s="3" t="s">
        <v>44</v>
      </c>
      <c r="F388" s="3" t="s">
        <v>45</v>
      </c>
      <c r="G388" s="3" t="s">
        <v>32</v>
      </c>
      <c r="H388" s="3">
        <v>1</v>
      </c>
      <c r="I388" s="3">
        <v>-1</v>
      </c>
      <c r="J388" s="3" t="s">
        <v>29</v>
      </c>
      <c r="K388" s="3"/>
      <c r="L388" s="3">
        <v>-1</v>
      </c>
      <c r="M388" s="3" t="s">
        <v>29</v>
      </c>
      <c r="N388" s="3">
        <v>-1</v>
      </c>
      <c r="O388" s="3" t="s">
        <v>29</v>
      </c>
      <c r="P388" s="3">
        <v>-1</v>
      </c>
      <c r="Q388" s="3" t="s">
        <v>29</v>
      </c>
      <c r="R388" s="3">
        <v>12</v>
      </c>
      <c r="S388" s="3" t="s">
        <v>33</v>
      </c>
      <c r="T388" s="3" t="s">
        <v>31</v>
      </c>
      <c r="U388" s="4">
        <v>3</v>
      </c>
      <c r="V388">
        <v>0</v>
      </c>
      <c r="W388">
        <v>1</v>
      </c>
      <c r="X388" t="s">
        <v>102</v>
      </c>
      <c r="Y388">
        <v>0</v>
      </c>
    </row>
    <row r="389" spans="1:25" hidden="1" x14ac:dyDescent="0.25">
      <c r="A389" s="2">
        <v>588</v>
      </c>
      <c r="B389" s="3" t="s">
        <v>43</v>
      </c>
      <c r="C389" s="3" t="s">
        <v>22</v>
      </c>
      <c r="D389" s="3" t="s">
        <v>23</v>
      </c>
      <c r="E389" s="3" t="s">
        <v>44</v>
      </c>
      <c r="F389" s="3" t="s">
        <v>45</v>
      </c>
      <c r="G389" s="3" t="s">
        <v>26</v>
      </c>
      <c r="H389" s="3">
        <v>1</v>
      </c>
      <c r="I389" s="3">
        <v>-1</v>
      </c>
      <c r="J389" s="3" t="s">
        <v>29</v>
      </c>
      <c r="K389" s="3"/>
      <c r="L389" s="3">
        <v>-1</v>
      </c>
      <c r="M389" s="3" t="s">
        <v>29</v>
      </c>
      <c r="N389" s="3">
        <v>-1</v>
      </c>
      <c r="O389" s="3" t="s">
        <v>29</v>
      </c>
      <c r="P389" s="3">
        <v>-1</v>
      </c>
      <c r="Q389" s="3" t="s">
        <v>29</v>
      </c>
      <c r="R389" s="3"/>
      <c r="S389" s="3"/>
      <c r="T389" s="3"/>
      <c r="U389" s="4"/>
      <c r="V389">
        <v>0</v>
      </c>
      <c r="W389">
        <v>0</v>
      </c>
      <c r="X389" t="s">
        <v>103</v>
      </c>
      <c r="Y389">
        <v>0</v>
      </c>
    </row>
    <row r="390" spans="1:25" x14ac:dyDescent="0.25">
      <c r="A390" s="2">
        <v>589</v>
      </c>
      <c r="B390" s="3" t="s">
        <v>43</v>
      </c>
      <c r="C390" s="3" t="s">
        <v>22</v>
      </c>
      <c r="D390" s="3" t="s">
        <v>23</v>
      </c>
      <c r="E390" s="3" t="s">
        <v>44</v>
      </c>
      <c r="F390" s="3" t="s">
        <v>45</v>
      </c>
      <c r="G390" s="3" t="s">
        <v>26</v>
      </c>
      <c r="H390" s="3">
        <v>1</v>
      </c>
      <c r="I390" s="3">
        <v>-1</v>
      </c>
      <c r="J390" s="3" t="s">
        <v>29</v>
      </c>
      <c r="K390" s="3"/>
      <c r="L390" s="3">
        <v>-1</v>
      </c>
      <c r="M390" s="3" t="s">
        <v>29</v>
      </c>
      <c r="N390" s="3">
        <v>-1</v>
      </c>
      <c r="O390" s="3" t="s">
        <v>29</v>
      </c>
      <c r="P390" s="3">
        <v>-1</v>
      </c>
      <c r="Q390" s="3" t="s">
        <v>29</v>
      </c>
      <c r="R390" s="3">
        <v>9</v>
      </c>
      <c r="S390" s="3" t="s">
        <v>164</v>
      </c>
      <c r="T390" s="3" t="s">
        <v>31</v>
      </c>
      <c r="U390" s="4">
        <v>3</v>
      </c>
      <c r="V390">
        <v>0</v>
      </c>
      <c r="W390">
        <v>1</v>
      </c>
      <c r="X390" t="s">
        <v>102</v>
      </c>
      <c r="Y390">
        <v>0</v>
      </c>
    </row>
    <row r="391" spans="1:25" x14ac:dyDescent="0.25">
      <c r="A391" s="2">
        <v>590</v>
      </c>
      <c r="B391" s="3" t="s">
        <v>43</v>
      </c>
      <c r="C391" s="3" t="s">
        <v>22</v>
      </c>
      <c r="D391" s="3" t="s">
        <v>23</v>
      </c>
      <c r="E391" s="3" t="s">
        <v>44</v>
      </c>
      <c r="F391" s="3" t="s">
        <v>45</v>
      </c>
      <c r="G391" s="3" t="s">
        <v>32</v>
      </c>
      <c r="H391" s="3">
        <v>1</v>
      </c>
      <c r="I391" s="3">
        <v>-1</v>
      </c>
      <c r="J391" s="3" t="s">
        <v>29</v>
      </c>
      <c r="K391" s="3"/>
      <c r="L391" s="3">
        <v>-1</v>
      </c>
      <c r="M391" s="3" t="s">
        <v>29</v>
      </c>
      <c r="N391" s="3">
        <v>-1</v>
      </c>
      <c r="O391" s="3" t="s">
        <v>29</v>
      </c>
      <c r="P391" s="3">
        <v>-1</v>
      </c>
      <c r="Q391" s="3" t="s">
        <v>29</v>
      </c>
      <c r="R391" s="3">
        <v>12</v>
      </c>
      <c r="S391" s="3" t="s">
        <v>33</v>
      </c>
      <c r="T391" s="3" t="s">
        <v>31</v>
      </c>
      <c r="U391" s="4">
        <v>3</v>
      </c>
      <c r="V391">
        <v>0</v>
      </c>
      <c r="W391">
        <v>1</v>
      </c>
      <c r="X391" t="s">
        <v>102</v>
      </c>
      <c r="Y391">
        <v>0</v>
      </c>
    </row>
    <row r="392" spans="1:25" hidden="1" x14ac:dyDescent="0.25">
      <c r="A392" s="2">
        <v>592</v>
      </c>
      <c r="B392" s="3" t="s">
        <v>43</v>
      </c>
      <c r="C392" s="3" t="s">
        <v>22</v>
      </c>
      <c r="D392" s="3" t="s">
        <v>23</v>
      </c>
      <c r="E392" s="3" t="s">
        <v>44</v>
      </c>
      <c r="F392" s="3" t="s">
        <v>45</v>
      </c>
      <c r="G392" s="3" t="s">
        <v>26</v>
      </c>
      <c r="H392" s="3">
        <v>1</v>
      </c>
      <c r="I392" s="3">
        <v>-1</v>
      </c>
      <c r="J392" s="3" t="s">
        <v>29</v>
      </c>
      <c r="K392" s="3"/>
      <c r="L392" s="3">
        <v>-1</v>
      </c>
      <c r="M392" s="3" t="s">
        <v>29</v>
      </c>
      <c r="N392" s="3">
        <v>-1</v>
      </c>
      <c r="O392" s="3" t="s">
        <v>29</v>
      </c>
      <c r="P392" s="3">
        <v>-1</v>
      </c>
      <c r="Q392" s="3" t="s">
        <v>29</v>
      </c>
      <c r="R392" s="3"/>
      <c r="S392" s="3"/>
      <c r="T392" s="3"/>
      <c r="U392" s="4"/>
      <c r="V392">
        <v>0</v>
      </c>
      <c r="W392">
        <v>0</v>
      </c>
      <c r="X392" t="s">
        <v>103</v>
      </c>
      <c r="Y392">
        <v>0</v>
      </c>
    </row>
    <row r="393" spans="1:25" hidden="1" x14ac:dyDescent="0.25">
      <c r="A393" s="2">
        <v>593</v>
      </c>
      <c r="B393" s="3" t="s">
        <v>43</v>
      </c>
      <c r="C393" s="3" t="s">
        <v>22</v>
      </c>
      <c r="D393" s="3" t="s">
        <v>23</v>
      </c>
      <c r="E393" s="3" t="s">
        <v>44</v>
      </c>
      <c r="F393" s="3" t="s">
        <v>45</v>
      </c>
      <c r="G393" s="3" t="s">
        <v>26</v>
      </c>
      <c r="H393" s="3">
        <v>1</v>
      </c>
      <c r="I393" s="3">
        <v>-1</v>
      </c>
      <c r="J393" s="3" t="s">
        <v>29</v>
      </c>
      <c r="K393" s="3"/>
      <c r="L393" s="3">
        <v>-1</v>
      </c>
      <c r="M393" s="3" t="s">
        <v>29</v>
      </c>
      <c r="N393" s="3">
        <v>-1</v>
      </c>
      <c r="O393" s="3" t="s">
        <v>29</v>
      </c>
      <c r="P393" s="3">
        <v>-1</v>
      </c>
      <c r="Q393" s="3" t="s">
        <v>29</v>
      </c>
      <c r="R393" s="3"/>
      <c r="S393" s="3"/>
      <c r="T393" s="3"/>
      <c r="U393" s="4"/>
      <c r="V393">
        <v>0</v>
      </c>
      <c r="W393">
        <v>0</v>
      </c>
      <c r="X393" t="s">
        <v>103</v>
      </c>
      <c r="Y393">
        <v>0</v>
      </c>
    </row>
    <row r="394" spans="1:25" x14ac:dyDescent="0.25">
      <c r="A394" s="2">
        <v>594</v>
      </c>
      <c r="B394" s="3" t="s">
        <v>43</v>
      </c>
      <c r="C394" s="3" t="s">
        <v>22</v>
      </c>
      <c r="D394" s="3" t="s">
        <v>23</v>
      </c>
      <c r="E394" s="3" t="s">
        <v>44</v>
      </c>
      <c r="F394" s="3" t="s">
        <v>45</v>
      </c>
      <c r="G394" s="3" t="s">
        <v>26</v>
      </c>
      <c r="H394" s="3">
        <v>1</v>
      </c>
      <c r="I394" s="3">
        <v>-1</v>
      </c>
      <c r="J394" s="3" t="s">
        <v>29</v>
      </c>
      <c r="K394" s="3"/>
      <c r="L394" s="3">
        <v>-1</v>
      </c>
      <c r="M394" s="3" t="s">
        <v>29</v>
      </c>
      <c r="N394" s="3">
        <v>-1</v>
      </c>
      <c r="O394" s="3" t="s">
        <v>29</v>
      </c>
      <c r="P394" s="3">
        <v>-1</v>
      </c>
      <c r="Q394" s="3" t="s">
        <v>29</v>
      </c>
      <c r="R394" s="3">
        <v>20</v>
      </c>
      <c r="S394" s="3" t="s">
        <v>34</v>
      </c>
      <c r="T394" s="3" t="s">
        <v>35</v>
      </c>
      <c r="U394" s="4">
        <v>5</v>
      </c>
      <c r="V394">
        <v>0</v>
      </c>
      <c r="W394">
        <v>1</v>
      </c>
      <c r="X394" t="s">
        <v>102</v>
      </c>
      <c r="Y394">
        <v>0</v>
      </c>
    </row>
    <row r="395" spans="1:25" x14ac:dyDescent="0.25">
      <c r="A395" s="2">
        <v>595</v>
      </c>
      <c r="B395" s="3" t="s">
        <v>43</v>
      </c>
      <c r="C395" s="3" t="s">
        <v>22</v>
      </c>
      <c r="D395" s="3" t="s">
        <v>23</v>
      </c>
      <c r="E395" s="3" t="s">
        <v>44</v>
      </c>
      <c r="F395" s="3" t="s">
        <v>45</v>
      </c>
      <c r="G395" s="3" t="s">
        <v>32</v>
      </c>
      <c r="H395" s="3">
        <v>1</v>
      </c>
      <c r="I395" s="3">
        <v>-1</v>
      </c>
      <c r="J395" s="3" t="s">
        <v>29</v>
      </c>
      <c r="K395" s="3"/>
      <c r="L395" s="3">
        <v>-1</v>
      </c>
      <c r="M395" s="3" t="s">
        <v>29</v>
      </c>
      <c r="N395" s="3">
        <v>-1</v>
      </c>
      <c r="O395" s="3" t="s">
        <v>29</v>
      </c>
      <c r="P395" s="3">
        <v>-1</v>
      </c>
      <c r="Q395" s="3" t="s">
        <v>29</v>
      </c>
      <c r="R395" s="3">
        <v>12</v>
      </c>
      <c r="S395" s="3" t="s">
        <v>33</v>
      </c>
      <c r="T395" s="3" t="s">
        <v>31</v>
      </c>
      <c r="U395" s="4">
        <v>3</v>
      </c>
      <c r="V395">
        <v>0</v>
      </c>
      <c r="W395">
        <v>1</v>
      </c>
      <c r="X395" t="s">
        <v>102</v>
      </c>
      <c r="Y395">
        <v>0</v>
      </c>
    </row>
    <row r="396" spans="1:25" x14ac:dyDescent="0.25">
      <c r="A396" s="2">
        <v>596</v>
      </c>
      <c r="B396" s="3" t="s">
        <v>43</v>
      </c>
      <c r="C396" s="3" t="s">
        <v>22</v>
      </c>
      <c r="D396" s="3" t="s">
        <v>23</v>
      </c>
      <c r="E396" s="3" t="s">
        <v>44</v>
      </c>
      <c r="F396" s="3" t="s">
        <v>45</v>
      </c>
      <c r="G396" s="3" t="s">
        <v>26</v>
      </c>
      <c r="H396" s="3">
        <v>1</v>
      </c>
      <c r="I396" s="3">
        <v>-1</v>
      </c>
      <c r="J396" s="3" t="s">
        <v>29</v>
      </c>
      <c r="K396" s="3"/>
      <c r="L396" s="3">
        <v>-1</v>
      </c>
      <c r="M396" s="3" t="s">
        <v>29</v>
      </c>
      <c r="N396" s="3">
        <v>-1</v>
      </c>
      <c r="O396" s="3" t="s">
        <v>29</v>
      </c>
      <c r="P396" s="3">
        <v>-1</v>
      </c>
      <c r="Q396" s="3" t="s">
        <v>29</v>
      </c>
      <c r="R396" s="3">
        <v>20</v>
      </c>
      <c r="S396" s="3" t="s">
        <v>34</v>
      </c>
      <c r="T396" s="3" t="s">
        <v>35</v>
      </c>
      <c r="U396" s="4">
        <v>5</v>
      </c>
      <c r="V396">
        <v>0</v>
      </c>
      <c r="W396">
        <v>1</v>
      </c>
      <c r="X396" t="s">
        <v>102</v>
      </c>
      <c r="Y396">
        <v>0</v>
      </c>
    </row>
    <row r="397" spans="1:25" x14ac:dyDescent="0.25">
      <c r="A397" s="2">
        <v>597</v>
      </c>
      <c r="B397" s="3" t="s">
        <v>43</v>
      </c>
      <c r="C397" s="3" t="s">
        <v>22</v>
      </c>
      <c r="D397" s="3" t="s">
        <v>23</v>
      </c>
      <c r="E397" s="3" t="s">
        <v>44</v>
      </c>
      <c r="F397" s="3" t="s">
        <v>45</v>
      </c>
      <c r="G397" s="3" t="s">
        <v>26</v>
      </c>
      <c r="H397" s="3">
        <v>1</v>
      </c>
      <c r="I397" s="3">
        <v>-1</v>
      </c>
      <c r="J397" s="3" t="s">
        <v>29</v>
      </c>
      <c r="K397" s="3"/>
      <c r="L397" s="3">
        <v>-1</v>
      </c>
      <c r="M397" s="3" t="s">
        <v>29</v>
      </c>
      <c r="N397" s="3">
        <v>-1</v>
      </c>
      <c r="O397" s="3" t="s">
        <v>29</v>
      </c>
      <c r="P397" s="3">
        <v>-1</v>
      </c>
      <c r="Q397" s="3" t="s">
        <v>29</v>
      </c>
      <c r="R397" s="3">
        <v>20</v>
      </c>
      <c r="S397" s="3" t="s">
        <v>34</v>
      </c>
      <c r="T397" s="3" t="s">
        <v>35</v>
      </c>
      <c r="U397" s="4">
        <v>5</v>
      </c>
      <c r="V397">
        <v>0</v>
      </c>
      <c r="W397">
        <v>1</v>
      </c>
      <c r="X397" t="s">
        <v>102</v>
      </c>
      <c r="Y397">
        <v>0</v>
      </c>
    </row>
    <row r="398" spans="1:25" x14ac:dyDescent="0.25">
      <c r="A398" s="2">
        <v>598</v>
      </c>
      <c r="B398" s="3" t="s">
        <v>43</v>
      </c>
      <c r="C398" s="3" t="s">
        <v>22</v>
      </c>
      <c r="D398" s="3" t="s">
        <v>23</v>
      </c>
      <c r="E398" s="3" t="s">
        <v>44</v>
      </c>
      <c r="F398" s="3" t="s">
        <v>45</v>
      </c>
      <c r="G398" s="3" t="s">
        <v>26</v>
      </c>
      <c r="H398" s="3">
        <v>1</v>
      </c>
      <c r="I398" s="3">
        <v>-1</v>
      </c>
      <c r="J398" s="3" t="s">
        <v>29</v>
      </c>
      <c r="K398" s="3"/>
      <c r="L398" s="3">
        <v>-1</v>
      </c>
      <c r="M398" s="3" t="s">
        <v>29</v>
      </c>
      <c r="N398" s="3">
        <v>-1</v>
      </c>
      <c r="O398" s="3" t="s">
        <v>29</v>
      </c>
      <c r="P398" s="3">
        <v>-1</v>
      </c>
      <c r="Q398" s="3" t="s">
        <v>29</v>
      </c>
      <c r="R398" s="3">
        <v>20</v>
      </c>
      <c r="S398" s="3" t="s">
        <v>34</v>
      </c>
      <c r="T398" s="3" t="s">
        <v>35</v>
      </c>
      <c r="U398" s="4">
        <v>5</v>
      </c>
      <c r="V398">
        <v>0</v>
      </c>
      <c r="W398">
        <v>1</v>
      </c>
      <c r="X398" t="s">
        <v>102</v>
      </c>
      <c r="Y398">
        <v>0</v>
      </c>
    </row>
    <row r="399" spans="1:25" hidden="1" x14ac:dyDescent="0.25">
      <c r="A399" s="2">
        <v>599</v>
      </c>
      <c r="B399" s="3" t="s">
        <v>43</v>
      </c>
      <c r="C399" s="3" t="s">
        <v>22</v>
      </c>
      <c r="D399" s="3" t="s">
        <v>23</v>
      </c>
      <c r="E399" s="3" t="s">
        <v>44</v>
      </c>
      <c r="F399" s="3" t="s">
        <v>45</v>
      </c>
      <c r="G399" s="3" t="s">
        <v>26</v>
      </c>
      <c r="H399" s="3">
        <v>1</v>
      </c>
      <c r="I399" s="3">
        <v>-1</v>
      </c>
      <c r="J399" s="3" t="s">
        <v>29</v>
      </c>
      <c r="K399" s="3"/>
      <c r="L399" s="3">
        <v>-1</v>
      </c>
      <c r="M399" s="3" t="s">
        <v>29</v>
      </c>
      <c r="N399" s="3">
        <v>-1</v>
      </c>
      <c r="O399" s="3" t="s">
        <v>29</v>
      </c>
      <c r="P399" s="3">
        <v>-1</v>
      </c>
      <c r="Q399" s="3" t="s">
        <v>29</v>
      </c>
      <c r="R399" s="3"/>
      <c r="S399" s="3"/>
      <c r="T399" s="3"/>
      <c r="U399" s="4"/>
      <c r="V399">
        <v>0</v>
      </c>
      <c r="W399">
        <v>0</v>
      </c>
      <c r="X399" t="s">
        <v>103</v>
      </c>
      <c r="Y399">
        <v>0</v>
      </c>
    </row>
    <row r="400" spans="1:25" x14ac:dyDescent="0.25">
      <c r="A400" s="2">
        <v>600</v>
      </c>
      <c r="B400" s="3" t="s">
        <v>43</v>
      </c>
      <c r="C400" s="3" t="s">
        <v>22</v>
      </c>
      <c r="D400" s="3" t="s">
        <v>23</v>
      </c>
      <c r="E400" s="3" t="s">
        <v>44</v>
      </c>
      <c r="F400" s="3" t="s">
        <v>45</v>
      </c>
      <c r="G400" s="3" t="s">
        <v>26</v>
      </c>
      <c r="H400" s="3">
        <v>1</v>
      </c>
      <c r="I400" s="3">
        <v>-1</v>
      </c>
      <c r="J400" s="3" t="s">
        <v>29</v>
      </c>
      <c r="K400" s="3"/>
      <c r="L400" s="3">
        <v>-1</v>
      </c>
      <c r="M400" s="3" t="s">
        <v>29</v>
      </c>
      <c r="N400" s="3">
        <v>-1</v>
      </c>
      <c r="O400" s="3" t="s">
        <v>29</v>
      </c>
      <c r="P400" s="3">
        <v>-1</v>
      </c>
      <c r="Q400" s="3" t="s">
        <v>29</v>
      </c>
      <c r="R400" s="3">
        <v>20</v>
      </c>
      <c r="S400" s="3" t="s">
        <v>34</v>
      </c>
      <c r="T400" s="3" t="s">
        <v>35</v>
      </c>
      <c r="U400" s="4">
        <v>5</v>
      </c>
      <c r="V400">
        <v>0</v>
      </c>
      <c r="W400">
        <v>1</v>
      </c>
      <c r="X400" t="s">
        <v>102</v>
      </c>
      <c r="Y400">
        <v>0</v>
      </c>
    </row>
    <row r="401" spans="1:25" x14ac:dyDescent="0.25">
      <c r="A401" s="2">
        <v>601</v>
      </c>
      <c r="B401" s="3" t="s">
        <v>43</v>
      </c>
      <c r="C401" s="3" t="s">
        <v>22</v>
      </c>
      <c r="D401" s="3" t="s">
        <v>23</v>
      </c>
      <c r="E401" s="3" t="s">
        <v>44</v>
      </c>
      <c r="F401" s="3" t="s">
        <v>45</v>
      </c>
      <c r="G401" s="3" t="s">
        <v>32</v>
      </c>
      <c r="H401" s="3">
        <v>1</v>
      </c>
      <c r="I401" s="3">
        <v>-1</v>
      </c>
      <c r="J401" s="3" t="s">
        <v>29</v>
      </c>
      <c r="K401" s="3"/>
      <c r="L401" s="3">
        <v>-1</v>
      </c>
      <c r="M401" s="3" t="s">
        <v>29</v>
      </c>
      <c r="N401" s="3">
        <v>-1</v>
      </c>
      <c r="O401" s="3" t="s">
        <v>29</v>
      </c>
      <c r="P401" s="3">
        <v>-1</v>
      </c>
      <c r="Q401" s="3" t="s">
        <v>29</v>
      </c>
      <c r="R401" s="3">
        <v>12</v>
      </c>
      <c r="S401" s="3" t="s">
        <v>33</v>
      </c>
      <c r="T401" s="3" t="s">
        <v>31</v>
      </c>
      <c r="U401" s="4">
        <v>3</v>
      </c>
      <c r="V401">
        <v>0</v>
      </c>
      <c r="W401">
        <v>1</v>
      </c>
      <c r="X401" t="s">
        <v>102</v>
      </c>
      <c r="Y401">
        <v>0</v>
      </c>
    </row>
    <row r="402" spans="1:25" x14ac:dyDescent="0.25">
      <c r="A402" s="2">
        <v>602</v>
      </c>
      <c r="B402" s="3" t="s">
        <v>43</v>
      </c>
      <c r="C402" s="3" t="s">
        <v>22</v>
      </c>
      <c r="D402" s="3" t="s">
        <v>23</v>
      </c>
      <c r="E402" s="3" t="s">
        <v>44</v>
      </c>
      <c r="F402" s="3" t="s">
        <v>45</v>
      </c>
      <c r="G402" s="3" t="s">
        <v>32</v>
      </c>
      <c r="H402" s="3">
        <v>1</v>
      </c>
      <c r="I402" s="3">
        <v>-1</v>
      </c>
      <c r="J402" s="3" t="s">
        <v>29</v>
      </c>
      <c r="K402" s="3"/>
      <c r="L402" s="3">
        <v>-1</v>
      </c>
      <c r="M402" s="3" t="s">
        <v>29</v>
      </c>
      <c r="N402" s="3">
        <v>-1</v>
      </c>
      <c r="O402" s="3" t="s">
        <v>29</v>
      </c>
      <c r="P402" s="3">
        <v>-1</v>
      </c>
      <c r="Q402" s="3" t="s">
        <v>29</v>
      </c>
      <c r="R402" s="3">
        <v>12</v>
      </c>
      <c r="S402" s="3" t="s">
        <v>33</v>
      </c>
      <c r="T402" s="3" t="s">
        <v>31</v>
      </c>
      <c r="U402" s="4">
        <v>3</v>
      </c>
      <c r="V402">
        <v>0</v>
      </c>
      <c r="W402">
        <v>1</v>
      </c>
      <c r="X402" t="s">
        <v>102</v>
      </c>
      <c r="Y402">
        <v>0</v>
      </c>
    </row>
    <row r="403" spans="1:25" hidden="1" x14ac:dyDescent="0.25">
      <c r="A403" s="2">
        <v>603</v>
      </c>
      <c r="B403" s="3" t="s">
        <v>43</v>
      </c>
      <c r="C403" s="3" t="s">
        <v>22</v>
      </c>
      <c r="D403" s="3" t="s">
        <v>23</v>
      </c>
      <c r="E403" s="3" t="s">
        <v>44</v>
      </c>
      <c r="F403" s="3" t="s">
        <v>45</v>
      </c>
      <c r="G403" s="3" t="s">
        <v>26</v>
      </c>
      <c r="H403" s="3">
        <v>1</v>
      </c>
      <c r="I403" s="3">
        <v>-1</v>
      </c>
      <c r="J403" s="3" t="s">
        <v>29</v>
      </c>
      <c r="K403" s="3"/>
      <c r="L403" s="3">
        <v>-1</v>
      </c>
      <c r="M403" s="3" t="s">
        <v>29</v>
      </c>
      <c r="N403" s="3">
        <v>-1</v>
      </c>
      <c r="O403" s="3" t="s">
        <v>29</v>
      </c>
      <c r="P403" s="3">
        <v>-1</v>
      </c>
      <c r="Q403" s="3" t="s">
        <v>29</v>
      </c>
      <c r="R403" s="3"/>
      <c r="S403" s="3"/>
      <c r="T403" s="3"/>
      <c r="U403" s="4"/>
      <c r="V403">
        <v>0</v>
      </c>
      <c r="W403">
        <v>0</v>
      </c>
      <c r="X403" t="s">
        <v>103</v>
      </c>
      <c r="Y403">
        <v>0</v>
      </c>
    </row>
    <row r="404" spans="1:25" hidden="1" x14ac:dyDescent="0.25">
      <c r="A404" s="2">
        <v>604</v>
      </c>
      <c r="B404" s="3" t="s">
        <v>43</v>
      </c>
      <c r="C404" s="3" t="s">
        <v>22</v>
      </c>
      <c r="D404" s="3" t="s">
        <v>23</v>
      </c>
      <c r="E404" s="3" t="s">
        <v>44</v>
      </c>
      <c r="F404" s="3" t="s">
        <v>45</v>
      </c>
      <c r="G404" s="3" t="s">
        <v>26</v>
      </c>
      <c r="H404" s="3">
        <v>1</v>
      </c>
      <c r="I404" s="3">
        <v>-1</v>
      </c>
      <c r="J404" s="3" t="s">
        <v>29</v>
      </c>
      <c r="K404" s="3"/>
      <c r="L404" s="3">
        <v>-1</v>
      </c>
      <c r="M404" s="3" t="s">
        <v>29</v>
      </c>
      <c r="N404" s="3">
        <v>-1</v>
      </c>
      <c r="O404" s="3" t="s">
        <v>29</v>
      </c>
      <c r="P404" s="3">
        <v>-1</v>
      </c>
      <c r="Q404" s="3" t="s">
        <v>29</v>
      </c>
      <c r="R404" s="3"/>
      <c r="S404" s="3"/>
      <c r="T404" s="3"/>
      <c r="U404" s="4"/>
      <c r="V404">
        <v>0</v>
      </c>
      <c r="W404">
        <v>0</v>
      </c>
      <c r="X404" t="s">
        <v>103</v>
      </c>
      <c r="Y404">
        <v>0</v>
      </c>
    </row>
    <row r="405" spans="1:25" x14ac:dyDescent="0.25">
      <c r="A405" s="2">
        <v>605</v>
      </c>
      <c r="B405" s="3" t="s">
        <v>43</v>
      </c>
      <c r="C405" s="3" t="s">
        <v>22</v>
      </c>
      <c r="D405" s="3" t="s">
        <v>23</v>
      </c>
      <c r="E405" s="3" t="s">
        <v>44</v>
      </c>
      <c r="F405" s="3" t="s">
        <v>45</v>
      </c>
      <c r="G405" s="3" t="s">
        <v>26</v>
      </c>
      <c r="H405" s="3">
        <v>1</v>
      </c>
      <c r="I405" s="3">
        <v>-1</v>
      </c>
      <c r="J405" s="3" t="s">
        <v>29</v>
      </c>
      <c r="K405" s="3"/>
      <c r="L405" s="3">
        <v>-1</v>
      </c>
      <c r="M405" s="3" t="s">
        <v>29</v>
      </c>
      <c r="N405" s="3">
        <v>-1</v>
      </c>
      <c r="O405" s="3" t="s">
        <v>29</v>
      </c>
      <c r="P405" s="3">
        <v>-1</v>
      </c>
      <c r="Q405" s="3" t="s">
        <v>29</v>
      </c>
      <c r="R405" s="3">
        <v>20</v>
      </c>
      <c r="S405" s="3" t="s">
        <v>34</v>
      </c>
      <c r="T405" s="3" t="s">
        <v>35</v>
      </c>
      <c r="U405" s="4">
        <v>5</v>
      </c>
      <c r="V405">
        <v>0</v>
      </c>
      <c r="W405">
        <v>1</v>
      </c>
      <c r="X405" t="s">
        <v>102</v>
      </c>
      <c r="Y405">
        <v>0</v>
      </c>
    </row>
    <row r="406" spans="1:25" hidden="1" x14ac:dyDescent="0.25">
      <c r="A406" s="2">
        <v>606</v>
      </c>
      <c r="B406" s="3" t="s">
        <v>43</v>
      </c>
      <c r="C406" s="3" t="s">
        <v>22</v>
      </c>
      <c r="D406" s="3" t="s">
        <v>23</v>
      </c>
      <c r="E406" s="3" t="s">
        <v>44</v>
      </c>
      <c r="F406" s="3" t="s">
        <v>45</v>
      </c>
      <c r="G406" s="3" t="s">
        <v>26</v>
      </c>
      <c r="H406" s="3">
        <v>1</v>
      </c>
      <c r="I406" s="3">
        <v>-1</v>
      </c>
      <c r="J406" s="3" t="s">
        <v>29</v>
      </c>
      <c r="K406" s="3"/>
      <c r="L406" s="3">
        <v>-1</v>
      </c>
      <c r="M406" s="3" t="s">
        <v>29</v>
      </c>
      <c r="N406" s="3">
        <v>-1</v>
      </c>
      <c r="O406" s="3" t="s">
        <v>29</v>
      </c>
      <c r="P406" s="3">
        <v>-1</v>
      </c>
      <c r="Q406" s="3" t="s">
        <v>29</v>
      </c>
      <c r="R406" s="3"/>
      <c r="S406" s="3"/>
      <c r="T406" s="3"/>
      <c r="U406" s="4"/>
      <c r="V406">
        <v>0</v>
      </c>
      <c r="W406">
        <v>0</v>
      </c>
      <c r="X406" t="s">
        <v>103</v>
      </c>
      <c r="Y406">
        <v>0</v>
      </c>
    </row>
    <row r="407" spans="1:25" hidden="1" x14ac:dyDescent="0.25">
      <c r="A407" s="2">
        <v>607</v>
      </c>
      <c r="B407" s="3" t="s">
        <v>43</v>
      </c>
      <c r="C407" s="3" t="s">
        <v>22</v>
      </c>
      <c r="D407" s="3" t="s">
        <v>23</v>
      </c>
      <c r="E407" s="3" t="s">
        <v>44</v>
      </c>
      <c r="F407" s="3" t="s">
        <v>45</v>
      </c>
      <c r="G407" s="3" t="s">
        <v>26</v>
      </c>
      <c r="H407" s="3">
        <v>1</v>
      </c>
      <c r="I407" s="3">
        <v>-1</v>
      </c>
      <c r="J407" s="3" t="s">
        <v>29</v>
      </c>
      <c r="K407" s="3"/>
      <c r="L407" s="3">
        <v>-1</v>
      </c>
      <c r="M407" s="3" t="s">
        <v>29</v>
      </c>
      <c r="N407" s="3">
        <v>-1</v>
      </c>
      <c r="O407" s="3" t="s">
        <v>29</v>
      </c>
      <c r="P407" s="3">
        <v>-1</v>
      </c>
      <c r="Q407" s="3" t="s">
        <v>29</v>
      </c>
      <c r="R407" s="3"/>
      <c r="S407" s="3"/>
      <c r="T407" s="3"/>
      <c r="U407" s="4"/>
      <c r="V407">
        <v>0</v>
      </c>
      <c r="W407">
        <v>0</v>
      </c>
      <c r="X407" t="s">
        <v>103</v>
      </c>
      <c r="Y407">
        <v>0</v>
      </c>
    </row>
    <row r="408" spans="1:25" x14ac:dyDescent="0.25">
      <c r="A408" s="2">
        <v>608</v>
      </c>
      <c r="B408" s="3" t="s">
        <v>43</v>
      </c>
      <c r="C408" s="3" t="s">
        <v>22</v>
      </c>
      <c r="D408" s="3" t="s">
        <v>23</v>
      </c>
      <c r="E408" s="3" t="s">
        <v>44</v>
      </c>
      <c r="F408" s="3" t="s">
        <v>45</v>
      </c>
      <c r="G408" s="3" t="s">
        <v>26</v>
      </c>
      <c r="H408" s="3">
        <v>1</v>
      </c>
      <c r="I408" s="3">
        <v>-1</v>
      </c>
      <c r="J408" s="3" t="s">
        <v>29</v>
      </c>
      <c r="K408" s="3"/>
      <c r="L408" s="3">
        <v>-1</v>
      </c>
      <c r="M408" s="3" t="s">
        <v>29</v>
      </c>
      <c r="N408" s="3">
        <v>-1</v>
      </c>
      <c r="O408" s="3" t="s">
        <v>29</v>
      </c>
      <c r="P408" s="3">
        <v>-1</v>
      </c>
      <c r="Q408" s="3" t="s">
        <v>29</v>
      </c>
      <c r="R408" s="3">
        <v>20</v>
      </c>
      <c r="S408" s="3" t="s">
        <v>34</v>
      </c>
      <c r="T408" s="3" t="s">
        <v>35</v>
      </c>
      <c r="U408" s="4">
        <v>5</v>
      </c>
      <c r="V408">
        <v>0</v>
      </c>
      <c r="W408">
        <v>1</v>
      </c>
      <c r="X408" t="s">
        <v>102</v>
      </c>
      <c r="Y408">
        <v>0</v>
      </c>
    </row>
    <row r="409" spans="1:25" x14ac:dyDescent="0.25">
      <c r="A409" s="2">
        <v>609</v>
      </c>
      <c r="B409" s="3" t="s">
        <v>43</v>
      </c>
      <c r="C409" s="3" t="s">
        <v>22</v>
      </c>
      <c r="D409" s="3" t="s">
        <v>23</v>
      </c>
      <c r="E409" s="3" t="s">
        <v>44</v>
      </c>
      <c r="F409" s="3" t="s">
        <v>45</v>
      </c>
      <c r="G409" s="3" t="s">
        <v>32</v>
      </c>
      <c r="H409" s="3">
        <v>1</v>
      </c>
      <c r="I409" s="3">
        <v>-1</v>
      </c>
      <c r="J409" s="3" t="s">
        <v>29</v>
      </c>
      <c r="K409" s="3"/>
      <c r="L409" s="3">
        <v>-1</v>
      </c>
      <c r="M409" s="3" t="s">
        <v>29</v>
      </c>
      <c r="N409" s="3">
        <v>-1</v>
      </c>
      <c r="O409" s="3" t="s">
        <v>29</v>
      </c>
      <c r="P409" s="3">
        <v>-1</v>
      </c>
      <c r="Q409" s="3" t="s">
        <v>29</v>
      </c>
      <c r="R409" s="3">
        <v>12</v>
      </c>
      <c r="S409" s="3" t="s">
        <v>33</v>
      </c>
      <c r="T409" s="3" t="s">
        <v>31</v>
      </c>
      <c r="U409" s="4">
        <v>3</v>
      </c>
      <c r="V409">
        <v>0</v>
      </c>
      <c r="W409">
        <v>1</v>
      </c>
      <c r="X409" t="s">
        <v>102</v>
      </c>
      <c r="Y409">
        <v>0</v>
      </c>
    </row>
    <row r="410" spans="1:25" x14ac:dyDescent="0.25">
      <c r="A410" s="2">
        <v>610</v>
      </c>
      <c r="B410" s="3" t="s">
        <v>43</v>
      </c>
      <c r="C410" s="3" t="s">
        <v>22</v>
      </c>
      <c r="D410" s="3" t="s">
        <v>23</v>
      </c>
      <c r="E410" s="3" t="s">
        <v>44</v>
      </c>
      <c r="F410" s="3" t="s">
        <v>45</v>
      </c>
      <c r="G410" s="3" t="s">
        <v>26</v>
      </c>
      <c r="H410" s="3">
        <v>1</v>
      </c>
      <c r="I410" s="3">
        <v>-1</v>
      </c>
      <c r="J410" s="3" t="s">
        <v>29</v>
      </c>
      <c r="K410" s="3"/>
      <c r="L410" s="3">
        <v>-1</v>
      </c>
      <c r="M410" s="3" t="s">
        <v>29</v>
      </c>
      <c r="N410" s="3">
        <v>-1</v>
      </c>
      <c r="O410" s="3" t="s">
        <v>29</v>
      </c>
      <c r="P410" s="3">
        <v>-1</v>
      </c>
      <c r="Q410" s="3" t="s">
        <v>29</v>
      </c>
      <c r="R410" s="3">
        <v>23</v>
      </c>
      <c r="S410" s="3" t="s">
        <v>54</v>
      </c>
      <c r="T410" s="3" t="s">
        <v>35</v>
      </c>
      <c r="U410" s="4">
        <v>5</v>
      </c>
      <c r="V410">
        <v>0</v>
      </c>
      <c r="W410">
        <v>1</v>
      </c>
      <c r="X410" t="s">
        <v>102</v>
      </c>
      <c r="Y410">
        <v>0</v>
      </c>
    </row>
    <row r="411" spans="1:25" x14ac:dyDescent="0.25">
      <c r="A411" s="2">
        <v>611</v>
      </c>
      <c r="B411" s="3" t="s">
        <v>43</v>
      </c>
      <c r="C411" s="3" t="s">
        <v>22</v>
      </c>
      <c r="D411" s="3" t="s">
        <v>23</v>
      </c>
      <c r="E411" s="3" t="s">
        <v>44</v>
      </c>
      <c r="F411" s="3" t="s">
        <v>45</v>
      </c>
      <c r="G411" s="3" t="s">
        <v>26</v>
      </c>
      <c r="H411" s="3">
        <v>1</v>
      </c>
      <c r="I411" s="3">
        <v>-1</v>
      </c>
      <c r="J411" s="3" t="s">
        <v>29</v>
      </c>
      <c r="K411" s="3"/>
      <c r="L411" s="3">
        <v>-1</v>
      </c>
      <c r="M411" s="3" t="s">
        <v>29</v>
      </c>
      <c r="N411" s="3">
        <v>-1</v>
      </c>
      <c r="O411" s="3" t="s">
        <v>29</v>
      </c>
      <c r="P411" s="3">
        <v>-1</v>
      </c>
      <c r="Q411" s="3" t="s">
        <v>29</v>
      </c>
      <c r="R411" s="3">
        <v>9</v>
      </c>
      <c r="S411" s="3" t="s">
        <v>164</v>
      </c>
      <c r="T411" s="3" t="s">
        <v>31</v>
      </c>
      <c r="U411" s="4">
        <v>3</v>
      </c>
      <c r="V411">
        <v>0</v>
      </c>
      <c r="W411">
        <v>1</v>
      </c>
      <c r="X411" t="s">
        <v>102</v>
      </c>
      <c r="Y411">
        <v>0</v>
      </c>
    </row>
    <row r="412" spans="1:25" x14ac:dyDescent="0.25">
      <c r="A412" s="2">
        <v>612</v>
      </c>
      <c r="B412" s="3" t="s">
        <v>43</v>
      </c>
      <c r="C412" s="3" t="s">
        <v>22</v>
      </c>
      <c r="D412" s="3" t="s">
        <v>23</v>
      </c>
      <c r="E412" s="3" t="s">
        <v>44</v>
      </c>
      <c r="F412" s="3" t="s">
        <v>45</v>
      </c>
      <c r="G412" s="3" t="s">
        <v>32</v>
      </c>
      <c r="H412" s="3">
        <v>1</v>
      </c>
      <c r="I412" s="3">
        <v>-1</v>
      </c>
      <c r="J412" s="3" t="s">
        <v>29</v>
      </c>
      <c r="K412" s="3"/>
      <c r="L412" s="3">
        <v>-1</v>
      </c>
      <c r="M412" s="3" t="s">
        <v>29</v>
      </c>
      <c r="N412" s="3">
        <v>-1</v>
      </c>
      <c r="O412" s="3" t="s">
        <v>29</v>
      </c>
      <c r="P412" s="3">
        <v>-1</v>
      </c>
      <c r="Q412" s="3" t="s">
        <v>29</v>
      </c>
      <c r="R412" s="3">
        <v>20</v>
      </c>
      <c r="S412" s="3" t="s">
        <v>34</v>
      </c>
      <c r="T412" s="3" t="s">
        <v>35</v>
      </c>
      <c r="U412" s="4">
        <v>5</v>
      </c>
      <c r="V412">
        <v>0</v>
      </c>
      <c r="W412">
        <v>1</v>
      </c>
      <c r="X412" t="s">
        <v>102</v>
      </c>
      <c r="Y412">
        <v>0</v>
      </c>
    </row>
    <row r="413" spans="1:25" x14ac:dyDescent="0.25">
      <c r="A413" s="2">
        <v>613</v>
      </c>
      <c r="B413" s="3" t="s">
        <v>43</v>
      </c>
      <c r="C413" s="3" t="s">
        <v>22</v>
      </c>
      <c r="D413" s="3" t="s">
        <v>23</v>
      </c>
      <c r="E413" s="3" t="s">
        <v>44</v>
      </c>
      <c r="F413" s="3" t="s">
        <v>45</v>
      </c>
      <c r="G413" s="3" t="s">
        <v>32</v>
      </c>
      <c r="H413" s="3">
        <v>1</v>
      </c>
      <c r="I413" s="3">
        <v>-1</v>
      </c>
      <c r="J413" s="3" t="s">
        <v>29</v>
      </c>
      <c r="K413" s="3"/>
      <c r="L413" s="3">
        <v>-1</v>
      </c>
      <c r="M413" s="3" t="s">
        <v>29</v>
      </c>
      <c r="N413" s="3">
        <v>-1</v>
      </c>
      <c r="O413" s="3" t="s">
        <v>29</v>
      </c>
      <c r="P413" s="3">
        <v>-1</v>
      </c>
      <c r="Q413" s="3" t="s">
        <v>29</v>
      </c>
      <c r="R413" s="3">
        <v>12</v>
      </c>
      <c r="S413" s="3" t="s">
        <v>33</v>
      </c>
      <c r="T413" s="3" t="s">
        <v>31</v>
      </c>
      <c r="U413" s="4">
        <v>3</v>
      </c>
      <c r="V413">
        <v>0</v>
      </c>
      <c r="W413">
        <v>1</v>
      </c>
      <c r="X413" t="s">
        <v>102</v>
      </c>
      <c r="Y413">
        <v>0</v>
      </c>
    </row>
    <row r="414" spans="1:25" hidden="1" x14ac:dyDescent="0.25">
      <c r="A414" s="2">
        <v>614</v>
      </c>
      <c r="B414" s="3" t="s">
        <v>43</v>
      </c>
      <c r="C414" s="3" t="s">
        <v>22</v>
      </c>
      <c r="D414" s="3" t="s">
        <v>23</v>
      </c>
      <c r="E414" s="3" t="s">
        <v>44</v>
      </c>
      <c r="F414" s="3" t="s">
        <v>45</v>
      </c>
      <c r="G414" s="3" t="s">
        <v>26</v>
      </c>
      <c r="H414" s="3">
        <v>1</v>
      </c>
      <c r="I414" s="3">
        <v>-1</v>
      </c>
      <c r="J414" s="3" t="s">
        <v>29</v>
      </c>
      <c r="K414" s="3"/>
      <c r="L414" s="3">
        <v>-1</v>
      </c>
      <c r="M414" s="3" t="s">
        <v>29</v>
      </c>
      <c r="N414" s="3">
        <v>-1</v>
      </c>
      <c r="O414" s="3" t="s">
        <v>29</v>
      </c>
      <c r="P414" s="3">
        <v>-1</v>
      </c>
      <c r="Q414" s="3" t="s">
        <v>29</v>
      </c>
      <c r="R414" s="3"/>
      <c r="S414" s="3"/>
      <c r="T414" s="3"/>
      <c r="U414" s="4"/>
      <c r="V414">
        <v>0</v>
      </c>
      <c r="W414">
        <v>0</v>
      </c>
      <c r="X414" t="s">
        <v>103</v>
      </c>
      <c r="Y414">
        <v>0</v>
      </c>
    </row>
    <row r="415" spans="1:25" hidden="1" x14ac:dyDescent="0.25">
      <c r="A415" s="2">
        <v>615</v>
      </c>
      <c r="B415" s="3" t="s">
        <v>43</v>
      </c>
      <c r="C415" s="3" t="s">
        <v>22</v>
      </c>
      <c r="D415" s="3" t="s">
        <v>23</v>
      </c>
      <c r="E415" s="3" t="s">
        <v>44</v>
      </c>
      <c r="F415" s="3" t="s">
        <v>45</v>
      </c>
      <c r="G415" s="3" t="s">
        <v>26</v>
      </c>
      <c r="H415" s="3">
        <v>1</v>
      </c>
      <c r="I415" s="3">
        <v>-1</v>
      </c>
      <c r="J415" s="3" t="s">
        <v>29</v>
      </c>
      <c r="K415" s="3"/>
      <c r="L415" s="3">
        <v>-1</v>
      </c>
      <c r="M415" s="3" t="s">
        <v>29</v>
      </c>
      <c r="N415" s="3">
        <v>-1</v>
      </c>
      <c r="O415" s="3" t="s">
        <v>29</v>
      </c>
      <c r="P415" s="3">
        <v>-1</v>
      </c>
      <c r="Q415" s="3" t="s">
        <v>29</v>
      </c>
      <c r="R415" s="3"/>
      <c r="S415" s="3"/>
      <c r="T415" s="3"/>
      <c r="U415" s="4"/>
      <c r="V415">
        <v>0</v>
      </c>
      <c r="W415">
        <v>0</v>
      </c>
      <c r="X415" t="s">
        <v>103</v>
      </c>
      <c r="Y415">
        <v>0</v>
      </c>
    </row>
    <row r="416" spans="1:25" hidden="1" x14ac:dyDescent="0.25">
      <c r="A416" s="2">
        <v>616</v>
      </c>
      <c r="B416" s="3" t="s">
        <v>43</v>
      </c>
      <c r="C416" s="3" t="s">
        <v>22</v>
      </c>
      <c r="D416" s="3" t="s">
        <v>23</v>
      </c>
      <c r="E416" s="3" t="s">
        <v>44</v>
      </c>
      <c r="F416" s="3" t="s">
        <v>45</v>
      </c>
      <c r="G416" s="3" t="s">
        <v>26</v>
      </c>
      <c r="H416" s="3">
        <v>1</v>
      </c>
      <c r="I416" s="3">
        <v>-1</v>
      </c>
      <c r="J416" s="3" t="s">
        <v>29</v>
      </c>
      <c r="K416" s="3"/>
      <c r="L416" s="3">
        <v>-1</v>
      </c>
      <c r="M416" s="3" t="s">
        <v>29</v>
      </c>
      <c r="N416" s="3">
        <v>-1</v>
      </c>
      <c r="O416" s="3" t="s">
        <v>29</v>
      </c>
      <c r="P416" s="3">
        <v>-1</v>
      </c>
      <c r="Q416" s="3" t="s">
        <v>29</v>
      </c>
      <c r="R416" s="3"/>
      <c r="S416" s="3"/>
      <c r="T416" s="3"/>
      <c r="U416" s="4"/>
      <c r="V416">
        <v>0</v>
      </c>
      <c r="W416">
        <v>0</v>
      </c>
      <c r="X416" t="s">
        <v>103</v>
      </c>
      <c r="Y416">
        <v>0</v>
      </c>
    </row>
    <row r="417" spans="1:25" x14ac:dyDescent="0.25">
      <c r="A417" s="2">
        <v>617</v>
      </c>
      <c r="B417" s="3" t="s">
        <v>43</v>
      </c>
      <c r="C417" s="3" t="s">
        <v>22</v>
      </c>
      <c r="D417" s="3" t="s">
        <v>23</v>
      </c>
      <c r="E417" s="3" t="s">
        <v>44</v>
      </c>
      <c r="F417" s="3" t="s">
        <v>45</v>
      </c>
      <c r="G417" s="3" t="s">
        <v>26</v>
      </c>
      <c r="H417" s="3">
        <v>1</v>
      </c>
      <c r="I417" s="3">
        <v>-1</v>
      </c>
      <c r="J417" s="3" t="s">
        <v>29</v>
      </c>
      <c r="K417" s="3"/>
      <c r="L417" s="3">
        <v>-1</v>
      </c>
      <c r="M417" s="3" t="s">
        <v>29</v>
      </c>
      <c r="N417" s="3">
        <v>-1</v>
      </c>
      <c r="O417" s="3" t="s">
        <v>29</v>
      </c>
      <c r="P417" s="3">
        <v>-1</v>
      </c>
      <c r="Q417" s="3" t="s">
        <v>29</v>
      </c>
      <c r="R417" s="3">
        <v>9</v>
      </c>
      <c r="S417" s="3" t="s">
        <v>164</v>
      </c>
      <c r="T417" s="3" t="s">
        <v>31</v>
      </c>
      <c r="U417" s="4">
        <v>3</v>
      </c>
      <c r="V417">
        <v>0</v>
      </c>
      <c r="W417">
        <v>1</v>
      </c>
      <c r="X417" t="s">
        <v>102</v>
      </c>
      <c r="Y417">
        <v>0</v>
      </c>
    </row>
    <row r="418" spans="1:25" x14ac:dyDescent="0.25">
      <c r="A418" s="2">
        <v>618</v>
      </c>
      <c r="B418" s="3" t="s">
        <v>43</v>
      </c>
      <c r="C418" s="3" t="s">
        <v>22</v>
      </c>
      <c r="D418" s="3" t="s">
        <v>23</v>
      </c>
      <c r="E418" s="3" t="s">
        <v>44</v>
      </c>
      <c r="F418" s="3" t="s">
        <v>45</v>
      </c>
      <c r="G418" s="3" t="s">
        <v>26</v>
      </c>
      <c r="H418" s="3">
        <v>1</v>
      </c>
      <c r="I418" s="3">
        <v>-1</v>
      </c>
      <c r="J418" s="3" t="s">
        <v>29</v>
      </c>
      <c r="K418" s="3"/>
      <c r="L418" s="3">
        <v>-1</v>
      </c>
      <c r="M418" s="3" t="s">
        <v>29</v>
      </c>
      <c r="N418" s="3">
        <v>-1</v>
      </c>
      <c r="O418" s="3" t="s">
        <v>29</v>
      </c>
      <c r="P418" s="3">
        <v>-1</v>
      </c>
      <c r="Q418" s="3" t="s">
        <v>29</v>
      </c>
      <c r="R418" s="3">
        <v>20</v>
      </c>
      <c r="S418" s="3" t="s">
        <v>34</v>
      </c>
      <c r="T418" s="3" t="s">
        <v>35</v>
      </c>
      <c r="U418" s="4">
        <v>5</v>
      </c>
      <c r="V418">
        <v>0</v>
      </c>
      <c r="W418">
        <v>1</v>
      </c>
      <c r="X418" t="s">
        <v>102</v>
      </c>
      <c r="Y418">
        <v>0</v>
      </c>
    </row>
    <row r="419" spans="1:25" x14ac:dyDescent="0.25">
      <c r="A419" s="2">
        <v>619</v>
      </c>
      <c r="B419" s="3" t="s">
        <v>43</v>
      </c>
      <c r="C419" s="3" t="s">
        <v>22</v>
      </c>
      <c r="D419" s="3" t="s">
        <v>23</v>
      </c>
      <c r="E419" s="3" t="s">
        <v>44</v>
      </c>
      <c r="F419" s="3" t="s">
        <v>45</v>
      </c>
      <c r="G419" s="3" t="s">
        <v>32</v>
      </c>
      <c r="H419" s="3">
        <v>1</v>
      </c>
      <c r="I419" s="3">
        <v>-1</v>
      </c>
      <c r="J419" s="3" t="s">
        <v>29</v>
      </c>
      <c r="K419" s="3"/>
      <c r="L419" s="3">
        <v>-1</v>
      </c>
      <c r="M419" s="3" t="s">
        <v>29</v>
      </c>
      <c r="N419" s="3">
        <v>-1</v>
      </c>
      <c r="O419" s="3" t="s">
        <v>29</v>
      </c>
      <c r="P419" s="3">
        <v>-1</v>
      </c>
      <c r="Q419" s="3" t="s">
        <v>29</v>
      </c>
      <c r="R419" s="3">
        <v>12</v>
      </c>
      <c r="S419" s="3" t="s">
        <v>33</v>
      </c>
      <c r="T419" s="3" t="s">
        <v>31</v>
      </c>
      <c r="U419" s="4">
        <v>3</v>
      </c>
      <c r="V419">
        <v>0</v>
      </c>
      <c r="W419">
        <v>1</v>
      </c>
      <c r="X419" t="s">
        <v>102</v>
      </c>
      <c r="Y419">
        <v>0</v>
      </c>
    </row>
    <row r="420" spans="1:25" x14ac:dyDescent="0.25">
      <c r="A420" s="2">
        <v>621</v>
      </c>
      <c r="B420" s="3" t="s">
        <v>43</v>
      </c>
      <c r="C420" s="3" t="s">
        <v>22</v>
      </c>
      <c r="D420" s="3" t="s">
        <v>23</v>
      </c>
      <c r="E420" s="3" t="s">
        <v>44</v>
      </c>
      <c r="F420" s="3" t="s">
        <v>45</v>
      </c>
      <c r="G420" s="3" t="s">
        <v>32</v>
      </c>
      <c r="H420" s="3">
        <v>1</v>
      </c>
      <c r="I420" s="3">
        <v>-1</v>
      </c>
      <c r="J420" s="3" t="s">
        <v>29</v>
      </c>
      <c r="K420" s="3"/>
      <c r="L420" s="3">
        <v>-1</v>
      </c>
      <c r="M420" s="3" t="s">
        <v>29</v>
      </c>
      <c r="N420" s="3">
        <v>-1</v>
      </c>
      <c r="O420" s="3" t="s">
        <v>29</v>
      </c>
      <c r="P420" s="3">
        <v>-1</v>
      </c>
      <c r="Q420" s="3" t="s">
        <v>29</v>
      </c>
      <c r="R420" s="3">
        <v>12</v>
      </c>
      <c r="S420" s="3" t="s">
        <v>33</v>
      </c>
      <c r="T420" s="3" t="s">
        <v>31</v>
      </c>
      <c r="U420" s="4">
        <v>3</v>
      </c>
      <c r="V420">
        <v>0</v>
      </c>
      <c r="W420">
        <v>1</v>
      </c>
      <c r="X420" t="s">
        <v>102</v>
      </c>
      <c r="Y420">
        <v>0</v>
      </c>
    </row>
    <row r="421" spans="1:25" x14ac:dyDescent="0.25">
      <c r="A421" s="2">
        <v>622</v>
      </c>
      <c r="B421" s="3" t="s">
        <v>43</v>
      </c>
      <c r="C421" s="3" t="s">
        <v>22</v>
      </c>
      <c r="D421" s="3" t="s">
        <v>23</v>
      </c>
      <c r="E421" s="3" t="s">
        <v>44</v>
      </c>
      <c r="F421" s="3" t="s">
        <v>45</v>
      </c>
      <c r="G421" s="3" t="s">
        <v>26</v>
      </c>
      <c r="H421" s="3">
        <v>1</v>
      </c>
      <c r="I421" s="3">
        <v>-1</v>
      </c>
      <c r="J421" s="3" t="s">
        <v>29</v>
      </c>
      <c r="K421" s="3"/>
      <c r="L421" s="3">
        <v>-1</v>
      </c>
      <c r="M421" s="3" t="s">
        <v>29</v>
      </c>
      <c r="N421" s="3">
        <v>-1</v>
      </c>
      <c r="O421" s="3" t="s">
        <v>29</v>
      </c>
      <c r="P421" s="3">
        <v>-1</v>
      </c>
      <c r="Q421" s="3" t="s">
        <v>29</v>
      </c>
      <c r="R421" s="3">
        <v>20</v>
      </c>
      <c r="S421" s="3" t="s">
        <v>34</v>
      </c>
      <c r="T421" s="3" t="s">
        <v>35</v>
      </c>
      <c r="U421" s="4">
        <v>5</v>
      </c>
      <c r="V421">
        <v>0</v>
      </c>
      <c r="W421">
        <v>1</v>
      </c>
      <c r="X421" t="s">
        <v>102</v>
      </c>
      <c r="Y421">
        <v>0</v>
      </c>
    </row>
    <row r="422" spans="1:25" x14ac:dyDescent="0.25">
      <c r="A422" s="2">
        <v>623</v>
      </c>
      <c r="B422" s="3" t="s">
        <v>43</v>
      </c>
      <c r="C422" s="3" t="s">
        <v>22</v>
      </c>
      <c r="D422" s="3" t="s">
        <v>23</v>
      </c>
      <c r="E422" s="3" t="s">
        <v>44</v>
      </c>
      <c r="F422" s="3" t="s">
        <v>45</v>
      </c>
      <c r="G422" s="3" t="s">
        <v>26</v>
      </c>
      <c r="H422" s="3">
        <v>1</v>
      </c>
      <c r="I422" s="3">
        <v>-1</v>
      </c>
      <c r="J422" s="3" t="s">
        <v>29</v>
      </c>
      <c r="K422" s="3"/>
      <c r="L422" s="3">
        <v>-1</v>
      </c>
      <c r="M422" s="3" t="s">
        <v>29</v>
      </c>
      <c r="N422" s="3">
        <v>-1</v>
      </c>
      <c r="O422" s="3" t="s">
        <v>29</v>
      </c>
      <c r="P422" s="3">
        <v>-1</v>
      </c>
      <c r="Q422" s="3" t="s">
        <v>29</v>
      </c>
      <c r="R422" s="3">
        <v>20</v>
      </c>
      <c r="S422" s="3" t="s">
        <v>34</v>
      </c>
      <c r="T422" s="3" t="s">
        <v>35</v>
      </c>
      <c r="U422" s="4">
        <v>5</v>
      </c>
      <c r="V422">
        <v>0</v>
      </c>
      <c r="W422">
        <v>1</v>
      </c>
      <c r="X422" t="s">
        <v>102</v>
      </c>
      <c r="Y422">
        <v>0</v>
      </c>
    </row>
    <row r="423" spans="1:25" hidden="1" x14ac:dyDescent="0.25">
      <c r="A423" s="2">
        <v>624</v>
      </c>
      <c r="B423" s="3" t="s">
        <v>43</v>
      </c>
      <c r="C423" s="3" t="s">
        <v>22</v>
      </c>
      <c r="D423" s="3" t="s">
        <v>23</v>
      </c>
      <c r="E423" s="3" t="s">
        <v>44</v>
      </c>
      <c r="F423" s="3" t="s">
        <v>45</v>
      </c>
      <c r="G423" s="3" t="s">
        <v>26</v>
      </c>
      <c r="H423" s="3">
        <v>1</v>
      </c>
      <c r="I423" s="3">
        <v>-1</v>
      </c>
      <c r="J423" s="3" t="s">
        <v>29</v>
      </c>
      <c r="K423" s="3"/>
      <c r="L423" s="3">
        <v>-1</v>
      </c>
      <c r="M423" s="3" t="s">
        <v>29</v>
      </c>
      <c r="N423" s="3">
        <v>-1</v>
      </c>
      <c r="O423" s="3" t="s">
        <v>29</v>
      </c>
      <c r="P423" s="3">
        <v>-1</v>
      </c>
      <c r="Q423" s="3" t="s">
        <v>29</v>
      </c>
      <c r="R423" s="3"/>
      <c r="S423" s="3"/>
      <c r="T423" s="3"/>
      <c r="U423" s="4"/>
      <c r="V423">
        <v>0</v>
      </c>
      <c r="W423">
        <v>0</v>
      </c>
      <c r="X423" t="s">
        <v>103</v>
      </c>
      <c r="Y423">
        <v>0</v>
      </c>
    </row>
    <row r="424" spans="1:25" hidden="1" x14ac:dyDescent="0.25">
      <c r="A424" s="2">
        <v>625</v>
      </c>
      <c r="B424" s="3" t="s">
        <v>43</v>
      </c>
      <c r="C424" s="3" t="s">
        <v>22</v>
      </c>
      <c r="D424" s="3" t="s">
        <v>23</v>
      </c>
      <c r="E424" s="3" t="s">
        <v>44</v>
      </c>
      <c r="F424" s="3" t="s">
        <v>45</v>
      </c>
      <c r="G424" s="3" t="s">
        <v>26</v>
      </c>
      <c r="H424" s="3">
        <v>1</v>
      </c>
      <c r="I424" s="3">
        <v>-1</v>
      </c>
      <c r="J424" s="3" t="s">
        <v>29</v>
      </c>
      <c r="K424" s="3"/>
      <c r="L424" s="3">
        <v>-1</v>
      </c>
      <c r="M424" s="3" t="s">
        <v>29</v>
      </c>
      <c r="N424" s="3">
        <v>-1</v>
      </c>
      <c r="O424" s="3" t="s">
        <v>29</v>
      </c>
      <c r="P424" s="3">
        <v>-1</v>
      </c>
      <c r="Q424" s="3" t="s">
        <v>29</v>
      </c>
      <c r="R424" s="3"/>
      <c r="S424" s="3"/>
      <c r="T424" s="3"/>
      <c r="U424" s="4"/>
      <c r="V424">
        <v>0</v>
      </c>
      <c r="W424">
        <v>0</v>
      </c>
      <c r="X424" t="s">
        <v>103</v>
      </c>
      <c r="Y424">
        <v>0</v>
      </c>
    </row>
    <row r="425" spans="1:25" x14ac:dyDescent="0.25">
      <c r="A425" s="2">
        <v>627</v>
      </c>
      <c r="B425" s="3" t="s">
        <v>43</v>
      </c>
      <c r="C425" s="3" t="s">
        <v>22</v>
      </c>
      <c r="D425" s="3" t="s">
        <v>23</v>
      </c>
      <c r="E425" s="3" t="s">
        <v>44</v>
      </c>
      <c r="F425" s="3" t="s">
        <v>45</v>
      </c>
      <c r="G425" s="3" t="s">
        <v>26</v>
      </c>
      <c r="H425" s="3">
        <v>1</v>
      </c>
      <c r="I425" s="3">
        <v>-1</v>
      </c>
      <c r="J425" s="3" t="s">
        <v>29</v>
      </c>
      <c r="K425" s="3"/>
      <c r="L425" s="3">
        <v>-1</v>
      </c>
      <c r="M425" s="3" t="s">
        <v>29</v>
      </c>
      <c r="N425" s="3">
        <v>-1</v>
      </c>
      <c r="O425" s="3" t="s">
        <v>29</v>
      </c>
      <c r="P425" s="3">
        <v>-1</v>
      </c>
      <c r="Q425" s="3" t="s">
        <v>29</v>
      </c>
      <c r="R425" s="3">
        <v>9</v>
      </c>
      <c r="S425" s="3" t="s">
        <v>164</v>
      </c>
      <c r="T425" s="3" t="s">
        <v>31</v>
      </c>
      <c r="U425" s="4">
        <v>3</v>
      </c>
      <c r="V425">
        <v>0</v>
      </c>
      <c r="W425">
        <v>1</v>
      </c>
      <c r="X425" t="s">
        <v>102</v>
      </c>
      <c r="Y425">
        <v>0</v>
      </c>
    </row>
    <row r="426" spans="1:25" x14ac:dyDescent="0.25">
      <c r="A426" s="2">
        <v>628</v>
      </c>
      <c r="B426" s="3" t="s">
        <v>43</v>
      </c>
      <c r="C426" s="3" t="s">
        <v>22</v>
      </c>
      <c r="D426" s="3" t="s">
        <v>23</v>
      </c>
      <c r="E426" s="3" t="s">
        <v>44</v>
      </c>
      <c r="F426" s="3" t="s">
        <v>45</v>
      </c>
      <c r="G426" s="3" t="s">
        <v>26</v>
      </c>
      <c r="H426" s="3">
        <v>1</v>
      </c>
      <c r="I426" s="3">
        <v>-1</v>
      </c>
      <c r="J426" s="3" t="s">
        <v>29</v>
      </c>
      <c r="K426" s="3"/>
      <c r="L426" s="3">
        <v>-1</v>
      </c>
      <c r="M426" s="3" t="s">
        <v>29</v>
      </c>
      <c r="N426" s="3">
        <v>-1</v>
      </c>
      <c r="O426" s="3" t="s">
        <v>29</v>
      </c>
      <c r="P426" s="3">
        <v>-1</v>
      </c>
      <c r="Q426" s="3" t="s">
        <v>29</v>
      </c>
      <c r="R426" s="3">
        <v>20</v>
      </c>
      <c r="S426" s="3" t="s">
        <v>34</v>
      </c>
      <c r="T426" s="3" t="s">
        <v>35</v>
      </c>
      <c r="U426" s="4">
        <v>5</v>
      </c>
      <c r="V426">
        <v>0</v>
      </c>
      <c r="W426">
        <v>1</v>
      </c>
      <c r="X426" t="s">
        <v>102</v>
      </c>
      <c r="Y426">
        <v>0</v>
      </c>
    </row>
    <row r="427" spans="1:25" x14ac:dyDescent="0.25">
      <c r="A427" s="2">
        <v>629</v>
      </c>
      <c r="B427" s="3" t="s">
        <v>43</v>
      </c>
      <c r="C427" s="3" t="s">
        <v>22</v>
      </c>
      <c r="D427" s="3" t="s">
        <v>23</v>
      </c>
      <c r="E427" s="3" t="s">
        <v>44</v>
      </c>
      <c r="F427" s="3" t="s">
        <v>45</v>
      </c>
      <c r="G427" s="3" t="s">
        <v>26</v>
      </c>
      <c r="H427" s="3">
        <v>1</v>
      </c>
      <c r="I427" s="3">
        <v>-1</v>
      </c>
      <c r="J427" s="3" t="s">
        <v>29</v>
      </c>
      <c r="K427" s="3"/>
      <c r="L427" s="3">
        <v>-1</v>
      </c>
      <c r="M427" s="3" t="s">
        <v>29</v>
      </c>
      <c r="N427" s="3">
        <v>-1</v>
      </c>
      <c r="O427" s="3" t="s">
        <v>29</v>
      </c>
      <c r="P427" s="3">
        <v>-1</v>
      </c>
      <c r="Q427" s="3" t="s">
        <v>29</v>
      </c>
      <c r="R427" s="3">
        <v>20</v>
      </c>
      <c r="S427" s="3" t="s">
        <v>34</v>
      </c>
      <c r="T427" s="3" t="s">
        <v>35</v>
      </c>
      <c r="U427" s="4">
        <v>5</v>
      </c>
      <c r="V427">
        <v>0</v>
      </c>
      <c r="W427">
        <v>1</v>
      </c>
      <c r="X427" t="s">
        <v>102</v>
      </c>
      <c r="Y427">
        <v>0</v>
      </c>
    </row>
    <row r="428" spans="1:25" x14ac:dyDescent="0.25">
      <c r="A428" s="2">
        <v>630</v>
      </c>
      <c r="B428" s="3" t="s">
        <v>43</v>
      </c>
      <c r="C428" s="3" t="s">
        <v>22</v>
      </c>
      <c r="D428" s="3" t="s">
        <v>23</v>
      </c>
      <c r="E428" s="3" t="s">
        <v>44</v>
      </c>
      <c r="F428" s="3" t="s">
        <v>45</v>
      </c>
      <c r="G428" s="3" t="s">
        <v>26</v>
      </c>
      <c r="H428" s="3">
        <v>1</v>
      </c>
      <c r="I428" s="3">
        <v>-1</v>
      </c>
      <c r="J428" s="3" t="s">
        <v>29</v>
      </c>
      <c r="K428" s="3"/>
      <c r="L428" s="3">
        <v>-1</v>
      </c>
      <c r="M428" s="3" t="s">
        <v>29</v>
      </c>
      <c r="N428" s="3">
        <v>-1</v>
      </c>
      <c r="O428" s="3" t="s">
        <v>29</v>
      </c>
      <c r="P428" s="3">
        <v>-1</v>
      </c>
      <c r="Q428" s="3" t="s">
        <v>29</v>
      </c>
      <c r="R428" s="3">
        <v>9</v>
      </c>
      <c r="S428" s="3" t="s">
        <v>164</v>
      </c>
      <c r="T428" s="3" t="s">
        <v>31</v>
      </c>
      <c r="U428" s="4">
        <v>3</v>
      </c>
      <c r="V428">
        <v>0</v>
      </c>
      <c r="W428">
        <v>1</v>
      </c>
      <c r="X428" t="s">
        <v>102</v>
      </c>
      <c r="Y428">
        <v>0</v>
      </c>
    </row>
    <row r="429" spans="1:25" x14ac:dyDescent="0.25">
      <c r="A429" s="2">
        <v>631</v>
      </c>
      <c r="B429" s="3" t="s">
        <v>43</v>
      </c>
      <c r="C429" s="3" t="s">
        <v>22</v>
      </c>
      <c r="D429" s="3" t="s">
        <v>23</v>
      </c>
      <c r="E429" s="3" t="s">
        <v>44</v>
      </c>
      <c r="F429" s="3" t="s">
        <v>45</v>
      </c>
      <c r="G429" s="3" t="s">
        <v>26</v>
      </c>
      <c r="H429" s="3">
        <v>1</v>
      </c>
      <c r="I429" s="3">
        <v>-1</v>
      </c>
      <c r="J429" s="3" t="s">
        <v>29</v>
      </c>
      <c r="K429" s="3"/>
      <c r="L429" s="3">
        <v>-1</v>
      </c>
      <c r="M429" s="3" t="s">
        <v>29</v>
      </c>
      <c r="N429" s="3">
        <v>-1</v>
      </c>
      <c r="O429" s="3" t="s">
        <v>29</v>
      </c>
      <c r="P429" s="3">
        <v>-1</v>
      </c>
      <c r="Q429" s="3" t="s">
        <v>29</v>
      </c>
      <c r="R429" s="3">
        <v>20</v>
      </c>
      <c r="S429" s="3" t="s">
        <v>34</v>
      </c>
      <c r="T429" s="3" t="s">
        <v>35</v>
      </c>
      <c r="U429" s="4">
        <v>5</v>
      </c>
      <c r="V429">
        <v>0</v>
      </c>
      <c r="W429">
        <v>1</v>
      </c>
      <c r="X429" t="s">
        <v>102</v>
      </c>
      <c r="Y429">
        <v>0</v>
      </c>
    </row>
    <row r="430" spans="1:25" hidden="1" x14ac:dyDescent="0.25">
      <c r="A430" s="2">
        <v>632</v>
      </c>
      <c r="B430" s="3" t="s">
        <v>43</v>
      </c>
      <c r="C430" s="3" t="s">
        <v>22</v>
      </c>
      <c r="D430" s="3" t="s">
        <v>23</v>
      </c>
      <c r="E430" s="3" t="s">
        <v>44</v>
      </c>
      <c r="F430" s="3" t="s">
        <v>45</v>
      </c>
      <c r="G430" s="3" t="s">
        <v>26</v>
      </c>
      <c r="H430" s="3">
        <v>1</v>
      </c>
      <c r="I430" s="3">
        <v>-1</v>
      </c>
      <c r="J430" s="3" t="s">
        <v>29</v>
      </c>
      <c r="K430" s="3"/>
      <c r="L430" s="3">
        <v>-1</v>
      </c>
      <c r="M430" s="3" t="s">
        <v>29</v>
      </c>
      <c r="N430" s="3">
        <v>-1</v>
      </c>
      <c r="O430" s="3" t="s">
        <v>29</v>
      </c>
      <c r="P430" s="3">
        <v>-1</v>
      </c>
      <c r="Q430" s="3" t="s">
        <v>29</v>
      </c>
      <c r="R430" s="3"/>
      <c r="S430" s="3"/>
      <c r="T430" s="3"/>
      <c r="U430" s="4"/>
      <c r="V430">
        <v>0</v>
      </c>
      <c r="W430">
        <v>0</v>
      </c>
      <c r="X430" t="s">
        <v>103</v>
      </c>
      <c r="Y430">
        <v>0</v>
      </c>
    </row>
    <row r="431" spans="1:25" x14ac:dyDescent="0.25">
      <c r="A431" s="2">
        <v>635</v>
      </c>
      <c r="B431" s="3" t="s">
        <v>43</v>
      </c>
      <c r="C431" s="3" t="s">
        <v>22</v>
      </c>
      <c r="D431" s="3" t="s">
        <v>23</v>
      </c>
      <c r="E431" s="3" t="s">
        <v>44</v>
      </c>
      <c r="F431" s="3" t="s">
        <v>45</v>
      </c>
      <c r="G431" s="3" t="s">
        <v>26</v>
      </c>
      <c r="H431" s="3">
        <v>1</v>
      </c>
      <c r="I431" s="3">
        <v>-1</v>
      </c>
      <c r="J431" s="3" t="s">
        <v>29</v>
      </c>
      <c r="K431" s="3"/>
      <c r="L431" s="3">
        <v>-1</v>
      </c>
      <c r="M431" s="3" t="s">
        <v>29</v>
      </c>
      <c r="N431" s="3">
        <v>-1</v>
      </c>
      <c r="O431" s="3" t="s">
        <v>29</v>
      </c>
      <c r="P431" s="3">
        <v>-1</v>
      </c>
      <c r="Q431" s="3" t="s">
        <v>29</v>
      </c>
      <c r="R431" s="3">
        <v>20</v>
      </c>
      <c r="S431" s="3" t="s">
        <v>34</v>
      </c>
      <c r="T431" s="3" t="s">
        <v>35</v>
      </c>
      <c r="U431" s="4">
        <v>5</v>
      </c>
      <c r="V431">
        <v>0</v>
      </c>
      <c r="W431">
        <v>1</v>
      </c>
      <c r="X431" t="s">
        <v>102</v>
      </c>
      <c r="Y431">
        <v>0</v>
      </c>
    </row>
    <row r="432" spans="1:25" x14ac:dyDescent="0.25">
      <c r="A432" s="2">
        <v>636</v>
      </c>
      <c r="B432" s="3" t="s">
        <v>43</v>
      </c>
      <c r="C432" s="3" t="s">
        <v>22</v>
      </c>
      <c r="D432" s="3" t="s">
        <v>23</v>
      </c>
      <c r="E432" s="3" t="s">
        <v>44</v>
      </c>
      <c r="F432" s="3" t="s">
        <v>45</v>
      </c>
      <c r="G432" s="3" t="s">
        <v>26</v>
      </c>
      <c r="H432" s="3">
        <v>1</v>
      </c>
      <c r="I432" s="3">
        <v>-1</v>
      </c>
      <c r="J432" s="3" t="s">
        <v>29</v>
      </c>
      <c r="K432" s="3"/>
      <c r="L432" s="3">
        <v>-1</v>
      </c>
      <c r="M432" s="3" t="s">
        <v>29</v>
      </c>
      <c r="N432" s="3">
        <v>-1</v>
      </c>
      <c r="O432" s="3" t="s">
        <v>29</v>
      </c>
      <c r="P432" s="3">
        <v>-1</v>
      </c>
      <c r="Q432" s="3" t="s">
        <v>29</v>
      </c>
      <c r="R432" s="3">
        <v>20</v>
      </c>
      <c r="S432" s="3" t="s">
        <v>34</v>
      </c>
      <c r="T432" s="3" t="s">
        <v>35</v>
      </c>
      <c r="U432" s="4">
        <v>5</v>
      </c>
      <c r="V432">
        <v>0</v>
      </c>
      <c r="W432">
        <v>1</v>
      </c>
      <c r="X432" t="s">
        <v>102</v>
      </c>
      <c r="Y432">
        <v>0</v>
      </c>
    </row>
    <row r="433" spans="1:25" x14ac:dyDescent="0.25">
      <c r="A433" s="2">
        <v>638</v>
      </c>
      <c r="B433" s="3" t="s">
        <v>43</v>
      </c>
      <c r="C433" s="3" t="s">
        <v>22</v>
      </c>
      <c r="D433" s="3" t="s">
        <v>23</v>
      </c>
      <c r="E433" s="3" t="s">
        <v>44</v>
      </c>
      <c r="F433" s="3" t="s">
        <v>45</v>
      </c>
      <c r="G433" s="3" t="s">
        <v>26</v>
      </c>
      <c r="H433" s="3">
        <v>1</v>
      </c>
      <c r="I433" s="3">
        <v>-1</v>
      </c>
      <c r="J433" s="3" t="s">
        <v>29</v>
      </c>
      <c r="K433" s="3"/>
      <c r="L433" s="3">
        <v>-1</v>
      </c>
      <c r="M433" s="3" t="s">
        <v>29</v>
      </c>
      <c r="N433" s="3">
        <v>-1</v>
      </c>
      <c r="O433" s="3" t="s">
        <v>29</v>
      </c>
      <c r="P433" s="3">
        <v>-1</v>
      </c>
      <c r="Q433" s="3" t="s">
        <v>29</v>
      </c>
      <c r="R433" s="3">
        <v>20</v>
      </c>
      <c r="S433" s="3" t="s">
        <v>34</v>
      </c>
      <c r="T433" s="3" t="s">
        <v>35</v>
      </c>
      <c r="U433" s="4">
        <v>5</v>
      </c>
      <c r="V433">
        <v>0</v>
      </c>
      <c r="W433">
        <v>1</v>
      </c>
      <c r="X433" t="s">
        <v>102</v>
      </c>
      <c r="Y433">
        <v>0</v>
      </c>
    </row>
    <row r="434" spans="1:25" x14ac:dyDescent="0.25">
      <c r="A434" s="2">
        <v>639</v>
      </c>
      <c r="B434" s="3" t="s">
        <v>43</v>
      </c>
      <c r="C434" s="3" t="s">
        <v>22</v>
      </c>
      <c r="D434" s="3" t="s">
        <v>23</v>
      </c>
      <c r="E434" s="3" t="s">
        <v>44</v>
      </c>
      <c r="F434" s="3" t="s">
        <v>45</v>
      </c>
      <c r="G434" s="3" t="s">
        <v>26</v>
      </c>
      <c r="H434" s="3">
        <v>1</v>
      </c>
      <c r="I434" s="3">
        <v>-1</v>
      </c>
      <c r="J434" s="3" t="s">
        <v>29</v>
      </c>
      <c r="K434" s="3"/>
      <c r="L434" s="3">
        <v>-1</v>
      </c>
      <c r="M434" s="3" t="s">
        <v>29</v>
      </c>
      <c r="N434" s="3">
        <v>-1</v>
      </c>
      <c r="O434" s="3" t="s">
        <v>29</v>
      </c>
      <c r="P434" s="3">
        <v>-1</v>
      </c>
      <c r="Q434" s="3" t="s">
        <v>29</v>
      </c>
      <c r="R434" s="3">
        <v>20</v>
      </c>
      <c r="S434" s="3" t="s">
        <v>34</v>
      </c>
      <c r="T434" s="3" t="s">
        <v>35</v>
      </c>
      <c r="U434" s="4">
        <v>5</v>
      </c>
      <c r="V434">
        <v>0</v>
      </c>
      <c r="W434">
        <v>1</v>
      </c>
      <c r="X434" t="s">
        <v>102</v>
      </c>
      <c r="Y434">
        <v>0</v>
      </c>
    </row>
    <row r="435" spans="1:25" x14ac:dyDescent="0.25">
      <c r="A435" s="2">
        <v>640</v>
      </c>
      <c r="B435" s="3" t="s">
        <v>43</v>
      </c>
      <c r="C435" s="3" t="s">
        <v>22</v>
      </c>
      <c r="D435" s="3" t="s">
        <v>23</v>
      </c>
      <c r="E435" s="3" t="s">
        <v>44</v>
      </c>
      <c r="F435" s="3" t="s">
        <v>45</v>
      </c>
      <c r="G435" s="3" t="s">
        <v>26</v>
      </c>
      <c r="H435" s="3">
        <v>1</v>
      </c>
      <c r="I435" s="3">
        <v>-1</v>
      </c>
      <c r="J435" s="3" t="s">
        <v>29</v>
      </c>
      <c r="K435" s="3"/>
      <c r="L435" s="3">
        <v>-1</v>
      </c>
      <c r="M435" s="3" t="s">
        <v>29</v>
      </c>
      <c r="N435" s="3">
        <v>-1</v>
      </c>
      <c r="O435" s="3" t="s">
        <v>29</v>
      </c>
      <c r="P435" s="3">
        <v>-1</v>
      </c>
      <c r="Q435" s="3" t="s">
        <v>29</v>
      </c>
      <c r="R435" s="3">
        <v>20</v>
      </c>
      <c r="S435" s="3" t="s">
        <v>34</v>
      </c>
      <c r="T435" s="3" t="s">
        <v>35</v>
      </c>
      <c r="U435" s="4">
        <v>5</v>
      </c>
      <c r="V435">
        <v>0</v>
      </c>
      <c r="W435">
        <v>1</v>
      </c>
      <c r="X435" t="s">
        <v>102</v>
      </c>
      <c r="Y435">
        <v>0</v>
      </c>
    </row>
    <row r="436" spans="1:25" x14ac:dyDescent="0.25">
      <c r="A436" s="2">
        <v>643</v>
      </c>
      <c r="B436" s="3" t="s">
        <v>43</v>
      </c>
      <c r="C436" s="3" t="s">
        <v>22</v>
      </c>
      <c r="D436" s="3" t="s">
        <v>23</v>
      </c>
      <c r="E436" s="3" t="s">
        <v>44</v>
      </c>
      <c r="F436" s="3" t="s">
        <v>45</v>
      </c>
      <c r="G436" s="3" t="s">
        <v>26</v>
      </c>
      <c r="H436" s="3">
        <v>1</v>
      </c>
      <c r="I436" s="3">
        <v>-1</v>
      </c>
      <c r="J436" s="3" t="s">
        <v>29</v>
      </c>
      <c r="K436" s="3"/>
      <c r="L436" s="3">
        <v>-1</v>
      </c>
      <c r="M436" s="3" t="s">
        <v>29</v>
      </c>
      <c r="N436" s="3">
        <v>-1</v>
      </c>
      <c r="O436" s="3" t="s">
        <v>29</v>
      </c>
      <c r="P436" s="3">
        <v>-1</v>
      </c>
      <c r="Q436" s="3" t="s">
        <v>29</v>
      </c>
      <c r="R436" s="3">
        <v>20</v>
      </c>
      <c r="S436" s="3" t="s">
        <v>34</v>
      </c>
      <c r="T436" s="3" t="s">
        <v>35</v>
      </c>
      <c r="U436" s="4">
        <v>5</v>
      </c>
      <c r="V436">
        <v>0</v>
      </c>
      <c r="W436">
        <v>1</v>
      </c>
      <c r="X436" t="s">
        <v>102</v>
      </c>
      <c r="Y436">
        <v>0</v>
      </c>
    </row>
    <row r="437" spans="1:25" x14ac:dyDescent="0.25">
      <c r="A437" s="2">
        <v>644</v>
      </c>
      <c r="B437" s="3" t="s">
        <v>43</v>
      </c>
      <c r="C437" s="3" t="s">
        <v>22</v>
      </c>
      <c r="D437" s="3" t="s">
        <v>23</v>
      </c>
      <c r="E437" s="3" t="s">
        <v>44</v>
      </c>
      <c r="F437" s="3" t="s">
        <v>45</v>
      </c>
      <c r="G437" s="3" t="s">
        <v>26</v>
      </c>
      <c r="H437" s="3">
        <v>1</v>
      </c>
      <c r="I437" s="3">
        <v>-1</v>
      </c>
      <c r="J437" s="3" t="s">
        <v>29</v>
      </c>
      <c r="K437" s="3"/>
      <c r="L437" s="3">
        <v>-1</v>
      </c>
      <c r="M437" s="3" t="s">
        <v>29</v>
      </c>
      <c r="N437" s="3">
        <v>-1</v>
      </c>
      <c r="O437" s="3" t="s">
        <v>29</v>
      </c>
      <c r="P437" s="3">
        <v>-1</v>
      </c>
      <c r="Q437" s="3" t="s">
        <v>29</v>
      </c>
      <c r="R437" s="3">
        <v>20</v>
      </c>
      <c r="S437" s="3" t="s">
        <v>34</v>
      </c>
      <c r="T437" s="3" t="s">
        <v>35</v>
      </c>
      <c r="U437" s="4">
        <v>5</v>
      </c>
      <c r="V437">
        <v>0</v>
      </c>
      <c r="W437">
        <v>1</v>
      </c>
      <c r="X437" t="s">
        <v>102</v>
      </c>
      <c r="Y437">
        <v>0</v>
      </c>
    </row>
    <row r="438" spans="1:25" x14ac:dyDescent="0.25">
      <c r="A438" s="2">
        <v>645</v>
      </c>
      <c r="B438" s="3" t="s">
        <v>43</v>
      </c>
      <c r="C438" s="3" t="s">
        <v>22</v>
      </c>
      <c r="D438" s="3" t="s">
        <v>23</v>
      </c>
      <c r="E438" s="3" t="s">
        <v>44</v>
      </c>
      <c r="F438" s="3" t="s">
        <v>45</v>
      </c>
      <c r="G438" s="3" t="s">
        <v>26</v>
      </c>
      <c r="H438" s="3">
        <v>1</v>
      </c>
      <c r="I438" s="3">
        <v>-1</v>
      </c>
      <c r="J438" s="3" t="s">
        <v>29</v>
      </c>
      <c r="K438" s="3"/>
      <c r="L438" s="3">
        <v>-1</v>
      </c>
      <c r="M438" s="3" t="s">
        <v>29</v>
      </c>
      <c r="N438" s="3">
        <v>-1</v>
      </c>
      <c r="O438" s="3" t="s">
        <v>29</v>
      </c>
      <c r="P438" s="3">
        <v>-1</v>
      </c>
      <c r="Q438" s="3" t="s">
        <v>29</v>
      </c>
      <c r="R438" s="3">
        <v>20</v>
      </c>
      <c r="S438" s="3" t="s">
        <v>34</v>
      </c>
      <c r="T438" s="3" t="s">
        <v>35</v>
      </c>
      <c r="U438" s="4">
        <v>5</v>
      </c>
      <c r="V438">
        <v>0</v>
      </c>
      <c r="W438">
        <v>1</v>
      </c>
      <c r="X438" t="s">
        <v>102</v>
      </c>
      <c r="Y438">
        <v>0</v>
      </c>
    </row>
    <row r="439" spans="1:25" x14ac:dyDescent="0.25">
      <c r="A439" s="2">
        <v>646</v>
      </c>
      <c r="B439" s="3" t="s">
        <v>43</v>
      </c>
      <c r="C439" s="3" t="s">
        <v>22</v>
      </c>
      <c r="D439" s="3" t="s">
        <v>23</v>
      </c>
      <c r="E439" s="3" t="s">
        <v>44</v>
      </c>
      <c r="F439" s="3" t="s">
        <v>45</v>
      </c>
      <c r="G439" s="3" t="s">
        <v>32</v>
      </c>
      <c r="H439" s="3">
        <v>1</v>
      </c>
      <c r="I439" s="3">
        <v>-1</v>
      </c>
      <c r="J439" s="3" t="s">
        <v>29</v>
      </c>
      <c r="K439" s="3"/>
      <c r="L439" s="3">
        <v>-1</v>
      </c>
      <c r="M439" s="3" t="s">
        <v>29</v>
      </c>
      <c r="N439" s="3">
        <v>-1</v>
      </c>
      <c r="O439" s="3" t="s">
        <v>29</v>
      </c>
      <c r="P439" s="3">
        <v>-1</v>
      </c>
      <c r="Q439" s="3" t="s">
        <v>29</v>
      </c>
      <c r="R439" s="3">
        <v>12</v>
      </c>
      <c r="S439" s="3" t="s">
        <v>33</v>
      </c>
      <c r="T439" s="3" t="s">
        <v>31</v>
      </c>
      <c r="U439" s="4">
        <v>3</v>
      </c>
      <c r="V439">
        <v>0</v>
      </c>
      <c r="W439">
        <v>1</v>
      </c>
      <c r="X439" t="s">
        <v>102</v>
      </c>
      <c r="Y439">
        <v>0</v>
      </c>
    </row>
    <row r="440" spans="1:25" hidden="1" x14ac:dyDescent="0.25">
      <c r="A440" s="2">
        <v>647</v>
      </c>
      <c r="B440" s="3" t="s">
        <v>85</v>
      </c>
      <c r="C440" s="3"/>
      <c r="D440" s="3" t="s">
        <v>68</v>
      </c>
      <c r="E440" s="3" t="s">
        <v>86</v>
      </c>
      <c r="F440" s="3" t="s">
        <v>45</v>
      </c>
      <c r="G440" s="3" t="s">
        <v>26</v>
      </c>
      <c r="H440" s="3">
        <v>0</v>
      </c>
      <c r="I440" s="3">
        <v>-1</v>
      </c>
      <c r="J440" s="3" t="s">
        <v>29</v>
      </c>
      <c r="K440" s="3"/>
      <c r="L440" s="3">
        <v>-1</v>
      </c>
      <c r="M440" s="3" t="s">
        <v>29</v>
      </c>
      <c r="N440" s="3">
        <v>-1</v>
      </c>
      <c r="O440" s="3" t="s">
        <v>29</v>
      </c>
      <c r="P440" s="3">
        <v>-1</v>
      </c>
      <c r="Q440" s="3" t="s">
        <v>29</v>
      </c>
      <c r="R440" s="3"/>
      <c r="S440" s="3"/>
      <c r="T440" s="3"/>
      <c r="U440" s="4"/>
      <c r="V440">
        <v>0</v>
      </c>
      <c r="W440">
        <v>0</v>
      </c>
      <c r="X440" t="s">
        <v>103</v>
      </c>
      <c r="Y440">
        <v>0</v>
      </c>
    </row>
    <row r="441" spans="1:25" hidden="1" x14ac:dyDescent="0.25">
      <c r="A441" s="2">
        <v>648</v>
      </c>
      <c r="B441" s="3" t="s">
        <v>85</v>
      </c>
      <c r="C441" s="3"/>
      <c r="D441" s="3" t="s">
        <v>68</v>
      </c>
      <c r="E441" s="3" t="s">
        <v>86</v>
      </c>
      <c r="F441" s="3" t="s">
        <v>45</v>
      </c>
      <c r="G441" s="3" t="s">
        <v>26</v>
      </c>
      <c r="H441" s="3">
        <v>0</v>
      </c>
      <c r="I441" s="3">
        <v>-1</v>
      </c>
      <c r="J441" s="3" t="s">
        <v>29</v>
      </c>
      <c r="K441" s="3"/>
      <c r="L441" s="3">
        <v>-1</v>
      </c>
      <c r="M441" s="3" t="s">
        <v>29</v>
      </c>
      <c r="N441" s="3">
        <v>-1</v>
      </c>
      <c r="O441" s="3" t="s">
        <v>29</v>
      </c>
      <c r="P441" s="3">
        <v>-1</v>
      </c>
      <c r="Q441" s="3" t="s">
        <v>29</v>
      </c>
      <c r="R441" s="3"/>
      <c r="S441" s="3"/>
      <c r="T441" s="3"/>
      <c r="U441" s="4"/>
      <c r="V441">
        <v>0</v>
      </c>
      <c r="W441">
        <v>0</v>
      </c>
      <c r="X441" t="s">
        <v>103</v>
      </c>
      <c r="Y441">
        <v>0</v>
      </c>
    </row>
    <row r="442" spans="1:25" hidden="1" x14ac:dyDescent="0.25">
      <c r="A442" s="2">
        <v>649</v>
      </c>
      <c r="B442" s="3" t="s">
        <v>85</v>
      </c>
      <c r="C442" s="3"/>
      <c r="D442" s="3" t="s">
        <v>68</v>
      </c>
      <c r="E442" s="3" t="s">
        <v>86</v>
      </c>
      <c r="F442" s="3" t="s">
        <v>45</v>
      </c>
      <c r="G442" s="3" t="s">
        <v>26</v>
      </c>
      <c r="H442" s="3">
        <v>0</v>
      </c>
      <c r="I442" s="3">
        <v>-1</v>
      </c>
      <c r="J442" s="3" t="s">
        <v>29</v>
      </c>
      <c r="K442" s="3"/>
      <c r="L442" s="3">
        <v>-1</v>
      </c>
      <c r="M442" s="3" t="s">
        <v>29</v>
      </c>
      <c r="N442" s="3">
        <v>-1</v>
      </c>
      <c r="O442" s="3" t="s">
        <v>29</v>
      </c>
      <c r="P442" s="3">
        <v>-1</v>
      </c>
      <c r="Q442" s="3" t="s">
        <v>29</v>
      </c>
      <c r="R442" s="3"/>
      <c r="S442" s="3"/>
      <c r="T442" s="3"/>
      <c r="U442" s="4"/>
      <c r="V442">
        <v>0</v>
      </c>
      <c r="W442">
        <v>0</v>
      </c>
      <c r="X442" t="s">
        <v>103</v>
      </c>
      <c r="Y442">
        <v>0</v>
      </c>
    </row>
    <row r="443" spans="1:25" hidden="1" x14ac:dyDescent="0.25">
      <c r="A443" s="2">
        <v>650</v>
      </c>
      <c r="B443" s="3" t="s">
        <v>85</v>
      </c>
      <c r="C443" s="3"/>
      <c r="D443" s="3" t="s">
        <v>68</v>
      </c>
      <c r="E443" s="3" t="s">
        <v>86</v>
      </c>
      <c r="F443" s="3" t="s">
        <v>45</v>
      </c>
      <c r="G443" s="3" t="s">
        <v>26</v>
      </c>
      <c r="H443" s="3">
        <v>0</v>
      </c>
      <c r="I443" s="3">
        <v>-1</v>
      </c>
      <c r="J443" s="3" t="s">
        <v>29</v>
      </c>
      <c r="K443" s="3"/>
      <c r="L443" s="3">
        <v>-1</v>
      </c>
      <c r="M443" s="3" t="s">
        <v>29</v>
      </c>
      <c r="N443" s="3">
        <v>-1</v>
      </c>
      <c r="O443" s="3" t="s">
        <v>29</v>
      </c>
      <c r="P443" s="3">
        <v>-1</v>
      </c>
      <c r="Q443" s="3" t="s">
        <v>29</v>
      </c>
      <c r="R443" s="3"/>
      <c r="S443" s="3"/>
      <c r="T443" s="3"/>
      <c r="U443" s="4"/>
      <c r="V443">
        <v>0</v>
      </c>
      <c r="W443">
        <v>0</v>
      </c>
      <c r="X443" t="s">
        <v>103</v>
      </c>
      <c r="Y443">
        <v>0</v>
      </c>
    </row>
    <row r="444" spans="1:25" hidden="1" x14ac:dyDescent="0.25">
      <c r="A444" s="2">
        <v>651</v>
      </c>
      <c r="B444" s="3" t="s">
        <v>85</v>
      </c>
      <c r="C444" s="3"/>
      <c r="D444" s="3" t="s">
        <v>68</v>
      </c>
      <c r="E444" s="3" t="s">
        <v>86</v>
      </c>
      <c r="F444" s="3" t="s">
        <v>45</v>
      </c>
      <c r="G444" s="3" t="s">
        <v>26</v>
      </c>
      <c r="H444" s="3">
        <v>0</v>
      </c>
      <c r="I444" s="3">
        <v>-1</v>
      </c>
      <c r="J444" s="3" t="s">
        <v>29</v>
      </c>
      <c r="K444" s="3"/>
      <c r="L444" s="3">
        <v>-1</v>
      </c>
      <c r="M444" s="3" t="s">
        <v>29</v>
      </c>
      <c r="N444" s="3">
        <v>-1</v>
      </c>
      <c r="O444" s="3" t="s">
        <v>29</v>
      </c>
      <c r="P444" s="3">
        <v>-1</v>
      </c>
      <c r="Q444" s="3" t="s">
        <v>29</v>
      </c>
      <c r="R444" s="3"/>
      <c r="S444" s="3"/>
      <c r="T444" s="3"/>
      <c r="U444" s="4"/>
      <c r="V444">
        <v>0</v>
      </c>
      <c r="W444">
        <v>0</v>
      </c>
      <c r="X444" t="s">
        <v>103</v>
      </c>
      <c r="Y444">
        <v>0</v>
      </c>
    </row>
    <row r="445" spans="1:25" hidden="1" x14ac:dyDescent="0.25">
      <c r="A445" s="2">
        <v>652</v>
      </c>
      <c r="B445" s="3" t="s">
        <v>85</v>
      </c>
      <c r="C445" s="3"/>
      <c r="D445" s="3" t="s">
        <v>68</v>
      </c>
      <c r="E445" s="3" t="s">
        <v>86</v>
      </c>
      <c r="F445" s="3" t="s">
        <v>45</v>
      </c>
      <c r="G445" s="3" t="s">
        <v>26</v>
      </c>
      <c r="H445" s="3">
        <v>0</v>
      </c>
      <c r="I445" s="3">
        <v>-1</v>
      </c>
      <c r="J445" s="3" t="s">
        <v>29</v>
      </c>
      <c r="K445" s="3"/>
      <c r="L445" s="3">
        <v>-1</v>
      </c>
      <c r="M445" s="3" t="s">
        <v>29</v>
      </c>
      <c r="N445" s="3">
        <v>-1</v>
      </c>
      <c r="O445" s="3" t="s">
        <v>29</v>
      </c>
      <c r="P445" s="3">
        <v>-1</v>
      </c>
      <c r="Q445" s="3" t="s">
        <v>29</v>
      </c>
      <c r="R445" s="3"/>
      <c r="S445" s="3"/>
      <c r="T445" s="3"/>
      <c r="U445" s="4"/>
      <c r="V445">
        <v>0</v>
      </c>
      <c r="W445">
        <v>0</v>
      </c>
      <c r="X445" t="s">
        <v>103</v>
      </c>
      <c r="Y445">
        <v>0</v>
      </c>
    </row>
    <row r="446" spans="1:25" hidden="1" x14ac:dyDescent="0.25">
      <c r="A446" s="2">
        <v>654</v>
      </c>
      <c r="B446" s="3" t="s">
        <v>85</v>
      </c>
      <c r="C446" s="3"/>
      <c r="D446" s="3" t="s">
        <v>68</v>
      </c>
      <c r="E446" s="3" t="s">
        <v>86</v>
      </c>
      <c r="F446" s="3" t="s">
        <v>45</v>
      </c>
      <c r="G446" s="3" t="s">
        <v>26</v>
      </c>
      <c r="H446" s="3">
        <v>0</v>
      </c>
      <c r="I446" s="3">
        <v>-1</v>
      </c>
      <c r="J446" s="3" t="s">
        <v>29</v>
      </c>
      <c r="K446" s="3"/>
      <c r="L446" s="3">
        <v>-1</v>
      </c>
      <c r="M446" s="3" t="s">
        <v>29</v>
      </c>
      <c r="N446" s="3">
        <v>-1</v>
      </c>
      <c r="O446" s="3" t="s">
        <v>29</v>
      </c>
      <c r="P446" s="3">
        <v>-1</v>
      </c>
      <c r="Q446" s="3" t="s">
        <v>29</v>
      </c>
      <c r="R446" s="3"/>
      <c r="S446" s="3"/>
      <c r="T446" s="3"/>
      <c r="U446" s="4"/>
      <c r="V446">
        <v>0</v>
      </c>
      <c r="W446">
        <v>0</v>
      </c>
      <c r="X446" t="s">
        <v>103</v>
      </c>
      <c r="Y446">
        <v>0</v>
      </c>
    </row>
    <row r="447" spans="1:25" hidden="1" x14ac:dyDescent="0.25">
      <c r="A447" s="2">
        <v>656</v>
      </c>
      <c r="B447" s="3" t="s">
        <v>85</v>
      </c>
      <c r="C447" s="3"/>
      <c r="D447" s="3" t="s">
        <v>68</v>
      </c>
      <c r="E447" s="3" t="s">
        <v>86</v>
      </c>
      <c r="F447" s="3" t="s">
        <v>45</v>
      </c>
      <c r="G447" s="3" t="s">
        <v>26</v>
      </c>
      <c r="H447" s="3">
        <v>0</v>
      </c>
      <c r="I447" s="3">
        <v>-1</v>
      </c>
      <c r="J447" s="3" t="s">
        <v>29</v>
      </c>
      <c r="K447" s="3"/>
      <c r="L447" s="3">
        <v>-1</v>
      </c>
      <c r="M447" s="3" t="s">
        <v>29</v>
      </c>
      <c r="N447" s="3">
        <v>-1</v>
      </c>
      <c r="O447" s="3" t="s">
        <v>29</v>
      </c>
      <c r="P447" s="3">
        <v>-1</v>
      </c>
      <c r="Q447" s="3" t="s">
        <v>29</v>
      </c>
      <c r="R447" s="3"/>
      <c r="S447" s="3"/>
      <c r="T447" s="3"/>
      <c r="U447" s="4"/>
      <c r="V447">
        <v>0</v>
      </c>
      <c r="W447">
        <v>0</v>
      </c>
      <c r="X447" t="s">
        <v>103</v>
      </c>
      <c r="Y447">
        <v>0</v>
      </c>
    </row>
    <row r="448" spans="1:25" x14ac:dyDescent="0.25">
      <c r="A448" s="2">
        <v>657</v>
      </c>
      <c r="B448" s="3" t="s">
        <v>85</v>
      </c>
      <c r="C448" s="3"/>
      <c r="D448" s="3" t="s">
        <v>68</v>
      </c>
      <c r="E448" s="3" t="s">
        <v>86</v>
      </c>
      <c r="F448" s="3" t="s">
        <v>45</v>
      </c>
      <c r="G448" s="3" t="s">
        <v>26</v>
      </c>
      <c r="H448" s="3">
        <v>0</v>
      </c>
      <c r="I448" s="3">
        <v>-1</v>
      </c>
      <c r="J448" s="3" t="s">
        <v>29</v>
      </c>
      <c r="K448" s="3"/>
      <c r="L448" s="3">
        <v>-1</v>
      </c>
      <c r="M448" s="3" t="s">
        <v>29</v>
      </c>
      <c r="N448" s="3">
        <v>-1</v>
      </c>
      <c r="O448" s="3" t="s">
        <v>29</v>
      </c>
      <c r="P448" s="3">
        <v>-1</v>
      </c>
      <c r="Q448" s="3" t="s">
        <v>29</v>
      </c>
      <c r="R448" s="3">
        <v>20</v>
      </c>
      <c r="S448" s="3" t="s">
        <v>34</v>
      </c>
      <c r="T448" s="3" t="s">
        <v>35</v>
      </c>
      <c r="U448" s="4">
        <v>5</v>
      </c>
      <c r="V448">
        <v>0</v>
      </c>
      <c r="W448">
        <v>1</v>
      </c>
      <c r="X448" t="s">
        <v>102</v>
      </c>
      <c r="Y448">
        <v>0</v>
      </c>
    </row>
    <row r="449" spans="1:25" x14ac:dyDescent="0.25">
      <c r="A449" s="2">
        <v>658</v>
      </c>
      <c r="B449" s="3" t="s">
        <v>85</v>
      </c>
      <c r="C449" s="3"/>
      <c r="D449" s="3" t="s">
        <v>68</v>
      </c>
      <c r="E449" s="3" t="s">
        <v>86</v>
      </c>
      <c r="F449" s="3" t="s">
        <v>45</v>
      </c>
      <c r="G449" s="3" t="s">
        <v>26</v>
      </c>
      <c r="H449" s="3">
        <v>0</v>
      </c>
      <c r="I449" s="3">
        <v>-1</v>
      </c>
      <c r="J449" s="3" t="s">
        <v>29</v>
      </c>
      <c r="K449" s="3"/>
      <c r="L449" s="3">
        <v>-1</v>
      </c>
      <c r="M449" s="3" t="s">
        <v>29</v>
      </c>
      <c r="N449" s="3">
        <v>-1</v>
      </c>
      <c r="O449" s="3" t="s">
        <v>29</v>
      </c>
      <c r="P449" s="3">
        <v>-1</v>
      </c>
      <c r="Q449" s="3" t="s">
        <v>29</v>
      </c>
      <c r="R449" s="3">
        <v>20</v>
      </c>
      <c r="S449" s="3" t="s">
        <v>34</v>
      </c>
      <c r="T449" s="3" t="s">
        <v>35</v>
      </c>
      <c r="U449" s="4">
        <v>5</v>
      </c>
      <c r="V449">
        <v>0</v>
      </c>
      <c r="W449">
        <v>1</v>
      </c>
      <c r="X449" t="s">
        <v>102</v>
      </c>
      <c r="Y449">
        <v>0</v>
      </c>
    </row>
    <row r="450" spans="1:25" hidden="1" x14ac:dyDescent="0.25">
      <c r="A450" s="2">
        <v>659</v>
      </c>
      <c r="B450" s="3" t="s">
        <v>85</v>
      </c>
      <c r="C450" s="3"/>
      <c r="D450" s="3" t="s">
        <v>68</v>
      </c>
      <c r="E450" s="3" t="s">
        <v>86</v>
      </c>
      <c r="F450" s="3" t="s">
        <v>45</v>
      </c>
      <c r="G450" s="3" t="s">
        <v>26</v>
      </c>
      <c r="H450" s="3">
        <v>0</v>
      </c>
      <c r="I450" s="3">
        <v>-1</v>
      </c>
      <c r="J450" s="3" t="s">
        <v>29</v>
      </c>
      <c r="K450" s="3"/>
      <c r="L450" s="3">
        <v>-1</v>
      </c>
      <c r="M450" s="3" t="s">
        <v>29</v>
      </c>
      <c r="N450" s="3">
        <v>-1</v>
      </c>
      <c r="O450" s="3" t="s">
        <v>29</v>
      </c>
      <c r="P450" s="3">
        <v>-1</v>
      </c>
      <c r="Q450" s="3" t="s">
        <v>29</v>
      </c>
      <c r="R450" s="3"/>
      <c r="S450" s="3"/>
      <c r="T450" s="3"/>
      <c r="U450" s="4"/>
      <c r="V450">
        <v>0</v>
      </c>
      <c r="W450">
        <v>0</v>
      </c>
      <c r="X450" t="s">
        <v>103</v>
      </c>
      <c r="Y450">
        <v>0</v>
      </c>
    </row>
    <row r="451" spans="1:25" hidden="1" x14ac:dyDescent="0.25">
      <c r="A451" s="2">
        <v>660</v>
      </c>
      <c r="B451" s="3" t="s">
        <v>85</v>
      </c>
      <c r="C451" s="3"/>
      <c r="D451" s="3" t="s">
        <v>68</v>
      </c>
      <c r="E451" s="3" t="s">
        <v>86</v>
      </c>
      <c r="F451" s="3" t="s">
        <v>45</v>
      </c>
      <c r="G451" s="3" t="s">
        <v>26</v>
      </c>
      <c r="H451" s="3">
        <v>0</v>
      </c>
      <c r="I451" s="3">
        <v>-1</v>
      </c>
      <c r="J451" s="3" t="s">
        <v>29</v>
      </c>
      <c r="K451" s="3"/>
      <c r="L451" s="3">
        <v>-1</v>
      </c>
      <c r="M451" s="3" t="s">
        <v>29</v>
      </c>
      <c r="N451" s="3">
        <v>-1</v>
      </c>
      <c r="O451" s="3" t="s">
        <v>29</v>
      </c>
      <c r="P451" s="3">
        <v>-1</v>
      </c>
      <c r="Q451" s="3" t="s">
        <v>29</v>
      </c>
      <c r="R451" s="3"/>
      <c r="S451" s="3"/>
      <c r="T451" s="3"/>
      <c r="U451" s="4"/>
      <c r="V451">
        <v>0</v>
      </c>
      <c r="W451">
        <v>0</v>
      </c>
      <c r="X451" t="s">
        <v>103</v>
      </c>
      <c r="Y451">
        <v>0</v>
      </c>
    </row>
    <row r="452" spans="1:25" hidden="1" x14ac:dyDescent="0.25">
      <c r="A452" s="2">
        <v>661</v>
      </c>
      <c r="B452" s="3" t="s">
        <v>85</v>
      </c>
      <c r="C452" s="3"/>
      <c r="D452" s="3" t="s">
        <v>68</v>
      </c>
      <c r="E452" s="3" t="s">
        <v>86</v>
      </c>
      <c r="F452" s="3" t="s">
        <v>45</v>
      </c>
      <c r="G452" s="3" t="s">
        <v>26</v>
      </c>
      <c r="H452" s="3">
        <v>0</v>
      </c>
      <c r="I452" s="3">
        <v>-1</v>
      </c>
      <c r="J452" s="3" t="s">
        <v>29</v>
      </c>
      <c r="K452" s="3"/>
      <c r="L452" s="3">
        <v>-1</v>
      </c>
      <c r="M452" s="3" t="s">
        <v>29</v>
      </c>
      <c r="N452" s="3">
        <v>-1</v>
      </c>
      <c r="O452" s="3" t="s">
        <v>29</v>
      </c>
      <c r="P452" s="3">
        <v>-1</v>
      </c>
      <c r="Q452" s="3" t="s">
        <v>29</v>
      </c>
      <c r="R452" s="3"/>
      <c r="S452" s="3"/>
      <c r="T452" s="3"/>
      <c r="U452" s="4"/>
      <c r="V452">
        <v>0</v>
      </c>
      <c r="W452">
        <v>0</v>
      </c>
      <c r="X452" t="s">
        <v>103</v>
      </c>
      <c r="Y452">
        <v>0</v>
      </c>
    </row>
    <row r="453" spans="1:25" hidden="1" x14ac:dyDescent="0.25">
      <c r="A453" s="2">
        <v>662</v>
      </c>
      <c r="B453" s="3" t="s">
        <v>85</v>
      </c>
      <c r="C453" s="3"/>
      <c r="D453" s="3" t="s">
        <v>68</v>
      </c>
      <c r="E453" s="3" t="s">
        <v>86</v>
      </c>
      <c r="F453" s="3" t="s">
        <v>45</v>
      </c>
      <c r="G453" s="3" t="s">
        <v>26</v>
      </c>
      <c r="H453" s="3">
        <v>0</v>
      </c>
      <c r="I453" s="3">
        <v>-1</v>
      </c>
      <c r="J453" s="3" t="s">
        <v>29</v>
      </c>
      <c r="K453" s="3"/>
      <c r="L453" s="3">
        <v>-1</v>
      </c>
      <c r="M453" s="3" t="s">
        <v>29</v>
      </c>
      <c r="N453" s="3">
        <v>-1</v>
      </c>
      <c r="O453" s="3" t="s">
        <v>29</v>
      </c>
      <c r="P453" s="3">
        <v>-1</v>
      </c>
      <c r="Q453" s="3" t="s">
        <v>29</v>
      </c>
      <c r="R453" s="3"/>
      <c r="S453" s="3"/>
      <c r="T453" s="3"/>
      <c r="U453" s="4"/>
      <c r="V453">
        <v>0</v>
      </c>
      <c r="W453">
        <v>0</v>
      </c>
      <c r="X453" t="s">
        <v>103</v>
      </c>
      <c r="Y453">
        <v>0</v>
      </c>
    </row>
    <row r="454" spans="1:25" hidden="1" x14ac:dyDescent="0.25">
      <c r="A454" s="2">
        <v>663</v>
      </c>
      <c r="B454" s="3" t="s">
        <v>85</v>
      </c>
      <c r="C454" s="3"/>
      <c r="D454" s="3" t="s">
        <v>68</v>
      </c>
      <c r="E454" s="3" t="s">
        <v>86</v>
      </c>
      <c r="F454" s="3" t="s">
        <v>45</v>
      </c>
      <c r="G454" s="3" t="s">
        <v>26</v>
      </c>
      <c r="H454" s="3">
        <v>0</v>
      </c>
      <c r="I454" s="3">
        <v>-1</v>
      </c>
      <c r="J454" s="3" t="s">
        <v>29</v>
      </c>
      <c r="K454" s="3"/>
      <c r="L454" s="3">
        <v>-1</v>
      </c>
      <c r="M454" s="3" t="s">
        <v>29</v>
      </c>
      <c r="N454" s="3">
        <v>-1</v>
      </c>
      <c r="O454" s="3" t="s">
        <v>29</v>
      </c>
      <c r="P454" s="3">
        <v>-1</v>
      </c>
      <c r="Q454" s="3" t="s">
        <v>29</v>
      </c>
      <c r="R454" s="3"/>
      <c r="S454" s="3"/>
      <c r="T454" s="3"/>
      <c r="U454" s="4"/>
      <c r="V454">
        <v>0</v>
      </c>
      <c r="W454">
        <v>0</v>
      </c>
      <c r="X454" t="s">
        <v>103</v>
      </c>
      <c r="Y454">
        <v>0</v>
      </c>
    </row>
    <row r="455" spans="1:25" x14ac:dyDescent="0.25">
      <c r="A455" s="2">
        <v>664</v>
      </c>
      <c r="B455" s="3" t="s">
        <v>85</v>
      </c>
      <c r="C455" s="3"/>
      <c r="D455" s="3" t="s">
        <v>68</v>
      </c>
      <c r="E455" s="3" t="s">
        <v>86</v>
      </c>
      <c r="F455" s="3" t="s">
        <v>45</v>
      </c>
      <c r="G455" s="3" t="s">
        <v>26</v>
      </c>
      <c r="H455" s="3">
        <v>0</v>
      </c>
      <c r="I455" s="3">
        <v>-1</v>
      </c>
      <c r="J455" s="3" t="s">
        <v>29</v>
      </c>
      <c r="K455" s="3"/>
      <c r="L455" s="3">
        <v>-1</v>
      </c>
      <c r="M455" s="3" t="s">
        <v>29</v>
      </c>
      <c r="N455" s="3">
        <v>-1</v>
      </c>
      <c r="O455" s="3" t="s">
        <v>29</v>
      </c>
      <c r="P455" s="3">
        <v>-1</v>
      </c>
      <c r="Q455" s="3" t="s">
        <v>29</v>
      </c>
      <c r="R455" s="3">
        <v>20</v>
      </c>
      <c r="S455" s="3" t="s">
        <v>34</v>
      </c>
      <c r="T455" s="3" t="s">
        <v>35</v>
      </c>
      <c r="U455" s="4">
        <v>5</v>
      </c>
      <c r="V455">
        <v>0</v>
      </c>
      <c r="W455">
        <v>1</v>
      </c>
      <c r="X455" t="s">
        <v>102</v>
      </c>
      <c r="Y455">
        <v>0</v>
      </c>
    </row>
    <row r="456" spans="1:25" hidden="1" x14ac:dyDescent="0.25">
      <c r="A456" s="2">
        <v>665</v>
      </c>
      <c r="B456" s="3" t="s">
        <v>85</v>
      </c>
      <c r="C456" s="3"/>
      <c r="D456" s="3" t="s">
        <v>68</v>
      </c>
      <c r="E456" s="3" t="s">
        <v>86</v>
      </c>
      <c r="F456" s="3" t="s">
        <v>45</v>
      </c>
      <c r="G456" s="3" t="s">
        <v>26</v>
      </c>
      <c r="H456" s="3">
        <v>0</v>
      </c>
      <c r="I456" s="3">
        <v>-1</v>
      </c>
      <c r="J456" s="3" t="s">
        <v>29</v>
      </c>
      <c r="K456" s="3"/>
      <c r="L456" s="3">
        <v>-1</v>
      </c>
      <c r="M456" s="3" t="s">
        <v>29</v>
      </c>
      <c r="N456" s="3">
        <v>-1</v>
      </c>
      <c r="O456" s="3" t="s">
        <v>29</v>
      </c>
      <c r="P456" s="3">
        <v>-1</v>
      </c>
      <c r="Q456" s="3" t="s">
        <v>29</v>
      </c>
      <c r="R456" s="3"/>
      <c r="S456" s="3"/>
      <c r="T456" s="3"/>
      <c r="U456" s="4"/>
      <c r="V456">
        <v>0</v>
      </c>
      <c r="W456">
        <v>0</v>
      </c>
      <c r="X456" t="s">
        <v>103</v>
      </c>
      <c r="Y456">
        <v>0</v>
      </c>
    </row>
    <row r="457" spans="1:25" hidden="1" x14ac:dyDescent="0.25">
      <c r="A457" s="2">
        <v>666</v>
      </c>
      <c r="B457" s="3" t="s">
        <v>85</v>
      </c>
      <c r="C457" s="3"/>
      <c r="D457" s="3" t="s">
        <v>68</v>
      </c>
      <c r="E457" s="3" t="s">
        <v>86</v>
      </c>
      <c r="F457" s="3" t="s">
        <v>45</v>
      </c>
      <c r="G457" s="3" t="s">
        <v>26</v>
      </c>
      <c r="H457" s="3">
        <v>0</v>
      </c>
      <c r="I457" s="3">
        <v>-1</v>
      </c>
      <c r="J457" s="3" t="s">
        <v>29</v>
      </c>
      <c r="K457" s="3"/>
      <c r="L457" s="3">
        <v>-1</v>
      </c>
      <c r="M457" s="3" t="s">
        <v>29</v>
      </c>
      <c r="N457" s="3">
        <v>-1</v>
      </c>
      <c r="O457" s="3" t="s">
        <v>29</v>
      </c>
      <c r="P457" s="3">
        <v>-1</v>
      </c>
      <c r="Q457" s="3" t="s">
        <v>29</v>
      </c>
      <c r="R457" s="3"/>
      <c r="S457" s="3"/>
      <c r="T457" s="3"/>
      <c r="U457" s="4"/>
      <c r="V457">
        <v>0</v>
      </c>
      <c r="W457">
        <v>0</v>
      </c>
      <c r="X457" t="s">
        <v>103</v>
      </c>
      <c r="Y457">
        <v>0</v>
      </c>
    </row>
    <row r="458" spans="1:25" hidden="1" x14ac:dyDescent="0.25">
      <c r="A458" s="2">
        <v>667</v>
      </c>
      <c r="B458" s="3" t="s">
        <v>85</v>
      </c>
      <c r="C458" s="3"/>
      <c r="D458" s="3" t="s">
        <v>68</v>
      </c>
      <c r="E458" s="3" t="s">
        <v>86</v>
      </c>
      <c r="F458" s="3" t="s">
        <v>45</v>
      </c>
      <c r="G458" s="3" t="s">
        <v>26</v>
      </c>
      <c r="H458" s="3">
        <v>0</v>
      </c>
      <c r="I458" s="3">
        <v>-1</v>
      </c>
      <c r="J458" s="3" t="s">
        <v>29</v>
      </c>
      <c r="K458" s="3"/>
      <c r="L458" s="3">
        <v>-1</v>
      </c>
      <c r="M458" s="3" t="s">
        <v>29</v>
      </c>
      <c r="N458" s="3">
        <v>-1</v>
      </c>
      <c r="O458" s="3" t="s">
        <v>29</v>
      </c>
      <c r="P458" s="3">
        <v>-1</v>
      </c>
      <c r="Q458" s="3" t="s">
        <v>29</v>
      </c>
      <c r="R458" s="3"/>
      <c r="S458" s="3"/>
      <c r="T458" s="3"/>
      <c r="U458" s="4"/>
      <c r="V458">
        <v>0</v>
      </c>
      <c r="W458">
        <v>0</v>
      </c>
      <c r="X458" t="s">
        <v>103</v>
      </c>
      <c r="Y458">
        <v>0</v>
      </c>
    </row>
    <row r="459" spans="1:25" hidden="1" x14ac:dyDescent="0.25">
      <c r="A459" s="2">
        <v>668</v>
      </c>
      <c r="B459" s="3" t="s">
        <v>85</v>
      </c>
      <c r="C459" s="3"/>
      <c r="D459" s="3" t="s">
        <v>68</v>
      </c>
      <c r="E459" s="3" t="s">
        <v>86</v>
      </c>
      <c r="F459" s="3" t="s">
        <v>45</v>
      </c>
      <c r="G459" s="3" t="s">
        <v>26</v>
      </c>
      <c r="H459" s="3">
        <v>0</v>
      </c>
      <c r="I459" s="3">
        <v>-1</v>
      </c>
      <c r="J459" s="3" t="s">
        <v>29</v>
      </c>
      <c r="K459" s="3"/>
      <c r="L459" s="3">
        <v>-1</v>
      </c>
      <c r="M459" s="3" t="s">
        <v>29</v>
      </c>
      <c r="N459" s="3">
        <v>-1</v>
      </c>
      <c r="O459" s="3" t="s">
        <v>29</v>
      </c>
      <c r="P459" s="3">
        <v>-1</v>
      </c>
      <c r="Q459" s="3" t="s">
        <v>29</v>
      </c>
      <c r="R459" s="3"/>
      <c r="S459" s="3"/>
      <c r="T459" s="3"/>
      <c r="U459" s="4"/>
      <c r="V459">
        <v>0</v>
      </c>
      <c r="W459">
        <v>0</v>
      </c>
      <c r="X459" t="s">
        <v>103</v>
      </c>
      <c r="Y459">
        <v>0</v>
      </c>
    </row>
    <row r="460" spans="1:25" hidden="1" x14ac:dyDescent="0.25">
      <c r="A460" s="2">
        <v>669</v>
      </c>
      <c r="B460" s="3" t="s">
        <v>85</v>
      </c>
      <c r="C460" s="3"/>
      <c r="D460" s="3" t="s">
        <v>68</v>
      </c>
      <c r="E460" s="3" t="s">
        <v>86</v>
      </c>
      <c r="F460" s="3" t="s">
        <v>45</v>
      </c>
      <c r="G460" s="3" t="s">
        <v>26</v>
      </c>
      <c r="H460" s="3">
        <v>0</v>
      </c>
      <c r="I460" s="3">
        <v>-1</v>
      </c>
      <c r="J460" s="3" t="s">
        <v>29</v>
      </c>
      <c r="K460" s="3"/>
      <c r="L460" s="3">
        <v>-1</v>
      </c>
      <c r="M460" s="3" t="s">
        <v>29</v>
      </c>
      <c r="N460" s="3">
        <v>-1</v>
      </c>
      <c r="O460" s="3" t="s">
        <v>29</v>
      </c>
      <c r="P460" s="3">
        <v>-1</v>
      </c>
      <c r="Q460" s="3" t="s">
        <v>29</v>
      </c>
      <c r="R460" s="3"/>
      <c r="S460" s="3"/>
      <c r="T460" s="3"/>
      <c r="U460" s="4"/>
      <c r="V460">
        <v>0</v>
      </c>
      <c r="W460">
        <v>0</v>
      </c>
      <c r="X460" t="s">
        <v>103</v>
      </c>
      <c r="Y460">
        <v>0</v>
      </c>
    </row>
    <row r="461" spans="1:25" hidden="1" x14ac:dyDescent="0.25">
      <c r="A461" s="2">
        <v>671</v>
      </c>
      <c r="B461" s="3" t="s">
        <v>85</v>
      </c>
      <c r="C461" s="3"/>
      <c r="D461" s="3" t="s">
        <v>68</v>
      </c>
      <c r="E461" s="3" t="s">
        <v>86</v>
      </c>
      <c r="F461" s="3" t="s">
        <v>45</v>
      </c>
      <c r="G461" s="3" t="s">
        <v>26</v>
      </c>
      <c r="H461" s="3">
        <v>0</v>
      </c>
      <c r="I461" s="3">
        <v>-1</v>
      </c>
      <c r="J461" s="3" t="s">
        <v>29</v>
      </c>
      <c r="K461" s="3"/>
      <c r="L461" s="3">
        <v>-1</v>
      </c>
      <c r="M461" s="3" t="s">
        <v>29</v>
      </c>
      <c r="N461" s="3">
        <v>-1</v>
      </c>
      <c r="O461" s="3" t="s">
        <v>29</v>
      </c>
      <c r="P461" s="3">
        <v>-1</v>
      </c>
      <c r="Q461" s="3" t="s">
        <v>29</v>
      </c>
      <c r="R461" s="3"/>
      <c r="S461" s="3"/>
      <c r="T461" s="3"/>
      <c r="U461" s="4"/>
      <c r="V461">
        <v>0</v>
      </c>
      <c r="W461">
        <v>0</v>
      </c>
      <c r="X461" t="s">
        <v>103</v>
      </c>
      <c r="Y461">
        <v>0</v>
      </c>
    </row>
    <row r="462" spans="1:25" hidden="1" x14ac:dyDescent="0.25">
      <c r="A462" s="2">
        <v>672</v>
      </c>
      <c r="B462" s="3" t="s">
        <v>85</v>
      </c>
      <c r="C462" s="3"/>
      <c r="D462" s="3" t="s">
        <v>68</v>
      </c>
      <c r="E462" s="3" t="s">
        <v>86</v>
      </c>
      <c r="F462" s="3" t="s">
        <v>45</v>
      </c>
      <c r="G462" s="3" t="s">
        <v>26</v>
      </c>
      <c r="H462" s="3">
        <v>0</v>
      </c>
      <c r="I462" s="3">
        <v>-1</v>
      </c>
      <c r="J462" s="3" t="s">
        <v>29</v>
      </c>
      <c r="K462" s="3"/>
      <c r="L462" s="3">
        <v>-1</v>
      </c>
      <c r="M462" s="3" t="s">
        <v>29</v>
      </c>
      <c r="N462" s="3">
        <v>-1</v>
      </c>
      <c r="O462" s="3" t="s">
        <v>29</v>
      </c>
      <c r="P462" s="3">
        <v>-1</v>
      </c>
      <c r="Q462" s="3" t="s">
        <v>29</v>
      </c>
      <c r="R462" s="3"/>
      <c r="S462" s="3"/>
      <c r="T462" s="3"/>
      <c r="U462" s="4"/>
      <c r="V462">
        <v>0</v>
      </c>
      <c r="W462">
        <v>0</v>
      </c>
      <c r="X462" t="s">
        <v>103</v>
      </c>
      <c r="Y462">
        <v>0</v>
      </c>
    </row>
    <row r="463" spans="1:25" hidden="1" x14ac:dyDescent="0.25">
      <c r="A463" s="2">
        <v>673</v>
      </c>
      <c r="B463" s="3" t="s">
        <v>85</v>
      </c>
      <c r="C463" s="3"/>
      <c r="D463" s="3" t="s">
        <v>68</v>
      </c>
      <c r="E463" s="3" t="s">
        <v>86</v>
      </c>
      <c r="F463" s="3" t="s">
        <v>45</v>
      </c>
      <c r="G463" s="3" t="s">
        <v>26</v>
      </c>
      <c r="H463" s="3">
        <v>0</v>
      </c>
      <c r="I463" s="3">
        <v>-1</v>
      </c>
      <c r="J463" s="3" t="s">
        <v>29</v>
      </c>
      <c r="K463" s="3"/>
      <c r="L463" s="3">
        <v>-1</v>
      </c>
      <c r="M463" s="3" t="s">
        <v>29</v>
      </c>
      <c r="N463" s="3">
        <v>-1</v>
      </c>
      <c r="O463" s="3" t="s">
        <v>29</v>
      </c>
      <c r="P463" s="3">
        <v>-1</v>
      </c>
      <c r="Q463" s="3" t="s">
        <v>29</v>
      </c>
      <c r="R463" s="3"/>
      <c r="S463" s="3"/>
      <c r="T463" s="3"/>
      <c r="U463" s="4"/>
      <c r="V463">
        <v>0</v>
      </c>
      <c r="W463">
        <v>0</v>
      </c>
      <c r="X463" t="s">
        <v>103</v>
      </c>
      <c r="Y463">
        <v>0</v>
      </c>
    </row>
    <row r="464" spans="1:25" x14ac:dyDescent="0.25">
      <c r="A464" s="2">
        <v>675</v>
      </c>
      <c r="B464" s="3" t="s">
        <v>85</v>
      </c>
      <c r="C464" s="3"/>
      <c r="D464" s="3" t="s">
        <v>68</v>
      </c>
      <c r="E464" s="3" t="s">
        <v>86</v>
      </c>
      <c r="F464" s="3" t="s">
        <v>45</v>
      </c>
      <c r="G464" s="3" t="s">
        <v>26</v>
      </c>
      <c r="H464" s="3">
        <v>0</v>
      </c>
      <c r="I464" s="3">
        <v>-1</v>
      </c>
      <c r="J464" s="3" t="s">
        <v>29</v>
      </c>
      <c r="K464" s="3"/>
      <c r="L464" s="3">
        <v>-1</v>
      </c>
      <c r="M464" s="3" t="s">
        <v>29</v>
      </c>
      <c r="N464" s="3">
        <v>-1</v>
      </c>
      <c r="O464" s="3" t="s">
        <v>29</v>
      </c>
      <c r="P464" s="3">
        <v>-1</v>
      </c>
      <c r="Q464" s="3" t="s">
        <v>29</v>
      </c>
      <c r="R464" s="3">
        <v>20</v>
      </c>
      <c r="S464" s="3" t="s">
        <v>34</v>
      </c>
      <c r="T464" s="3" t="s">
        <v>35</v>
      </c>
      <c r="U464" s="4">
        <v>5</v>
      </c>
      <c r="V464">
        <v>0</v>
      </c>
      <c r="W464">
        <v>1</v>
      </c>
      <c r="X464" t="s">
        <v>102</v>
      </c>
      <c r="Y464">
        <v>0</v>
      </c>
    </row>
    <row r="465" spans="1:25" hidden="1" x14ac:dyDescent="0.25">
      <c r="A465" s="2">
        <v>676</v>
      </c>
      <c r="B465" s="3" t="s">
        <v>85</v>
      </c>
      <c r="C465" s="3"/>
      <c r="D465" s="3" t="s">
        <v>68</v>
      </c>
      <c r="E465" s="3" t="s">
        <v>86</v>
      </c>
      <c r="F465" s="3" t="s">
        <v>45</v>
      </c>
      <c r="G465" s="3" t="s">
        <v>26</v>
      </c>
      <c r="H465" s="3">
        <v>0</v>
      </c>
      <c r="I465" s="3">
        <v>-1</v>
      </c>
      <c r="J465" s="3" t="s">
        <v>29</v>
      </c>
      <c r="K465" s="3"/>
      <c r="L465" s="3">
        <v>-1</v>
      </c>
      <c r="M465" s="3" t="s">
        <v>29</v>
      </c>
      <c r="N465" s="3">
        <v>-1</v>
      </c>
      <c r="O465" s="3" t="s">
        <v>29</v>
      </c>
      <c r="P465" s="3">
        <v>-1</v>
      </c>
      <c r="Q465" s="3" t="s">
        <v>29</v>
      </c>
      <c r="R465" s="3"/>
      <c r="S465" s="3"/>
      <c r="T465" s="3"/>
      <c r="U465" s="4"/>
      <c r="V465">
        <v>0</v>
      </c>
      <c r="W465">
        <v>0</v>
      </c>
      <c r="X465" t="s">
        <v>103</v>
      </c>
      <c r="Y465">
        <v>0</v>
      </c>
    </row>
    <row r="466" spans="1:25" hidden="1" x14ac:dyDescent="0.25">
      <c r="A466" s="2">
        <v>677</v>
      </c>
      <c r="B466" s="3" t="s">
        <v>85</v>
      </c>
      <c r="C466" s="3"/>
      <c r="D466" s="3" t="s">
        <v>68</v>
      </c>
      <c r="E466" s="3" t="s">
        <v>86</v>
      </c>
      <c r="F466" s="3" t="s">
        <v>45</v>
      </c>
      <c r="G466" s="3" t="s">
        <v>26</v>
      </c>
      <c r="H466" s="3">
        <v>0</v>
      </c>
      <c r="I466" s="3">
        <v>-1</v>
      </c>
      <c r="J466" s="3" t="s">
        <v>29</v>
      </c>
      <c r="K466" s="3"/>
      <c r="L466" s="3">
        <v>-1</v>
      </c>
      <c r="M466" s="3" t="s">
        <v>29</v>
      </c>
      <c r="N466" s="3">
        <v>-1</v>
      </c>
      <c r="O466" s="3" t="s">
        <v>29</v>
      </c>
      <c r="P466" s="3">
        <v>-1</v>
      </c>
      <c r="Q466" s="3" t="s">
        <v>29</v>
      </c>
      <c r="R466" s="3"/>
      <c r="S466" s="3"/>
      <c r="T466" s="3"/>
      <c r="U466" s="4"/>
      <c r="V466">
        <v>0</v>
      </c>
      <c r="W466">
        <v>0</v>
      </c>
      <c r="X466" t="s">
        <v>103</v>
      </c>
      <c r="Y466">
        <v>0</v>
      </c>
    </row>
    <row r="467" spans="1:25" hidden="1" x14ac:dyDescent="0.25">
      <c r="A467" s="2">
        <v>678</v>
      </c>
      <c r="B467" s="3" t="s">
        <v>85</v>
      </c>
      <c r="C467" s="3"/>
      <c r="D467" s="3" t="s">
        <v>68</v>
      </c>
      <c r="E467" s="3" t="s">
        <v>86</v>
      </c>
      <c r="F467" s="3" t="s">
        <v>45</v>
      </c>
      <c r="G467" s="3" t="s">
        <v>26</v>
      </c>
      <c r="H467" s="3">
        <v>0</v>
      </c>
      <c r="I467" s="3">
        <v>-1</v>
      </c>
      <c r="J467" s="3" t="s">
        <v>29</v>
      </c>
      <c r="K467" s="3"/>
      <c r="L467" s="3">
        <v>-1</v>
      </c>
      <c r="M467" s="3" t="s">
        <v>29</v>
      </c>
      <c r="N467" s="3">
        <v>-1</v>
      </c>
      <c r="O467" s="3" t="s">
        <v>29</v>
      </c>
      <c r="P467" s="3">
        <v>-1</v>
      </c>
      <c r="Q467" s="3" t="s">
        <v>29</v>
      </c>
      <c r="R467" s="3"/>
      <c r="S467" s="3"/>
      <c r="T467" s="3"/>
      <c r="U467" s="4"/>
      <c r="V467">
        <v>0</v>
      </c>
      <c r="W467">
        <v>0</v>
      </c>
      <c r="X467" t="s">
        <v>103</v>
      </c>
      <c r="Y467">
        <v>0</v>
      </c>
    </row>
    <row r="468" spans="1:25" hidden="1" x14ac:dyDescent="0.25">
      <c r="A468" s="2">
        <v>679</v>
      </c>
      <c r="B468" s="3" t="s">
        <v>85</v>
      </c>
      <c r="C468" s="3"/>
      <c r="D468" s="3" t="s">
        <v>68</v>
      </c>
      <c r="E468" s="3" t="s">
        <v>86</v>
      </c>
      <c r="F468" s="3" t="s">
        <v>45</v>
      </c>
      <c r="G468" s="3" t="s">
        <v>26</v>
      </c>
      <c r="H468" s="3">
        <v>0</v>
      </c>
      <c r="I468" s="3">
        <v>-1</v>
      </c>
      <c r="J468" s="3" t="s">
        <v>29</v>
      </c>
      <c r="K468" s="3"/>
      <c r="L468" s="3">
        <v>-1</v>
      </c>
      <c r="M468" s="3" t="s">
        <v>29</v>
      </c>
      <c r="N468" s="3">
        <v>-1</v>
      </c>
      <c r="O468" s="3" t="s">
        <v>29</v>
      </c>
      <c r="P468" s="3">
        <v>-1</v>
      </c>
      <c r="Q468" s="3" t="s">
        <v>29</v>
      </c>
      <c r="R468" s="3"/>
      <c r="S468" s="3"/>
      <c r="T468" s="3"/>
      <c r="U468" s="4"/>
      <c r="V468">
        <v>0</v>
      </c>
      <c r="W468">
        <v>0</v>
      </c>
      <c r="X468" t="s">
        <v>103</v>
      </c>
      <c r="Y468">
        <v>0</v>
      </c>
    </row>
    <row r="469" spans="1:25" hidden="1" x14ac:dyDescent="0.25">
      <c r="A469" s="2">
        <v>680</v>
      </c>
      <c r="B469" s="3" t="s">
        <v>85</v>
      </c>
      <c r="C469" s="3"/>
      <c r="D469" s="3" t="s">
        <v>68</v>
      </c>
      <c r="E469" s="3" t="s">
        <v>86</v>
      </c>
      <c r="F469" s="3" t="s">
        <v>45</v>
      </c>
      <c r="G469" s="3" t="s">
        <v>26</v>
      </c>
      <c r="H469" s="3">
        <v>0</v>
      </c>
      <c r="I469" s="3">
        <v>-1</v>
      </c>
      <c r="J469" s="3" t="s">
        <v>29</v>
      </c>
      <c r="K469" s="3"/>
      <c r="L469" s="3">
        <v>-1</v>
      </c>
      <c r="M469" s="3" t="s">
        <v>29</v>
      </c>
      <c r="N469" s="3">
        <v>-1</v>
      </c>
      <c r="O469" s="3" t="s">
        <v>29</v>
      </c>
      <c r="P469" s="3">
        <v>-1</v>
      </c>
      <c r="Q469" s="3" t="s">
        <v>29</v>
      </c>
      <c r="R469" s="3"/>
      <c r="S469" s="3"/>
      <c r="T469" s="3"/>
      <c r="U469" s="4"/>
      <c r="V469">
        <v>0</v>
      </c>
      <c r="W469">
        <v>0</v>
      </c>
      <c r="X469" t="s">
        <v>103</v>
      </c>
      <c r="Y469">
        <v>0</v>
      </c>
    </row>
    <row r="470" spans="1:25" x14ac:dyDescent="0.25">
      <c r="A470" s="2">
        <v>681</v>
      </c>
      <c r="B470" s="3" t="s">
        <v>85</v>
      </c>
      <c r="C470" s="3"/>
      <c r="D470" s="3" t="s">
        <v>68</v>
      </c>
      <c r="E470" s="3" t="s">
        <v>86</v>
      </c>
      <c r="F470" s="3" t="s">
        <v>45</v>
      </c>
      <c r="G470" s="3" t="s">
        <v>26</v>
      </c>
      <c r="H470" s="3">
        <v>0</v>
      </c>
      <c r="I470" s="3">
        <v>-1</v>
      </c>
      <c r="J470" s="3" t="s">
        <v>29</v>
      </c>
      <c r="K470" s="3"/>
      <c r="L470" s="3">
        <v>-1</v>
      </c>
      <c r="M470" s="3" t="s">
        <v>29</v>
      </c>
      <c r="N470" s="3">
        <v>-1</v>
      </c>
      <c r="O470" s="3" t="s">
        <v>29</v>
      </c>
      <c r="P470" s="3">
        <v>-1</v>
      </c>
      <c r="Q470" s="3" t="s">
        <v>29</v>
      </c>
      <c r="R470" s="3">
        <v>20</v>
      </c>
      <c r="S470" s="3" t="s">
        <v>34</v>
      </c>
      <c r="T470" s="3" t="s">
        <v>35</v>
      </c>
      <c r="U470" s="4">
        <v>5</v>
      </c>
      <c r="V470">
        <v>0</v>
      </c>
      <c r="W470">
        <v>1</v>
      </c>
      <c r="X470" t="s">
        <v>102</v>
      </c>
      <c r="Y470">
        <v>0</v>
      </c>
    </row>
    <row r="471" spans="1:25" hidden="1" x14ac:dyDescent="0.25">
      <c r="A471" s="2">
        <v>682</v>
      </c>
      <c r="B471" s="3" t="s">
        <v>85</v>
      </c>
      <c r="C471" s="3"/>
      <c r="D471" s="3" t="s">
        <v>68</v>
      </c>
      <c r="E471" s="3" t="s">
        <v>86</v>
      </c>
      <c r="F471" s="3" t="s">
        <v>45</v>
      </c>
      <c r="G471" s="3" t="s">
        <v>26</v>
      </c>
      <c r="H471" s="3">
        <v>0</v>
      </c>
      <c r="I471" s="3">
        <v>-1</v>
      </c>
      <c r="J471" s="3" t="s">
        <v>29</v>
      </c>
      <c r="K471" s="3"/>
      <c r="L471" s="3">
        <v>-1</v>
      </c>
      <c r="M471" s="3" t="s">
        <v>29</v>
      </c>
      <c r="N471" s="3">
        <v>-1</v>
      </c>
      <c r="O471" s="3" t="s">
        <v>29</v>
      </c>
      <c r="P471" s="3">
        <v>-1</v>
      </c>
      <c r="Q471" s="3" t="s">
        <v>29</v>
      </c>
      <c r="R471" s="3"/>
      <c r="S471" s="3"/>
      <c r="T471" s="3"/>
      <c r="U471" s="4"/>
      <c r="V471">
        <v>0</v>
      </c>
      <c r="W471">
        <v>0</v>
      </c>
      <c r="X471" t="s">
        <v>103</v>
      </c>
      <c r="Y471">
        <v>0</v>
      </c>
    </row>
    <row r="472" spans="1:25" hidden="1" x14ac:dyDescent="0.25">
      <c r="A472" s="2">
        <v>683</v>
      </c>
      <c r="B472" s="3" t="s">
        <v>85</v>
      </c>
      <c r="C472" s="3"/>
      <c r="D472" s="3" t="s">
        <v>68</v>
      </c>
      <c r="E472" s="3" t="s">
        <v>86</v>
      </c>
      <c r="F472" s="3" t="s">
        <v>45</v>
      </c>
      <c r="G472" s="3" t="s">
        <v>26</v>
      </c>
      <c r="H472" s="3">
        <v>0</v>
      </c>
      <c r="I472" s="3">
        <v>-1</v>
      </c>
      <c r="J472" s="3" t="s">
        <v>29</v>
      </c>
      <c r="K472" s="3"/>
      <c r="L472" s="3">
        <v>-1</v>
      </c>
      <c r="M472" s="3" t="s">
        <v>29</v>
      </c>
      <c r="N472" s="3">
        <v>-1</v>
      </c>
      <c r="O472" s="3" t="s">
        <v>29</v>
      </c>
      <c r="P472" s="3">
        <v>-1</v>
      </c>
      <c r="Q472" s="3" t="s">
        <v>29</v>
      </c>
      <c r="R472" s="3"/>
      <c r="S472" s="3"/>
      <c r="T472" s="3"/>
      <c r="U472" s="4"/>
      <c r="V472">
        <v>0</v>
      </c>
      <c r="W472">
        <v>0</v>
      </c>
      <c r="X472" t="s">
        <v>103</v>
      </c>
      <c r="Y472">
        <v>0</v>
      </c>
    </row>
    <row r="473" spans="1:25" hidden="1" x14ac:dyDescent="0.25">
      <c r="A473" s="2">
        <v>686</v>
      </c>
      <c r="B473" s="3" t="s">
        <v>85</v>
      </c>
      <c r="C473" s="3"/>
      <c r="D473" s="3" t="s">
        <v>68</v>
      </c>
      <c r="E473" s="3" t="s">
        <v>86</v>
      </c>
      <c r="F473" s="3" t="s">
        <v>45</v>
      </c>
      <c r="G473" s="3" t="s">
        <v>26</v>
      </c>
      <c r="H473" s="3">
        <v>0</v>
      </c>
      <c r="I473" s="3">
        <v>-1</v>
      </c>
      <c r="J473" s="3" t="s">
        <v>29</v>
      </c>
      <c r="K473" s="3"/>
      <c r="L473" s="3">
        <v>-1</v>
      </c>
      <c r="M473" s="3" t="s">
        <v>29</v>
      </c>
      <c r="N473" s="3">
        <v>-1</v>
      </c>
      <c r="O473" s="3" t="s">
        <v>29</v>
      </c>
      <c r="P473" s="3">
        <v>-1</v>
      </c>
      <c r="Q473" s="3" t="s">
        <v>29</v>
      </c>
      <c r="R473" s="3"/>
      <c r="S473" s="3"/>
      <c r="T473" s="3"/>
      <c r="U473" s="4"/>
      <c r="V473">
        <v>0</v>
      </c>
      <c r="W473">
        <v>0</v>
      </c>
      <c r="X473" t="s">
        <v>103</v>
      </c>
      <c r="Y473">
        <v>0</v>
      </c>
    </row>
    <row r="474" spans="1:25" hidden="1" x14ac:dyDescent="0.25">
      <c r="A474" s="2">
        <v>687</v>
      </c>
      <c r="B474" s="3" t="s">
        <v>85</v>
      </c>
      <c r="C474" s="3"/>
      <c r="D474" s="3" t="s">
        <v>68</v>
      </c>
      <c r="E474" s="3" t="s">
        <v>86</v>
      </c>
      <c r="F474" s="3" t="s">
        <v>45</v>
      </c>
      <c r="G474" s="3" t="s">
        <v>26</v>
      </c>
      <c r="H474" s="3">
        <v>0</v>
      </c>
      <c r="I474" s="3">
        <v>-1</v>
      </c>
      <c r="J474" s="3" t="s">
        <v>29</v>
      </c>
      <c r="K474" s="3"/>
      <c r="L474" s="3">
        <v>-1</v>
      </c>
      <c r="M474" s="3" t="s">
        <v>29</v>
      </c>
      <c r="N474" s="3">
        <v>-1</v>
      </c>
      <c r="O474" s="3" t="s">
        <v>29</v>
      </c>
      <c r="P474" s="3">
        <v>-1</v>
      </c>
      <c r="Q474" s="3" t="s">
        <v>29</v>
      </c>
      <c r="R474" s="3"/>
      <c r="S474" s="3"/>
      <c r="T474" s="3"/>
      <c r="U474" s="4"/>
      <c r="V474">
        <v>0</v>
      </c>
      <c r="W474">
        <v>0</v>
      </c>
      <c r="X474" t="s">
        <v>103</v>
      </c>
      <c r="Y474">
        <v>0</v>
      </c>
    </row>
    <row r="475" spans="1:25" hidden="1" x14ac:dyDescent="0.25">
      <c r="A475" s="2">
        <v>688</v>
      </c>
      <c r="B475" s="3" t="s">
        <v>85</v>
      </c>
      <c r="C475" s="3"/>
      <c r="D475" s="3" t="s">
        <v>68</v>
      </c>
      <c r="E475" s="3" t="s">
        <v>86</v>
      </c>
      <c r="F475" s="3" t="s">
        <v>45</v>
      </c>
      <c r="G475" s="3" t="s">
        <v>26</v>
      </c>
      <c r="H475" s="3">
        <v>0</v>
      </c>
      <c r="I475" s="3">
        <v>-1</v>
      </c>
      <c r="J475" s="3" t="s">
        <v>29</v>
      </c>
      <c r="K475" s="3"/>
      <c r="L475" s="3">
        <v>-1</v>
      </c>
      <c r="M475" s="3" t="s">
        <v>29</v>
      </c>
      <c r="N475" s="3">
        <v>-1</v>
      </c>
      <c r="O475" s="3" t="s">
        <v>29</v>
      </c>
      <c r="P475" s="3">
        <v>-1</v>
      </c>
      <c r="Q475" s="3" t="s">
        <v>29</v>
      </c>
      <c r="R475" s="3"/>
      <c r="S475" s="3"/>
      <c r="T475" s="3"/>
      <c r="U475" s="4"/>
      <c r="V475">
        <v>0</v>
      </c>
      <c r="W475">
        <v>0</v>
      </c>
      <c r="X475" t="s">
        <v>103</v>
      </c>
      <c r="Y475">
        <v>0</v>
      </c>
    </row>
    <row r="476" spans="1:25" hidden="1" x14ac:dyDescent="0.25">
      <c r="A476" s="2">
        <v>689</v>
      </c>
      <c r="B476" s="3" t="s">
        <v>85</v>
      </c>
      <c r="C476" s="3"/>
      <c r="D476" s="3" t="s">
        <v>68</v>
      </c>
      <c r="E476" s="3" t="s">
        <v>86</v>
      </c>
      <c r="F476" s="3" t="s">
        <v>45</v>
      </c>
      <c r="G476" s="3" t="s">
        <v>26</v>
      </c>
      <c r="H476" s="3">
        <v>0</v>
      </c>
      <c r="I476" s="3">
        <v>-1</v>
      </c>
      <c r="J476" s="3" t="s">
        <v>29</v>
      </c>
      <c r="K476" s="3"/>
      <c r="L476" s="3">
        <v>-1</v>
      </c>
      <c r="M476" s="3" t="s">
        <v>29</v>
      </c>
      <c r="N476" s="3">
        <v>-1</v>
      </c>
      <c r="O476" s="3" t="s">
        <v>29</v>
      </c>
      <c r="P476" s="3">
        <v>-1</v>
      </c>
      <c r="Q476" s="3" t="s">
        <v>29</v>
      </c>
      <c r="R476" s="3"/>
      <c r="S476" s="3"/>
      <c r="T476" s="3"/>
      <c r="U476" s="4"/>
      <c r="V476">
        <v>0</v>
      </c>
      <c r="W476">
        <v>0</v>
      </c>
      <c r="X476" t="s">
        <v>103</v>
      </c>
      <c r="Y476">
        <v>0</v>
      </c>
    </row>
    <row r="477" spans="1:25" hidden="1" x14ac:dyDescent="0.25">
      <c r="A477" s="2">
        <v>690</v>
      </c>
      <c r="B477" s="3" t="s">
        <v>85</v>
      </c>
      <c r="C477" s="3"/>
      <c r="D477" s="3" t="s">
        <v>68</v>
      </c>
      <c r="E477" s="3" t="s">
        <v>86</v>
      </c>
      <c r="F477" s="3" t="s">
        <v>45</v>
      </c>
      <c r="G477" s="3" t="s">
        <v>26</v>
      </c>
      <c r="H477" s="3">
        <v>0</v>
      </c>
      <c r="I477" s="3">
        <v>-1</v>
      </c>
      <c r="J477" s="3" t="s">
        <v>29</v>
      </c>
      <c r="K477" s="3"/>
      <c r="L477" s="3">
        <v>-1</v>
      </c>
      <c r="M477" s="3" t="s">
        <v>29</v>
      </c>
      <c r="N477" s="3">
        <v>-1</v>
      </c>
      <c r="O477" s="3" t="s">
        <v>29</v>
      </c>
      <c r="P477" s="3">
        <v>-1</v>
      </c>
      <c r="Q477" s="3" t="s">
        <v>29</v>
      </c>
      <c r="R477" s="3"/>
      <c r="S477" s="3"/>
      <c r="T477" s="3"/>
      <c r="U477" s="4"/>
      <c r="V477">
        <v>0</v>
      </c>
      <c r="W477">
        <v>0</v>
      </c>
      <c r="X477" t="s">
        <v>103</v>
      </c>
      <c r="Y477">
        <v>0</v>
      </c>
    </row>
    <row r="478" spans="1:25" hidden="1" x14ac:dyDescent="0.25">
      <c r="A478" s="2">
        <v>692</v>
      </c>
      <c r="B478" s="3" t="s">
        <v>85</v>
      </c>
      <c r="C478" s="3"/>
      <c r="D478" s="3" t="s">
        <v>68</v>
      </c>
      <c r="E478" s="3" t="s">
        <v>86</v>
      </c>
      <c r="F478" s="3" t="s">
        <v>45</v>
      </c>
      <c r="G478" s="3" t="s">
        <v>26</v>
      </c>
      <c r="H478" s="3">
        <v>0</v>
      </c>
      <c r="I478" s="3">
        <v>-1</v>
      </c>
      <c r="J478" s="3" t="s">
        <v>29</v>
      </c>
      <c r="K478" s="3"/>
      <c r="L478" s="3">
        <v>-1</v>
      </c>
      <c r="M478" s="3" t="s">
        <v>29</v>
      </c>
      <c r="N478" s="3">
        <v>-1</v>
      </c>
      <c r="O478" s="3" t="s">
        <v>29</v>
      </c>
      <c r="P478" s="3">
        <v>-1</v>
      </c>
      <c r="Q478" s="3" t="s">
        <v>29</v>
      </c>
      <c r="R478" s="3"/>
      <c r="S478" s="3"/>
      <c r="T478" s="3"/>
      <c r="U478" s="4"/>
      <c r="V478">
        <v>0</v>
      </c>
      <c r="W478">
        <v>0</v>
      </c>
      <c r="X478" t="s">
        <v>103</v>
      </c>
      <c r="Y478">
        <v>0</v>
      </c>
    </row>
    <row r="479" spans="1:25" hidden="1" x14ac:dyDescent="0.25">
      <c r="A479" s="2">
        <v>693</v>
      </c>
      <c r="B479" s="3" t="s">
        <v>85</v>
      </c>
      <c r="C479" s="3"/>
      <c r="D479" s="3" t="s">
        <v>68</v>
      </c>
      <c r="E479" s="3" t="s">
        <v>86</v>
      </c>
      <c r="F479" s="3" t="s">
        <v>45</v>
      </c>
      <c r="G479" s="3" t="s">
        <v>26</v>
      </c>
      <c r="H479" s="3">
        <v>0</v>
      </c>
      <c r="I479" s="3">
        <v>-1</v>
      </c>
      <c r="J479" s="3" t="s">
        <v>29</v>
      </c>
      <c r="K479" s="3"/>
      <c r="L479" s="3">
        <v>-1</v>
      </c>
      <c r="M479" s="3" t="s">
        <v>29</v>
      </c>
      <c r="N479" s="3">
        <v>-1</v>
      </c>
      <c r="O479" s="3" t="s">
        <v>29</v>
      </c>
      <c r="P479" s="3">
        <v>-1</v>
      </c>
      <c r="Q479" s="3" t="s">
        <v>29</v>
      </c>
      <c r="R479" s="3"/>
      <c r="S479" s="3"/>
      <c r="T479" s="3"/>
      <c r="U479" s="4"/>
      <c r="V479">
        <v>0</v>
      </c>
      <c r="W479">
        <v>0</v>
      </c>
      <c r="X479" t="s">
        <v>103</v>
      </c>
      <c r="Y479">
        <v>0</v>
      </c>
    </row>
    <row r="480" spans="1:25" hidden="1" x14ac:dyDescent="0.25">
      <c r="A480" s="2">
        <v>694</v>
      </c>
      <c r="B480" s="3" t="s">
        <v>85</v>
      </c>
      <c r="C480" s="3"/>
      <c r="D480" s="3" t="s">
        <v>68</v>
      </c>
      <c r="E480" s="3" t="s">
        <v>86</v>
      </c>
      <c r="F480" s="3" t="s">
        <v>45</v>
      </c>
      <c r="G480" s="3" t="s">
        <v>26</v>
      </c>
      <c r="H480" s="3">
        <v>0</v>
      </c>
      <c r="I480" s="3">
        <v>-1</v>
      </c>
      <c r="J480" s="3" t="s">
        <v>29</v>
      </c>
      <c r="K480" s="3"/>
      <c r="L480" s="3">
        <v>-1</v>
      </c>
      <c r="M480" s="3" t="s">
        <v>29</v>
      </c>
      <c r="N480" s="3">
        <v>-1</v>
      </c>
      <c r="O480" s="3" t="s">
        <v>29</v>
      </c>
      <c r="P480" s="3">
        <v>-1</v>
      </c>
      <c r="Q480" s="3" t="s">
        <v>29</v>
      </c>
      <c r="R480" s="3"/>
      <c r="S480" s="3"/>
      <c r="T480" s="3"/>
      <c r="U480" s="4"/>
      <c r="V480">
        <v>0</v>
      </c>
      <c r="W480">
        <v>0</v>
      </c>
      <c r="X480" t="s">
        <v>103</v>
      </c>
      <c r="Y480">
        <v>0</v>
      </c>
    </row>
    <row r="481" spans="1:25" x14ac:dyDescent="0.25">
      <c r="A481" s="2">
        <v>695</v>
      </c>
      <c r="B481" s="3" t="s">
        <v>85</v>
      </c>
      <c r="C481" s="3"/>
      <c r="D481" s="3" t="s">
        <v>68</v>
      </c>
      <c r="E481" s="3" t="s">
        <v>86</v>
      </c>
      <c r="F481" s="3" t="s">
        <v>45</v>
      </c>
      <c r="G481" s="3" t="s">
        <v>26</v>
      </c>
      <c r="H481" s="3">
        <v>0</v>
      </c>
      <c r="I481" s="3">
        <v>-1</v>
      </c>
      <c r="J481" s="3" t="s">
        <v>29</v>
      </c>
      <c r="K481" s="3"/>
      <c r="L481" s="3">
        <v>-1</v>
      </c>
      <c r="M481" s="3" t="s">
        <v>29</v>
      </c>
      <c r="N481" s="3">
        <v>-1</v>
      </c>
      <c r="O481" s="3" t="s">
        <v>29</v>
      </c>
      <c r="P481" s="3">
        <v>-1</v>
      </c>
      <c r="Q481" s="3" t="s">
        <v>29</v>
      </c>
      <c r="R481" s="3">
        <v>20</v>
      </c>
      <c r="S481" s="3" t="s">
        <v>34</v>
      </c>
      <c r="T481" s="3" t="s">
        <v>35</v>
      </c>
      <c r="U481" s="4">
        <v>5</v>
      </c>
      <c r="V481">
        <v>0</v>
      </c>
      <c r="W481">
        <v>1</v>
      </c>
      <c r="X481" t="s">
        <v>102</v>
      </c>
      <c r="Y481">
        <v>0</v>
      </c>
    </row>
    <row r="482" spans="1:25" hidden="1" x14ac:dyDescent="0.25">
      <c r="A482" s="2">
        <v>696</v>
      </c>
      <c r="B482" s="3" t="s">
        <v>85</v>
      </c>
      <c r="C482" s="3"/>
      <c r="D482" s="3" t="s">
        <v>68</v>
      </c>
      <c r="E482" s="3" t="s">
        <v>86</v>
      </c>
      <c r="F482" s="3" t="s">
        <v>45</v>
      </c>
      <c r="G482" s="3" t="s">
        <v>26</v>
      </c>
      <c r="H482" s="3">
        <v>0</v>
      </c>
      <c r="I482" s="3">
        <v>-1</v>
      </c>
      <c r="J482" s="3" t="s">
        <v>29</v>
      </c>
      <c r="K482" s="3"/>
      <c r="L482" s="3">
        <v>-1</v>
      </c>
      <c r="M482" s="3" t="s">
        <v>29</v>
      </c>
      <c r="N482" s="3">
        <v>-1</v>
      </c>
      <c r="O482" s="3" t="s">
        <v>29</v>
      </c>
      <c r="P482" s="3">
        <v>-1</v>
      </c>
      <c r="Q482" s="3" t="s">
        <v>29</v>
      </c>
      <c r="R482" s="3"/>
      <c r="S482" s="3"/>
      <c r="T482" s="3"/>
      <c r="U482" s="4"/>
      <c r="V482">
        <v>0</v>
      </c>
      <c r="W482">
        <v>0</v>
      </c>
      <c r="X482" t="s">
        <v>103</v>
      </c>
      <c r="Y482">
        <v>0</v>
      </c>
    </row>
    <row r="483" spans="1:25" hidden="1" x14ac:dyDescent="0.25">
      <c r="A483" s="2">
        <v>697</v>
      </c>
      <c r="B483" s="3" t="s">
        <v>85</v>
      </c>
      <c r="C483" s="3"/>
      <c r="D483" s="3" t="s">
        <v>68</v>
      </c>
      <c r="E483" s="3" t="s">
        <v>86</v>
      </c>
      <c r="F483" s="3" t="s">
        <v>45</v>
      </c>
      <c r="G483" s="3" t="s">
        <v>26</v>
      </c>
      <c r="H483" s="3">
        <v>0</v>
      </c>
      <c r="I483" s="3">
        <v>-1</v>
      </c>
      <c r="J483" s="3" t="s">
        <v>29</v>
      </c>
      <c r="K483" s="3"/>
      <c r="L483" s="3">
        <v>-1</v>
      </c>
      <c r="M483" s="3" t="s">
        <v>29</v>
      </c>
      <c r="N483" s="3">
        <v>-1</v>
      </c>
      <c r="O483" s="3" t="s">
        <v>29</v>
      </c>
      <c r="P483" s="3">
        <v>-1</v>
      </c>
      <c r="Q483" s="3" t="s">
        <v>29</v>
      </c>
      <c r="R483" s="3"/>
      <c r="S483" s="3"/>
      <c r="T483" s="3"/>
      <c r="U483" s="4"/>
      <c r="V483">
        <v>0</v>
      </c>
      <c r="W483">
        <v>0</v>
      </c>
      <c r="X483" t="s">
        <v>103</v>
      </c>
      <c r="Y483">
        <v>0</v>
      </c>
    </row>
    <row r="484" spans="1:25" hidden="1" x14ac:dyDescent="0.25">
      <c r="A484" s="2">
        <v>698</v>
      </c>
      <c r="B484" s="3" t="s">
        <v>85</v>
      </c>
      <c r="C484" s="3"/>
      <c r="D484" s="3" t="s">
        <v>68</v>
      </c>
      <c r="E484" s="3" t="s">
        <v>86</v>
      </c>
      <c r="F484" s="3" t="s">
        <v>45</v>
      </c>
      <c r="G484" s="3" t="s">
        <v>26</v>
      </c>
      <c r="H484" s="3">
        <v>0</v>
      </c>
      <c r="I484" s="3">
        <v>-1</v>
      </c>
      <c r="J484" s="3" t="s">
        <v>29</v>
      </c>
      <c r="K484" s="3"/>
      <c r="L484" s="3">
        <v>-1</v>
      </c>
      <c r="M484" s="3" t="s">
        <v>29</v>
      </c>
      <c r="N484" s="3">
        <v>-1</v>
      </c>
      <c r="O484" s="3" t="s">
        <v>29</v>
      </c>
      <c r="P484" s="3">
        <v>-1</v>
      </c>
      <c r="Q484" s="3" t="s">
        <v>29</v>
      </c>
      <c r="R484" s="3"/>
      <c r="S484" s="3"/>
      <c r="T484" s="3"/>
      <c r="U484" s="4"/>
      <c r="V484">
        <v>0</v>
      </c>
      <c r="W484">
        <v>0</v>
      </c>
      <c r="X484" t="s">
        <v>103</v>
      </c>
      <c r="Y484">
        <v>0</v>
      </c>
    </row>
    <row r="485" spans="1:25" hidden="1" x14ac:dyDescent="0.25">
      <c r="A485" s="2">
        <v>699</v>
      </c>
      <c r="B485" s="3" t="s">
        <v>85</v>
      </c>
      <c r="C485" s="3"/>
      <c r="D485" s="3" t="s">
        <v>68</v>
      </c>
      <c r="E485" s="3" t="s">
        <v>86</v>
      </c>
      <c r="F485" s="3" t="s">
        <v>45</v>
      </c>
      <c r="G485" s="3" t="s">
        <v>26</v>
      </c>
      <c r="H485" s="3">
        <v>0</v>
      </c>
      <c r="I485" s="3">
        <v>-1</v>
      </c>
      <c r="J485" s="3" t="s">
        <v>29</v>
      </c>
      <c r="K485" s="3"/>
      <c r="L485" s="3">
        <v>-1</v>
      </c>
      <c r="M485" s="3" t="s">
        <v>29</v>
      </c>
      <c r="N485" s="3">
        <v>-1</v>
      </c>
      <c r="O485" s="3" t="s">
        <v>29</v>
      </c>
      <c r="P485" s="3">
        <v>-1</v>
      </c>
      <c r="Q485" s="3" t="s">
        <v>29</v>
      </c>
      <c r="R485" s="3"/>
      <c r="S485" s="3"/>
      <c r="T485" s="3"/>
      <c r="U485" s="4"/>
      <c r="V485">
        <v>0</v>
      </c>
      <c r="W485">
        <v>0</v>
      </c>
      <c r="X485" t="s">
        <v>103</v>
      </c>
      <c r="Y485">
        <v>0</v>
      </c>
    </row>
    <row r="486" spans="1:25" hidden="1" x14ac:dyDescent="0.25">
      <c r="A486" s="2">
        <v>700</v>
      </c>
      <c r="B486" s="3" t="s">
        <v>85</v>
      </c>
      <c r="C486" s="3"/>
      <c r="D486" s="3" t="s">
        <v>68</v>
      </c>
      <c r="E486" s="3" t="s">
        <v>86</v>
      </c>
      <c r="F486" s="3" t="s">
        <v>45</v>
      </c>
      <c r="G486" s="3" t="s">
        <v>26</v>
      </c>
      <c r="H486" s="3">
        <v>0</v>
      </c>
      <c r="I486" s="3">
        <v>-1</v>
      </c>
      <c r="J486" s="3" t="s">
        <v>29</v>
      </c>
      <c r="K486" s="3"/>
      <c r="L486" s="3">
        <v>-1</v>
      </c>
      <c r="M486" s="3" t="s">
        <v>29</v>
      </c>
      <c r="N486" s="3">
        <v>-1</v>
      </c>
      <c r="O486" s="3" t="s">
        <v>29</v>
      </c>
      <c r="P486" s="3">
        <v>-1</v>
      </c>
      <c r="Q486" s="3" t="s">
        <v>29</v>
      </c>
      <c r="R486" s="3"/>
      <c r="S486" s="3"/>
      <c r="T486" s="3"/>
      <c r="U486" s="4"/>
      <c r="V486">
        <v>0</v>
      </c>
      <c r="W486">
        <v>0</v>
      </c>
      <c r="X486" t="s">
        <v>103</v>
      </c>
      <c r="Y486">
        <v>0</v>
      </c>
    </row>
    <row r="487" spans="1:25" hidden="1" x14ac:dyDescent="0.25">
      <c r="A487" s="2">
        <v>701</v>
      </c>
      <c r="B487" s="3" t="s">
        <v>85</v>
      </c>
      <c r="C487" s="3"/>
      <c r="D487" s="3" t="s">
        <v>68</v>
      </c>
      <c r="E487" s="3" t="s">
        <v>86</v>
      </c>
      <c r="F487" s="3" t="s">
        <v>45</v>
      </c>
      <c r="G487" s="3" t="s">
        <v>26</v>
      </c>
      <c r="H487" s="3">
        <v>0</v>
      </c>
      <c r="I487" s="3">
        <v>-1</v>
      </c>
      <c r="J487" s="3" t="s">
        <v>29</v>
      </c>
      <c r="K487" s="3"/>
      <c r="L487" s="3">
        <v>-1</v>
      </c>
      <c r="M487" s="3" t="s">
        <v>29</v>
      </c>
      <c r="N487" s="3">
        <v>-1</v>
      </c>
      <c r="O487" s="3" t="s">
        <v>29</v>
      </c>
      <c r="P487" s="3">
        <v>-1</v>
      </c>
      <c r="Q487" s="3" t="s">
        <v>29</v>
      </c>
      <c r="R487" s="3"/>
      <c r="S487" s="3"/>
      <c r="T487" s="3"/>
      <c r="U487" s="4"/>
      <c r="V487">
        <v>0</v>
      </c>
      <c r="W487">
        <v>0</v>
      </c>
      <c r="X487" t="s">
        <v>103</v>
      </c>
      <c r="Y487">
        <v>0</v>
      </c>
    </row>
    <row r="488" spans="1:25" x14ac:dyDescent="0.25">
      <c r="A488" s="2">
        <v>702</v>
      </c>
      <c r="B488" s="3" t="s">
        <v>85</v>
      </c>
      <c r="C488" s="3"/>
      <c r="D488" s="3" t="s">
        <v>68</v>
      </c>
      <c r="E488" s="3" t="s">
        <v>86</v>
      </c>
      <c r="F488" s="3" t="s">
        <v>45</v>
      </c>
      <c r="G488" s="3" t="s">
        <v>26</v>
      </c>
      <c r="H488" s="3">
        <v>0</v>
      </c>
      <c r="I488" s="3">
        <v>-1</v>
      </c>
      <c r="J488" s="3" t="s">
        <v>29</v>
      </c>
      <c r="K488" s="3"/>
      <c r="L488" s="3">
        <v>-1</v>
      </c>
      <c r="M488" s="3" t="s">
        <v>29</v>
      </c>
      <c r="N488" s="3">
        <v>-1</v>
      </c>
      <c r="O488" s="3" t="s">
        <v>29</v>
      </c>
      <c r="P488" s="3">
        <v>-1</v>
      </c>
      <c r="Q488" s="3" t="s">
        <v>29</v>
      </c>
      <c r="R488" s="3">
        <v>20</v>
      </c>
      <c r="S488" s="3" t="s">
        <v>34</v>
      </c>
      <c r="T488" s="3" t="s">
        <v>35</v>
      </c>
      <c r="U488" s="4">
        <v>5</v>
      </c>
      <c r="V488">
        <v>0</v>
      </c>
      <c r="W488">
        <v>1</v>
      </c>
      <c r="X488" t="s">
        <v>102</v>
      </c>
      <c r="Y488">
        <v>0</v>
      </c>
    </row>
    <row r="489" spans="1:25" hidden="1" x14ac:dyDescent="0.25">
      <c r="A489" s="2">
        <v>703</v>
      </c>
      <c r="B489" s="3" t="s">
        <v>85</v>
      </c>
      <c r="C489" s="3"/>
      <c r="D489" s="3" t="s">
        <v>68</v>
      </c>
      <c r="E489" s="3" t="s">
        <v>86</v>
      </c>
      <c r="F489" s="3" t="s">
        <v>45</v>
      </c>
      <c r="G489" s="3" t="s">
        <v>26</v>
      </c>
      <c r="H489" s="3">
        <v>0</v>
      </c>
      <c r="I489" s="3">
        <v>-1</v>
      </c>
      <c r="J489" s="3" t="s">
        <v>29</v>
      </c>
      <c r="K489" s="3"/>
      <c r="L489" s="3">
        <v>-1</v>
      </c>
      <c r="M489" s="3" t="s">
        <v>29</v>
      </c>
      <c r="N489" s="3">
        <v>-1</v>
      </c>
      <c r="O489" s="3" t="s">
        <v>29</v>
      </c>
      <c r="P489" s="3">
        <v>-1</v>
      </c>
      <c r="Q489" s="3" t="s">
        <v>29</v>
      </c>
      <c r="R489" s="3"/>
      <c r="S489" s="3"/>
      <c r="T489" s="3"/>
      <c r="U489" s="4"/>
      <c r="V489">
        <v>0</v>
      </c>
      <c r="W489">
        <v>0</v>
      </c>
      <c r="X489" t="s">
        <v>103</v>
      </c>
      <c r="Y489">
        <v>0</v>
      </c>
    </row>
    <row r="490" spans="1:25" hidden="1" x14ac:dyDescent="0.25">
      <c r="A490" s="2">
        <v>704</v>
      </c>
      <c r="B490" s="3" t="s">
        <v>85</v>
      </c>
      <c r="C490" s="3"/>
      <c r="D490" s="3" t="s">
        <v>68</v>
      </c>
      <c r="E490" s="3" t="s">
        <v>86</v>
      </c>
      <c r="F490" s="3" t="s">
        <v>45</v>
      </c>
      <c r="G490" s="3" t="s">
        <v>26</v>
      </c>
      <c r="H490" s="3">
        <v>0</v>
      </c>
      <c r="I490" s="3">
        <v>-1</v>
      </c>
      <c r="J490" s="3" t="s">
        <v>29</v>
      </c>
      <c r="K490" s="3"/>
      <c r="L490" s="3">
        <v>-1</v>
      </c>
      <c r="M490" s="3" t="s">
        <v>29</v>
      </c>
      <c r="N490" s="3">
        <v>-1</v>
      </c>
      <c r="O490" s="3" t="s">
        <v>29</v>
      </c>
      <c r="P490" s="3">
        <v>-1</v>
      </c>
      <c r="Q490" s="3" t="s">
        <v>29</v>
      </c>
      <c r="R490" s="3"/>
      <c r="S490" s="3"/>
      <c r="T490" s="3"/>
      <c r="U490" s="4"/>
      <c r="V490">
        <v>0</v>
      </c>
      <c r="W490">
        <v>0</v>
      </c>
      <c r="X490" t="s">
        <v>103</v>
      </c>
      <c r="Y490">
        <v>0</v>
      </c>
    </row>
    <row r="491" spans="1:25" hidden="1" x14ac:dyDescent="0.25">
      <c r="A491" s="2">
        <v>706</v>
      </c>
      <c r="B491" s="3" t="s">
        <v>85</v>
      </c>
      <c r="C491" s="3"/>
      <c r="D491" s="3" t="s">
        <v>68</v>
      </c>
      <c r="E491" s="3" t="s">
        <v>86</v>
      </c>
      <c r="F491" s="3" t="s">
        <v>45</v>
      </c>
      <c r="G491" s="3" t="s">
        <v>26</v>
      </c>
      <c r="H491" s="3">
        <v>0</v>
      </c>
      <c r="I491" s="3">
        <v>-1</v>
      </c>
      <c r="J491" s="3" t="s">
        <v>29</v>
      </c>
      <c r="K491" s="3"/>
      <c r="L491" s="3">
        <v>-1</v>
      </c>
      <c r="M491" s="3" t="s">
        <v>29</v>
      </c>
      <c r="N491" s="3">
        <v>-1</v>
      </c>
      <c r="O491" s="3" t="s">
        <v>29</v>
      </c>
      <c r="P491" s="3">
        <v>-1</v>
      </c>
      <c r="Q491" s="3" t="s">
        <v>29</v>
      </c>
      <c r="R491" s="3"/>
      <c r="S491" s="3"/>
      <c r="T491" s="3"/>
      <c r="U491" s="4"/>
      <c r="V491">
        <v>0</v>
      </c>
      <c r="W491">
        <v>0</v>
      </c>
      <c r="X491" t="s">
        <v>103</v>
      </c>
      <c r="Y491">
        <v>0</v>
      </c>
    </row>
    <row r="492" spans="1:25" hidden="1" x14ac:dyDescent="0.25">
      <c r="A492" s="2">
        <v>708</v>
      </c>
      <c r="B492" s="3" t="s">
        <v>85</v>
      </c>
      <c r="C492" s="3"/>
      <c r="D492" s="3" t="s">
        <v>68</v>
      </c>
      <c r="E492" s="3" t="s">
        <v>86</v>
      </c>
      <c r="F492" s="3" t="s">
        <v>45</v>
      </c>
      <c r="G492" s="3" t="s">
        <v>26</v>
      </c>
      <c r="H492" s="3">
        <v>0</v>
      </c>
      <c r="I492" s="3">
        <v>-1</v>
      </c>
      <c r="J492" s="3" t="s">
        <v>29</v>
      </c>
      <c r="K492" s="3"/>
      <c r="L492" s="3">
        <v>-1</v>
      </c>
      <c r="M492" s="3" t="s">
        <v>29</v>
      </c>
      <c r="N492" s="3">
        <v>-1</v>
      </c>
      <c r="O492" s="3" t="s">
        <v>29</v>
      </c>
      <c r="P492" s="3">
        <v>-1</v>
      </c>
      <c r="Q492" s="3" t="s">
        <v>29</v>
      </c>
      <c r="R492" s="3"/>
      <c r="S492" s="3"/>
      <c r="T492" s="3"/>
      <c r="U492" s="4"/>
      <c r="V492">
        <v>0</v>
      </c>
      <c r="W492">
        <v>0</v>
      </c>
      <c r="X492" t="s">
        <v>103</v>
      </c>
      <c r="Y492">
        <v>0</v>
      </c>
    </row>
    <row r="493" spans="1:25" hidden="1" x14ac:dyDescent="0.25">
      <c r="A493" s="2">
        <v>709</v>
      </c>
      <c r="B493" s="3" t="s">
        <v>85</v>
      </c>
      <c r="C493" s="3"/>
      <c r="D493" s="3" t="s">
        <v>68</v>
      </c>
      <c r="E493" s="3" t="s">
        <v>86</v>
      </c>
      <c r="F493" s="3" t="s">
        <v>45</v>
      </c>
      <c r="G493" s="3" t="s">
        <v>26</v>
      </c>
      <c r="H493" s="3">
        <v>0</v>
      </c>
      <c r="I493" s="3">
        <v>-1</v>
      </c>
      <c r="J493" s="3" t="s">
        <v>29</v>
      </c>
      <c r="K493" s="3"/>
      <c r="L493" s="3">
        <v>-1</v>
      </c>
      <c r="M493" s="3" t="s">
        <v>29</v>
      </c>
      <c r="N493" s="3">
        <v>-1</v>
      </c>
      <c r="O493" s="3" t="s">
        <v>29</v>
      </c>
      <c r="P493" s="3">
        <v>-1</v>
      </c>
      <c r="Q493" s="3" t="s">
        <v>29</v>
      </c>
      <c r="R493" s="3"/>
      <c r="S493" s="3"/>
      <c r="T493" s="3"/>
      <c r="U493" s="4"/>
      <c r="V493">
        <v>0</v>
      </c>
      <c r="W493">
        <v>0</v>
      </c>
      <c r="X493" t="s">
        <v>103</v>
      </c>
      <c r="Y493">
        <v>0</v>
      </c>
    </row>
    <row r="494" spans="1:25" hidden="1" x14ac:dyDescent="0.25">
      <c r="A494" s="2">
        <v>710</v>
      </c>
      <c r="B494" s="3" t="s">
        <v>85</v>
      </c>
      <c r="C494" s="3"/>
      <c r="D494" s="3" t="s">
        <v>68</v>
      </c>
      <c r="E494" s="3" t="s">
        <v>86</v>
      </c>
      <c r="F494" s="3" t="s">
        <v>45</v>
      </c>
      <c r="G494" s="3" t="s">
        <v>26</v>
      </c>
      <c r="H494" s="3">
        <v>0</v>
      </c>
      <c r="I494" s="3">
        <v>-1</v>
      </c>
      <c r="J494" s="3" t="s">
        <v>29</v>
      </c>
      <c r="K494" s="3"/>
      <c r="L494" s="3">
        <v>-1</v>
      </c>
      <c r="M494" s="3" t="s">
        <v>29</v>
      </c>
      <c r="N494" s="3">
        <v>-1</v>
      </c>
      <c r="O494" s="3" t="s">
        <v>29</v>
      </c>
      <c r="P494" s="3">
        <v>-1</v>
      </c>
      <c r="Q494" s="3" t="s">
        <v>29</v>
      </c>
      <c r="R494" s="3"/>
      <c r="S494" s="3"/>
      <c r="T494" s="3"/>
      <c r="U494" s="4"/>
      <c r="V494">
        <v>0</v>
      </c>
      <c r="W494">
        <v>0</v>
      </c>
      <c r="X494" t="s">
        <v>103</v>
      </c>
      <c r="Y494">
        <v>0</v>
      </c>
    </row>
    <row r="495" spans="1:25" hidden="1" x14ac:dyDescent="0.25">
      <c r="A495" s="2">
        <v>711</v>
      </c>
      <c r="B495" s="3" t="s">
        <v>85</v>
      </c>
      <c r="C495" s="3"/>
      <c r="D495" s="3" t="s">
        <v>68</v>
      </c>
      <c r="E495" s="3" t="s">
        <v>86</v>
      </c>
      <c r="F495" s="3" t="s">
        <v>45</v>
      </c>
      <c r="G495" s="3" t="s">
        <v>26</v>
      </c>
      <c r="H495" s="3">
        <v>0</v>
      </c>
      <c r="I495" s="3">
        <v>-1</v>
      </c>
      <c r="J495" s="3" t="s">
        <v>29</v>
      </c>
      <c r="K495" s="3"/>
      <c r="L495" s="3">
        <v>-1</v>
      </c>
      <c r="M495" s="3" t="s">
        <v>29</v>
      </c>
      <c r="N495" s="3">
        <v>-1</v>
      </c>
      <c r="O495" s="3" t="s">
        <v>29</v>
      </c>
      <c r="P495" s="3">
        <v>-1</v>
      </c>
      <c r="Q495" s="3" t="s">
        <v>29</v>
      </c>
      <c r="R495" s="3"/>
      <c r="S495" s="3"/>
      <c r="T495" s="3"/>
      <c r="U495" s="4"/>
      <c r="V495">
        <v>0</v>
      </c>
      <c r="W495">
        <v>0</v>
      </c>
      <c r="X495" t="s">
        <v>103</v>
      </c>
      <c r="Y495">
        <v>0</v>
      </c>
    </row>
    <row r="496" spans="1:25" x14ac:dyDescent="0.25">
      <c r="A496" s="2">
        <v>712</v>
      </c>
      <c r="B496" s="3" t="s">
        <v>85</v>
      </c>
      <c r="C496" s="3"/>
      <c r="D496" s="3" t="s">
        <v>68</v>
      </c>
      <c r="E496" s="3" t="s">
        <v>86</v>
      </c>
      <c r="F496" s="3" t="s">
        <v>45</v>
      </c>
      <c r="G496" s="3" t="s">
        <v>26</v>
      </c>
      <c r="H496" s="3">
        <v>0</v>
      </c>
      <c r="I496" s="3">
        <v>-1</v>
      </c>
      <c r="J496" s="3" t="s">
        <v>29</v>
      </c>
      <c r="K496" s="3"/>
      <c r="L496" s="3">
        <v>-1</v>
      </c>
      <c r="M496" s="3" t="s">
        <v>29</v>
      </c>
      <c r="N496" s="3">
        <v>-1</v>
      </c>
      <c r="O496" s="3" t="s">
        <v>29</v>
      </c>
      <c r="P496" s="3">
        <v>-1</v>
      </c>
      <c r="Q496" s="3" t="s">
        <v>29</v>
      </c>
      <c r="R496" s="3">
        <v>20</v>
      </c>
      <c r="S496" s="3" t="s">
        <v>34</v>
      </c>
      <c r="T496" s="3" t="s">
        <v>35</v>
      </c>
      <c r="U496" s="4">
        <v>5</v>
      </c>
      <c r="V496">
        <v>0</v>
      </c>
      <c r="W496">
        <v>1</v>
      </c>
      <c r="X496" t="s">
        <v>102</v>
      </c>
      <c r="Y496">
        <v>0</v>
      </c>
    </row>
    <row r="497" spans="1:25" hidden="1" x14ac:dyDescent="0.25">
      <c r="A497" s="2">
        <v>714</v>
      </c>
      <c r="B497" s="3" t="s">
        <v>85</v>
      </c>
      <c r="C497" s="3"/>
      <c r="D497" s="3" t="s">
        <v>68</v>
      </c>
      <c r="E497" s="3" t="s">
        <v>86</v>
      </c>
      <c r="F497" s="3" t="s">
        <v>45</v>
      </c>
      <c r="G497" s="3" t="s">
        <v>26</v>
      </c>
      <c r="H497" s="3">
        <v>0</v>
      </c>
      <c r="I497" s="3">
        <v>-1</v>
      </c>
      <c r="J497" s="3" t="s">
        <v>29</v>
      </c>
      <c r="K497" s="3"/>
      <c r="L497" s="3">
        <v>-1</v>
      </c>
      <c r="M497" s="3" t="s">
        <v>29</v>
      </c>
      <c r="N497" s="3">
        <v>-1</v>
      </c>
      <c r="O497" s="3" t="s">
        <v>29</v>
      </c>
      <c r="P497" s="3">
        <v>-1</v>
      </c>
      <c r="Q497" s="3" t="s">
        <v>29</v>
      </c>
      <c r="R497" s="3"/>
      <c r="S497" s="3"/>
      <c r="T497" s="3"/>
      <c r="U497" s="4"/>
      <c r="V497">
        <v>0</v>
      </c>
      <c r="W497">
        <v>0</v>
      </c>
      <c r="X497" t="s">
        <v>103</v>
      </c>
      <c r="Y497">
        <v>0</v>
      </c>
    </row>
    <row r="498" spans="1:25" hidden="1" x14ac:dyDescent="0.25">
      <c r="A498" s="2">
        <v>715</v>
      </c>
      <c r="B498" s="3" t="s">
        <v>85</v>
      </c>
      <c r="C498" s="3"/>
      <c r="D498" s="3" t="s">
        <v>68</v>
      </c>
      <c r="E498" s="3" t="s">
        <v>86</v>
      </c>
      <c r="F498" s="3" t="s">
        <v>45</v>
      </c>
      <c r="G498" s="3" t="s">
        <v>26</v>
      </c>
      <c r="H498" s="3">
        <v>0</v>
      </c>
      <c r="I498" s="3">
        <v>-1</v>
      </c>
      <c r="J498" s="3" t="s">
        <v>29</v>
      </c>
      <c r="K498" s="3"/>
      <c r="L498" s="3">
        <v>-1</v>
      </c>
      <c r="M498" s="3" t="s">
        <v>29</v>
      </c>
      <c r="N498" s="3">
        <v>-1</v>
      </c>
      <c r="O498" s="3" t="s">
        <v>29</v>
      </c>
      <c r="P498" s="3">
        <v>-1</v>
      </c>
      <c r="Q498" s="3" t="s">
        <v>29</v>
      </c>
      <c r="R498" s="3"/>
      <c r="S498" s="3"/>
      <c r="T498" s="3"/>
      <c r="U498" s="4"/>
      <c r="V498">
        <v>0</v>
      </c>
      <c r="W498">
        <v>0</v>
      </c>
      <c r="X498" t="s">
        <v>103</v>
      </c>
      <c r="Y498">
        <v>0</v>
      </c>
    </row>
    <row r="499" spans="1:25" hidden="1" x14ac:dyDescent="0.25">
      <c r="A499" s="2">
        <v>716</v>
      </c>
      <c r="B499" s="3" t="s">
        <v>85</v>
      </c>
      <c r="C499" s="3"/>
      <c r="D499" s="3" t="s">
        <v>68</v>
      </c>
      <c r="E499" s="3" t="s">
        <v>86</v>
      </c>
      <c r="F499" s="3" t="s">
        <v>45</v>
      </c>
      <c r="G499" s="3" t="s">
        <v>26</v>
      </c>
      <c r="H499" s="3">
        <v>0</v>
      </c>
      <c r="I499" s="3">
        <v>-1</v>
      </c>
      <c r="J499" s="3" t="s">
        <v>29</v>
      </c>
      <c r="K499" s="3"/>
      <c r="L499" s="3">
        <v>-1</v>
      </c>
      <c r="M499" s="3" t="s">
        <v>29</v>
      </c>
      <c r="N499" s="3">
        <v>-1</v>
      </c>
      <c r="O499" s="3" t="s">
        <v>29</v>
      </c>
      <c r="P499" s="3">
        <v>-1</v>
      </c>
      <c r="Q499" s="3" t="s">
        <v>29</v>
      </c>
      <c r="R499" s="3"/>
      <c r="S499" s="3"/>
      <c r="T499" s="3"/>
      <c r="U499" s="4"/>
      <c r="V499">
        <v>0</v>
      </c>
      <c r="W499">
        <v>0</v>
      </c>
      <c r="X499" t="s">
        <v>103</v>
      </c>
      <c r="Y499">
        <v>0</v>
      </c>
    </row>
    <row r="500" spans="1:25" hidden="1" x14ac:dyDescent="0.25">
      <c r="A500" s="2">
        <v>717</v>
      </c>
      <c r="B500" s="3" t="s">
        <v>85</v>
      </c>
      <c r="C500" s="3"/>
      <c r="D500" s="3" t="s">
        <v>68</v>
      </c>
      <c r="E500" s="3" t="s">
        <v>86</v>
      </c>
      <c r="F500" s="3" t="s">
        <v>45</v>
      </c>
      <c r="G500" s="3" t="s">
        <v>26</v>
      </c>
      <c r="H500" s="3">
        <v>0</v>
      </c>
      <c r="I500" s="3">
        <v>-1</v>
      </c>
      <c r="J500" s="3" t="s">
        <v>29</v>
      </c>
      <c r="K500" s="3"/>
      <c r="L500" s="3">
        <v>-1</v>
      </c>
      <c r="M500" s="3" t="s">
        <v>29</v>
      </c>
      <c r="N500" s="3">
        <v>-1</v>
      </c>
      <c r="O500" s="3" t="s">
        <v>29</v>
      </c>
      <c r="P500" s="3">
        <v>-1</v>
      </c>
      <c r="Q500" s="3" t="s">
        <v>29</v>
      </c>
      <c r="R500" s="3"/>
      <c r="S500" s="3"/>
      <c r="T500" s="3"/>
      <c r="U500" s="4"/>
      <c r="V500">
        <v>0</v>
      </c>
      <c r="W500">
        <v>0</v>
      </c>
      <c r="X500" t="s">
        <v>103</v>
      </c>
      <c r="Y500">
        <v>0</v>
      </c>
    </row>
    <row r="501" spans="1:25" hidden="1" x14ac:dyDescent="0.25">
      <c r="A501" s="2">
        <v>718</v>
      </c>
      <c r="B501" s="3" t="s">
        <v>85</v>
      </c>
      <c r="C501" s="3"/>
      <c r="D501" s="3" t="s">
        <v>68</v>
      </c>
      <c r="E501" s="3" t="s">
        <v>86</v>
      </c>
      <c r="F501" s="3" t="s">
        <v>45</v>
      </c>
      <c r="G501" s="3" t="s">
        <v>26</v>
      </c>
      <c r="H501" s="3">
        <v>0</v>
      </c>
      <c r="I501" s="3">
        <v>-1</v>
      </c>
      <c r="J501" s="3" t="s">
        <v>29</v>
      </c>
      <c r="K501" s="3"/>
      <c r="L501" s="3">
        <v>-1</v>
      </c>
      <c r="M501" s="3" t="s">
        <v>29</v>
      </c>
      <c r="N501" s="3">
        <v>-1</v>
      </c>
      <c r="O501" s="3" t="s">
        <v>29</v>
      </c>
      <c r="P501" s="3">
        <v>-1</v>
      </c>
      <c r="Q501" s="3" t="s">
        <v>29</v>
      </c>
      <c r="R501" s="3"/>
      <c r="S501" s="3"/>
      <c r="T501" s="3"/>
      <c r="U501" s="4"/>
      <c r="V501">
        <v>0</v>
      </c>
      <c r="W501">
        <v>0</v>
      </c>
      <c r="X501" t="s">
        <v>103</v>
      </c>
      <c r="Y501">
        <v>0</v>
      </c>
    </row>
    <row r="502" spans="1:25" hidden="1" x14ac:dyDescent="0.25">
      <c r="A502" s="2">
        <v>719</v>
      </c>
      <c r="B502" s="3" t="s">
        <v>85</v>
      </c>
      <c r="C502" s="3"/>
      <c r="D502" s="3" t="s">
        <v>68</v>
      </c>
      <c r="E502" s="3" t="s">
        <v>86</v>
      </c>
      <c r="F502" s="3" t="s">
        <v>45</v>
      </c>
      <c r="G502" s="3" t="s">
        <v>26</v>
      </c>
      <c r="H502" s="3">
        <v>0</v>
      </c>
      <c r="I502" s="3">
        <v>-1</v>
      </c>
      <c r="J502" s="3" t="s">
        <v>29</v>
      </c>
      <c r="K502" s="3"/>
      <c r="L502" s="3">
        <v>-1</v>
      </c>
      <c r="M502" s="3" t="s">
        <v>29</v>
      </c>
      <c r="N502" s="3">
        <v>-1</v>
      </c>
      <c r="O502" s="3" t="s">
        <v>29</v>
      </c>
      <c r="P502" s="3">
        <v>-1</v>
      </c>
      <c r="Q502" s="3" t="s">
        <v>29</v>
      </c>
      <c r="R502" s="3"/>
      <c r="S502" s="3"/>
      <c r="T502" s="3"/>
      <c r="U502" s="4"/>
      <c r="V502">
        <v>0</v>
      </c>
      <c r="W502">
        <v>0</v>
      </c>
      <c r="X502" t="s">
        <v>103</v>
      </c>
      <c r="Y502">
        <v>0</v>
      </c>
    </row>
    <row r="503" spans="1:25" x14ac:dyDescent="0.25">
      <c r="A503" s="2">
        <v>720</v>
      </c>
      <c r="B503" s="3" t="s">
        <v>85</v>
      </c>
      <c r="C503" s="3"/>
      <c r="D503" s="3" t="s">
        <v>68</v>
      </c>
      <c r="E503" s="3" t="s">
        <v>86</v>
      </c>
      <c r="F503" s="3" t="s">
        <v>45</v>
      </c>
      <c r="G503" s="3" t="s">
        <v>26</v>
      </c>
      <c r="H503" s="3">
        <v>0</v>
      </c>
      <c r="I503" s="3">
        <v>-1</v>
      </c>
      <c r="J503" s="3" t="s">
        <v>29</v>
      </c>
      <c r="K503" s="3"/>
      <c r="L503" s="3">
        <v>-1</v>
      </c>
      <c r="M503" s="3" t="s">
        <v>29</v>
      </c>
      <c r="N503" s="3">
        <v>-1</v>
      </c>
      <c r="O503" s="3" t="s">
        <v>29</v>
      </c>
      <c r="P503" s="3">
        <v>-1</v>
      </c>
      <c r="Q503" s="3" t="s">
        <v>29</v>
      </c>
      <c r="R503" s="3">
        <v>20</v>
      </c>
      <c r="S503" s="3" t="s">
        <v>34</v>
      </c>
      <c r="T503" s="3" t="s">
        <v>35</v>
      </c>
      <c r="U503" s="4">
        <v>5</v>
      </c>
      <c r="V503">
        <v>0</v>
      </c>
      <c r="W503">
        <v>1</v>
      </c>
      <c r="X503" t="s">
        <v>102</v>
      </c>
      <c r="Y503">
        <v>0</v>
      </c>
    </row>
    <row r="504" spans="1:25" hidden="1" x14ac:dyDescent="0.25">
      <c r="A504" s="2">
        <v>721</v>
      </c>
      <c r="B504" s="3" t="s">
        <v>85</v>
      </c>
      <c r="C504" s="3"/>
      <c r="D504" s="3" t="s">
        <v>68</v>
      </c>
      <c r="E504" s="3" t="s">
        <v>86</v>
      </c>
      <c r="F504" s="3" t="s">
        <v>45</v>
      </c>
      <c r="G504" s="3" t="s">
        <v>26</v>
      </c>
      <c r="H504" s="3">
        <v>0</v>
      </c>
      <c r="I504" s="3">
        <v>-1</v>
      </c>
      <c r="J504" s="3" t="s">
        <v>29</v>
      </c>
      <c r="K504" s="3"/>
      <c r="L504" s="3">
        <v>-1</v>
      </c>
      <c r="M504" s="3" t="s">
        <v>29</v>
      </c>
      <c r="N504" s="3">
        <v>-1</v>
      </c>
      <c r="O504" s="3" t="s">
        <v>29</v>
      </c>
      <c r="P504" s="3">
        <v>-1</v>
      </c>
      <c r="Q504" s="3" t="s">
        <v>29</v>
      </c>
      <c r="R504" s="3"/>
      <c r="S504" s="3"/>
      <c r="T504" s="3"/>
      <c r="U504" s="4"/>
      <c r="V504">
        <v>0</v>
      </c>
      <c r="W504">
        <v>0</v>
      </c>
      <c r="X504" t="s">
        <v>103</v>
      </c>
      <c r="Y504">
        <v>0</v>
      </c>
    </row>
    <row r="505" spans="1:25" hidden="1" x14ac:dyDescent="0.25">
      <c r="A505" s="2">
        <v>723</v>
      </c>
      <c r="B505" s="3" t="s">
        <v>85</v>
      </c>
      <c r="C505" s="3"/>
      <c r="D505" s="3" t="s">
        <v>68</v>
      </c>
      <c r="E505" s="3" t="s">
        <v>86</v>
      </c>
      <c r="F505" s="3" t="s">
        <v>45</v>
      </c>
      <c r="G505" s="3" t="s">
        <v>26</v>
      </c>
      <c r="H505" s="3">
        <v>0</v>
      </c>
      <c r="I505" s="3">
        <v>-1</v>
      </c>
      <c r="J505" s="3" t="s">
        <v>29</v>
      </c>
      <c r="K505" s="3"/>
      <c r="L505" s="3">
        <v>-1</v>
      </c>
      <c r="M505" s="3" t="s">
        <v>29</v>
      </c>
      <c r="N505" s="3">
        <v>-1</v>
      </c>
      <c r="O505" s="3" t="s">
        <v>29</v>
      </c>
      <c r="P505" s="3">
        <v>-1</v>
      </c>
      <c r="Q505" s="3" t="s">
        <v>29</v>
      </c>
      <c r="R505" s="3"/>
      <c r="S505" s="3"/>
      <c r="T505" s="3"/>
      <c r="U505" s="4"/>
      <c r="V505">
        <v>0</v>
      </c>
      <c r="W505">
        <v>0</v>
      </c>
      <c r="X505" t="s">
        <v>103</v>
      </c>
      <c r="Y505">
        <v>0</v>
      </c>
    </row>
    <row r="506" spans="1:25" hidden="1" x14ac:dyDescent="0.25">
      <c r="A506" s="2">
        <v>725</v>
      </c>
      <c r="B506" s="3" t="s">
        <v>85</v>
      </c>
      <c r="C506" s="3"/>
      <c r="D506" s="3" t="s">
        <v>68</v>
      </c>
      <c r="E506" s="3" t="s">
        <v>86</v>
      </c>
      <c r="F506" s="3" t="s">
        <v>45</v>
      </c>
      <c r="G506" s="3" t="s">
        <v>26</v>
      </c>
      <c r="H506" s="3">
        <v>0</v>
      </c>
      <c r="I506" s="3">
        <v>-1</v>
      </c>
      <c r="J506" s="3" t="s">
        <v>29</v>
      </c>
      <c r="K506" s="3"/>
      <c r="L506" s="3">
        <v>-1</v>
      </c>
      <c r="M506" s="3" t="s">
        <v>29</v>
      </c>
      <c r="N506" s="3">
        <v>-1</v>
      </c>
      <c r="O506" s="3" t="s">
        <v>29</v>
      </c>
      <c r="P506" s="3">
        <v>-1</v>
      </c>
      <c r="Q506" s="3" t="s">
        <v>29</v>
      </c>
      <c r="R506" s="3"/>
      <c r="S506" s="3"/>
      <c r="T506" s="3"/>
      <c r="U506" s="4"/>
      <c r="V506">
        <v>0</v>
      </c>
      <c r="W506">
        <v>0</v>
      </c>
      <c r="X506" t="s">
        <v>103</v>
      </c>
      <c r="Y506">
        <v>0</v>
      </c>
    </row>
    <row r="507" spans="1:25" hidden="1" x14ac:dyDescent="0.25">
      <c r="A507" s="2">
        <v>726</v>
      </c>
      <c r="B507" s="3" t="s">
        <v>85</v>
      </c>
      <c r="C507" s="3"/>
      <c r="D507" s="3" t="s">
        <v>68</v>
      </c>
      <c r="E507" s="3" t="s">
        <v>86</v>
      </c>
      <c r="F507" s="3" t="s">
        <v>45</v>
      </c>
      <c r="G507" s="3" t="s">
        <v>26</v>
      </c>
      <c r="H507" s="3">
        <v>0</v>
      </c>
      <c r="I507" s="3">
        <v>-1</v>
      </c>
      <c r="J507" s="3" t="s">
        <v>29</v>
      </c>
      <c r="K507" s="3"/>
      <c r="L507" s="3">
        <v>-1</v>
      </c>
      <c r="M507" s="3" t="s">
        <v>29</v>
      </c>
      <c r="N507" s="3">
        <v>-1</v>
      </c>
      <c r="O507" s="3" t="s">
        <v>29</v>
      </c>
      <c r="P507" s="3">
        <v>-1</v>
      </c>
      <c r="Q507" s="3" t="s">
        <v>29</v>
      </c>
      <c r="R507" s="3"/>
      <c r="S507" s="3"/>
      <c r="T507" s="3"/>
      <c r="U507" s="4"/>
      <c r="V507">
        <v>0</v>
      </c>
      <c r="W507">
        <v>0</v>
      </c>
      <c r="X507" t="s">
        <v>103</v>
      </c>
      <c r="Y507">
        <v>0</v>
      </c>
    </row>
    <row r="508" spans="1:25" hidden="1" x14ac:dyDescent="0.25">
      <c r="A508" s="2">
        <v>727</v>
      </c>
      <c r="B508" s="3" t="s">
        <v>85</v>
      </c>
      <c r="C508" s="3"/>
      <c r="D508" s="3" t="s">
        <v>68</v>
      </c>
      <c r="E508" s="3" t="s">
        <v>86</v>
      </c>
      <c r="F508" s="3" t="s">
        <v>45</v>
      </c>
      <c r="G508" s="3" t="s">
        <v>26</v>
      </c>
      <c r="H508" s="3">
        <v>0</v>
      </c>
      <c r="I508" s="3">
        <v>-1</v>
      </c>
      <c r="J508" s="3" t="s">
        <v>29</v>
      </c>
      <c r="K508" s="3"/>
      <c r="L508" s="3">
        <v>-1</v>
      </c>
      <c r="M508" s="3" t="s">
        <v>29</v>
      </c>
      <c r="N508" s="3">
        <v>-1</v>
      </c>
      <c r="O508" s="3" t="s">
        <v>29</v>
      </c>
      <c r="P508" s="3">
        <v>-1</v>
      </c>
      <c r="Q508" s="3" t="s">
        <v>29</v>
      </c>
      <c r="R508" s="3"/>
      <c r="S508" s="3"/>
      <c r="T508" s="3"/>
      <c r="U508" s="4"/>
      <c r="V508">
        <v>0</v>
      </c>
      <c r="W508">
        <v>0</v>
      </c>
      <c r="X508" t="s">
        <v>103</v>
      </c>
      <c r="Y508">
        <v>0</v>
      </c>
    </row>
    <row r="509" spans="1:25" hidden="1" x14ac:dyDescent="0.25">
      <c r="A509" s="2">
        <v>728</v>
      </c>
      <c r="B509" s="3" t="s">
        <v>85</v>
      </c>
      <c r="C509" s="3"/>
      <c r="D509" s="3" t="s">
        <v>68</v>
      </c>
      <c r="E509" s="3" t="s">
        <v>86</v>
      </c>
      <c r="F509" s="3" t="s">
        <v>45</v>
      </c>
      <c r="G509" s="3" t="s">
        <v>26</v>
      </c>
      <c r="H509" s="3">
        <v>0</v>
      </c>
      <c r="I509" s="3">
        <v>-1</v>
      </c>
      <c r="J509" s="3" t="s">
        <v>29</v>
      </c>
      <c r="K509" s="3"/>
      <c r="L509" s="3">
        <v>-1</v>
      </c>
      <c r="M509" s="3" t="s">
        <v>29</v>
      </c>
      <c r="N509" s="3">
        <v>-1</v>
      </c>
      <c r="O509" s="3" t="s">
        <v>29</v>
      </c>
      <c r="P509" s="3">
        <v>-1</v>
      </c>
      <c r="Q509" s="3" t="s">
        <v>29</v>
      </c>
      <c r="R509" s="3"/>
      <c r="S509" s="3"/>
      <c r="T509" s="3"/>
      <c r="U509" s="4"/>
      <c r="V509">
        <v>0</v>
      </c>
      <c r="W509">
        <v>0</v>
      </c>
      <c r="X509" t="s">
        <v>103</v>
      </c>
      <c r="Y509">
        <v>0</v>
      </c>
    </row>
    <row r="510" spans="1:25" hidden="1" x14ac:dyDescent="0.25">
      <c r="A510" s="2">
        <v>729</v>
      </c>
      <c r="B510" s="3" t="s">
        <v>85</v>
      </c>
      <c r="C510" s="3"/>
      <c r="D510" s="3" t="s">
        <v>68</v>
      </c>
      <c r="E510" s="3" t="s">
        <v>86</v>
      </c>
      <c r="F510" s="3" t="s">
        <v>45</v>
      </c>
      <c r="G510" s="3" t="s">
        <v>26</v>
      </c>
      <c r="H510" s="3">
        <v>0</v>
      </c>
      <c r="I510" s="3">
        <v>-1</v>
      </c>
      <c r="J510" s="3" t="s">
        <v>29</v>
      </c>
      <c r="K510" s="3"/>
      <c r="L510" s="3">
        <v>-1</v>
      </c>
      <c r="M510" s="3" t="s">
        <v>29</v>
      </c>
      <c r="N510" s="3">
        <v>-1</v>
      </c>
      <c r="O510" s="3" t="s">
        <v>29</v>
      </c>
      <c r="P510" s="3">
        <v>-1</v>
      </c>
      <c r="Q510" s="3" t="s">
        <v>29</v>
      </c>
      <c r="R510" s="3"/>
      <c r="S510" s="3"/>
      <c r="T510" s="3"/>
      <c r="U510" s="4"/>
      <c r="V510">
        <v>0</v>
      </c>
      <c r="W510">
        <v>0</v>
      </c>
      <c r="X510" t="s">
        <v>103</v>
      </c>
      <c r="Y510">
        <v>0</v>
      </c>
    </row>
    <row r="511" spans="1:25" hidden="1" x14ac:dyDescent="0.25">
      <c r="A511" s="2">
        <v>730</v>
      </c>
      <c r="B511" s="3" t="s">
        <v>85</v>
      </c>
      <c r="C511" s="3"/>
      <c r="D511" s="3" t="s">
        <v>68</v>
      </c>
      <c r="E511" s="3" t="s">
        <v>86</v>
      </c>
      <c r="F511" s="3" t="s">
        <v>45</v>
      </c>
      <c r="G511" s="3" t="s">
        <v>26</v>
      </c>
      <c r="H511" s="3">
        <v>0</v>
      </c>
      <c r="I511" s="3">
        <v>-1</v>
      </c>
      <c r="J511" s="3" t="s">
        <v>29</v>
      </c>
      <c r="K511" s="3"/>
      <c r="L511" s="3">
        <v>-1</v>
      </c>
      <c r="M511" s="3" t="s">
        <v>29</v>
      </c>
      <c r="N511" s="3">
        <v>-1</v>
      </c>
      <c r="O511" s="3" t="s">
        <v>29</v>
      </c>
      <c r="P511" s="3">
        <v>-1</v>
      </c>
      <c r="Q511" s="3" t="s">
        <v>29</v>
      </c>
      <c r="R511" s="3"/>
      <c r="S511" s="3"/>
      <c r="T511" s="3"/>
      <c r="U511" s="4"/>
      <c r="V511">
        <v>0</v>
      </c>
      <c r="W511">
        <v>0</v>
      </c>
      <c r="X511" t="s">
        <v>103</v>
      </c>
      <c r="Y511">
        <v>0</v>
      </c>
    </row>
    <row r="512" spans="1:25" hidden="1" x14ac:dyDescent="0.25">
      <c r="A512" s="2">
        <v>731</v>
      </c>
      <c r="B512" s="3" t="s">
        <v>85</v>
      </c>
      <c r="C512" s="3"/>
      <c r="D512" s="3" t="s">
        <v>68</v>
      </c>
      <c r="E512" s="3" t="s">
        <v>86</v>
      </c>
      <c r="F512" s="3" t="s">
        <v>45</v>
      </c>
      <c r="G512" s="3" t="s">
        <v>26</v>
      </c>
      <c r="H512" s="3">
        <v>0</v>
      </c>
      <c r="I512" s="3">
        <v>-1</v>
      </c>
      <c r="J512" s="3" t="s">
        <v>29</v>
      </c>
      <c r="K512" s="3"/>
      <c r="L512" s="3">
        <v>-1</v>
      </c>
      <c r="M512" s="3" t="s">
        <v>29</v>
      </c>
      <c r="N512" s="3">
        <v>-1</v>
      </c>
      <c r="O512" s="3" t="s">
        <v>29</v>
      </c>
      <c r="P512" s="3">
        <v>-1</v>
      </c>
      <c r="Q512" s="3" t="s">
        <v>29</v>
      </c>
      <c r="R512" s="3"/>
      <c r="S512" s="3"/>
      <c r="T512" s="3"/>
      <c r="U512" s="4"/>
      <c r="V512">
        <v>0</v>
      </c>
      <c r="W512">
        <v>0</v>
      </c>
      <c r="X512" t="s">
        <v>103</v>
      </c>
      <c r="Y512">
        <v>0</v>
      </c>
    </row>
    <row r="513" spans="1:25" hidden="1" x14ac:dyDescent="0.25">
      <c r="A513" s="2">
        <v>732</v>
      </c>
      <c r="B513" s="3" t="s">
        <v>85</v>
      </c>
      <c r="C513" s="3"/>
      <c r="D513" s="3" t="s">
        <v>68</v>
      </c>
      <c r="E513" s="3" t="s">
        <v>86</v>
      </c>
      <c r="F513" s="3" t="s">
        <v>45</v>
      </c>
      <c r="G513" s="3" t="s">
        <v>26</v>
      </c>
      <c r="H513" s="3">
        <v>0</v>
      </c>
      <c r="I513" s="3">
        <v>-1</v>
      </c>
      <c r="J513" s="3" t="s">
        <v>29</v>
      </c>
      <c r="K513" s="3"/>
      <c r="L513" s="3">
        <v>-1</v>
      </c>
      <c r="M513" s="3" t="s">
        <v>29</v>
      </c>
      <c r="N513" s="3">
        <v>-1</v>
      </c>
      <c r="O513" s="3" t="s">
        <v>29</v>
      </c>
      <c r="P513" s="3">
        <v>-1</v>
      </c>
      <c r="Q513" s="3" t="s">
        <v>29</v>
      </c>
      <c r="R513" s="3"/>
      <c r="S513" s="3"/>
      <c r="T513" s="3"/>
      <c r="U513" s="4"/>
      <c r="V513">
        <v>0</v>
      </c>
      <c r="W513">
        <v>0</v>
      </c>
      <c r="X513" t="s">
        <v>103</v>
      </c>
      <c r="Y513">
        <v>0</v>
      </c>
    </row>
    <row r="514" spans="1:25" hidden="1" x14ac:dyDescent="0.25">
      <c r="A514" s="2">
        <v>734</v>
      </c>
      <c r="B514" s="3" t="s">
        <v>85</v>
      </c>
      <c r="C514" s="3"/>
      <c r="D514" s="3" t="s">
        <v>68</v>
      </c>
      <c r="E514" s="3" t="s">
        <v>86</v>
      </c>
      <c r="F514" s="3" t="s">
        <v>45</v>
      </c>
      <c r="G514" s="3" t="s">
        <v>26</v>
      </c>
      <c r="H514" s="3">
        <v>0</v>
      </c>
      <c r="I514" s="3">
        <v>-1</v>
      </c>
      <c r="J514" s="3" t="s">
        <v>29</v>
      </c>
      <c r="K514" s="3"/>
      <c r="L514" s="3">
        <v>-1</v>
      </c>
      <c r="M514" s="3" t="s">
        <v>29</v>
      </c>
      <c r="N514" s="3">
        <v>-1</v>
      </c>
      <c r="O514" s="3" t="s">
        <v>29</v>
      </c>
      <c r="P514" s="3">
        <v>-1</v>
      </c>
      <c r="Q514" s="3" t="s">
        <v>29</v>
      </c>
      <c r="R514" s="3"/>
      <c r="S514" s="3"/>
      <c r="T514" s="3"/>
      <c r="U514" s="4"/>
      <c r="V514">
        <v>0</v>
      </c>
      <c r="W514">
        <v>0</v>
      </c>
      <c r="X514" t="s">
        <v>103</v>
      </c>
      <c r="Y514">
        <v>0</v>
      </c>
    </row>
    <row r="515" spans="1:25" hidden="1" x14ac:dyDescent="0.25">
      <c r="A515" s="2">
        <v>736</v>
      </c>
      <c r="B515" s="3" t="s">
        <v>85</v>
      </c>
      <c r="C515" s="3"/>
      <c r="D515" s="3" t="s">
        <v>68</v>
      </c>
      <c r="E515" s="3" t="s">
        <v>86</v>
      </c>
      <c r="F515" s="3" t="s">
        <v>45</v>
      </c>
      <c r="G515" s="3" t="s">
        <v>26</v>
      </c>
      <c r="H515" s="3">
        <v>0</v>
      </c>
      <c r="I515" s="3">
        <v>-1</v>
      </c>
      <c r="J515" s="3" t="s">
        <v>29</v>
      </c>
      <c r="K515" s="3"/>
      <c r="L515" s="3">
        <v>-1</v>
      </c>
      <c r="M515" s="3" t="s">
        <v>29</v>
      </c>
      <c r="N515" s="3">
        <v>-1</v>
      </c>
      <c r="O515" s="3" t="s">
        <v>29</v>
      </c>
      <c r="P515" s="3">
        <v>-1</v>
      </c>
      <c r="Q515" s="3" t="s">
        <v>29</v>
      </c>
      <c r="R515" s="3"/>
      <c r="S515" s="3"/>
      <c r="T515" s="3"/>
      <c r="U515" s="4"/>
      <c r="V515">
        <v>0</v>
      </c>
      <c r="W515">
        <v>0</v>
      </c>
      <c r="X515" t="s">
        <v>103</v>
      </c>
      <c r="Y515">
        <v>0</v>
      </c>
    </row>
    <row r="516" spans="1:25" hidden="1" x14ac:dyDescent="0.25">
      <c r="A516" s="2">
        <v>738</v>
      </c>
      <c r="B516" s="3" t="s">
        <v>85</v>
      </c>
      <c r="C516" s="3"/>
      <c r="D516" s="3" t="s">
        <v>68</v>
      </c>
      <c r="E516" s="3" t="s">
        <v>86</v>
      </c>
      <c r="F516" s="3" t="s">
        <v>45</v>
      </c>
      <c r="G516" s="3" t="s">
        <v>26</v>
      </c>
      <c r="H516" s="3">
        <v>0</v>
      </c>
      <c r="I516" s="3">
        <v>-1</v>
      </c>
      <c r="J516" s="3" t="s">
        <v>29</v>
      </c>
      <c r="K516" s="3"/>
      <c r="L516" s="3">
        <v>-1</v>
      </c>
      <c r="M516" s="3" t="s">
        <v>29</v>
      </c>
      <c r="N516" s="3">
        <v>-1</v>
      </c>
      <c r="O516" s="3" t="s">
        <v>29</v>
      </c>
      <c r="P516" s="3">
        <v>-1</v>
      </c>
      <c r="Q516" s="3" t="s">
        <v>29</v>
      </c>
      <c r="R516" s="3"/>
      <c r="S516" s="3"/>
      <c r="T516" s="3"/>
      <c r="U516" s="4"/>
      <c r="V516">
        <v>0</v>
      </c>
      <c r="W516">
        <v>0</v>
      </c>
      <c r="X516" t="s">
        <v>103</v>
      </c>
      <c r="Y516">
        <v>0</v>
      </c>
    </row>
    <row r="517" spans="1:25" hidden="1" x14ac:dyDescent="0.25">
      <c r="A517" s="2">
        <v>739</v>
      </c>
      <c r="B517" s="3" t="s">
        <v>85</v>
      </c>
      <c r="C517" s="3"/>
      <c r="D517" s="3" t="s">
        <v>68</v>
      </c>
      <c r="E517" s="3" t="s">
        <v>86</v>
      </c>
      <c r="F517" s="3" t="s">
        <v>45</v>
      </c>
      <c r="G517" s="3" t="s">
        <v>26</v>
      </c>
      <c r="H517" s="3">
        <v>0</v>
      </c>
      <c r="I517" s="3">
        <v>-1</v>
      </c>
      <c r="J517" s="3" t="s">
        <v>29</v>
      </c>
      <c r="K517" s="3"/>
      <c r="L517" s="3">
        <v>-1</v>
      </c>
      <c r="M517" s="3" t="s">
        <v>29</v>
      </c>
      <c r="N517" s="3">
        <v>-1</v>
      </c>
      <c r="O517" s="3" t="s">
        <v>29</v>
      </c>
      <c r="P517" s="3">
        <v>-1</v>
      </c>
      <c r="Q517" s="3" t="s">
        <v>29</v>
      </c>
      <c r="R517" s="3"/>
      <c r="S517" s="3"/>
      <c r="T517" s="3"/>
      <c r="U517" s="4"/>
      <c r="V517">
        <v>0</v>
      </c>
      <c r="W517">
        <v>0</v>
      </c>
      <c r="X517" t="s">
        <v>103</v>
      </c>
      <c r="Y517">
        <v>0</v>
      </c>
    </row>
    <row r="518" spans="1:25" hidden="1" x14ac:dyDescent="0.25">
      <c r="A518" s="2">
        <v>740</v>
      </c>
      <c r="B518" s="3" t="s">
        <v>85</v>
      </c>
      <c r="C518" s="3"/>
      <c r="D518" s="3" t="s">
        <v>68</v>
      </c>
      <c r="E518" s="3" t="s">
        <v>86</v>
      </c>
      <c r="F518" s="3" t="s">
        <v>45</v>
      </c>
      <c r="G518" s="3" t="s">
        <v>26</v>
      </c>
      <c r="H518" s="3">
        <v>0</v>
      </c>
      <c r="I518" s="3">
        <v>-1</v>
      </c>
      <c r="J518" s="3" t="s">
        <v>29</v>
      </c>
      <c r="K518" s="3"/>
      <c r="L518" s="3">
        <v>-1</v>
      </c>
      <c r="M518" s="3" t="s">
        <v>29</v>
      </c>
      <c r="N518" s="3">
        <v>-1</v>
      </c>
      <c r="O518" s="3" t="s">
        <v>29</v>
      </c>
      <c r="P518" s="3">
        <v>-1</v>
      </c>
      <c r="Q518" s="3" t="s">
        <v>29</v>
      </c>
      <c r="R518" s="3"/>
      <c r="S518" s="3"/>
      <c r="T518" s="3"/>
      <c r="U518" s="4"/>
      <c r="V518">
        <v>0</v>
      </c>
      <c r="W518">
        <v>0</v>
      </c>
      <c r="X518" t="s">
        <v>103</v>
      </c>
      <c r="Y518">
        <v>0</v>
      </c>
    </row>
    <row r="519" spans="1:25" x14ac:dyDescent="0.25">
      <c r="A519" s="2">
        <v>741</v>
      </c>
      <c r="B519" s="3" t="s">
        <v>51</v>
      </c>
      <c r="C519" s="3" t="s">
        <v>49</v>
      </c>
      <c r="D519" s="3" t="s">
        <v>23</v>
      </c>
      <c r="E519" s="3" t="s">
        <v>52</v>
      </c>
      <c r="F519" s="3" t="s">
        <v>45</v>
      </c>
      <c r="G519" s="3" t="s">
        <v>32</v>
      </c>
      <c r="H519" s="3">
        <v>1</v>
      </c>
      <c r="I519" s="3">
        <v>-1</v>
      </c>
      <c r="J519" s="3" t="s">
        <v>29</v>
      </c>
      <c r="K519" s="3"/>
      <c r="L519" s="3">
        <v>-1</v>
      </c>
      <c r="M519" s="3" t="s">
        <v>29</v>
      </c>
      <c r="N519" s="3">
        <v>-1</v>
      </c>
      <c r="O519" s="3" t="s">
        <v>29</v>
      </c>
      <c r="P519" s="3">
        <v>-1</v>
      </c>
      <c r="Q519" s="3" t="s">
        <v>29</v>
      </c>
      <c r="R519" s="3">
        <v>8</v>
      </c>
      <c r="S519" s="3" t="s">
        <v>53</v>
      </c>
      <c r="T519" s="3" t="s">
        <v>31</v>
      </c>
      <c r="U519" s="4">
        <v>3</v>
      </c>
      <c r="V519">
        <v>0</v>
      </c>
      <c r="W519">
        <v>1</v>
      </c>
      <c r="X519" t="s">
        <v>102</v>
      </c>
      <c r="Y519">
        <v>0</v>
      </c>
    </row>
    <row r="520" spans="1:25" x14ac:dyDescent="0.25">
      <c r="A520" s="2">
        <v>742</v>
      </c>
      <c r="B520" s="3" t="s">
        <v>51</v>
      </c>
      <c r="C520" s="3" t="s">
        <v>49</v>
      </c>
      <c r="D520" s="3" t="s">
        <v>23</v>
      </c>
      <c r="E520" s="3" t="s">
        <v>52</v>
      </c>
      <c r="F520" s="3" t="s">
        <v>45</v>
      </c>
      <c r="G520" s="3" t="s">
        <v>32</v>
      </c>
      <c r="H520" s="3">
        <v>1</v>
      </c>
      <c r="I520" s="3">
        <v>-1</v>
      </c>
      <c r="J520" s="3" t="s">
        <v>29</v>
      </c>
      <c r="K520" s="3"/>
      <c r="L520" s="3">
        <v>-1</v>
      </c>
      <c r="M520" s="3" t="s">
        <v>29</v>
      </c>
      <c r="N520" s="3">
        <v>-1</v>
      </c>
      <c r="O520" s="3" t="s">
        <v>29</v>
      </c>
      <c r="P520" s="3">
        <v>-1</v>
      </c>
      <c r="Q520" s="3" t="s">
        <v>29</v>
      </c>
      <c r="R520" s="3">
        <v>20</v>
      </c>
      <c r="S520" s="3" t="s">
        <v>34</v>
      </c>
      <c r="T520" s="3" t="s">
        <v>35</v>
      </c>
      <c r="U520" s="4">
        <v>5</v>
      </c>
      <c r="V520">
        <v>0</v>
      </c>
      <c r="W520">
        <v>1</v>
      </c>
      <c r="X520" t="s">
        <v>102</v>
      </c>
      <c r="Y520">
        <v>0</v>
      </c>
    </row>
    <row r="521" spans="1:25" hidden="1" x14ac:dyDescent="0.25">
      <c r="A521" s="2">
        <v>743</v>
      </c>
      <c r="B521" s="3" t="s">
        <v>51</v>
      </c>
      <c r="C521" s="3" t="s">
        <v>49</v>
      </c>
      <c r="D521" s="3" t="s">
        <v>23</v>
      </c>
      <c r="E521" s="3" t="s">
        <v>52</v>
      </c>
      <c r="F521" s="3" t="s">
        <v>45</v>
      </c>
      <c r="G521" s="3" t="s">
        <v>26</v>
      </c>
      <c r="H521" s="3">
        <v>1</v>
      </c>
      <c r="I521" s="3">
        <v>-1</v>
      </c>
      <c r="J521" s="3" t="s">
        <v>29</v>
      </c>
      <c r="K521" s="3"/>
      <c r="L521" s="3">
        <v>-1</v>
      </c>
      <c r="M521" s="3" t="s">
        <v>29</v>
      </c>
      <c r="N521" s="3">
        <v>-1</v>
      </c>
      <c r="O521" s="3" t="s">
        <v>29</v>
      </c>
      <c r="P521" s="3">
        <v>-1</v>
      </c>
      <c r="Q521" s="3" t="s">
        <v>29</v>
      </c>
      <c r="R521" s="3"/>
      <c r="S521" s="3"/>
      <c r="T521" s="3"/>
      <c r="U521" s="4"/>
      <c r="V521">
        <v>0</v>
      </c>
      <c r="W521">
        <v>0</v>
      </c>
      <c r="X521" t="s">
        <v>103</v>
      </c>
      <c r="Y521">
        <v>0</v>
      </c>
    </row>
    <row r="522" spans="1:25" hidden="1" x14ac:dyDescent="0.25">
      <c r="A522" s="2">
        <v>744</v>
      </c>
      <c r="B522" s="3" t="s">
        <v>51</v>
      </c>
      <c r="C522" s="3" t="s">
        <v>49</v>
      </c>
      <c r="D522" s="3" t="s">
        <v>23</v>
      </c>
      <c r="E522" s="3" t="s">
        <v>52</v>
      </c>
      <c r="F522" s="3" t="s">
        <v>45</v>
      </c>
      <c r="G522" s="3" t="s">
        <v>26</v>
      </c>
      <c r="H522" s="3">
        <v>1</v>
      </c>
      <c r="I522" s="3">
        <v>-1</v>
      </c>
      <c r="J522" s="3" t="s">
        <v>29</v>
      </c>
      <c r="K522" s="3"/>
      <c r="L522" s="3">
        <v>-1</v>
      </c>
      <c r="M522" s="3" t="s">
        <v>29</v>
      </c>
      <c r="N522" s="3">
        <v>-1</v>
      </c>
      <c r="O522" s="3" t="s">
        <v>29</v>
      </c>
      <c r="P522" s="3">
        <v>-1</v>
      </c>
      <c r="Q522" s="3" t="s">
        <v>29</v>
      </c>
      <c r="R522" s="3"/>
      <c r="S522" s="3"/>
      <c r="T522" s="3"/>
      <c r="U522" s="4"/>
      <c r="V522">
        <v>0</v>
      </c>
      <c r="W522">
        <v>0</v>
      </c>
      <c r="X522" t="s">
        <v>103</v>
      </c>
      <c r="Y522">
        <v>0</v>
      </c>
    </row>
    <row r="523" spans="1:25" x14ac:dyDescent="0.25">
      <c r="A523" s="2">
        <v>745</v>
      </c>
      <c r="B523" s="3" t="s">
        <v>51</v>
      </c>
      <c r="C523" s="3" t="s">
        <v>49</v>
      </c>
      <c r="D523" s="3" t="s">
        <v>23</v>
      </c>
      <c r="E523" s="3" t="s">
        <v>52</v>
      </c>
      <c r="F523" s="3" t="s">
        <v>45</v>
      </c>
      <c r="G523" s="3" t="s">
        <v>26</v>
      </c>
      <c r="H523" s="3">
        <v>1</v>
      </c>
      <c r="I523" s="3">
        <v>-1</v>
      </c>
      <c r="J523" s="3" t="s">
        <v>29</v>
      </c>
      <c r="K523" s="3"/>
      <c r="L523" s="3">
        <v>-1</v>
      </c>
      <c r="M523" s="3" t="s">
        <v>29</v>
      </c>
      <c r="N523" s="3">
        <v>-1</v>
      </c>
      <c r="O523" s="3" t="s">
        <v>29</v>
      </c>
      <c r="P523" s="3">
        <v>-1</v>
      </c>
      <c r="Q523" s="3" t="s">
        <v>29</v>
      </c>
      <c r="R523" s="3">
        <v>20</v>
      </c>
      <c r="S523" s="3" t="s">
        <v>34</v>
      </c>
      <c r="T523" s="3" t="s">
        <v>35</v>
      </c>
      <c r="U523" s="4">
        <v>5</v>
      </c>
      <c r="V523">
        <v>0</v>
      </c>
      <c r="W523">
        <v>1</v>
      </c>
      <c r="X523" t="s">
        <v>102</v>
      </c>
      <c r="Y523">
        <v>0</v>
      </c>
    </row>
    <row r="524" spans="1:25" x14ac:dyDescent="0.25">
      <c r="A524" s="2">
        <v>746</v>
      </c>
      <c r="B524" s="3" t="s">
        <v>51</v>
      </c>
      <c r="C524" s="3" t="s">
        <v>49</v>
      </c>
      <c r="D524" s="3" t="s">
        <v>23</v>
      </c>
      <c r="E524" s="3" t="s">
        <v>52</v>
      </c>
      <c r="F524" s="3" t="s">
        <v>45</v>
      </c>
      <c r="G524" s="3" t="s">
        <v>26</v>
      </c>
      <c r="H524" s="3">
        <v>1</v>
      </c>
      <c r="I524" s="3">
        <v>-1</v>
      </c>
      <c r="J524" s="3" t="s">
        <v>29</v>
      </c>
      <c r="K524" s="3"/>
      <c r="L524" s="3">
        <v>-1</v>
      </c>
      <c r="M524" s="3" t="s">
        <v>29</v>
      </c>
      <c r="N524" s="3">
        <v>-1</v>
      </c>
      <c r="O524" s="3" t="s">
        <v>29</v>
      </c>
      <c r="P524" s="3">
        <v>-1</v>
      </c>
      <c r="Q524" s="3" t="s">
        <v>29</v>
      </c>
      <c r="R524" s="3">
        <v>20</v>
      </c>
      <c r="S524" s="3" t="s">
        <v>34</v>
      </c>
      <c r="T524" s="3" t="s">
        <v>35</v>
      </c>
      <c r="U524" s="4">
        <v>5</v>
      </c>
      <c r="V524">
        <v>0</v>
      </c>
      <c r="W524">
        <v>1</v>
      </c>
      <c r="X524" t="s">
        <v>102</v>
      </c>
      <c r="Y524">
        <v>0</v>
      </c>
    </row>
    <row r="525" spans="1:25" x14ac:dyDescent="0.25">
      <c r="A525" s="2">
        <v>747</v>
      </c>
      <c r="B525" s="3" t="s">
        <v>51</v>
      </c>
      <c r="C525" s="3" t="s">
        <v>49</v>
      </c>
      <c r="D525" s="3" t="s">
        <v>23</v>
      </c>
      <c r="E525" s="3" t="s">
        <v>52</v>
      </c>
      <c r="F525" s="3" t="s">
        <v>45</v>
      </c>
      <c r="G525" s="3" t="s">
        <v>32</v>
      </c>
      <c r="H525" s="3">
        <v>1</v>
      </c>
      <c r="I525" s="3">
        <v>-1</v>
      </c>
      <c r="J525" s="3" t="s">
        <v>29</v>
      </c>
      <c r="K525" s="3"/>
      <c r="L525" s="3">
        <v>-1</v>
      </c>
      <c r="M525" s="3" t="s">
        <v>29</v>
      </c>
      <c r="N525" s="3">
        <v>-1</v>
      </c>
      <c r="O525" s="3" t="s">
        <v>29</v>
      </c>
      <c r="P525" s="3">
        <v>-1</v>
      </c>
      <c r="Q525" s="3" t="s">
        <v>29</v>
      </c>
      <c r="R525" s="3">
        <v>8</v>
      </c>
      <c r="S525" s="3" t="s">
        <v>53</v>
      </c>
      <c r="T525" s="3" t="s">
        <v>31</v>
      </c>
      <c r="U525" s="4">
        <v>3</v>
      </c>
      <c r="V525">
        <v>0</v>
      </c>
      <c r="W525">
        <v>1</v>
      </c>
      <c r="X525" t="s">
        <v>102</v>
      </c>
      <c r="Y525">
        <v>0</v>
      </c>
    </row>
    <row r="526" spans="1:25" x14ac:dyDescent="0.25">
      <c r="A526" s="2">
        <v>748</v>
      </c>
      <c r="B526" s="3" t="s">
        <v>51</v>
      </c>
      <c r="C526" s="3" t="s">
        <v>49</v>
      </c>
      <c r="D526" s="3" t="s">
        <v>23</v>
      </c>
      <c r="E526" s="3" t="s">
        <v>52</v>
      </c>
      <c r="F526" s="3" t="s">
        <v>45</v>
      </c>
      <c r="G526" s="3" t="s">
        <v>32</v>
      </c>
      <c r="H526" s="3">
        <v>1</v>
      </c>
      <c r="I526" s="3">
        <v>-1</v>
      </c>
      <c r="J526" s="3" t="s">
        <v>29</v>
      </c>
      <c r="K526" s="3"/>
      <c r="L526" s="3">
        <v>-1</v>
      </c>
      <c r="M526" s="3" t="s">
        <v>29</v>
      </c>
      <c r="N526" s="3">
        <v>-1</v>
      </c>
      <c r="O526" s="3" t="s">
        <v>29</v>
      </c>
      <c r="P526" s="3">
        <v>-1</v>
      </c>
      <c r="Q526" s="3" t="s">
        <v>29</v>
      </c>
      <c r="R526" s="3">
        <v>8</v>
      </c>
      <c r="S526" s="3" t="s">
        <v>53</v>
      </c>
      <c r="T526" s="3" t="s">
        <v>31</v>
      </c>
      <c r="U526" s="4">
        <v>3</v>
      </c>
      <c r="V526">
        <v>0</v>
      </c>
      <c r="W526">
        <v>1</v>
      </c>
      <c r="X526" t="s">
        <v>102</v>
      </c>
      <c r="Y526">
        <v>0</v>
      </c>
    </row>
    <row r="527" spans="1:25" x14ac:dyDescent="0.25">
      <c r="A527" s="2">
        <v>749</v>
      </c>
      <c r="B527" s="3" t="s">
        <v>51</v>
      </c>
      <c r="C527" s="3" t="s">
        <v>49</v>
      </c>
      <c r="D527" s="3" t="s">
        <v>23</v>
      </c>
      <c r="E527" s="3" t="s">
        <v>52</v>
      </c>
      <c r="F527" s="3" t="s">
        <v>45</v>
      </c>
      <c r="G527" s="3" t="s">
        <v>32</v>
      </c>
      <c r="H527" s="3">
        <v>1</v>
      </c>
      <c r="I527" s="3">
        <v>-1</v>
      </c>
      <c r="J527" s="3" t="s">
        <v>29</v>
      </c>
      <c r="K527" s="3"/>
      <c r="L527" s="3">
        <v>-1</v>
      </c>
      <c r="M527" s="3" t="s">
        <v>29</v>
      </c>
      <c r="N527" s="3">
        <v>-1</v>
      </c>
      <c r="O527" s="3" t="s">
        <v>29</v>
      </c>
      <c r="P527" s="3">
        <v>-1</v>
      </c>
      <c r="Q527" s="3" t="s">
        <v>29</v>
      </c>
      <c r="R527" s="3">
        <v>8</v>
      </c>
      <c r="S527" s="3" t="s">
        <v>53</v>
      </c>
      <c r="T527" s="3" t="s">
        <v>31</v>
      </c>
      <c r="U527" s="4">
        <v>3</v>
      </c>
      <c r="V527">
        <v>0</v>
      </c>
      <c r="W527">
        <v>1</v>
      </c>
      <c r="X527" t="s">
        <v>102</v>
      </c>
      <c r="Y527">
        <v>0</v>
      </c>
    </row>
    <row r="528" spans="1:25" x14ac:dyDescent="0.25">
      <c r="A528" s="2">
        <v>750</v>
      </c>
      <c r="B528" s="3" t="s">
        <v>51</v>
      </c>
      <c r="C528" s="3" t="s">
        <v>49</v>
      </c>
      <c r="D528" s="3" t="s">
        <v>23</v>
      </c>
      <c r="E528" s="3" t="s">
        <v>52</v>
      </c>
      <c r="F528" s="3" t="s">
        <v>45</v>
      </c>
      <c r="G528" s="3" t="s">
        <v>32</v>
      </c>
      <c r="H528" s="3">
        <v>1</v>
      </c>
      <c r="I528" s="3">
        <v>-1</v>
      </c>
      <c r="J528" s="3" t="s">
        <v>29</v>
      </c>
      <c r="K528" s="3"/>
      <c r="L528" s="3">
        <v>-1</v>
      </c>
      <c r="M528" s="3" t="s">
        <v>29</v>
      </c>
      <c r="N528" s="3">
        <v>-1</v>
      </c>
      <c r="O528" s="3" t="s">
        <v>29</v>
      </c>
      <c r="P528" s="3">
        <v>-1</v>
      </c>
      <c r="Q528" s="3" t="s">
        <v>29</v>
      </c>
      <c r="R528" s="3">
        <v>8</v>
      </c>
      <c r="S528" s="3" t="s">
        <v>53</v>
      </c>
      <c r="T528" s="3" t="s">
        <v>31</v>
      </c>
      <c r="U528" s="4">
        <v>3</v>
      </c>
      <c r="V528">
        <v>0</v>
      </c>
      <c r="W528">
        <v>1</v>
      </c>
      <c r="X528" t="s">
        <v>102</v>
      </c>
      <c r="Y528">
        <v>0</v>
      </c>
    </row>
    <row r="529" spans="1:25" x14ac:dyDescent="0.25">
      <c r="A529" s="2">
        <v>751</v>
      </c>
      <c r="B529" s="3" t="s">
        <v>51</v>
      </c>
      <c r="C529" s="3" t="s">
        <v>49</v>
      </c>
      <c r="D529" s="3" t="s">
        <v>23</v>
      </c>
      <c r="E529" s="3" t="s">
        <v>52</v>
      </c>
      <c r="F529" s="3" t="s">
        <v>45</v>
      </c>
      <c r="G529" s="3" t="s">
        <v>26</v>
      </c>
      <c r="H529" s="3">
        <v>1</v>
      </c>
      <c r="I529" s="3">
        <v>-1</v>
      </c>
      <c r="J529" s="3" t="s">
        <v>29</v>
      </c>
      <c r="K529" s="3"/>
      <c r="L529" s="3">
        <v>-1</v>
      </c>
      <c r="M529" s="3" t="s">
        <v>29</v>
      </c>
      <c r="N529" s="3">
        <v>-1</v>
      </c>
      <c r="O529" s="3" t="s">
        <v>29</v>
      </c>
      <c r="P529" s="3">
        <v>-1</v>
      </c>
      <c r="Q529" s="3" t="s">
        <v>29</v>
      </c>
      <c r="R529" s="3">
        <v>20</v>
      </c>
      <c r="S529" s="3" t="s">
        <v>34</v>
      </c>
      <c r="T529" s="3" t="s">
        <v>35</v>
      </c>
      <c r="U529" s="4">
        <v>5</v>
      </c>
      <c r="V529">
        <v>0</v>
      </c>
      <c r="W529">
        <v>1</v>
      </c>
      <c r="X529" t="s">
        <v>102</v>
      </c>
      <c r="Y529">
        <v>0</v>
      </c>
    </row>
    <row r="530" spans="1:25" hidden="1" x14ac:dyDescent="0.25">
      <c r="A530" s="2">
        <v>752</v>
      </c>
      <c r="B530" s="3" t="s">
        <v>51</v>
      </c>
      <c r="C530" s="3" t="s">
        <v>49</v>
      </c>
      <c r="D530" s="3" t="s">
        <v>23</v>
      </c>
      <c r="E530" s="3" t="s">
        <v>52</v>
      </c>
      <c r="F530" s="3" t="s">
        <v>45</v>
      </c>
      <c r="G530" s="3" t="s">
        <v>26</v>
      </c>
      <c r="H530" s="3">
        <v>1</v>
      </c>
      <c r="I530" s="3">
        <v>-1</v>
      </c>
      <c r="J530" s="3" t="s">
        <v>29</v>
      </c>
      <c r="K530" s="3"/>
      <c r="L530" s="3">
        <v>-1</v>
      </c>
      <c r="M530" s="3" t="s">
        <v>29</v>
      </c>
      <c r="N530" s="3">
        <v>-1</v>
      </c>
      <c r="O530" s="3" t="s">
        <v>29</v>
      </c>
      <c r="P530" s="3">
        <v>-1</v>
      </c>
      <c r="Q530" s="3" t="s">
        <v>29</v>
      </c>
      <c r="R530" s="3"/>
      <c r="S530" s="3"/>
      <c r="T530" s="3"/>
      <c r="U530" s="4"/>
      <c r="V530">
        <v>0</v>
      </c>
      <c r="W530">
        <v>0</v>
      </c>
      <c r="X530" t="s">
        <v>103</v>
      </c>
      <c r="Y530">
        <v>0</v>
      </c>
    </row>
    <row r="531" spans="1:25" x14ac:dyDescent="0.25">
      <c r="A531" s="2">
        <v>753</v>
      </c>
      <c r="B531" s="3" t="s">
        <v>51</v>
      </c>
      <c r="C531" s="3" t="s">
        <v>49</v>
      </c>
      <c r="D531" s="3" t="s">
        <v>23</v>
      </c>
      <c r="E531" s="3" t="s">
        <v>52</v>
      </c>
      <c r="F531" s="3" t="s">
        <v>45</v>
      </c>
      <c r="G531" s="3" t="s">
        <v>26</v>
      </c>
      <c r="H531" s="3">
        <v>1</v>
      </c>
      <c r="I531" s="3">
        <v>-1</v>
      </c>
      <c r="J531" s="3" t="s">
        <v>29</v>
      </c>
      <c r="K531" s="3"/>
      <c r="L531" s="3">
        <v>-1</v>
      </c>
      <c r="M531" s="3" t="s">
        <v>29</v>
      </c>
      <c r="N531" s="3">
        <v>-1</v>
      </c>
      <c r="O531" s="3" t="s">
        <v>29</v>
      </c>
      <c r="P531" s="3">
        <v>-1</v>
      </c>
      <c r="Q531" s="3" t="s">
        <v>29</v>
      </c>
      <c r="R531" s="3">
        <v>20</v>
      </c>
      <c r="S531" s="3" t="s">
        <v>34</v>
      </c>
      <c r="T531" s="3" t="s">
        <v>35</v>
      </c>
      <c r="U531" s="4">
        <v>5</v>
      </c>
      <c r="V531">
        <v>0</v>
      </c>
      <c r="W531">
        <v>1</v>
      </c>
      <c r="X531" t="s">
        <v>102</v>
      </c>
      <c r="Y531">
        <v>0</v>
      </c>
    </row>
    <row r="532" spans="1:25" hidden="1" x14ac:dyDescent="0.25">
      <c r="A532" s="2">
        <v>754</v>
      </c>
      <c r="B532" s="3" t="s">
        <v>51</v>
      </c>
      <c r="C532" s="3" t="s">
        <v>49</v>
      </c>
      <c r="D532" s="3" t="s">
        <v>23</v>
      </c>
      <c r="E532" s="3" t="s">
        <v>52</v>
      </c>
      <c r="F532" s="3" t="s">
        <v>45</v>
      </c>
      <c r="G532" s="3" t="s">
        <v>26</v>
      </c>
      <c r="H532" s="3">
        <v>1</v>
      </c>
      <c r="I532" s="3">
        <v>-1</v>
      </c>
      <c r="J532" s="3" t="s">
        <v>29</v>
      </c>
      <c r="K532" s="3"/>
      <c r="L532" s="3">
        <v>-1</v>
      </c>
      <c r="M532" s="3" t="s">
        <v>29</v>
      </c>
      <c r="N532" s="3">
        <v>-1</v>
      </c>
      <c r="O532" s="3" t="s">
        <v>29</v>
      </c>
      <c r="P532" s="3">
        <v>-1</v>
      </c>
      <c r="Q532" s="3" t="s">
        <v>29</v>
      </c>
      <c r="R532" s="3"/>
      <c r="S532" s="3"/>
      <c r="T532" s="3"/>
      <c r="U532" s="4"/>
      <c r="V532">
        <v>0</v>
      </c>
      <c r="W532">
        <v>0</v>
      </c>
      <c r="X532" t="s">
        <v>103</v>
      </c>
      <c r="Y532">
        <v>0</v>
      </c>
    </row>
    <row r="533" spans="1:25" x14ac:dyDescent="0.25">
      <c r="A533" s="2">
        <v>755</v>
      </c>
      <c r="B533" s="3" t="s">
        <v>51</v>
      </c>
      <c r="C533" s="3" t="s">
        <v>49</v>
      </c>
      <c r="D533" s="3" t="s">
        <v>23</v>
      </c>
      <c r="E533" s="3" t="s">
        <v>52</v>
      </c>
      <c r="F533" s="3" t="s">
        <v>45</v>
      </c>
      <c r="G533" s="3" t="s">
        <v>26</v>
      </c>
      <c r="H533" s="3">
        <v>1</v>
      </c>
      <c r="I533" s="3">
        <v>-1</v>
      </c>
      <c r="J533" s="3" t="s">
        <v>29</v>
      </c>
      <c r="K533" s="3"/>
      <c r="L533" s="3">
        <v>-1</v>
      </c>
      <c r="M533" s="3" t="s">
        <v>29</v>
      </c>
      <c r="N533" s="3">
        <v>-1</v>
      </c>
      <c r="O533" s="3" t="s">
        <v>29</v>
      </c>
      <c r="P533" s="3">
        <v>-1</v>
      </c>
      <c r="Q533" s="3" t="s">
        <v>29</v>
      </c>
      <c r="R533" s="3">
        <v>20</v>
      </c>
      <c r="S533" s="3" t="s">
        <v>34</v>
      </c>
      <c r="T533" s="3" t="s">
        <v>35</v>
      </c>
      <c r="U533" s="4">
        <v>5</v>
      </c>
      <c r="V533">
        <v>0</v>
      </c>
      <c r="W533">
        <v>1</v>
      </c>
      <c r="X533" t="s">
        <v>102</v>
      </c>
      <c r="Y533">
        <v>0</v>
      </c>
    </row>
    <row r="534" spans="1:25" x14ac:dyDescent="0.25">
      <c r="A534" s="2">
        <v>756</v>
      </c>
      <c r="B534" s="3" t="s">
        <v>51</v>
      </c>
      <c r="C534" s="3" t="s">
        <v>49</v>
      </c>
      <c r="D534" s="3" t="s">
        <v>23</v>
      </c>
      <c r="E534" s="3" t="s">
        <v>52</v>
      </c>
      <c r="F534" s="3" t="s">
        <v>45</v>
      </c>
      <c r="G534" s="3" t="s">
        <v>26</v>
      </c>
      <c r="H534" s="3">
        <v>1</v>
      </c>
      <c r="I534" s="3">
        <v>-1</v>
      </c>
      <c r="J534" s="3" t="s">
        <v>29</v>
      </c>
      <c r="K534" s="3"/>
      <c r="L534" s="3">
        <v>-1</v>
      </c>
      <c r="M534" s="3" t="s">
        <v>29</v>
      </c>
      <c r="N534" s="3">
        <v>-1</v>
      </c>
      <c r="O534" s="3" t="s">
        <v>29</v>
      </c>
      <c r="P534" s="3">
        <v>-1</v>
      </c>
      <c r="Q534" s="3" t="s">
        <v>29</v>
      </c>
      <c r="R534" s="3">
        <v>20</v>
      </c>
      <c r="S534" s="3" t="s">
        <v>34</v>
      </c>
      <c r="T534" s="3" t="s">
        <v>35</v>
      </c>
      <c r="U534" s="4">
        <v>5</v>
      </c>
      <c r="V534">
        <v>0</v>
      </c>
      <c r="W534">
        <v>1</v>
      </c>
      <c r="X534" t="s">
        <v>102</v>
      </c>
      <c r="Y534">
        <v>0</v>
      </c>
    </row>
    <row r="535" spans="1:25" hidden="1" x14ac:dyDescent="0.25">
      <c r="A535" s="2">
        <v>757</v>
      </c>
      <c r="B535" s="3" t="s">
        <v>51</v>
      </c>
      <c r="C535" s="3" t="s">
        <v>49</v>
      </c>
      <c r="D535" s="3" t="s">
        <v>23</v>
      </c>
      <c r="E535" s="3" t="s">
        <v>52</v>
      </c>
      <c r="F535" s="3" t="s">
        <v>45</v>
      </c>
      <c r="G535" s="3" t="s">
        <v>26</v>
      </c>
      <c r="H535" s="3">
        <v>1</v>
      </c>
      <c r="I535" s="3">
        <v>-1</v>
      </c>
      <c r="J535" s="3" t="s">
        <v>29</v>
      </c>
      <c r="K535" s="3"/>
      <c r="L535" s="3">
        <v>-1</v>
      </c>
      <c r="M535" s="3" t="s">
        <v>29</v>
      </c>
      <c r="N535" s="3">
        <v>-1</v>
      </c>
      <c r="O535" s="3" t="s">
        <v>29</v>
      </c>
      <c r="P535" s="3">
        <v>-1</v>
      </c>
      <c r="Q535" s="3" t="s">
        <v>29</v>
      </c>
      <c r="R535" s="3"/>
      <c r="S535" s="3"/>
      <c r="T535" s="3"/>
      <c r="U535" s="4"/>
      <c r="V535">
        <v>0</v>
      </c>
      <c r="W535">
        <v>0</v>
      </c>
      <c r="X535" t="s">
        <v>103</v>
      </c>
      <c r="Y535">
        <v>0</v>
      </c>
    </row>
    <row r="536" spans="1:25" x14ac:dyDescent="0.25">
      <c r="A536" s="2">
        <v>758</v>
      </c>
      <c r="B536" s="3" t="s">
        <v>51</v>
      </c>
      <c r="C536" s="3" t="s">
        <v>49</v>
      </c>
      <c r="D536" s="3" t="s">
        <v>23</v>
      </c>
      <c r="E536" s="3" t="s">
        <v>52</v>
      </c>
      <c r="F536" s="3" t="s">
        <v>45</v>
      </c>
      <c r="G536" s="3" t="s">
        <v>32</v>
      </c>
      <c r="H536" s="3">
        <v>1</v>
      </c>
      <c r="I536" s="3">
        <v>-1</v>
      </c>
      <c r="J536" s="3" t="s">
        <v>29</v>
      </c>
      <c r="K536" s="3"/>
      <c r="L536" s="3">
        <v>-1</v>
      </c>
      <c r="M536" s="3" t="s">
        <v>29</v>
      </c>
      <c r="N536" s="3">
        <v>-1</v>
      </c>
      <c r="O536" s="3" t="s">
        <v>29</v>
      </c>
      <c r="P536" s="3">
        <v>-1</v>
      </c>
      <c r="Q536" s="3" t="s">
        <v>29</v>
      </c>
      <c r="R536" s="3">
        <v>8</v>
      </c>
      <c r="S536" s="3" t="s">
        <v>53</v>
      </c>
      <c r="T536" s="3" t="s">
        <v>31</v>
      </c>
      <c r="U536" s="4">
        <v>3</v>
      </c>
      <c r="V536">
        <v>0</v>
      </c>
      <c r="W536">
        <v>1</v>
      </c>
      <c r="X536" t="s">
        <v>102</v>
      </c>
      <c r="Y536">
        <v>0</v>
      </c>
    </row>
    <row r="537" spans="1:25" x14ac:dyDescent="0.25">
      <c r="A537" s="2">
        <v>759</v>
      </c>
      <c r="B537" s="3" t="s">
        <v>51</v>
      </c>
      <c r="C537" s="3" t="s">
        <v>49</v>
      </c>
      <c r="D537" s="3" t="s">
        <v>23</v>
      </c>
      <c r="E537" s="3" t="s">
        <v>52</v>
      </c>
      <c r="F537" s="3" t="s">
        <v>45</v>
      </c>
      <c r="G537" s="3" t="s">
        <v>32</v>
      </c>
      <c r="H537" s="3">
        <v>1</v>
      </c>
      <c r="I537" s="3">
        <v>-1</v>
      </c>
      <c r="J537" s="3" t="s">
        <v>29</v>
      </c>
      <c r="K537" s="3"/>
      <c r="L537" s="3">
        <v>-1</v>
      </c>
      <c r="M537" s="3" t="s">
        <v>29</v>
      </c>
      <c r="N537" s="3">
        <v>-1</v>
      </c>
      <c r="O537" s="3" t="s">
        <v>29</v>
      </c>
      <c r="P537" s="3">
        <v>-1</v>
      </c>
      <c r="Q537" s="3" t="s">
        <v>29</v>
      </c>
      <c r="R537" s="3">
        <v>8</v>
      </c>
      <c r="S537" s="3" t="s">
        <v>53</v>
      </c>
      <c r="T537" s="3" t="s">
        <v>31</v>
      </c>
      <c r="U537" s="4">
        <v>3</v>
      </c>
      <c r="V537">
        <v>0</v>
      </c>
      <c r="W537">
        <v>1</v>
      </c>
      <c r="X537" t="s">
        <v>102</v>
      </c>
      <c r="Y537">
        <v>0</v>
      </c>
    </row>
    <row r="538" spans="1:25" hidden="1" x14ac:dyDescent="0.25">
      <c r="A538" s="2">
        <v>760</v>
      </c>
      <c r="B538" s="3" t="s">
        <v>51</v>
      </c>
      <c r="C538" s="3" t="s">
        <v>49</v>
      </c>
      <c r="D538" s="3" t="s">
        <v>23</v>
      </c>
      <c r="E538" s="3" t="s">
        <v>52</v>
      </c>
      <c r="F538" s="3" t="s">
        <v>45</v>
      </c>
      <c r="G538" s="3" t="s">
        <v>26</v>
      </c>
      <c r="H538" s="3">
        <v>1</v>
      </c>
      <c r="I538" s="3">
        <v>-1</v>
      </c>
      <c r="J538" s="3" t="s">
        <v>29</v>
      </c>
      <c r="K538" s="3"/>
      <c r="L538" s="3">
        <v>-1</v>
      </c>
      <c r="M538" s="3" t="s">
        <v>29</v>
      </c>
      <c r="N538" s="3">
        <v>-1</v>
      </c>
      <c r="O538" s="3" t="s">
        <v>29</v>
      </c>
      <c r="P538" s="3">
        <v>-1</v>
      </c>
      <c r="Q538" s="3" t="s">
        <v>29</v>
      </c>
      <c r="R538" s="3"/>
      <c r="S538" s="3"/>
      <c r="T538" s="3"/>
      <c r="U538" s="4"/>
      <c r="V538">
        <v>0</v>
      </c>
      <c r="W538">
        <v>0</v>
      </c>
      <c r="X538" t="s">
        <v>103</v>
      </c>
      <c r="Y538">
        <v>0</v>
      </c>
    </row>
    <row r="539" spans="1:25" x14ac:dyDescent="0.25">
      <c r="A539" s="2">
        <v>761</v>
      </c>
      <c r="B539" s="3" t="s">
        <v>51</v>
      </c>
      <c r="C539" s="3" t="s">
        <v>49</v>
      </c>
      <c r="D539" s="3" t="s">
        <v>23</v>
      </c>
      <c r="E539" s="3" t="s">
        <v>52</v>
      </c>
      <c r="F539" s="3" t="s">
        <v>45</v>
      </c>
      <c r="G539" s="3" t="s">
        <v>26</v>
      </c>
      <c r="H539" s="3">
        <v>1</v>
      </c>
      <c r="I539" s="3">
        <v>-1</v>
      </c>
      <c r="J539" s="3" t="s">
        <v>29</v>
      </c>
      <c r="K539" s="3"/>
      <c r="L539" s="3">
        <v>-1</v>
      </c>
      <c r="M539" s="3" t="s">
        <v>29</v>
      </c>
      <c r="N539" s="3">
        <v>-1</v>
      </c>
      <c r="O539" s="3" t="s">
        <v>29</v>
      </c>
      <c r="P539" s="3">
        <v>-1</v>
      </c>
      <c r="Q539" s="3" t="s">
        <v>29</v>
      </c>
      <c r="R539" s="3">
        <v>8</v>
      </c>
      <c r="S539" s="3" t="s">
        <v>53</v>
      </c>
      <c r="T539" s="3" t="s">
        <v>31</v>
      </c>
      <c r="U539" s="4">
        <v>3</v>
      </c>
      <c r="V539">
        <v>0</v>
      </c>
      <c r="W539">
        <v>1</v>
      </c>
      <c r="X539" t="s">
        <v>102</v>
      </c>
      <c r="Y539">
        <v>0</v>
      </c>
    </row>
    <row r="540" spans="1:25" x14ac:dyDescent="0.25">
      <c r="A540" s="2">
        <v>762</v>
      </c>
      <c r="B540" s="3" t="s">
        <v>51</v>
      </c>
      <c r="C540" s="3" t="s">
        <v>49</v>
      </c>
      <c r="D540" s="3" t="s">
        <v>23</v>
      </c>
      <c r="E540" s="3" t="s">
        <v>52</v>
      </c>
      <c r="F540" s="3" t="s">
        <v>45</v>
      </c>
      <c r="G540" s="3" t="s">
        <v>26</v>
      </c>
      <c r="H540" s="3">
        <v>1</v>
      </c>
      <c r="I540" s="3">
        <v>-1</v>
      </c>
      <c r="J540" s="3" t="s">
        <v>29</v>
      </c>
      <c r="K540" s="3"/>
      <c r="L540" s="3">
        <v>-1</v>
      </c>
      <c r="M540" s="3" t="s">
        <v>29</v>
      </c>
      <c r="N540" s="3">
        <v>-1</v>
      </c>
      <c r="O540" s="3" t="s">
        <v>29</v>
      </c>
      <c r="P540" s="3">
        <v>-1</v>
      </c>
      <c r="Q540" s="3" t="s">
        <v>29</v>
      </c>
      <c r="R540" s="3">
        <v>20</v>
      </c>
      <c r="S540" s="3" t="s">
        <v>34</v>
      </c>
      <c r="T540" s="3" t="s">
        <v>35</v>
      </c>
      <c r="U540" s="4">
        <v>5</v>
      </c>
      <c r="V540">
        <v>0</v>
      </c>
      <c r="W540">
        <v>1</v>
      </c>
      <c r="X540" t="s">
        <v>102</v>
      </c>
      <c r="Y540">
        <v>0</v>
      </c>
    </row>
    <row r="541" spans="1:25" hidden="1" x14ac:dyDescent="0.25">
      <c r="A541" s="2">
        <v>763</v>
      </c>
      <c r="B541" s="3" t="s">
        <v>51</v>
      </c>
      <c r="C541" s="3" t="s">
        <v>49</v>
      </c>
      <c r="D541" s="3" t="s">
        <v>23</v>
      </c>
      <c r="E541" s="3" t="s">
        <v>52</v>
      </c>
      <c r="F541" s="3" t="s">
        <v>45</v>
      </c>
      <c r="G541" s="3" t="s">
        <v>26</v>
      </c>
      <c r="H541" s="3">
        <v>1</v>
      </c>
      <c r="I541" s="3">
        <v>-1</v>
      </c>
      <c r="J541" s="3" t="s">
        <v>29</v>
      </c>
      <c r="K541" s="3"/>
      <c r="L541" s="3">
        <v>-1</v>
      </c>
      <c r="M541" s="3" t="s">
        <v>29</v>
      </c>
      <c r="N541" s="3">
        <v>-1</v>
      </c>
      <c r="O541" s="3" t="s">
        <v>29</v>
      </c>
      <c r="P541" s="3">
        <v>-1</v>
      </c>
      <c r="Q541" s="3" t="s">
        <v>29</v>
      </c>
      <c r="R541" s="3"/>
      <c r="S541" s="3"/>
      <c r="T541" s="3"/>
      <c r="U541" s="4"/>
      <c r="V541">
        <v>0</v>
      </c>
      <c r="W541">
        <v>0</v>
      </c>
      <c r="X541" t="s">
        <v>103</v>
      </c>
      <c r="Y541">
        <v>0</v>
      </c>
    </row>
    <row r="542" spans="1:25" x14ac:dyDescent="0.25">
      <c r="A542" s="2">
        <v>764</v>
      </c>
      <c r="B542" s="3" t="s">
        <v>51</v>
      </c>
      <c r="C542" s="3" t="s">
        <v>49</v>
      </c>
      <c r="D542" s="3" t="s">
        <v>23</v>
      </c>
      <c r="E542" s="3" t="s">
        <v>52</v>
      </c>
      <c r="F542" s="3" t="s">
        <v>45</v>
      </c>
      <c r="G542" s="3" t="s">
        <v>32</v>
      </c>
      <c r="H542" s="3">
        <v>1</v>
      </c>
      <c r="I542" s="3">
        <v>-1</v>
      </c>
      <c r="J542" s="3" t="s">
        <v>29</v>
      </c>
      <c r="K542" s="3"/>
      <c r="L542" s="3">
        <v>-1</v>
      </c>
      <c r="M542" s="3" t="s">
        <v>29</v>
      </c>
      <c r="N542" s="3">
        <v>-1</v>
      </c>
      <c r="O542" s="3" t="s">
        <v>29</v>
      </c>
      <c r="P542" s="3">
        <v>-1</v>
      </c>
      <c r="Q542" s="3" t="s">
        <v>29</v>
      </c>
      <c r="R542" s="3">
        <v>8</v>
      </c>
      <c r="S542" s="3" t="s">
        <v>53</v>
      </c>
      <c r="T542" s="3" t="s">
        <v>31</v>
      </c>
      <c r="U542" s="4">
        <v>3</v>
      </c>
      <c r="V542">
        <v>0</v>
      </c>
      <c r="W542">
        <v>1</v>
      </c>
      <c r="X542" t="s">
        <v>102</v>
      </c>
      <c r="Y542">
        <v>0</v>
      </c>
    </row>
    <row r="543" spans="1:25" x14ac:dyDescent="0.25">
      <c r="A543" s="2">
        <v>765</v>
      </c>
      <c r="B543" s="3" t="s">
        <v>51</v>
      </c>
      <c r="C543" s="3" t="s">
        <v>49</v>
      </c>
      <c r="D543" s="3" t="s">
        <v>23</v>
      </c>
      <c r="E543" s="3" t="s">
        <v>52</v>
      </c>
      <c r="F543" s="3" t="s">
        <v>45</v>
      </c>
      <c r="G543" s="3" t="s">
        <v>26</v>
      </c>
      <c r="H543" s="3">
        <v>1</v>
      </c>
      <c r="I543" s="3">
        <v>-1</v>
      </c>
      <c r="J543" s="3" t="s">
        <v>29</v>
      </c>
      <c r="K543" s="3"/>
      <c r="L543" s="3">
        <v>-1</v>
      </c>
      <c r="M543" s="3" t="s">
        <v>29</v>
      </c>
      <c r="N543" s="3">
        <v>-1</v>
      </c>
      <c r="O543" s="3" t="s">
        <v>29</v>
      </c>
      <c r="P543" s="3">
        <v>-1</v>
      </c>
      <c r="Q543" s="3" t="s">
        <v>29</v>
      </c>
      <c r="R543" s="3">
        <v>20</v>
      </c>
      <c r="S543" s="3" t="s">
        <v>34</v>
      </c>
      <c r="T543" s="3" t="s">
        <v>35</v>
      </c>
      <c r="U543" s="4">
        <v>5</v>
      </c>
      <c r="V543">
        <v>0</v>
      </c>
      <c r="W543">
        <v>1</v>
      </c>
      <c r="X543" t="s">
        <v>102</v>
      </c>
      <c r="Y543">
        <v>0</v>
      </c>
    </row>
    <row r="544" spans="1:25" x14ac:dyDescent="0.25">
      <c r="A544" s="2">
        <v>766</v>
      </c>
      <c r="B544" s="3" t="s">
        <v>51</v>
      </c>
      <c r="C544" s="3" t="s">
        <v>49</v>
      </c>
      <c r="D544" s="3" t="s">
        <v>23</v>
      </c>
      <c r="E544" s="3" t="s">
        <v>52</v>
      </c>
      <c r="F544" s="3" t="s">
        <v>45</v>
      </c>
      <c r="G544" s="3" t="s">
        <v>32</v>
      </c>
      <c r="H544" s="3">
        <v>1</v>
      </c>
      <c r="I544" s="3">
        <v>-1</v>
      </c>
      <c r="J544" s="3" t="s">
        <v>29</v>
      </c>
      <c r="K544" s="3"/>
      <c r="L544" s="3">
        <v>-1</v>
      </c>
      <c r="M544" s="3" t="s">
        <v>29</v>
      </c>
      <c r="N544" s="3">
        <v>-1</v>
      </c>
      <c r="O544" s="3" t="s">
        <v>29</v>
      </c>
      <c r="P544" s="3">
        <v>-1</v>
      </c>
      <c r="Q544" s="3" t="s">
        <v>29</v>
      </c>
      <c r="R544" s="3">
        <v>8</v>
      </c>
      <c r="S544" s="3" t="s">
        <v>53</v>
      </c>
      <c r="T544" s="3" t="s">
        <v>31</v>
      </c>
      <c r="U544" s="4">
        <v>3</v>
      </c>
      <c r="V544">
        <v>0</v>
      </c>
      <c r="W544">
        <v>1</v>
      </c>
      <c r="X544" t="s">
        <v>102</v>
      </c>
      <c r="Y544">
        <v>0</v>
      </c>
    </row>
    <row r="545" spans="1:25" x14ac:dyDescent="0.25">
      <c r="A545" s="2">
        <v>767</v>
      </c>
      <c r="B545" s="3" t="s">
        <v>51</v>
      </c>
      <c r="C545" s="3" t="s">
        <v>49</v>
      </c>
      <c r="D545" s="3" t="s">
        <v>23</v>
      </c>
      <c r="E545" s="3" t="s">
        <v>52</v>
      </c>
      <c r="F545" s="3" t="s">
        <v>45</v>
      </c>
      <c r="G545" s="3" t="s">
        <v>26</v>
      </c>
      <c r="H545" s="3">
        <v>1</v>
      </c>
      <c r="I545" s="3">
        <v>-1</v>
      </c>
      <c r="J545" s="3" t="s">
        <v>29</v>
      </c>
      <c r="K545" s="3"/>
      <c r="L545" s="3">
        <v>-1</v>
      </c>
      <c r="M545" s="3" t="s">
        <v>29</v>
      </c>
      <c r="N545" s="3">
        <v>-1</v>
      </c>
      <c r="O545" s="3" t="s">
        <v>29</v>
      </c>
      <c r="P545" s="3">
        <v>-1</v>
      </c>
      <c r="Q545" s="3" t="s">
        <v>29</v>
      </c>
      <c r="R545" s="3">
        <v>20</v>
      </c>
      <c r="S545" s="3" t="s">
        <v>34</v>
      </c>
      <c r="T545" s="3" t="s">
        <v>35</v>
      </c>
      <c r="U545" s="4">
        <v>5</v>
      </c>
      <c r="V545">
        <v>0</v>
      </c>
      <c r="W545">
        <v>1</v>
      </c>
      <c r="X545" t="s">
        <v>102</v>
      </c>
      <c r="Y545">
        <v>0</v>
      </c>
    </row>
    <row r="546" spans="1:25" x14ac:dyDescent="0.25">
      <c r="A546" s="2">
        <v>768</v>
      </c>
      <c r="B546" s="3" t="s">
        <v>51</v>
      </c>
      <c r="C546" s="3" t="s">
        <v>49</v>
      </c>
      <c r="D546" s="3" t="s">
        <v>23</v>
      </c>
      <c r="E546" s="3" t="s">
        <v>52</v>
      </c>
      <c r="F546" s="3" t="s">
        <v>45</v>
      </c>
      <c r="G546" s="3" t="s">
        <v>26</v>
      </c>
      <c r="H546" s="3">
        <v>1</v>
      </c>
      <c r="I546" s="3">
        <v>-1</v>
      </c>
      <c r="J546" s="3" t="s">
        <v>29</v>
      </c>
      <c r="K546" s="3"/>
      <c r="L546" s="3">
        <v>-1</v>
      </c>
      <c r="M546" s="3" t="s">
        <v>29</v>
      </c>
      <c r="N546" s="3">
        <v>-1</v>
      </c>
      <c r="O546" s="3" t="s">
        <v>29</v>
      </c>
      <c r="P546" s="3">
        <v>-1</v>
      </c>
      <c r="Q546" s="3" t="s">
        <v>29</v>
      </c>
      <c r="R546" s="3">
        <v>20</v>
      </c>
      <c r="S546" s="3" t="s">
        <v>34</v>
      </c>
      <c r="T546" s="3" t="s">
        <v>35</v>
      </c>
      <c r="U546" s="4">
        <v>5</v>
      </c>
      <c r="V546">
        <v>0</v>
      </c>
      <c r="W546">
        <v>1</v>
      </c>
      <c r="X546" t="s">
        <v>102</v>
      </c>
      <c r="Y546">
        <v>0</v>
      </c>
    </row>
    <row r="547" spans="1:25" x14ac:dyDescent="0.25">
      <c r="A547" s="2">
        <v>769</v>
      </c>
      <c r="B547" s="3" t="s">
        <v>51</v>
      </c>
      <c r="C547" s="3" t="s">
        <v>49</v>
      </c>
      <c r="D547" s="3" t="s">
        <v>23</v>
      </c>
      <c r="E547" s="3" t="s">
        <v>52</v>
      </c>
      <c r="F547" s="3" t="s">
        <v>45</v>
      </c>
      <c r="G547" s="3" t="s">
        <v>32</v>
      </c>
      <c r="H547" s="3">
        <v>1</v>
      </c>
      <c r="I547" s="3">
        <v>-1</v>
      </c>
      <c r="J547" s="3" t="s">
        <v>29</v>
      </c>
      <c r="K547" s="3"/>
      <c r="L547" s="3">
        <v>-1</v>
      </c>
      <c r="M547" s="3" t="s">
        <v>29</v>
      </c>
      <c r="N547" s="3">
        <v>-1</v>
      </c>
      <c r="O547" s="3" t="s">
        <v>29</v>
      </c>
      <c r="P547" s="3">
        <v>-1</v>
      </c>
      <c r="Q547" s="3" t="s">
        <v>29</v>
      </c>
      <c r="R547" s="3">
        <v>8</v>
      </c>
      <c r="S547" s="3" t="s">
        <v>53</v>
      </c>
      <c r="T547" s="3" t="s">
        <v>31</v>
      </c>
      <c r="U547" s="4">
        <v>3</v>
      </c>
      <c r="V547">
        <v>0</v>
      </c>
      <c r="W547">
        <v>1</v>
      </c>
      <c r="X547" t="s">
        <v>102</v>
      </c>
      <c r="Y547">
        <v>0</v>
      </c>
    </row>
    <row r="548" spans="1:25" x14ac:dyDescent="0.25">
      <c r="A548" s="2">
        <v>770</v>
      </c>
      <c r="B548" s="3" t="s">
        <v>51</v>
      </c>
      <c r="C548" s="3" t="s">
        <v>49</v>
      </c>
      <c r="D548" s="3" t="s">
        <v>23</v>
      </c>
      <c r="E548" s="3" t="s">
        <v>52</v>
      </c>
      <c r="F548" s="3" t="s">
        <v>45</v>
      </c>
      <c r="G548" s="3" t="s">
        <v>26</v>
      </c>
      <c r="H548" s="3">
        <v>1</v>
      </c>
      <c r="I548" s="3">
        <v>-1</v>
      </c>
      <c r="J548" s="3" t="s">
        <v>29</v>
      </c>
      <c r="K548" s="3"/>
      <c r="L548" s="3">
        <v>-1</v>
      </c>
      <c r="M548" s="3" t="s">
        <v>29</v>
      </c>
      <c r="N548" s="3">
        <v>-1</v>
      </c>
      <c r="O548" s="3" t="s">
        <v>29</v>
      </c>
      <c r="P548" s="3">
        <v>-1</v>
      </c>
      <c r="Q548" s="3" t="s">
        <v>29</v>
      </c>
      <c r="R548" s="3">
        <v>20</v>
      </c>
      <c r="S548" s="3" t="s">
        <v>34</v>
      </c>
      <c r="T548" s="3" t="s">
        <v>35</v>
      </c>
      <c r="U548" s="4">
        <v>5</v>
      </c>
      <c r="V548">
        <v>0</v>
      </c>
      <c r="W548">
        <v>1</v>
      </c>
      <c r="X548" t="s">
        <v>102</v>
      </c>
      <c r="Y548">
        <v>0</v>
      </c>
    </row>
    <row r="549" spans="1:25" hidden="1" x14ac:dyDescent="0.25">
      <c r="A549" s="2">
        <v>771</v>
      </c>
      <c r="B549" s="3" t="s">
        <v>51</v>
      </c>
      <c r="C549" s="3" t="s">
        <v>49</v>
      </c>
      <c r="D549" s="3" t="s">
        <v>23</v>
      </c>
      <c r="E549" s="3" t="s">
        <v>52</v>
      </c>
      <c r="F549" s="3" t="s">
        <v>45</v>
      </c>
      <c r="G549" s="3" t="s">
        <v>26</v>
      </c>
      <c r="H549" s="3">
        <v>1</v>
      </c>
      <c r="I549" s="3">
        <v>-1</v>
      </c>
      <c r="J549" s="3" t="s">
        <v>29</v>
      </c>
      <c r="K549" s="3"/>
      <c r="L549" s="3">
        <v>-1</v>
      </c>
      <c r="M549" s="3" t="s">
        <v>29</v>
      </c>
      <c r="N549" s="3">
        <v>-1</v>
      </c>
      <c r="O549" s="3" t="s">
        <v>29</v>
      </c>
      <c r="P549" s="3">
        <v>-1</v>
      </c>
      <c r="Q549" s="3" t="s">
        <v>29</v>
      </c>
      <c r="R549" s="3"/>
      <c r="S549" s="3"/>
      <c r="T549" s="3"/>
      <c r="U549" s="4"/>
      <c r="V549">
        <v>0</v>
      </c>
      <c r="W549">
        <v>0</v>
      </c>
      <c r="X549" t="s">
        <v>103</v>
      </c>
      <c r="Y549">
        <v>0</v>
      </c>
    </row>
    <row r="550" spans="1:25" x14ac:dyDescent="0.25">
      <c r="A550" s="2">
        <v>772</v>
      </c>
      <c r="B550" s="3" t="s">
        <v>51</v>
      </c>
      <c r="C550" s="3" t="s">
        <v>49</v>
      </c>
      <c r="D550" s="3" t="s">
        <v>23</v>
      </c>
      <c r="E550" s="3" t="s">
        <v>52</v>
      </c>
      <c r="F550" s="3" t="s">
        <v>45</v>
      </c>
      <c r="G550" s="3" t="s">
        <v>32</v>
      </c>
      <c r="H550" s="3">
        <v>1</v>
      </c>
      <c r="I550" s="3">
        <v>-1</v>
      </c>
      <c r="J550" s="3" t="s">
        <v>29</v>
      </c>
      <c r="K550" s="3"/>
      <c r="L550" s="3">
        <v>-1</v>
      </c>
      <c r="M550" s="3" t="s">
        <v>29</v>
      </c>
      <c r="N550" s="3">
        <v>-1</v>
      </c>
      <c r="O550" s="3" t="s">
        <v>29</v>
      </c>
      <c r="P550" s="3">
        <v>-1</v>
      </c>
      <c r="Q550" s="3" t="s">
        <v>29</v>
      </c>
      <c r="R550" s="3">
        <v>8</v>
      </c>
      <c r="S550" s="3" t="s">
        <v>53</v>
      </c>
      <c r="T550" s="3" t="s">
        <v>31</v>
      </c>
      <c r="U550" s="4">
        <v>3</v>
      </c>
      <c r="V550">
        <v>0</v>
      </c>
      <c r="W550">
        <v>1</v>
      </c>
      <c r="X550" t="s">
        <v>102</v>
      </c>
      <c r="Y550">
        <v>0</v>
      </c>
    </row>
    <row r="551" spans="1:25" x14ac:dyDescent="0.25">
      <c r="A551" s="2">
        <v>773</v>
      </c>
      <c r="B551" s="3" t="s">
        <v>51</v>
      </c>
      <c r="C551" s="3" t="s">
        <v>49</v>
      </c>
      <c r="D551" s="3" t="s">
        <v>23</v>
      </c>
      <c r="E551" s="3" t="s">
        <v>52</v>
      </c>
      <c r="F551" s="3" t="s">
        <v>45</v>
      </c>
      <c r="G551" s="3" t="s">
        <v>32</v>
      </c>
      <c r="H551" s="3">
        <v>1</v>
      </c>
      <c r="I551" s="3">
        <v>-1</v>
      </c>
      <c r="J551" s="3" t="s">
        <v>29</v>
      </c>
      <c r="K551" s="3"/>
      <c r="L551" s="3">
        <v>-1</v>
      </c>
      <c r="M551" s="3" t="s">
        <v>29</v>
      </c>
      <c r="N551" s="3">
        <v>-1</v>
      </c>
      <c r="O551" s="3" t="s">
        <v>29</v>
      </c>
      <c r="P551" s="3">
        <v>-1</v>
      </c>
      <c r="Q551" s="3" t="s">
        <v>29</v>
      </c>
      <c r="R551" s="3">
        <v>8</v>
      </c>
      <c r="S551" s="3" t="s">
        <v>53</v>
      </c>
      <c r="T551" s="3" t="s">
        <v>31</v>
      </c>
      <c r="U551" s="4">
        <v>3</v>
      </c>
      <c r="V551">
        <v>0</v>
      </c>
      <c r="W551">
        <v>1</v>
      </c>
      <c r="X551" t="s">
        <v>102</v>
      </c>
      <c r="Y551">
        <v>0</v>
      </c>
    </row>
    <row r="552" spans="1:25" x14ac:dyDescent="0.25">
      <c r="A552" s="2">
        <v>774</v>
      </c>
      <c r="B552" s="3" t="s">
        <v>51</v>
      </c>
      <c r="C552" s="3" t="s">
        <v>49</v>
      </c>
      <c r="D552" s="3" t="s">
        <v>23</v>
      </c>
      <c r="E552" s="3" t="s">
        <v>52</v>
      </c>
      <c r="F552" s="3" t="s">
        <v>45</v>
      </c>
      <c r="G552" s="3" t="s">
        <v>26</v>
      </c>
      <c r="H552" s="3">
        <v>1</v>
      </c>
      <c r="I552" s="3">
        <v>-1</v>
      </c>
      <c r="J552" s="3" t="s">
        <v>29</v>
      </c>
      <c r="K552" s="3"/>
      <c r="L552" s="3">
        <v>-1</v>
      </c>
      <c r="M552" s="3" t="s">
        <v>29</v>
      </c>
      <c r="N552" s="3">
        <v>-1</v>
      </c>
      <c r="O552" s="3" t="s">
        <v>29</v>
      </c>
      <c r="P552" s="3">
        <v>-1</v>
      </c>
      <c r="Q552" s="3" t="s">
        <v>29</v>
      </c>
      <c r="R552" s="3">
        <v>20</v>
      </c>
      <c r="S552" s="3" t="s">
        <v>34</v>
      </c>
      <c r="T552" s="3" t="s">
        <v>35</v>
      </c>
      <c r="U552" s="4">
        <v>5</v>
      </c>
      <c r="V552">
        <v>0</v>
      </c>
      <c r="W552">
        <v>1</v>
      </c>
      <c r="X552" t="s">
        <v>102</v>
      </c>
      <c r="Y552">
        <v>0</v>
      </c>
    </row>
    <row r="553" spans="1:25" x14ac:dyDescent="0.25">
      <c r="A553" s="2">
        <v>775</v>
      </c>
      <c r="B553" s="3" t="s">
        <v>51</v>
      </c>
      <c r="C553" s="3" t="s">
        <v>49</v>
      </c>
      <c r="D553" s="3" t="s">
        <v>23</v>
      </c>
      <c r="E553" s="3" t="s">
        <v>52</v>
      </c>
      <c r="F553" s="3" t="s">
        <v>45</v>
      </c>
      <c r="G553" s="3" t="s">
        <v>26</v>
      </c>
      <c r="H553" s="3">
        <v>1</v>
      </c>
      <c r="I553" s="3">
        <v>-1</v>
      </c>
      <c r="J553" s="3" t="s">
        <v>29</v>
      </c>
      <c r="K553" s="3"/>
      <c r="L553" s="3">
        <v>-1</v>
      </c>
      <c r="M553" s="3" t="s">
        <v>29</v>
      </c>
      <c r="N553" s="3">
        <v>-1</v>
      </c>
      <c r="O553" s="3" t="s">
        <v>29</v>
      </c>
      <c r="P553" s="3">
        <v>-1</v>
      </c>
      <c r="Q553" s="3" t="s">
        <v>29</v>
      </c>
      <c r="R553" s="3">
        <v>8</v>
      </c>
      <c r="S553" s="3" t="s">
        <v>53</v>
      </c>
      <c r="T553" s="3" t="s">
        <v>31</v>
      </c>
      <c r="U553" s="4">
        <v>3</v>
      </c>
      <c r="V553">
        <v>0</v>
      </c>
      <c r="W553">
        <v>1</v>
      </c>
      <c r="X553" t="s">
        <v>102</v>
      </c>
      <c r="Y553">
        <v>0</v>
      </c>
    </row>
    <row r="554" spans="1:25" x14ac:dyDescent="0.25">
      <c r="A554" s="2">
        <v>776</v>
      </c>
      <c r="B554" s="3" t="s">
        <v>51</v>
      </c>
      <c r="C554" s="3" t="s">
        <v>49</v>
      </c>
      <c r="D554" s="3" t="s">
        <v>23</v>
      </c>
      <c r="E554" s="3" t="s">
        <v>52</v>
      </c>
      <c r="F554" s="3" t="s">
        <v>45</v>
      </c>
      <c r="G554" s="3" t="s">
        <v>32</v>
      </c>
      <c r="H554" s="3">
        <v>1</v>
      </c>
      <c r="I554" s="3">
        <v>-1</v>
      </c>
      <c r="J554" s="3" t="s">
        <v>29</v>
      </c>
      <c r="K554" s="3"/>
      <c r="L554" s="3">
        <v>-1</v>
      </c>
      <c r="M554" s="3" t="s">
        <v>29</v>
      </c>
      <c r="N554" s="3">
        <v>-1</v>
      </c>
      <c r="O554" s="3" t="s">
        <v>29</v>
      </c>
      <c r="P554" s="3">
        <v>-1</v>
      </c>
      <c r="Q554" s="3" t="s">
        <v>29</v>
      </c>
      <c r="R554" s="3">
        <v>20</v>
      </c>
      <c r="S554" s="3" t="s">
        <v>34</v>
      </c>
      <c r="T554" s="3" t="s">
        <v>35</v>
      </c>
      <c r="U554" s="4">
        <v>5</v>
      </c>
      <c r="V554">
        <v>0</v>
      </c>
      <c r="W554">
        <v>1</v>
      </c>
      <c r="X554" t="s">
        <v>102</v>
      </c>
      <c r="Y554">
        <v>0</v>
      </c>
    </row>
    <row r="555" spans="1:25" x14ac:dyDescent="0.25">
      <c r="A555" s="2">
        <v>777</v>
      </c>
      <c r="B555" s="3" t="s">
        <v>51</v>
      </c>
      <c r="C555" s="3" t="s">
        <v>49</v>
      </c>
      <c r="D555" s="3" t="s">
        <v>23</v>
      </c>
      <c r="E555" s="3" t="s">
        <v>52</v>
      </c>
      <c r="F555" s="3" t="s">
        <v>45</v>
      </c>
      <c r="G555" s="3" t="s">
        <v>26</v>
      </c>
      <c r="H555" s="3">
        <v>1</v>
      </c>
      <c r="I555" s="3">
        <v>-1</v>
      </c>
      <c r="J555" s="3" t="s">
        <v>29</v>
      </c>
      <c r="K555" s="3"/>
      <c r="L555" s="3">
        <v>-1</v>
      </c>
      <c r="M555" s="3" t="s">
        <v>29</v>
      </c>
      <c r="N555" s="3">
        <v>-1</v>
      </c>
      <c r="O555" s="3" t="s">
        <v>29</v>
      </c>
      <c r="P555" s="3">
        <v>-1</v>
      </c>
      <c r="Q555" s="3" t="s">
        <v>29</v>
      </c>
      <c r="R555" s="3">
        <v>20</v>
      </c>
      <c r="S555" s="3" t="s">
        <v>34</v>
      </c>
      <c r="T555" s="3" t="s">
        <v>35</v>
      </c>
      <c r="U555" s="4">
        <v>5</v>
      </c>
      <c r="V555">
        <v>0</v>
      </c>
      <c r="W555">
        <v>1</v>
      </c>
      <c r="X555" t="s">
        <v>102</v>
      </c>
      <c r="Y555">
        <v>0</v>
      </c>
    </row>
    <row r="556" spans="1:25" x14ac:dyDescent="0.25">
      <c r="A556" s="2">
        <v>778</v>
      </c>
      <c r="B556" s="3" t="s">
        <v>51</v>
      </c>
      <c r="C556" s="3" t="s">
        <v>49</v>
      </c>
      <c r="D556" s="3" t="s">
        <v>23</v>
      </c>
      <c r="E556" s="3" t="s">
        <v>52</v>
      </c>
      <c r="F556" s="3" t="s">
        <v>45</v>
      </c>
      <c r="G556" s="3" t="s">
        <v>32</v>
      </c>
      <c r="H556" s="3">
        <v>1</v>
      </c>
      <c r="I556" s="3">
        <v>-1</v>
      </c>
      <c r="J556" s="3" t="s">
        <v>29</v>
      </c>
      <c r="K556" s="3"/>
      <c r="L556" s="3">
        <v>-1</v>
      </c>
      <c r="M556" s="3" t="s">
        <v>29</v>
      </c>
      <c r="N556" s="3">
        <v>-1</v>
      </c>
      <c r="O556" s="3" t="s">
        <v>29</v>
      </c>
      <c r="P556" s="3">
        <v>-1</v>
      </c>
      <c r="Q556" s="3" t="s">
        <v>29</v>
      </c>
      <c r="R556" s="3">
        <v>8</v>
      </c>
      <c r="S556" s="3" t="s">
        <v>53</v>
      </c>
      <c r="T556" s="3" t="s">
        <v>31</v>
      </c>
      <c r="U556" s="4">
        <v>3</v>
      </c>
      <c r="V556">
        <v>0</v>
      </c>
      <c r="W556">
        <v>1</v>
      </c>
      <c r="X556" t="s">
        <v>102</v>
      </c>
      <c r="Y556">
        <v>0</v>
      </c>
    </row>
    <row r="557" spans="1:25" hidden="1" x14ac:dyDescent="0.25">
      <c r="A557" s="2">
        <v>779</v>
      </c>
      <c r="B557" s="3" t="s">
        <v>51</v>
      </c>
      <c r="C557" s="3" t="s">
        <v>49</v>
      </c>
      <c r="D557" s="3" t="s">
        <v>23</v>
      </c>
      <c r="E557" s="3" t="s">
        <v>52</v>
      </c>
      <c r="F557" s="3" t="s">
        <v>45</v>
      </c>
      <c r="G557" s="3" t="s">
        <v>26</v>
      </c>
      <c r="H557" s="3">
        <v>1</v>
      </c>
      <c r="I557" s="3">
        <v>-1</v>
      </c>
      <c r="J557" s="3" t="s">
        <v>29</v>
      </c>
      <c r="K557" s="3"/>
      <c r="L557" s="3">
        <v>-1</v>
      </c>
      <c r="M557" s="3" t="s">
        <v>29</v>
      </c>
      <c r="N557" s="3">
        <v>-1</v>
      </c>
      <c r="O557" s="3" t="s">
        <v>29</v>
      </c>
      <c r="P557" s="3">
        <v>-1</v>
      </c>
      <c r="Q557" s="3" t="s">
        <v>29</v>
      </c>
      <c r="R557" s="3"/>
      <c r="S557" s="3"/>
      <c r="T557" s="3"/>
      <c r="U557" s="4"/>
      <c r="V557">
        <v>0</v>
      </c>
      <c r="W557">
        <v>0</v>
      </c>
      <c r="X557" t="s">
        <v>103</v>
      </c>
      <c r="Y557">
        <v>0</v>
      </c>
    </row>
    <row r="558" spans="1:25" x14ac:dyDescent="0.25">
      <c r="A558" s="2">
        <v>780</v>
      </c>
      <c r="B558" s="3" t="s">
        <v>51</v>
      </c>
      <c r="C558" s="3" t="s">
        <v>49</v>
      </c>
      <c r="D558" s="3" t="s">
        <v>23</v>
      </c>
      <c r="E558" s="3" t="s">
        <v>52</v>
      </c>
      <c r="F558" s="3" t="s">
        <v>45</v>
      </c>
      <c r="G558" s="3" t="s">
        <v>26</v>
      </c>
      <c r="H558" s="3">
        <v>1</v>
      </c>
      <c r="I558" s="3">
        <v>-1</v>
      </c>
      <c r="J558" s="3" t="s">
        <v>29</v>
      </c>
      <c r="K558" s="3"/>
      <c r="L558" s="3">
        <v>-1</v>
      </c>
      <c r="M558" s="3" t="s">
        <v>29</v>
      </c>
      <c r="N558" s="3">
        <v>-1</v>
      </c>
      <c r="O558" s="3" t="s">
        <v>29</v>
      </c>
      <c r="P558" s="3">
        <v>-1</v>
      </c>
      <c r="Q558" s="3" t="s">
        <v>29</v>
      </c>
      <c r="R558" s="3">
        <v>20</v>
      </c>
      <c r="S558" s="3" t="s">
        <v>34</v>
      </c>
      <c r="T558" s="3" t="s">
        <v>35</v>
      </c>
      <c r="U558" s="4">
        <v>5</v>
      </c>
      <c r="V558">
        <v>0</v>
      </c>
      <c r="W558">
        <v>1</v>
      </c>
      <c r="X558" t="s">
        <v>102</v>
      </c>
      <c r="Y558">
        <v>0</v>
      </c>
    </row>
    <row r="559" spans="1:25" hidden="1" x14ac:dyDescent="0.25">
      <c r="A559" s="2">
        <v>781</v>
      </c>
      <c r="B559" s="3" t="s">
        <v>51</v>
      </c>
      <c r="C559" s="3" t="s">
        <v>49</v>
      </c>
      <c r="D559" s="3" t="s">
        <v>23</v>
      </c>
      <c r="E559" s="3" t="s">
        <v>52</v>
      </c>
      <c r="F559" s="3" t="s">
        <v>45</v>
      </c>
      <c r="G559" s="3" t="s">
        <v>26</v>
      </c>
      <c r="H559" s="3">
        <v>1</v>
      </c>
      <c r="I559" s="3">
        <v>-1</v>
      </c>
      <c r="J559" s="3" t="s">
        <v>29</v>
      </c>
      <c r="K559" s="3"/>
      <c r="L559" s="3">
        <v>-1</v>
      </c>
      <c r="M559" s="3" t="s">
        <v>29</v>
      </c>
      <c r="N559" s="3">
        <v>-1</v>
      </c>
      <c r="O559" s="3" t="s">
        <v>29</v>
      </c>
      <c r="P559" s="3">
        <v>-1</v>
      </c>
      <c r="Q559" s="3" t="s">
        <v>29</v>
      </c>
      <c r="R559" s="3"/>
      <c r="S559" s="3"/>
      <c r="T559" s="3"/>
      <c r="U559" s="4"/>
      <c r="V559">
        <v>0</v>
      </c>
      <c r="W559">
        <v>0</v>
      </c>
      <c r="X559" t="s">
        <v>103</v>
      </c>
      <c r="Y559">
        <v>0</v>
      </c>
    </row>
    <row r="560" spans="1:25" hidden="1" x14ac:dyDescent="0.25">
      <c r="A560" s="2">
        <v>782</v>
      </c>
      <c r="B560" s="3" t="s">
        <v>51</v>
      </c>
      <c r="C560" s="3" t="s">
        <v>49</v>
      </c>
      <c r="D560" s="3" t="s">
        <v>23</v>
      </c>
      <c r="E560" s="3" t="s">
        <v>52</v>
      </c>
      <c r="F560" s="3" t="s">
        <v>45</v>
      </c>
      <c r="G560" s="3" t="s">
        <v>26</v>
      </c>
      <c r="H560" s="3">
        <v>1</v>
      </c>
      <c r="I560" s="3">
        <v>-1</v>
      </c>
      <c r="J560" s="3" t="s">
        <v>29</v>
      </c>
      <c r="K560" s="3"/>
      <c r="L560" s="3">
        <v>-1</v>
      </c>
      <c r="M560" s="3" t="s">
        <v>29</v>
      </c>
      <c r="N560" s="3">
        <v>-1</v>
      </c>
      <c r="O560" s="3" t="s">
        <v>29</v>
      </c>
      <c r="P560" s="3">
        <v>-1</v>
      </c>
      <c r="Q560" s="3" t="s">
        <v>29</v>
      </c>
      <c r="R560" s="3"/>
      <c r="S560" s="3"/>
      <c r="T560" s="3"/>
      <c r="U560" s="4"/>
      <c r="V560">
        <v>0</v>
      </c>
      <c r="W560">
        <v>0</v>
      </c>
      <c r="X560" t="s">
        <v>103</v>
      </c>
      <c r="Y560">
        <v>0</v>
      </c>
    </row>
    <row r="561" spans="1:25" x14ac:dyDescent="0.25">
      <c r="A561" s="2">
        <v>783</v>
      </c>
      <c r="B561" s="3" t="s">
        <v>51</v>
      </c>
      <c r="C561" s="3" t="s">
        <v>49</v>
      </c>
      <c r="D561" s="3" t="s">
        <v>23</v>
      </c>
      <c r="E561" s="3" t="s">
        <v>52</v>
      </c>
      <c r="F561" s="3" t="s">
        <v>45</v>
      </c>
      <c r="G561" s="3" t="s">
        <v>32</v>
      </c>
      <c r="H561" s="3">
        <v>1</v>
      </c>
      <c r="I561" s="3">
        <v>-1</v>
      </c>
      <c r="J561" s="3" t="s">
        <v>29</v>
      </c>
      <c r="K561" s="3"/>
      <c r="L561" s="3">
        <v>-1</v>
      </c>
      <c r="M561" s="3" t="s">
        <v>29</v>
      </c>
      <c r="N561" s="3">
        <v>-1</v>
      </c>
      <c r="O561" s="3" t="s">
        <v>29</v>
      </c>
      <c r="P561" s="3">
        <v>-1</v>
      </c>
      <c r="Q561" s="3" t="s">
        <v>29</v>
      </c>
      <c r="R561" s="3">
        <v>8</v>
      </c>
      <c r="S561" s="3" t="s">
        <v>53</v>
      </c>
      <c r="T561" s="3" t="s">
        <v>31</v>
      </c>
      <c r="U561" s="4">
        <v>3</v>
      </c>
      <c r="V561">
        <v>0</v>
      </c>
      <c r="W561">
        <v>1</v>
      </c>
      <c r="X561" t="s">
        <v>102</v>
      </c>
      <c r="Y561">
        <v>0</v>
      </c>
    </row>
    <row r="562" spans="1:25" x14ac:dyDescent="0.25">
      <c r="A562" s="2">
        <v>784</v>
      </c>
      <c r="B562" s="3" t="s">
        <v>51</v>
      </c>
      <c r="C562" s="3" t="s">
        <v>49</v>
      </c>
      <c r="D562" s="3" t="s">
        <v>23</v>
      </c>
      <c r="E562" s="3" t="s">
        <v>52</v>
      </c>
      <c r="F562" s="3" t="s">
        <v>45</v>
      </c>
      <c r="G562" s="3" t="s">
        <v>32</v>
      </c>
      <c r="H562" s="3">
        <v>1</v>
      </c>
      <c r="I562" s="3">
        <v>-1</v>
      </c>
      <c r="J562" s="3" t="s">
        <v>29</v>
      </c>
      <c r="K562" s="3"/>
      <c r="L562" s="3">
        <v>-1</v>
      </c>
      <c r="M562" s="3" t="s">
        <v>29</v>
      </c>
      <c r="N562" s="3">
        <v>-1</v>
      </c>
      <c r="O562" s="3" t="s">
        <v>29</v>
      </c>
      <c r="P562" s="3">
        <v>-1</v>
      </c>
      <c r="Q562" s="3" t="s">
        <v>29</v>
      </c>
      <c r="R562" s="3">
        <v>8</v>
      </c>
      <c r="S562" s="3" t="s">
        <v>53</v>
      </c>
      <c r="T562" s="3" t="s">
        <v>31</v>
      </c>
      <c r="U562" s="4">
        <v>3</v>
      </c>
      <c r="V562">
        <v>0</v>
      </c>
      <c r="W562">
        <v>1</v>
      </c>
      <c r="X562" t="s">
        <v>102</v>
      </c>
      <c r="Y562">
        <v>0</v>
      </c>
    </row>
    <row r="563" spans="1:25" x14ac:dyDescent="0.25">
      <c r="A563" s="2">
        <v>785</v>
      </c>
      <c r="B563" s="3" t="s">
        <v>51</v>
      </c>
      <c r="C563" s="3" t="s">
        <v>49</v>
      </c>
      <c r="D563" s="3" t="s">
        <v>23</v>
      </c>
      <c r="E563" s="3" t="s">
        <v>52</v>
      </c>
      <c r="F563" s="3" t="s">
        <v>45</v>
      </c>
      <c r="G563" s="3" t="s">
        <v>26</v>
      </c>
      <c r="H563" s="3">
        <v>1</v>
      </c>
      <c r="I563" s="3">
        <v>-1</v>
      </c>
      <c r="J563" s="3" t="s">
        <v>29</v>
      </c>
      <c r="K563" s="3"/>
      <c r="L563" s="3">
        <v>-1</v>
      </c>
      <c r="M563" s="3" t="s">
        <v>29</v>
      </c>
      <c r="N563" s="3">
        <v>-1</v>
      </c>
      <c r="O563" s="3" t="s">
        <v>29</v>
      </c>
      <c r="P563" s="3">
        <v>-1</v>
      </c>
      <c r="Q563" s="3" t="s">
        <v>29</v>
      </c>
      <c r="R563" s="3">
        <v>20</v>
      </c>
      <c r="S563" s="3" t="s">
        <v>34</v>
      </c>
      <c r="T563" s="3" t="s">
        <v>35</v>
      </c>
      <c r="U563" s="4">
        <v>5</v>
      </c>
      <c r="V563">
        <v>0</v>
      </c>
      <c r="W563">
        <v>1</v>
      </c>
      <c r="X563" t="s">
        <v>102</v>
      </c>
      <c r="Y563">
        <v>0</v>
      </c>
    </row>
    <row r="564" spans="1:25" x14ac:dyDescent="0.25">
      <c r="A564" s="2">
        <v>786</v>
      </c>
      <c r="B564" s="3" t="s">
        <v>51</v>
      </c>
      <c r="C564" s="3" t="s">
        <v>49</v>
      </c>
      <c r="D564" s="3" t="s">
        <v>23</v>
      </c>
      <c r="E564" s="3" t="s">
        <v>52</v>
      </c>
      <c r="F564" s="3" t="s">
        <v>45</v>
      </c>
      <c r="G564" s="3" t="s">
        <v>32</v>
      </c>
      <c r="H564" s="3">
        <v>1</v>
      </c>
      <c r="I564" s="3">
        <v>-1</v>
      </c>
      <c r="J564" s="3" t="s">
        <v>29</v>
      </c>
      <c r="K564" s="3"/>
      <c r="L564" s="3">
        <v>-1</v>
      </c>
      <c r="M564" s="3" t="s">
        <v>29</v>
      </c>
      <c r="N564" s="3">
        <v>-1</v>
      </c>
      <c r="O564" s="3" t="s">
        <v>29</v>
      </c>
      <c r="P564" s="3">
        <v>-1</v>
      </c>
      <c r="Q564" s="3" t="s">
        <v>29</v>
      </c>
      <c r="R564" s="3">
        <v>8</v>
      </c>
      <c r="S564" s="3" t="s">
        <v>53</v>
      </c>
      <c r="T564" s="3" t="s">
        <v>31</v>
      </c>
      <c r="U564" s="4">
        <v>3</v>
      </c>
      <c r="V564">
        <v>0</v>
      </c>
      <c r="W564">
        <v>1</v>
      </c>
      <c r="X564" t="s">
        <v>102</v>
      </c>
      <c r="Y564">
        <v>0</v>
      </c>
    </row>
    <row r="565" spans="1:25" x14ac:dyDescent="0.25">
      <c r="A565" s="2">
        <v>787</v>
      </c>
      <c r="B565" s="3" t="s">
        <v>51</v>
      </c>
      <c r="C565" s="3" t="s">
        <v>49</v>
      </c>
      <c r="D565" s="3" t="s">
        <v>23</v>
      </c>
      <c r="E565" s="3" t="s">
        <v>52</v>
      </c>
      <c r="F565" s="3" t="s">
        <v>45</v>
      </c>
      <c r="G565" s="3" t="s">
        <v>32</v>
      </c>
      <c r="H565" s="3">
        <v>1</v>
      </c>
      <c r="I565" s="3">
        <v>-1</v>
      </c>
      <c r="J565" s="3" t="s">
        <v>29</v>
      </c>
      <c r="K565" s="3"/>
      <c r="L565" s="3">
        <v>-1</v>
      </c>
      <c r="M565" s="3" t="s">
        <v>29</v>
      </c>
      <c r="N565" s="3">
        <v>-1</v>
      </c>
      <c r="O565" s="3" t="s">
        <v>29</v>
      </c>
      <c r="P565" s="3">
        <v>-1</v>
      </c>
      <c r="Q565" s="3" t="s">
        <v>29</v>
      </c>
      <c r="R565" s="3">
        <v>20</v>
      </c>
      <c r="S565" s="3" t="s">
        <v>34</v>
      </c>
      <c r="T565" s="3" t="s">
        <v>35</v>
      </c>
      <c r="U565" s="4">
        <v>5</v>
      </c>
      <c r="V565">
        <v>0</v>
      </c>
      <c r="W565">
        <v>1</v>
      </c>
      <c r="X565" t="s">
        <v>102</v>
      </c>
      <c r="Y565">
        <v>0</v>
      </c>
    </row>
    <row r="566" spans="1:25" x14ac:dyDescent="0.25">
      <c r="A566" s="2">
        <v>788</v>
      </c>
      <c r="B566" s="3" t="s">
        <v>51</v>
      </c>
      <c r="C566" s="3" t="s">
        <v>49</v>
      </c>
      <c r="D566" s="3" t="s">
        <v>23</v>
      </c>
      <c r="E566" s="3" t="s">
        <v>52</v>
      </c>
      <c r="F566" s="3" t="s">
        <v>45</v>
      </c>
      <c r="G566" s="3" t="s">
        <v>26</v>
      </c>
      <c r="H566" s="3">
        <v>1</v>
      </c>
      <c r="I566" s="3">
        <v>-1</v>
      </c>
      <c r="J566" s="3" t="s">
        <v>29</v>
      </c>
      <c r="K566" s="3"/>
      <c r="L566" s="3">
        <v>-1</v>
      </c>
      <c r="M566" s="3" t="s">
        <v>29</v>
      </c>
      <c r="N566" s="3">
        <v>-1</v>
      </c>
      <c r="O566" s="3" t="s">
        <v>29</v>
      </c>
      <c r="P566" s="3">
        <v>-1</v>
      </c>
      <c r="Q566" s="3" t="s">
        <v>29</v>
      </c>
      <c r="R566" s="3">
        <v>20</v>
      </c>
      <c r="S566" s="3" t="s">
        <v>34</v>
      </c>
      <c r="T566" s="3" t="s">
        <v>35</v>
      </c>
      <c r="U566" s="4">
        <v>5</v>
      </c>
      <c r="V566">
        <v>0</v>
      </c>
      <c r="W566">
        <v>1</v>
      </c>
      <c r="X566" t="s">
        <v>102</v>
      </c>
      <c r="Y566">
        <v>0</v>
      </c>
    </row>
    <row r="567" spans="1:25" x14ac:dyDescent="0.25">
      <c r="A567" s="2">
        <v>789</v>
      </c>
      <c r="B567" s="3" t="s">
        <v>51</v>
      </c>
      <c r="C567" s="3" t="s">
        <v>49</v>
      </c>
      <c r="D567" s="3" t="s">
        <v>23</v>
      </c>
      <c r="E567" s="3" t="s">
        <v>52</v>
      </c>
      <c r="F567" s="3" t="s">
        <v>45</v>
      </c>
      <c r="G567" s="3" t="s">
        <v>32</v>
      </c>
      <c r="H567" s="3">
        <v>1</v>
      </c>
      <c r="I567" s="3">
        <v>-1</v>
      </c>
      <c r="J567" s="3" t="s">
        <v>29</v>
      </c>
      <c r="K567" s="3"/>
      <c r="L567" s="3">
        <v>-1</v>
      </c>
      <c r="M567" s="3" t="s">
        <v>29</v>
      </c>
      <c r="N567" s="3">
        <v>-1</v>
      </c>
      <c r="O567" s="3" t="s">
        <v>29</v>
      </c>
      <c r="P567" s="3">
        <v>-1</v>
      </c>
      <c r="Q567" s="3" t="s">
        <v>29</v>
      </c>
      <c r="R567" s="3">
        <v>20</v>
      </c>
      <c r="S567" s="3" t="s">
        <v>34</v>
      </c>
      <c r="T567" s="3" t="s">
        <v>35</v>
      </c>
      <c r="U567" s="4">
        <v>5</v>
      </c>
      <c r="V567">
        <v>0</v>
      </c>
      <c r="W567">
        <v>1</v>
      </c>
      <c r="X567" t="s">
        <v>102</v>
      </c>
      <c r="Y567">
        <v>0</v>
      </c>
    </row>
    <row r="568" spans="1:25" hidden="1" x14ac:dyDescent="0.25">
      <c r="A568" s="2">
        <v>790</v>
      </c>
      <c r="B568" s="3" t="s">
        <v>51</v>
      </c>
      <c r="C568" s="3" t="s">
        <v>49</v>
      </c>
      <c r="D568" s="3" t="s">
        <v>23</v>
      </c>
      <c r="E568" s="3" t="s">
        <v>52</v>
      </c>
      <c r="F568" s="3" t="s">
        <v>45</v>
      </c>
      <c r="G568" s="3" t="s">
        <v>26</v>
      </c>
      <c r="H568" s="3">
        <v>1</v>
      </c>
      <c r="I568" s="3">
        <v>-1</v>
      </c>
      <c r="J568" s="3" t="s">
        <v>29</v>
      </c>
      <c r="K568" s="3"/>
      <c r="L568" s="3">
        <v>-1</v>
      </c>
      <c r="M568" s="3" t="s">
        <v>29</v>
      </c>
      <c r="N568" s="3">
        <v>-1</v>
      </c>
      <c r="O568" s="3" t="s">
        <v>29</v>
      </c>
      <c r="P568" s="3">
        <v>-1</v>
      </c>
      <c r="Q568" s="3" t="s">
        <v>29</v>
      </c>
      <c r="R568" s="3"/>
      <c r="S568" s="3"/>
      <c r="T568" s="3"/>
      <c r="U568" s="4"/>
      <c r="V568">
        <v>0</v>
      </c>
      <c r="W568">
        <v>0</v>
      </c>
      <c r="X568" t="s">
        <v>103</v>
      </c>
      <c r="Y568">
        <v>0</v>
      </c>
    </row>
    <row r="569" spans="1:25" x14ac:dyDescent="0.25">
      <c r="A569" s="2">
        <v>793</v>
      </c>
      <c r="B569" s="3" t="s">
        <v>56</v>
      </c>
      <c r="C569" s="3" t="s">
        <v>57</v>
      </c>
      <c r="D569" s="3" t="s">
        <v>23</v>
      </c>
      <c r="E569" s="3" t="s">
        <v>58</v>
      </c>
      <c r="F569" s="3" t="s">
        <v>25</v>
      </c>
      <c r="G569" s="3" t="s">
        <v>26</v>
      </c>
      <c r="H569" s="3">
        <v>1</v>
      </c>
      <c r="I569" s="3">
        <v>-1</v>
      </c>
      <c r="J569" s="3" t="s">
        <v>29</v>
      </c>
      <c r="K569" s="3"/>
      <c r="L569" s="3">
        <v>-1</v>
      </c>
      <c r="M569" s="3" t="s">
        <v>29</v>
      </c>
      <c r="N569" s="3">
        <v>-1</v>
      </c>
      <c r="O569" s="3" t="s">
        <v>29</v>
      </c>
      <c r="P569" s="3">
        <v>-1</v>
      </c>
      <c r="Q569" s="3" t="s">
        <v>29</v>
      </c>
      <c r="R569" s="3">
        <v>11</v>
      </c>
      <c r="S569" s="3" t="s">
        <v>55</v>
      </c>
      <c r="T569" s="3" t="s">
        <v>31</v>
      </c>
      <c r="U569" s="4">
        <v>3</v>
      </c>
      <c r="V569">
        <v>0</v>
      </c>
      <c r="W569">
        <v>1</v>
      </c>
      <c r="X569" t="s">
        <v>102</v>
      </c>
      <c r="Y569">
        <v>0</v>
      </c>
    </row>
    <row r="570" spans="1:25" x14ac:dyDescent="0.25">
      <c r="A570" s="2">
        <v>794</v>
      </c>
      <c r="B570" s="3" t="s">
        <v>56</v>
      </c>
      <c r="C570" s="3" t="s">
        <v>57</v>
      </c>
      <c r="D570" s="3" t="s">
        <v>23</v>
      </c>
      <c r="E570" s="3" t="s">
        <v>58</v>
      </c>
      <c r="F570" s="3" t="s">
        <v>25</v>
      </c>
      <c r="G570" s="3" t="s">
        <v>26</v>
      </c>
      <c r="H570" s="3">
        <v>1</v>
      </c>
      <c r="I570" s="3">
        <v>-1</v>
      </c>
      <c r="J570" s="3" t="s">
        <v>29</v>
      </c>
      <c r="K570" s="3"/>
      <c r="L570" s="3">
        <v>-1</v>
      </c>
      <c r="M570" s="3" t="s">
        <v>29</v>
      </c>
      <c r="N570" s="3">
        <v>-1</v>
      </c>
      <c r="O570" s="3" t="s">
        <v>29</v>
      </c>
      <c r="P570" s="3">
        <v>-1</v>
      </c>
      <c r="Q570" s="3" t="s">
        <v>29</v>
      </c>
      <c r="R570" s="3">
        <v>9</v>
      </c>
      <c r="S570" s="3" t="s">
        <v>164</v>
      </c>
      <c r="T570" s="3" t="s">
        <v>31</v>
      </c>
      <c r="U570" s="4">
        <v>3</v>
      </c>
      <c r="V570">
        <v>0</v>
      </c>
      <c r="W570">
        <v>1</v>
      </c>
      <c r="X570" t="s">
        <v>102</v>
      </c>
      <c r="Y570">
        <v>0</v>
      </c>
    </row>
    <row r="571" spans="1:25" x14ac:dyDescent="0.25">
      <c r="A571" s="2">
        <v>796</v>
      </c>
      <c r="B571" s="3" t="s">
        <v>56</v>
      </c>
      <c r="C571" s="3" t="s">
        <v>57</v>
      </c>
      <c r="D571" s="3" t="s">
        <v>23</v>
      </c>
      <c r="E571" s="3" t="s">
        <v>58</v>
      </c>
      <c r="F571" s="3" t="s">
        <v>25</v>
      </c>
      <c r="G571" s="3" t="s">
        <v>26</v>
      </c>
      <c r="H571" s="3">
        <v>1</v>
      </c>
      <c r="I571" s="3">
        <v>-1</v>
      </c>
      <c r="J571" s="3" t="s">
        <v>29</v>
      </c>
      <c r="K571" s="3"/>
      <c r="L571" s="3">
        <v>-1</v>
      </c>
      <c r="M571" s="3" t="s">
        <v>29</v>
      </c>
      <c r="N571" s="3">
        <v>-1</v>
      </c>
      <c r="O571" s="3" t="s">
        <v>29</v>
      </c>
      <c r="P571" s="3">
        <v>-1</v>
      </c>
      <c r="Q571" s="3" t="s">
        <v>29</v>
      </c>
      <c r="R571" s="3">
        <v>9</v>
      </c>
      <c r="S571" s="3" t="s">
        <v>164</v>
      </c>
      <c r="T571" s="3" t="s">
        <v>31</v>
      </c>
      <c r="U571" s="4">
        <v>3</v>
      </c>
      <c r="V571">
        <v>0</v>
      </c>
      <c r="W571">
        <v>1</v>
      </c>
      <c r="X571" t="s">
        <v>102</v>
      </c>
      <c r="Y571">
        <v>0</v>
      </c>
    </row>
    <row r="572" spans="1:25" x14ac:dyDescent="0.25">
      <c r="A572" s="2">
        <v>799</v>
      </c>
      <c r="B572" s="3" t="s">
        <v>56</v>
      </c>
      <c r="C572" s="3" t="s">
        <v>57</v>
      </c>
      <c r="D572" s="3" t="s">
        <v>23</v>
      </c>
      <c r="E572" s="3" t="s">
        <v>58</v>
      </c>
      <c r="F572" s="3" t="s">
        <v>25</v>
      </c>
      <c r="G572" s="3" t="s">
        <v>26</v>
      </c>
      <c r="H572" s="3">
        <v>1</v>
      </c>
      <c r="I572" s="3">
        <v>-1</v>
      </c>
      <c r="J572" s="3" t="s">
        <v>29</v>
      </c>
      <c r="K572" s="3"/>
      <c r="L572" s="3">
        <v>-1</v>
      </c>
      <c r="M572" s="3" t="s">
        <v>29</v>
      </c>
      <c r="N572" s="3">
        <v>-1</v>
      </c>
      <c r="O572" s="3" t="s">
        <v>29</v>
      </c>
      <c r="P572" s="3">
        <v>-1</v>
      </c>
      <c r="Q572" s="3" t="s">
        <v>29</v>
      </c>
      <c r="R572" s="3">
        <v>9</v>
      </c>
      <c r="S572" s="3" t="s">
        <v>164</v>
      </c>
      <c r="T572" s="3" t="s">
        <v>31</v>
      </c>
      <c r="U572" s="4">
        <v>3</v>
      </c>
      <c r="V572">
        <v>0</v>
      </c>
      <c r="W572">
        <v>1</v>
      </c>
      <c r="X572" t="s">
        <v>102</v>
      </c>
      <c r="Y572">
        <v>0</v>
      </c>
    </row>
    <row r="573" spans="1:25" x14ac:dyDescent="0.25">
      <c r="A573" s="2">
        <v>807</v>
      </c>
      <c r="B573" s="3" t="s">
        <v>56</v>
      </c>
      <c r="C573" s="3" t="s">
        <v>57</v>
      </c>
      <c r="D573" s="3" t="s">
        <v>23</v>
      </c>
      <c r="E573" s="3" t="s">
        <v>58</v>
      </c>
      <c r="F573" s="3" t="s">
        <v>25</v>
      </c>
      <c r="G573" s="3" t="s">
        <v>26</v>
      </c>
      <c r="H573" s="3">
        <v>1</v>
      </c>
      <c r="I573" s="3">
        <v>-1</v>
      </c>
      <c r="J573" s="3" t="s">
        <v>29</v>
      </c>
      <c r="K573" s="3"/>
      <c r="L573" s="3">
        <v>-1</v>
      </c>
      <c r="M573" s="3" t="s">
        <v>29</v>
      </c>
      <c r="N573" s="3">
        <v>-1</v>
      </c>
      <c r="O573" s="3" t="s">
        <v>29</v>
      </c>
      <c r="P573" s="3">
        <v>-1</v>
      </c>
      <c r="Q573" s="3" t="s">
        <v>29</v>
      </c>
      <c r="R573" s="3">
        <v>9</v>
      </c>
      <c r="S573" s="3" t="s">
        <v>164</v>
      </c>
      <c r="T573" s="3" t="s">
        <v>31</v>
      </c>
      <c r="U573" s="4">
        <v>3</v>
      </c>
      <c r="V573">
        <v>0</v>
      </c>
      <c r="W573">
        <v>1</v>
      </c>
      <c r="X573" t="s">
        <v>102</v>
      </c>
      <c r="Y573">
        <v>0</v>
      </c>
    </row>
    <row r="574" spans="1:25" x14ac:dyDescent="0.25">
      <c r="A574" s="2">
        <v>809</v>
      </c>
      <c r="B574" s="3" t="s">
        <v>56</v>
      </c>
      <c r="C574" s="3" t="s">
        <v>57</v>
      </c>
      <c r="D574" s="3" t="s">
        <v>23</v>
      </c>
      <c r="E574" s="3" t="s">
        <v>58</v>
      </c>
      <c r="F574" s="3" t="s">
        <v>25</v>
      </c>
      <c r="G574" s="3" t="s">
        <v>26</v>
      </c>
      <c r="H574" s="3">
        <v>1</v>
      </c>
      <c r="I574" s="3">
        <v>-1</v>
      </c>
      <c r="J574" s="3" t="s">
        <v>29</v>
      </c>
      <c r="K574" s="3"/>
      <c r="L574" s="3">
        <v>-1</v>
      </c>
      <c r="M574" s="3" t="s">
        <v>29</v>
      </c>
      <c r="N574" s="3">
        <v>-1</v>
      </c>
      <c r="O574" s="3" t="s">
        <v>29</v>
      </c>
      <c r="P574" s="3">
        <v>-1</v>
      </c>
      <c r="Q574" s="3" t="s">
        <v>29</v>
      </c>
      <c r="R574" s="3">
        <v>9</v>
      </c>
      <c r="S574" s="3" t="s">
        <v>164</v>
      </c>
      <c r="T574" s="3" t="s">
        <v>31</v>
      </c>
      <c r="U574" s="4">
        <v>3</v>
      </c>
      <c r="V574">
        <v>0</v>
      </c>
      <c r="W574">
        <v>1</v>
      </c>
      <c r="X574" t="s">
        <v>102</v>
      </c>
      <c r="Y574">
        <v>0</v>
      </c>
    </row>
    <row r="575" spans="1:25" hidden="1" x14ac:dyDescent="0.25">
      <c r="A575" s="2">
        <v>810</v>
      </c>
      <c r="B575" s="3" t="s">
        <v>56</v>
      </c>
      <c r="C575" s="3" t="s">
        <v>57</v>
      </c>
      <c r="D575" s="3" t="s">
        <v>23</v>
      </c>
      <c r="E575" s="3" t="s">
        <v>58</v>
      </c>
      <c r="F575" s="3" t="s">
        <v>25</v>
      </c>
      <c r="G575" s="3" t="s">
        <v>26</v>
      </c>
      <c r="H575" s="3">
        <v>1</v>
      </c>
      <c r="I575" s="3">
        <v>-1</v>
      </c>
      <c r="J575" s="3" t="s">
        <v>29</v>
      </c>
      <c r="K575" s="3"/>
      <c r="L575" s="3">
        <v>-1</v>
      </c>
      <c r="M575" s="3" t="s">
        <v>29</v>
      </c>
      <c r="N575" s="3">
        <v>-1</v>
      </c>
      <c r="O575" s="3" t="s">
        <v>29</v>
      </c>
      <c r="P575" s="3">
        <v>-1</v>
      </c>
      <c r="Q575" s="3" t="s">
        <v>29</v>
      </c>
      <c r="R575" s="3"/>
      <c r="S575" s="3"/>
      <c r="T575" s="3"/>
      <c r="U575" s="4"/>
      <c r="V575">
        <v>0</v>
      </c>
      <c r="W575">
        <v>0</v>
      </c>
      <c r="X575" t="s">
        <v>103</v>
      </c>
      <c r="Y575">
        <v>0</v>
      </c>
    </row>
    <row r="576" spans="1:25" x14ac:dyDescent="0.25">
      <c r="A576" s="2">
        <v>815</v>
      </c>
      <c r="B576" s="3" t="s">
        <v>56</v>
      </c>
      <c r="C576" s="3" t="s">
        <v>57</v>
      </c>
      <c r="D576" s="3" t="s">
        <v>23</v>
      </c>
      <c r="E576" s="3" t="s">
        <v>58</v>
      </c>
      <c r="F576" s="3" t="s">
        <v>25</v>
      </c>
      <c r="G576" s="3" t="s">
        <v>26</v>
      </c>
      <c r="H576" s="3">
        <v>1</v>
      </c>
      <c r="I576" s="3">
        <v>-1</v>
      </c>
      <c r="J576" s="3" t="s">
        <v>29</v>
      </c>
      <c r="K576" s="3"/>
      <c r="L576" s="3">
        <v>-1</v>
      </c>
      <c r="M576" s="3" t="s">
        <v>29</v>
      </c>
      <c r="N576" s="3">
        <v>-1</v>
      </c>
      <c r="O576" s="3" t="s">
        <v>29</v>
      </c>
      <c r="P576" s="3">
        <v>-1</v>
      </c>
      <c r="Q576" s="3" t="s">
        <v>29</v>
      </c>
      <c r="R576" s="3">
        <v>9</v>
      </c>
      <c r="S576" s="3" t="s">
        <v>164</v>
      </c>
      <c r="T576" s="3" t="s">
        <v>31</v>
      </c>
      <c r="U576" s="4">
        <v>3</v>
      </c>
      <c r="V576">
        <v>0</v>
      </c>
      <c r="W576">
        <v>1</v>
      </c>
      <c r="X576" t="s">
        <v>102</v>
      </c>
      <c r="Y576">
        <v>0</v>
      </c>
    </row>
    <row r="577" spans="1:25" x14ac:dyDescent="0.25">
      <c r="A577" s="2">
        <v>816</v>
      </c>
      <c r="B577" s="3" t="s">
        <v>56</v>
      </c>
      <c r="C577" s="3" t="s">
        <v>57</v>
      </c>
      <c r="D577" s="3" t="s">
        <v>23</v>
      </c>
      <c r="E577" s="3" t="s">
        <v>58</v>
      </c>
      <c r="F577" s="3" t="s">
        <v>25</v>
      </c>
      <c r="G577" s="3" t="s">
        <v>26</v>
      </c>
      <c r="H577" s="3">
        <v>1</v>
      </c>
      <c r="I577" s="3">
        <v>-1</v>
      </c>
      <c r="J577" s="3" t="s">
        <v>29</v>
      </c>
      <c r="K577" s="3"/>
      <c r="L577" s="3">
        <v>-1</v>
      </c>
      <c r="M577" s="3" t="s">
        <v>29</v>
      </c>
      <c r="N577" s="3">
        <v>-1</v>
      </c>
      <c r="O577" s="3" t="s">
        <v>29</v>
      </c>
      <c r="P577" s="3">
        <v>-1</v>
      </c>
      <c r="Q577" s="3" t="s">
        <v>29</v>
      </c>
      <c r="R577" s="3">
        <v>11</v>
      </c>
      <c r="S577" s="3" t="s">
        <v>55</v>
      </c>
      <c r="T577" s="3" t="s">
        <v>31</v>
      </c>
      <c r="U577" s="4">
        <v>3</v>
      </c>
      <c r="V577">
        <v>0</v>
      </c>
      <c r="W577">
        <v>1</v>
      </c>
      <c r="X577" t="s">
        <v>102</v>
      </c>
      <c r="Y577">
        <v>0</v>
      </c>
    </row>
    <row r="578" spans="1:25" x14ac:dyDescent="0.25">
      <c r="A578" s="2">
        <v>817</v>
      </c>
      <c r="B578" s="3" t="s">
        <v>56</v>
      </c>
      <c r="C578" s="3" t="s">
        <v>57</v>
      </c>
      <c r="D578" s="3" t="s">
        <v>23</v>
      </c>
      <c r="E578" s="3" t="s">
        <v>58</v>
      </c>
      <c r="F578" s="3" t="s">
        <v>25</v>
      </c>
      <c r="G578" s="3" t="s">
        <v>32</v>
      </c>
      <c r="H578" s="3">
        <v>1</v>
      </c>
      <c r="I578" s="3">
        <v>-1</v>
      </c>
      <c r="J578" s="3" t="s">
        <v>29</v>
      </c>
      <c r="K578" s="3"/>
      <c r="L578" s="3">
        <v>-1</v>
      </c>
      <c r="M578" s="3" t="s">
        <v>29</v>
      </c>
      <c r="N578" s="3">
        <v>-1</v>
      </c>
      <c r="O578" s="3" t="s">
        <v>29</v>
      </c>
      <c r="P578" s="3">
        <v>-1</v>
      </c>
      <c r="Q578" s="3" t="s">
        <v>29</v>
      </c>
      <c r="R578" s="3">
        <v>22</v>
      </c>
      <c r="S578" s="3" t="s">
        <v>42</v>
      </c>
      <c r="T578" s="3" t="s">
        <v>35</v>
      </c>
      <c r="U578" s="4">
        <v>5</v>
      </c>
      <c r="V578">
        <v>0</v>
      </c>
      <c r="W578">
        <v>1</v>
      </c>
      <c r="X578" t="s">
        <v>102</v>
      </c>
      <c r="Y578">
        <v>0</v>
      </c>
    </row>
    <row r="579" spans="1:25" x14ac:dyDescent="0.25">
      <c r="A579" s="2">
        <v>824</v>
      </c>
      <c r="B579" s="3" t="s">
        <v>56</v>
      </c>
      <c r="C579" s="3" t="s">
        <v>57</v>
      </c>
      <c r="D579" s="3" t="s">
        <v>23</v>
      </c>
      <c r="E579" s="3" t="s">
        <v>58</v>
      </c>
      <c r="F579" s="3" t="s">
        <v>25</v>
      </c>
      <c r="G579" s="3" t="s">
        <v>26</v>
      </c>
      <c r="H579" s="3">
        <v>1</v>
      </c>
      <c r="I579" s="3">
        <v>-1</v>
      </c>
      <c r="J579" s="3" t="s">
        <v>29</v>
      </c>
      <c r="K579" s="3"/>
      <c r="L579" s="3">
        <v>-1</v>
      </c>
      <c r="M579" s="3" t="s">
        <v>29</v>
      </c>
      <c r="N579" s="3">
        <v>-1</v>
      </c>
      <c r="O579" s="3" t="s">
        <v>29</v>
      </c>
      <c r="P579" s="3">
        <v>-1</v>
      </c>
      <c r="Q579" s="3" t="s">
        <v>29</v>
      </c>
      <c r="R579" s="3">
        <v>22</v>
      </c>
      <c r="S579" s="3" t="s">
        <v>42</v>
      </c>
      <c r="T579" s="3" t="s">
        <v>35</v>
      </c>
      <c r="U579" s="4">
        <v>5</v>
      </c>
      <c r="V579">
        <v>0</v>
      </c>
      <c r="W579">
        <v>1</v>
      </c>
      <c r="X579" t="s">
        <v>102</v>
      </c>
      <c r="Y579">
        <v>0</v>
      </c>
    </row>
    <row r="580" spans="1:25" x14ac:dyDescent="0.25">
      <c r="A580" s="2">
        <v>827</v>
      </c>
      <c r="B580" s="3" t="s">
        <v>56</v>
      </c>
      <c r="C580" s="3" t="s">
        <v>57</v>
      </c>
      <c r="D580" s="3" t="s">
        <v>23</v>
      </c>
      <c r="E580" s="3" t="s">
        <v>58</v>
      </c>
      <c r="F580" s="3" t="s">
        <v>25</v>
      </c>
      <c r="G580" s="3" t="s">
        <v>26</v>
      </c>
      <c r="H580" s="3">
        <v>1</v>
      </c>
      <c r="I580" s="3">
        <v>-1</v>
      </c>
      <c r="J580" s="3" t="s">
        <v>29</v>
      </c>
      <c r="K580" s="3"/>
      <c r="L580" s="3">
        <v>-1</v>
      </c>
      <c r="M580" s="3" t="s">
        <v>29</v>
      </c>
      <c r="N580" s="3">
        <v>-1</v>
      </c>
      <c r="O580" s="3" t="s">
        <v>29</v>
      </c>
      <c r="P580" s="3">
        <v>-1</v>
      </c>
      <c r="Q580" s="3" t="s">
        <v>29</v>
      </c>
      <c r="R580" s="3">
        <v>22</v>
      </c>
      <c r="S580" s="3" t="s">
        <v>42</v>
      </c>
      <c r="T580" s="3" t="s">
        <v>35</v>
      </c>
      <c r="U580" s="4">
        <v>5</v>
      </c>
      <c r="V580">
        <v>0</v>
      </c>
      <c r="W580">
        <v>1</v>
      </c>
      <c r="X580" t="s">
        <v>102</v>
      </c>
      <c r="Y580">
        <v>0</v>
      </c>
    </row>
    <row r="581" spans="1:25" x14ac:dyDescent="0.25">
      <c r="A581" s="2">
        <v>831</v>
      </c>
      <c r="B581" s="3" t="s">
        <v>56</v>
      </c>
      <c r="C581" s="3" t="s">
        <v>57</v>
      </c>
      <c r="D581" s="3" t="s">
        <v>23</v>
      </c>
      <c r="E581" s="3" t="s">
        <v>58</v>
      </c>
      <c r="F581" s="3" t="s">
        <v>25</v>
      </c>
      <c r="G581" s="3" t="s">
        <v>26</v>
      </c>
      <c r="H581" s="3">
        <v>1</v>
      </c>
      <c r="I581" s="3">
        <v>-1</v>
      </c>
      <c r="J581" s="3" t="s">
        <v>29</v>
      </c>
      <c r="K581" s="3"/>
      <c r="L581" s="3">
        <v>-1</v>
      </c>
      <c r="M581" s="3" t="s">
        <v>29</v>
      </c>
      <c r="N581" s="3">
        <v>-1</v>
      </c>
      <c r="O581" s="3" t="s">
        <v>29</v>
      </c>
      <c r="P581" s="3">
        <v>-1</v>
      </c>
      <c r="Q581" s="3" t="s">
        <v>29</v>
      </c>
      <c r="R581" s="3">
        <v>9</v>
      </c>
      <c r="S581" s="3" t="s">
        <v>164</v>
      </c>
      <c r="T581" s="3" t="s">
        <v>31</v>
      </c>
      <c r="U581" s="4">
        <v>3</v>
      </c>
      <c r="V581">
        <v>0</v>
      </c>
      <c r="W581">
        <v>1</v>
      </c>
      <c r="X581" t="s">
        <v>102</v>
      </c>
      <c r="Y581">
        <v>0</v>
      </c>
    </row>
    <row r="582" spans="1:25" hidden="1" x14ac:dyDescent="0.25">
      <c r="A582" s="2">
        <v>833</v>
      </c>
      <c r="B582" s="3" t="s">
        <v>56</v>
      </c>
      <c r="C582" s="3" t="s">
        <v>57</v>
      </c>
      <c r="D582" s="3" t="s">
        <v>23</v>
      </c>
      <c r="E582" s="3" t="s">
        <v>58</v>
      </c>
      <c r="F582" s="3" t="s">
        <v>25</v>
      </c>
      <c r="G582" s="3" t="s">
        <v>26</v>
      </c>
      <c r="H582" s="3">
        <v>1</v>
      </c>
      <c r="I582" s="3">
        <v>-1</v>
      </c>
      <c r="J582" s="3" t="s">
        <v>29</v>
      </c>
      <c r="K582" s="3"/>
      <c r="L582" s="3">
        <v>-1</v>
      </c>
      <c r="M582" s="3" t="s">
        <v>29</v>
      </c>
      <c r="N582" s="3">
        <v>-1</v>
      </c>
      <c r="O582" s="3" t="s">
        <v>29</v>
      </c>
      <c r="P582" s="3">
        <v>-1</v>
      </c>
      <c r="Q582" s="3" t="s">
        <v>29</v>
      </c>
      <c r="R582" s="3"/>
      <c r="S582" s="3"/>
      <c r="T582" s="3"/>
      <c r="U582" s="4"/>
      <c r="V582">
        <v>0</v>
      </c>
      <c r="W582">
        <v>0</v>
      </c>
      <c r="X582" t="s">
        <v>103</v>
      </c>
      <c r="Y582">
        <v>0</v>
      </c>
    </row>
    <row r="583" spans="1:25" x14ac:dyDescent="0.25">
      <c r="A583" s="2">
        <v>842</v>
      </c>
      <c r="B583" s="3" t="s">
        <v>56</v>
      </c>
      <c r="C583" s="3" t="s">
        <v>57</v>
      </c>
      <c r="D583" s="3" t="s">
        <v>23</v>
      </c>
      <c r="E583" s="3" t="s">
        <v>58</v>
      </c>
      <c r="F583" s="3" t="s">
        <v>25</v>
      </c>
      <c r="G583" s="3" t="s">
        <v>26</v>
      </c>
      <c r="H583" s="3">
        <v>1</v>
      </c>
      <c r="I583" s="3">
        <v>-1</v>
      </c>
      <c r="J583" s="3" t="s">
        <v>29</v>
      </c>
      <c r="K583" s="3"/>
      <c r="L583" s="3">
        <v>-1</v>
      </c>
      <c r="M583" s="3" t="s">
        <v>29</v>
      </c>
      <c r="N583" s="3">
        <v>-1</v>
      </c>
      <c r="O583" s="3" t="s">
        <v>29</v>
      </c>
      <c r="P583" s="3">
        <v>-1</v>
      </c>
      <c r="Q583" s="3" t="s">
        <v>29</v>
      </c>
      <c r="R583" s="3">
        <v>9</v>
      </c>
      <c r="S583" s="3" t="s">
        <v>164</v>
      </c>
      <c r="T583" s="3" t="s">
        <v>31</v>
      </c>
      <c r="U583" s="4">
        <v>3</v>
      </c>
      <c r="V583">
        <v>0</v>
      </c>
      <c r="W583">
        <v>1</v>
      </c>
      <c r="X583" t="s">
        <v>102</v>
      </c>
      <c r="Y583">
        <v>0</v>
      </c>
    </row>
    <row r="584" spans="1:25" x14ac:dyDescent="0.25">
      <c r="A584" s="2">
        <v>846</v>
      </c>
      <c r="B584" s="3" t="s">
        <v>80</v>
      </c>
      <c r="C584" s="3"/>
      <c r="D584" s="3" t="s">
        <v>23</v>
      </c>
      <c r="E584" s="3" t="s">
        <v>81</v>
      </c>
      <c r="F584" s="3" t="s">
        <v>45</v>
      </c>
      <c r="G584" s="3" t="s">
        <v>26</v>
      </c>
      <c r="H584" s="3">
        <v>0</v>
      </c>
      <c r="I584" s="3">
        <v>-1</v>
      </c>
      <c r="J584" s="3" t="s">
        <v>29</v>
      </c>
      <c r="K584" s="3"/>
      <c r="L584" s="3">
        <v>-1</v>
      </c>
      <c r="M584" s="3" t="s">
        <v>29</v>
      </c>
      <c r="N584" s="3">
        <v>-1</v>
      </c>
      <c r="O584" s="3" t="s">
        <v>29</v>
      </c>
      <c r="P584" s="3">
        <v>-1</v>
      </c>
      <c r="Q584" s="3" t="s">
        <v>29</v>
      </c>
      <c r="R584" s="3">
        <v>9</v>
      </c>
      <c r="S584" s="3" t="s">
        <v>164</v>
      </c>
      <c r="T584" s="3" t="s">
        <v>31</v>
      </c>
      <c r="U584" s="4">
        <v>3</v>
      </c>
      <c r="V584">
        <v>0</v>
      </c>
      <c r="W584">
        <v>1</v>
      </c>
      <c r="X584" t="s">
        <v>102</v>
      </c>
      <c r="Y584">
        <v>0</v>
      </c>
    </row>
    <row r="585" spans="1:25" x14ac:dyDescent="0.25">
      <c r="A585" s="2">
        <v>848</v>
      </c>
      <c r="B585" s="3" t="s">
        <v>80</v>
      </c>
      <c r="C585" s="3"/>
      <c r="D585" s="3" t="s">
        <v>23</v>
      </c>
      <c r="E585" s="3" t="s">
        <v>81</v>
      </c>
      <c r="F585" s="3" t="s">
        <v>45</v>
      </c>
      <c r="G585" s="3" t="s">
        <v>26</v>
      </c>
      <c r="H585" s="3">
        <v>0</v>
      </c>
      <c r="I585" s="3">
        <v>-1</v>
      </c>
      <c r="J585" s="3" t="s">
        <v>29</v>
      </c>
      <c r="K585" s="3"/>
      <c r="L585" s="3">
        <v>-1</v>
      </c>
      <c r="M585" s="3" t="s">
        <v>29</v>
      </c>
      <c r="N585" s="3">
        <v>-1</v>
      </c>
      <c r="O585" s="3" t="s">
        <v>29</v>
      </c>
      <c r="P585" s="3">
        <v>-1</v>
      </c>
      <c r="Q585" s="3" t="s">
        <v>29</v>
      </c>
      <c r="R585" s="3">
        <v>8</v>
      </c>
      <c r="S585" s="3" t="s">
        <v>53</v>
      </c>
      <c r="T585" s="3" t="s">
        <v>31</v>
      </c>
      <c r="U585" s="4">
        <v>3</v>
      </c>
      <c r="V585">
        <v>0</v>
      </c>
      <c r="W585">
        <v>1</v>
      </c>
      <c r="X585" t="s">
        <v>102</v>
      </c>
      <c r="Y585">
        <v>0</v>
      </c>
    </row>
    <row r="586" spans="1:25" hidden="1" x14ac:dyDescent="0.25">
      <c r="A586" s="2">
        <v>849</v>
      </c>
      <c r="B586" s="3" t="s">
        <v>80</v>
      </c>
      <c r="C586" s="3"/>
      <c r="D586" s="3" t="s">
        <v>23</v>
      </c>
      <c r="E586" s="3" t="s">
        <v>81</v>
      </c>
      <c r="F586" s="3" t="s">
        <v>45</v>
      </c>
      <c r="G586" s="3" t="s">
        <v>26</v>
      </c>
      <c r="H586" s="3">
        <v>0</v>
      </c>
      <c r="I586" s="3">
        <v>-1</v>
      </c>
      <c r="J586" s="3" t="s">
        <v>29</v>
      </c>
      <c r="K586" s="3"/>
      <c r="L586" s="3">
        <v>-1</v>
      </c>
      <c r="M586" s="3" t="s">
        <v>29</v>
      </c>
      <c r="N586" s="3">
        <v>-1</v>
      </c>
      <c r="O586" s="3" t="s">
        <v>29</v>
      </c>
      <c r="P586" s="3">
        <v>-1</v>
      </c>
      <c r="Q586" s="3" t="s">
        <v>29</v>
      </c>
      <c r="R586" s="3"/>
      <c r="S586" s="3"/>
      <c r="T586" s="3"/>
      <c r="U586" s="4"/>
      <c r="V586">
        <v>0</v>
      </c>
      <c r="W586">
        <v>0</v>
      </c>
      <c r="X586" t="s">
        <v>103</v>
      </c>
      <c r="Y586">
        <v>0</v>
      </c>
    </row>
    <row r="587" spans="1:25" x14ac:dyDescent="0.25">
      <c r="A587" s="2">
        <v>850</v>
      </c>
      <c r="B587" s="3" t="s">
        <v>80</v>
      </c>
      <c r="C587" s="3"/>
      <c r="D587" s="3" t="s">
        <v>23</v>
      </c>
      <c r="E587" s="3" t="s">
        <v>81</v>
      </c>
      <c r="F587" s="3" t="s">
        <v>45</v>
      </c>
      <c r="G587" s="3" t="s">
        <v>26</v>
      </c>
      <c r="H587" s="3">
        <v>0</v>
      </c>
      <c r="I587" s="3">
        <v>-1</v>
      </c>
      <c r="J587" s="3" t="s">
        <v>29</v>
      </c>
      <c r="K587" s="3"/>
      <c r="L587" s="3">
        <v>-1</v>
      </c>
      <c r="M587" s="3" t="s">
        <v>29</v>
      </c>
      <c r="N587" s="3">
        <v>-1</v>
      </c>
      <c r="O587" s="3" t="s">
        <v>29</v>
      </c>
      <c r="P587" s="3">
        <v>-1</v>
      </c>
      <c r="Q587" s="3" t="s">
        <v>29</v>
      </c>
      <c r="R587" s="3">
        <v>9</v>
      </c>
      <c r="S587" s="3" t="s">
        <v>164</v>
      </c>
      <c r="T587" s="3" t="s">
        <v>31</v>
      </c>
      <c r="U587" s="4">
        <v>3</v>
      </c>
      <c r="V587">
        <v>0</v>
      </c>
      <c r="W587">
        <v>1</v>
      </c>
      <c r="X587" t="s">
        <v>102</v>
      </c>
      <c r="Y587">
        <v>0</v>
      </c>
    </row>
    <row r="588" spans="1:25" hidden="1" x14ac:dyDescent="0.25">
      <c r="A588" s="2">
        <v>851</v>
      </c>
      <c r="B588" s="3" t="s">
        <v>80</v>
      </c>
      <c r="C588" s="3"/>
      <c r="D588" s="3" t="s">
        <v>23</v>
      </c>
      <c r="E588" s="3" t="s">
        <v>81</v>
      </c>
      <c r="F588" s="3" t="s">
        <v>45</v>
      </c>
      <c r="G588" s="3" t="s">
        <v>26</v>
      </c>
      <c r="H588" s="3">
        <v>0</v>
      </c>
      <c r="I588" s="3">
        <v>-1</v>
      </c>
      <c r="J588" s="3" t="s">
        <v>29</v>
      </c>
      <c r="K588" s="3"/>
      <c r="L588" s="3">
        <v>-1</v>
      </c>
      <c r="M588" s="3" t="s">
        <v>29</v>
      </c>
      <c r="N588" s="3">
        <v>-1</v>
      </c>
      <c r="O588" s="3" t="s">
        <v>29</v>
      </c>
      <c r="P588" s="3">
        <v>-1</v>
      </c>
      <c r="Q588" s="3" t="s">
        <v>29</v>
      </c>
      <c r="R588" s="3"/>
      <c r="S588" s="3"/>
      <c r="T588" s="3"/>
      <c r="U588" s="4"/>
      <c r="V588">
        <v>0</v>
      </c>
      <c r="W588">
        <v>0</v>
      </c>
      <c r="X588" t="s">
        <v>103</v>
      </c>
      <c r="Y588">
        <v>0</v>
      </c>
    </row>
    <row r="589" spans="1:25" hidden="1" x14ac:dyDescent="0.25">
      <c r="A589" s="2">
        <v>852</v>
      </c>
      <c r="B589" s="3" t="s">
        <v>80</v>
      </c>
      <c r="C589" s="3"/>
      <c r="D589" s="3" t="s">
        <v>23</v>
      </c>
      <c r="E589" s="3" t="s">
        <v>81</v>
      </c>
      <c r="F589" s="3" t="s">
        <v>45</v>
      </c>
      <c r="G589" s="3" t="s">
        <v>26</v>
      </c>
      <c r="H589" s="3">
        <v>0</v>
      </c>
      <c r="I589" s="3">
        <v>-1</v>
      </c>
      <c r="J589" s="3" t="s">
        <v>29</v>
      </c>
      <c r="K589" s="3"/>
      <c r="L589" s="3">
        <v>-1</v>
      </c>
      <c r="M589" s="3" t="s">
        <v>29</v>
      </c>
      <c r="N589" s="3">
        <v>-1</v>
      </c>
      <c r="O589" s="3" t="s">
        <v>29</v>
      </c>
      <c r="P589" s="3">
        <v>-1</v>
      </c>
      <c r="Q589" s="3" t="s">
        <v>29</v>
      </c>
      <c r="R589" s="3"/>
      <c r="S589" s="3"/>
      <c r="T589" s="3"/>
      <c r="U589" s="4"/>
      <c r="V589">
        <v>0</v>
      </c>
      <c r="W589">
        <v>0</v>
      </c>
      <c r="X589" t="s">
        <v>103</v>
      </c>
      <c r="Y589">
        <v>0</v>
      </c>
    </row>
    <row r="590" spans="1:25" hidden="1" x14ac:dyDescent="0.25">
      <c r="A590" s="2">
        <v>853</v>
      </c>
      <c r="B590" s="3" t="s">
        <v>80</v>
      </c>
      <c r="C590" s="3"/>
      <c r="D590" s="3" t="s">
        <v>23</v>
      </c>
      <c r="E590" s="3" t="s">
        <v>81</v>
      </c>
      <c r="F590" s="3" t="s">
        <v>45</v>
      </c>
      <c r="G590" s="3" t="s">
        <v>26</v>
      </c>
      <c r="H590" s="3">
        <v>0</v>
      </c>
      <c r="I590" s="3">
        <v>-1</v>
      </c>
      <c r="J590" s="3" t="s">
        <v>29</v>
      </c>
      <c r="K590" s="3"/>
      <c r="L590" s="3">
        <v>-1</v>
      </c>
      <c r="M590" s="3" t="s">
        <v>29</v>
      </c>
      <c r="N590" s="3">
        <v>-1</v>
      </c>
      <c r="O590" s="3" t="s">
        <v>29</v>
      </c>
      <c r="P590" s="3">
        <v>-1</v>
      </c>
      <c r="Q590" s="3" t="s">
        <v>29</v>
      </c>
      <c r="R590" s="3"/>
      <c r="S590" s="3"/>
      <c r="T590" s="3"/>
      <c r="U590" s="4"/>
      <c r="V590">
        <v>0</v>
      </c>
      <c r="W590">
        <v>0</v>
      </c>
      <c r="X590" t="s">
        <v>103</v>
      </c>
      <c r="Y590">
        <v>0</v>
      </c>
    </row>
    <row r="591" spans="1:25" x14ac:dyDescent="0.25">
      <c r="A591" s="2">
        <v>854</v>
      </c>
      <c r="B591" s="3" t="s">
        <v>80</v>
      </c>
      <c r="C591" s="3"/>
      <c r="D591" s="3" t="s">
        <v>23</v>
      </c>
      <c r="E591" s="3" t="s">
        <v>81</v>
      </c>
      <c r="F591" s="3" t="s">
        <v>45</v>
      </c>
      <c r="G591" s="3" t="s">
        <v>26</v>
      </c>
      <c r="H591" s="3">
        <v>0</v>
      </c>
      <c r="I591" s="3">
        <v>-1</v>
      </c>
      <c r="J591" s="3" t="s">
        <v>29</v>
      </c>
      <c r="K591" s="3"/>
      <c r="L591" s="3">
        <v>-1</v>
      </c>
      <c r="M591" s="3" t="s">
        <v>29</v>
      </c>
      <c r="N591" s="3">
        <v>-1</v>
      </c>
      <c r="O591" s="3" t="s">
        <v>29</v>
      </c>
      <c r="P591" s="3">
        <v>-1</v>
      </c>
      <c r="Q591" s="3" t="s">
        <v>29</v>
      </c>
      <c r="R591" s="3">
        <v>8</v>
      </c>
      <c r="S591" s="3" t="s">
        <v>53</v>
      </c>
      <c r="T591" s="3" t="s">
        <v>31</v>
      </c>
      <c r="U591" s="4">
        <v>3</v>
      </c>
      <c r="V591">
        <v>0</v>
      </c>
      <c r="W591">
        <v>1</v>
      </c>
      <c r="X591" t="s">
        <v>102</v>
      </c>
      <c r="Y591">
        <v>0</v>
      </c>
    </row>
    <row r="592" spans="1:25" x14ac:dyDescent="0.25">
      <c r="A592" s="2">
        <v>856</v>
      </c>
      <c r="B592" s="3" t="s">
        <v>80</v>
      </c>
      <c r="C592" s="3"/>
      <c r="D592" s="3" t="s">
        <v>23</v>
      </c>
      <c r="E592" s="3" t="s">
        <v>81</v>
      </c>
      <c r="F592" s="3" t="s">
        <v>45</v>
      </c>
      <c r="G592" s="3" t="s">
        <v>26</v>
      </c>
      <c r="H592" s="3">
        <v>0</v>
      </c>
      <c r="I592" s="3">
        <v>-1</v>
      </c>
      <c r="J592" s="3" t="s">
        <v>29</v>
      </c>
      <c r="K592" s="3"/>
      <c r="L592" s="3">
        <v>-1</v>
      </c>
      <c r="M592" s="3" t="s">
        <v>29</v>
      </c>
      <c r="N592" s="3">
        <v>-1</v>
      </c>
      <c r="O592" s="3" t="s">
        <v>29</v>
      </c>
      <c r="P592" s="3">
        <v>-1</v>
      </c>
      <c r="Q592" s="3" t="s">
        <v>29</v>
      </c>
      <c r="R592" s="3">
        <v>9</v>
      </c>
      <c r="S592" s="3" t="s">
        <v>164</v>
      </c>
      <c r="T592" s="3" t="s">
        <v>31</v>
      </c>
      <c r="U592" s="4">
        <v>3</v>
      </c>
      <c r="V592">
        <v>0</v>
      </c>
      <c r="W592">
        <v>1</v>
      </c>
      <c r="X592" t="s">
        <v>102</v>
      </c>
      <c r="Y592">
        <v>0</v>
      </c>
    </row>
    <row r="593" spans="1:25" x14ac:dyDescent="0.25">
      <c r="A593" s="2">
        <v>858</v>
      </c>
      <c r="B593" s="3" t="s">
        <v>80</v>
      </c>
      <c r="C593" s="3"/>
      <c r="D593" s="3" t="s">
        <v>23</v>
      </c>
      <c r="E593" s="3" t="s">
        <v>81</v>
      </c>
      <c r="F593" s="3" t="s">
        <v>45</v>
      </c>
      <c r="G593" s="3" t="s">
        <v>26</v>
      </c>
      <c r="H593" s="3">
        <v>0</v>
      </c>
      <c r="I593" s="3">
        <v>-1</v>
      </c>
      <c r="J593" s="3" t="s">
        <v>29</v>
      </c>
      <c r="K593" s="3"/>
      <c r="L593" s="3">
        <v>-1</v>
      </c>
      <c r="M593" s="3" t="s">
        <v>29</v>
      </c>
      <c r="N593" s="3">
        <v>-1</v>
      </c>
      <c r="O593" s="3" t="s">
        <v>29</v>
      </c>
      <c r="P593" s="3">
        <v>-1</v>
      </c>
      <c r="Q593" s="3" t="s">
        <v>29</v>
      </c>
      <c r="R593" s="3">
        <v>9</v>
      </c>
      <c r="S593" s="3" t="s">
        <v>164</v>
      </c>
      <c r="T593" s="3" t="s">
        <v>31</v>
      </c>
      <c r="U593" s="4">
        <v>3</v>
      </c>
      <c r="V593">
        <v>0</v>
      </c>
      <c r="W593">
        <v>1</v>
      </c>
      <c r="X593" t="s">
        <v>102</v>
      </c>
      <c r="Y593">
        <v>0</v>
      </c>
    </row>
    <row r="594" spans="1:25" x14ac:dyDescent="0.25">
      <c r="A594" s="2">
        <v>861</v>
      </c>
      <c r="B594" s="3" t="s">
        <v>80</v>
      </c>
      <c r="C594" s="3"/>
      <c r="D594" s="3" t="s">
        <v>23</v>
      </c>
      <c r="E594" s="3" t="s">
        <v>81</v>
      </c>
      <c r="F594" s="3" t="s">
        <v>45</v>
      </c>
      <c r="G594" s="3" t="s">
        <v>26</v>
      </c>
      <c r="H594" s="3">
        <v>0</v>
      </c>
      <c r="I594" s="3">
        <v>-1</v>
      </c>
      <c r="J594" s="3" t="s">
        <v>29</v>
      </c>
      <c r="K594" s="3"/>
      <c r="L594" s="3">
        <v>-1</v>
      </c>
      <c r="M594" s="3" t="s">
        <v>29</v>
      </c>
      <c r="N594" s="3">
        <v>-1</v>
      </c>
      <c r="O594" s="3" t="s">
        <v>29</v>
      </c>
      <c r="P594" s="3">
        <v>-1</v>
      </c>
      <c r="Q594" s="3" t="s">
        <v>29</v>
      </c>
      <c r="R594" s="3">
        <v>9</v>
      </c>
      <c r="S594" s="3" t="s">
        <v>164</v>
      </c>
      <c r="T594" s="3" t="s">
        <v>31</v>
      </c>
      <c r="U594" s="4">
        <v>3</v>
      </c>
      <c r="V594">
        <v>0</v>
      </c>
      <c r="W594">
        <v>1</v>
      </c>
      <c r="X594" t="s">
        <v>102</v>
      </c>
      <c r="Y594">
        <v>0</v>
      </c>
    </row>
    <row r="595" spans="1:25" x14ac:dyDescent="0.25">
      <c r="A595" s="2">
        <v>862</v>
      </c>
      <c r="B595" s="3" t="s">
        <v>80</v>
      </c>
      <c r="C595" s="3"/>
      <c r="D595" s="3" t="s">
        <v>23</v>
      </c>
      <c r="E595" s="3" t="s">
        <v>81</v>
      </c>
      <c r="F595" s="3" t="s">
        <v>45</v>
      </c>
      <c r="G595" s="3" t="s">
        <v>26</v>
      </c>
      <c r="H595" s="3">
        <v>0</v>
      </c>
      <c r="I595" s="3">
        <v>-1</v>
      </c>
      <c r="J595" s="3" t="s">
        <v>29</v>
      </c>
      <c r="K595" s="3"/>
      <c r="L595" s="3">
        <v>-1</v>
      </c>
      <c r="M595" s="3" t="s">
        <v>29</v>
      </c>
      <c r="N595" s="3">
        <v>-1</v>
      </c>
      <c r="O595" s="3" t="s">
        <v>29</v>
      </c>
      <c r="P595" s="3">
        <v>-1</v>
      </c>
      <c r="Q595" s="3" t="s">
        <v>29</v>
      </c>
      <c r="R595" s="3">
        <v>8</v>
      </c>
      <c r="S595" s="3" t="s">
        <v>53</v>
      </c>
      <c r="T595" s="3" t="s">
        <v>31</v>
      </c>
      <c r="U595" s="4">
        <v>3</v>
      </c>
      <c r="V595">
        <v>0</v>
      </c>
      <c r="W595">
        <v>1</v>
      </c>
      <c r="X595" t="s">
        <v>102</v>
      </c>
      <c r="Y595">
        <v>0</v>
      </c>
    </row>
    <row r="596" spans="1:25" hidden="1" x14ac:dyDescent="0.25">
      <c r="A596" s="2">
        <v>863</v>
      </c>
      <c r="B596" s="3" t="s">
        <v>80</v>
      </c>
      <c r="C596" s="3"/>
      <c r="D596" s="3" t="s">
        <v>23</v>
      </c>
      <c r="E596" s="3" t="s">
        <v>81</v>
      </c>
      <c r="F596" s="3" t="s">
        <v>45</v>
      </c>
      <c r="G596" s="3" t="s">
        <v>26</v>
      </c>
      <c r="H596" s="3">
        <v>0</v>
      </c>
      <c r="I596" s="3">
        <v>-1</v>
      </c>
      <c r="J596" s="3" t="s">
        <v>29</v>
      </c>
      <c r="K596" s="3"/>
      <c r="L596" s="3">
        <v>-1</v>
      </c>
      <c r="M596" s="3" t="s">
        <v>29</v>
      </c>
      <c r="N596" s="3">
        <v>-1</v>
      </c>
      <c r="O596" s="3" t="s">
        <v>29</v>
      </c>
      <c r="P596" s="3">
        <v>-1</v>
      </c>
      <c r="Q596" s="3" t="s">
        <v>29</v>
      </c>
      <c r="R596" s="3"/>
      <c r="S596" s="3"/>
      <c r="T596" s="3"/>
      <c r="U596" s="4"/>
      <c r="V596">
        <v>0</v>
      </c>
      <c r="W596">
        <v>0</v>
      </c>
      <c r="X596" t="s">
        <v>103</v>
      </c>
      <c r="Y596">
        <v>0</v>
      </c>
    </row>
    <row r="597" spans="1:25" x14ac:dyDescent="0.25">
      <c r="A597" s="2">
        <v>864</v>
      </c>
      <c r="B597" s="3" t="s">
        <v>80</v>
      </c>
      <c r="C597" s="3"/>
      <c r="D597" s="3" t="s">
        <v>23</v>
      </c>
      <c r="E597" s="3" t="s">
        <v>81</v>
      </c>
      <c r="F597" s="3" t="s">
        <v>45</v>
      </c>
      <c r="G597" s="3" t="s">
        <v>26</v>
      </c>
      <c r="H597" s="3">
        <v>0</v>
      </c>
      <c r="I597" s="3">
        <v>-1</v>
      </c>
      <c r="J597" s="3" t="s">
        <v>29</v>
      </c>
      <c r="K597" s="3"/>
      <c r="L597" s="3">
        <v>-1</v>
      </c>
      <c r="M597" s="3" t="s">
        <v>29</v>
      </c>
      <c r="N597" s="3">
        <v>-1</v>
      </c>
      <c r="O597" s="3" t="s">
        <v>29</v>
      </c>
      <c r="P597" s="3">
        <v>-1</v>
      </c>
      <c r="Q597" s="3" t="s">
        <v>29</v>
      </c>
      <c r="R597" s="3">
        <v>8</v>
      </c>
      <c r="S597" s="3" t="s">
        <v>53</v>
      </c>
      <c r="T597" s="3" t="s">
        <v>31</v>
      </c>
      <c r="U597" s="4">
        <v>3</v>
      </c>
      <c r="V597">
        <v>0</v>
      </c>
      <c r="W597">
        <v>1</v>
      </c>
      <c r="X597" t="s">
        <v>102</v>
      </c>
      <c r="Y597">
        <v>0</v>
      </c>
    </row>
    <row r="598" spans="1:25" x14ac:dyDescent="0.25">
      <c r="A598" s="2">
        <v>865</v>
      </c>
      <c r="B598" s="3" t="s">
        <v>80</v>
      </c>
      <c r="C598" s="3"/>
      <c r="D598" s="3" t="s">
        <v>23</v>
      </c>
      <c r="E598" s="3" t="s">
        <v>81</v>
      </c>
      <c r="F598" s="3" t="s">
        <v>45</v>
      </c>
      <c r="G598" s="3" t="s">
        <v>26</v>
      </c>
      <c r="H598" s="3">
        <v>0</v>
      </c>
      <c r="I598" s="3">
        <v>-1</v>
      </c>
      <c r="J598" s="3" t="s">
        <v>29</v>
      </c>
      <c r="K598" s="3"/>
      <c r="L598" s="3">
        <v>-1</v>
      </c>
      <c r="M598" s="3" t="s">
        <v>29</v>
      </c>
      <c r="N598" s="3">
        <v>-1</v>
      </c>
      <c r="O598" s="3" t="s">
        <v>29</v>
      </c>
      <c r="P598" s="3">
        <v>-1</v>
      </c>
      <c r="Q598" s="3" t="s">
        <v>29</v>
      </c>
      <c r="R598" s="3">
        <v>8</v>
      </c>
      <c r="S598" s="3" t="s">
        <v>53</v>
      </c>
      <c r="T598" s="3" t="s">
        <v>31</v>
      </c>
      <c r="U598" s="4">
        <v>3</v>
      </c>
      <c r="V598">
        <v>0</v>
      </c>
      <c r="W598">
        <v>1</v>
      </c>
      <c r="X598" t="s">
        <v>102</v>
      </c>
      <c r="Y598">
        <v>0</v>
      </c>
    </row>
    <row r="599" spans="1:25" x14ac:dyDescent="0.25">
      <c r="A599" s="2">
        <v>866</v>
      </c>
      <c r="B599" s="3" t="s">
        <v>80</v>
      </c>
      <c r="C599" s="3"/>
      <c r="D599" s="3" t="s">
        <v>23</v>
      </c>
      <c r="E599" s="3" t="s">
        <v>81</v>
      </c>
      <c r="F599" s="3" t="s">
        <v>45</v>
      </c>
      <c r="G599" s="3" t="s">
        <v>26</v>
      </c>
      <c r="H599" s="3">
        <v>0</v>
      </c>
      <c r="I599" s="3">
        <v>-1</v>
      </c>
      <c r="J599" s="3" t="s">
        <v>29</v>
      </c>
      <c r="K599" s="3"/>
      <c r="L599" s="3">
        <v>-1</v>
      </c>
      <c r="M599" s="3" t="s">
        <v>29</v>
      </c>
      <c r="N599" s="3">
        <v>-1</v>
      </c>
      <c r="O599" s="3" t="s">
        <v>29</v>
      </c>
      <c r="P599" s="3">
        <v>-1</v>
      </c>
      <c r="Q599" s="3" t="s">
        <v>29</v>
      </c>
      <c r="R599" s="3">
        <v>8</v>
      </c>
      <c r="S599" s="3" t="s">
        <v>53</v>
      </c>
      <c r="T599" s="3" t="s">
        <v>31</v>
      </c>
      <c r="U599" s="4">
        <v>3</v>
      </c>
      <c r="V599">
        <v>0</v>
      </c>
      <c r="W599">
        <v>1</v>
      </c>
      <c r="X599" t="s">
        <v>102</v>
      </c>
      <c r="Y599">
        <v>0</v>
      </c>
    </row>
    <row r="600" spans="1:25" hidden="1" x14ac:dyDescent="0.25">
      <c r="A600" s="2">
        <v>869</v>
      </c>
      <c r="B600" s="3" t="s">
        <v>80</v>
      </c>
      <c r="C600" s="3"/>
      <c r="D600" s="3" t="s">
        <v>23</v>
      </c>
      <c r="E600" s="3" t="s">
        <v>81</v>
      </c>
      <c r="F600" s="3" t="s">
        <v>45</v>
      </c>
      <c r="G600" s="3" t="s">
        <v>26</v>
      </c>
      <c r="H600" s="3">
        <v>0</v>
      </c>
      <c r="I600" s="3">
        <v>-1</v>
      </c>
      <c r="J600" s="3" t="s">
        <v>29</v>
      </c>
      <c r="K600" s="3"/>
      <c r="L600" s="3">
        <v>-1</v>
      </c>
      <c r="M600" s="3" t="s">
        <v>29</v>
      </c>
      <c r="N600" s="3">
        <v>-1</v>
      </c>
      <c r="O600" s="3" t="s">
        <v>29</v>
      </c>
      <c r="P600" s="3">
        <v>-1</v>
      </c>
      <c r="Q600" s="3" t="s">
        <v>29</v>
      </c>
      <c r="R600" s="3"/>
      <c r="S600" s="3"/>
      <c r="T600" s="3"/>
      <c r="U600" s="4"/>
      <c r="V600">
        <v>0</v>
      </c>
      <c r="W600">
        <v>0</v>
      </c>
      <c r="X600" t="s">
        <v>103</v>
      </c>
      <c r="Y600">
        <v>0</v>
      </c>
    </row>
    <row r="601" spans="1:25" x14ac:dyDescent="0.25">
      <c r="A601" s="2">
        <v>871</v>
      </c>
      <c r="B601" s="3" t="s">
        <v>80</v>
      </c>
      <c r="C601" s="3"/>
      <c r="D601" s="3" t="s">
        <v>23</v>
      </c>
      <c r="E601" s="3" t="s">
        <v>81</v>
      </c>
      <c r="F601" s="3" t="s">
        <v>45</v>
      </c>
      <c r="G601" s="3" t="s">
        <v>26</v>
      </c>
      <c r="H601" s="3">
        <v>0</v>
      </c>
      <c r="I601" s="3">
        <v>-1</v>
      </c>
      <c r="J601" s="3" t="s">
        <v>29</v>
      </c>
      <c r="K601" s="3"/>
      <c r="L601" s="3">
        <v>-1</v>
      </c>
      <c r="M601" s="3" t="s">
        <v>29</v>
      </c>
      <c r="N601" s="3">
        <v>-1</v>
      </c>
      <c r="O601" s="3" t="s">
        <v>29</v>
      </c>
      <c r="P601" s="3">
        <v>-1</v>
      </c>
      <c r="Q601" s="3" t="s">
        <v>29</v>
      </c>
      <c r="R601" s="3">
        <v>8</v>
      </c>
      <c r="S601" s="3" t="s">
        <v>53</v>
      </c>
      <c r="T601" s="3" t="s">
        <v>31</v>
      </c>
      <c r="U601" s="4">
        <v>3</v>
      </c>
      <c r="V601">
        <v>0</v>
      </c>
      <c r="W601">
        <v>1</v>
      </c>
      <c r="X601" t="s">
        <v>102</v>
      </c>
      <c r="Y601">
        <v>0</v>
      </c>
    </row>
    <row r="602" spans="1:25" x14ac:dyDescent="0.25">
      <c r="A602" s="2">
        <v>872</v>
      </c>
      <c r="B602" s="3" t="s">
        <v>80</v>
      </c>
      <c r="C602" s="3"/>
      <c r="D602" s="3" t="s">
        <v>23</v>
      </c>
      <c r="E602" s="3" t="s">
        <v>81</v>
      </c>
      <c r="F602" s="3" t="s">
        <v>45</v>
      </c>
      <c r="G602" s="3" t="s">
        <v>26</v>
      </c>
      <c r="H602" s="3">
        <v>0</v>
      </c>
      <c r="I602" s="3">
        <v>-1</v>
      </c>
      <c r="J602" s="3" t="s">
        <v>29</v>
      </c>
      <c r="K602" s="3"/>
      <c r="L602" s="3">
        <v>-1</v>
      </c>
      <c r="M602" s="3" t="s">
        <v>29</v>
      </c>
      <c r="N602" s="3">
        <v>-1</v>
      </c>
      <c r="O602" s="3" t="s">
        <v>29</v>
      </c>
      <c r="P602" s="3">
        <v>-1</v>
      </c>
      <c r="Q602" s="3" t="s">
        <v>29</v>
      </c>
      <c r="R602" s="3">
        <v>9</v>
      </c>
      <c r="S602" s="3" t="s">
        <v>164</v>
      </c>
      <c r="T602" s="3" t="s">
        <v>31</v>
      </c>
      <c r="U602" s="4">
        <v>3</v>
      </c>
      <c r="V602">
        <v>0</v>
      </c>
      <c r="W602">
        <v>1</v>
      </c>
      <c r="X602" t="s">
        <v>102</v>
      </c>
      <c r="Y602">
        <v>0</v>
      </c>
    </row>
    <row r="603" spans="1:25" x14ac:dyDescent="0.25">
      <c r="A603" s="2">
        <v>873</v>
      </c>
      <c r="B603" s="3" t="s">
        <v>80</v>
      </c>
      <c r="C603" s="3"/>
      <c r="D603" s="3" t="s">
        <v>23</v>
      </c>
      <c r="E603" s="3" t="s">
        <v>81</v>
      </c>
      <c r="F603" s="3" t="s">
        <v>45</v>
      </c>
      <c r="G603" s="3" t="s">
        <v>26</v>
      </c>
      <c r="H603" s="3">
        <v>0</v>
      </c>
      <c r="I603" s="3">
        <v>-1</v>
      </c>
      <c r="J603" s="3" t="s">
        <v>29</v>
      </c>
      <c r="K603" s="3"/>
      <c r="L603" s="3">
        <v>-1</v>
      </c>
      <c r="M603" s="3" t="s">
        <v>29</v>
      </c>
      <c r="N603" s="3">
        <v>-1</v>
      </c>
      <c r="O603" s="3" t="s">
        <v>29</v>
      </c>
      <c r="P603" s="3">
        <v>-1</v>
      </c>
      <c r="Q603" s="3" t="s">
        <v>29</v>
      </c>
      <c r="R603" s="3">
        <v>9</v>
      </c>
      <c r="S603" s="3" t="s">
        <v>164</v>
      </c>
      <c r="T603" s="3" t="s">
        <v>31</v>
      </c>
      <c r="U603" s="4">
        <v>3</v>
      </c>
      <c r="V603">
        <v>0</v>
      </c>
      <c r="W603">
        <v>1</v>
      </c>
      <c r="X603" t="s">
        <v>102</v>
      </c>
      <c r="Y603">
        <v>0</v>
      </c>
    </row>
    <row r="604" spans="1:25" hidden="1" x14ac:dyDescent="0.25">
      <c r="A604" s="2">
        <v>879</v>
      </c>
      <c r="B604" s="3" t="s">
        <v>80</v>
      </c>
      <c r="C604" s="3"/>
      <c r="D604" s="3" t="s">
        <v>23</v>
      </c>
      <c r="E604" s="3" t="s">
        <v>81</v>
      </c>
      <c r="F604" s="3" t="s">
        <v>45</v>
      </c>
      <c r="G604" s="3" t="s">
        <v>32</v>
      </c>
      <c r="H604" s="3">
        <v>0</v>
      </c>
      <c r="I604" s="3">
        <v>-1</v>
      </c>
      <c r="J604" s="3" t="s">
        <v>29</v>
      </c>
      <c r="K604" s="3"/>
      <c r="L604" s="3">
        <v>-1</v>
      </c>
      <c r="M604" s="3" t="s">
        <v>29</v>
      </c>
      <c r="N604" s="3">
        <v>-1</v>
      </c>
      <c r="O604" s="3" t="s">
        <v>29</v>
      </c>
      <c r="P604" s="3">
        <v>-1</v>
      </c>
      <c r="Q604" s="3" t="s">
        <v>29</v>
      </c>
      <c r="R604" s="3"/>
      <c r="S604" s="3"/>
      <c r="T604" s="3"/>
      <c r="U604" s="4"/>
      <c r="V604">
        <v>0</v>
      </c>
      <c r="W604">
        <v>0</v>
      </c>
      <c r="X604" t="s">
        <v>103</v>
      </c>
      <c r="Y604">
        <v>0</v>
      </c>
    </row>
    <row r="605" spans="1:25" x14ac:dyDescent="0.25">
      <c r="A605" s="2">
        <v>880</v>
      </c>
      <c r="B605" s="3" t="s">
        <v>80</v>
      </c>
      <c r="C605" s="3"/>
      <c r="D605" s="3" t="s">
        <v>23</v>
      </c>
      <c r="E605" s="3" t="s">
        <v>81</v>
      </c>
      <c r="F605" s="3" t="s">
        <v>45</v>
      </c>
      <c r="G605" s="3" t="s">
        <v>26</v>
      </c>
      <c r="H605" s="3">
        <v>0</v>
      </c>
      <c r="I605" s="3">
        <v>-1</v>
      </c>
      <c r="J605" s="3" t="s">
        <v>29</v>
      </c>
      <c r="K605" s="3"/>
      <c r="L605" s="3">
        <v>-1</v>
      </c>
      <c r="M605" s="3" t="s">
        <v>29</v>
      </c>
      <c r="N605" s="3">
        <v>-1</v>
      </c>
      <c r="O605" s="3" t="s">
        <v>29</v>
      </c>
      <c r="P605" s="3">
        <v>-1</v>
      </c>
      <c r="Q605" s="3" t="s">
        <v>29</v>
      </c>
      <c r="R605" s="3">
        <v>9</v>
      </c>
      <c r="S605" s="3" t="s">
        <v>164</v>
      </c>
      <c r="T605" s="3" t="s">
        <v>31</v>
      </c>
      <c r="U605" s="4">
        <v>3</v>
      </c>
      <c r="V605">
        <v>0</v>
      </c>
      <c r="W605">
        <v>1</v>
      </c>
      <c r="X605" t="s">
        <v>102</v>
      </c>
      <c r="Y605">
        <v>0</v>
      </c>
    </row>
    <row r="606" spans="1:25" hidden="1" x14ac:dyDescent="0.25">
      <c r="A606" s="2">
        <v>881</v>
      </c>
      <c r="B606" s="3" t="s">
        <v>80</v>
      </c>
      <c r="C606" s="3"/>
      <c r="D606" s="3" t="s">
        <v>23</v>
      </c>
      <c r="E606" s="3" t="s">
        <v>81</v>
      </c>
      <c r="F606" s="3" t="s">
        <v>45</v>
      </c>
      <c r="G606" s="3" t="s">
        <v>26</v>
      </c>
      <c r="H606" s="3">
        <v>0</v>
      </c>
      <c r="I606" s="3">
        <v>-1</v>
      </c>
      <c r="J606" s="3" t="s">
        <v>29</v>
      </c>
      <c r="K606" s="3"/>
      <c r="L606" s="3">
        <v>-1</v>
      </c>
      <c r="M606" s="3" t="s">
        <v>29</v>
      </c>
      <c r="N606" s="3">
        <v>-1</v>
      </c>
      <c r="O606" s="3" t="s">
        <v>29</v>
      </c>
      <c r="P606" s="3">
        <v>-1</v>
      </c>
      <c r="Q606" s="3" t="s">
        <v>29</v>
      </c>
      <c r="R606" s="3"/>
      <c r="S606" s="3"/>
      <c r="T606" s="3"/>
      <c r="U606" s="4"/>
      <c r="V606">
        <v>0</v>
      </c>
      <c r="W606">
        <v>0</v>
      </c>
      <c r="X606" t="s">
        <v>103</v>
      </c>
      <c r="Y606">
        <v>0</v>
      </c>
    </row>
    <row r="607" spans="1:25" hidden="1" x14ac:dyDescent="0.25">
      <c r="A607" s="2">
        <v>882</v>
      </c>
      <c r="B607" s="3" t="s">
        <v>80</v>
      </c>
      <c r="C607" s="3"/>
      <c r="D607" s="3" t="s">
        <v>23</v>
      </c>
      <c r="E607" s="3" t="s">
        <v>81</v>
      </c>
      <c r="F607" s="3" t="s">
        <v>45</v>
      </c>
      <c r="G607" s="3" t="s">
        <v>26</v>
      </c>
      <c r="H607" s="3">
        <v>0</v>
      </c>
      <c r="I607" s="3">
        <v>-1</v>
      </c>
      <c r="J607" s="3" t="s">
        <v>29</v>
      </c>
      <c r="K607" s="3"/>
      <c r="L607" s="3">
        <v>-1</v>
      </c>
      <c r="M607" s="3" t="s">
        <v>29</v>
      </c>
      <c r="N607" s="3">
        <v>-1</v>
      </c>
      <c r="O607" s="3" t="s">
        <v>29</v>
      </c>
      <c r="P607" s="3">
        <v>-1</v>
      </c>
      <c r="Q607" s="3" t="s">
        <v>29</v>
      </c>
      <c r="R607" s="3"/>
      <c r="S607" s="3"/>
      <c r="T607" s="3"/>
      <c r="U607" s="4"/>
      <c r="V607">
        <v>0</v>
      </c>
      <c r="W607">
        <v>0</v>
      </c>
      <c r="X607" t="s">
        <v>103</v>
      </c>
      <c r="Y607">
        <v>0</v>
      </c>
    </row>
    <row r="608" spans="1:25" hidden="1" x14ac:dyDescent="0.25">
      <c r="A608" s="2">
        <v>883</v>
      </c>
      <c r="B608" s="3" t="s">
        <v>80</v>
      </c>
      <c r="C608" s="3"/>
      <c r="D608" s="3" t="s">
        <v>23</v>
      </c>
      <c r="E608" s="3" t="s">
        <v>81</v>
      </c>
      <c r="F608" s="3" t="s">
        <v>45</v>
      </c>
      <c r="G608" s="3" t="s">
        <v>26</v>
      </c>
      <c r="H608" s="3">
        <v>0</v>
      </c>
      <c r="I608" s="3">
        <v>-1</v>
      </c>
      <c r="J608" s="3" t="s">
        <v>29</v>
      </c>
      <c r="K608" s="3"/>
      <c r="L608" s="3">
        <v>-1</v>
      </c>
      <c r="M608" s="3" t="s">
        <v>29</v>
      </c>
      <c r="N608" s="3">
        <v>-1</v>
      </c>
      <c r="O608" s="3" t="s">
        <v>29</v>
      </c>
      <c r="P608" s="3">
        <v>-1</v>
      </c>
      <c r="Q608" s="3" t="s">
        <v>29</v>
      </c>
      <c r="R608" s="3"/>
      <c r="S608" s="3"/>
      <c r="T608" s="3"/>
      <c r="U608" s="4"/>
      <c r="V608">
        <v>0</v>
      </c>
      <c r="W608">
        <v>0</v>
      </c>
      <c r="X608" t="s">
        <v>103</v>
      </c>
      <c r="Y608">
        <v>0</v>
      </c>
    </row>
    <row r="609" spans="1:25" x14ac:dyDescent="0.25">
      <c r="A609" s="2">
        <v>884</v>
      </c>
      <c r="B609" s="3" t="s">
        <v>80</v>
      </c>
      <c r="C609" s="3"/>
      <c r="D609" s="3" t="s">
        <v>23</v>
      </c>
      <c r="E609" s="3" t="s">
        <v>81</v>
      </c>
      <c r="F609" s="3" t="s">
        <v>45</v>
      </c>
      <c r="G609" s="3" t="s">
        <v>26</v>
      </c>
      <c r="H609" s="3">
        <v>0</v>
      </c>
      <c r="I609" s="3">
        <v>-1</v>
      </c>
      <c r="J609" s="3" t="s">
        <v>29</v>
      </c>
      <c r="K609" s="3"/>
      <c r="L609" s="3">
        <v>-1</v>
      </c>
      <c r="M609" s="3" t="s">
        <v>29</v>
      </c>
      <c r="N609" s="3">
        <v>-1</v>
      </c>
      <c r="O609" s="3" t="s">
        <v>29</v>
      </c>
      <c r="P609" s="3">
        <v>-1</v>
      </c>
      <c r="Q609" s="3" t="s">
        <v>29</v>
      </c>
      <c r="R609" s="3">
        <v>9</v>
      </c>
      <c r="S609" s="3" t="s">
        <v>164</v>
      </c>
      <c r="T609" s="3" t="s">
        <v>31</v>
      </c>
      <c r="U609" s="4">
        <v>3</v>
      </c>
      <c r="V609">
        <v>0</v>
      </c>
      <c r="W609">
        <v>1</v>
      </c>
      <c r="X609" t="s">
        <v>102</v>
      </c>
      <c r="Y609">
        <v>0</v>
      </c>
    </row>
    <row r="610" spans="1:25" x14ac:dyDescent="0.25">
      <c r="A610" s="2">
        <v>885</v>
      </c>
      <c r="B610" s="3" t="s">
        <v>80</v>
      </c>
      <c r="C610" s="3"/>
      <c r="D610" s="3" t="s">
        <v>23</v>
      </c>
      <c r="E610" s="3" t="s">
        <v>81</v>
      </c>
      <c r="F610" s="3" t="s">
        <v>45</v>
      </c>
      <c r="G610" s="3" t="s">
        <v>26</v>
      </c>
      <c r="H610" s="3">
        <v>0</v>
      </c>
      <c r="I610" s="3">
        <v>-1</v>
      </c>
      <c r="J610" s="3" t="s">
        <v>29</v>
      </c>
      <c r="K610" s="3"/>
      <c r="L610" s="3">
        <v>-1</v>
      </c>
      <c r="M610" s="3" t="s">
        <v>29</v>
      </c>
      <c r="N610" s="3">
        <v>-1</v>
      </c>
      <c r="O610" s="3" t="s">
        <v>29</v>
      </c>
      <c r="P610" s="3">
        <v>-1</v>
      </c>
      <c r="Q610" s="3" t="s">
        <v>29</v>
      </c>
      <c r="R610" s="3">
        <v>9</v>
      </c>
      <c r="S610" s="3" t="s">
        <v>164</v>
      </c>
      <c r="T610" s="3" t="s">
        <v>31</v>
      </c>
      <c r="U610" s="4">
        <v>3</v>
      </c>
      <c r="V610">
        <v>0</v>
      </c>
      <c r="W610">
        <v>1</v>
      </c>
      <c r="X610" t="s">
        <v>102</v>
      </c>
      <c r="Y610">
        <v>0</v>
      </c>
    </row>
    <row r="611" spans="1:25" hidden="1" x14ac:dyDescent="0.25">
      <c r="A611" s="2">
        <v>886</v>
      </c>
      <c r="B611" s="3" t="s">
        <v>80</v>
      </c>
      <c r="C611" s="3"/>
      <c r="D611" s="3" t="s">
        <v>23</v>
      </c>
      <c r="E611" s="3" t="s">
        <v>81</v>
      </c>
      <c r="F611" s="3" t="s">
        <v>45</v>
      </c>
      <c r="G611" s="3" t="s">
        <v>26</v>
      </c>
      <c r="H611" s="3">
        <v>0</v>
      </c>
      <c r="I611" s="3">
        <v>-1</v>
      </c>
      <c r="J611" s="3" t="s">
        <v>29</v>
      </c>
      <c r="K611" s="3"/>
      <c r="L611" s="3">
        <v>-1</v>
      </c>
      <c r="M611" s="3" t="s">
        <v>29</v>
      </c>
      <c r="N611" s="3">
        <v>-1</v>
      </c>
      <c r="O611" s="3" t="s">
        <v>29</v>
      </c>
      <c r="P611" s="3">
        <v>-1</v>
      </c>
      <c r="Q611" s="3" t="s">
        <v>29</v>
      </c>
      <c r="R611" s="3"/>
      <c r="S611" s="3"/>
      <c r="T611" s="3"/>
      <c r="U611" s="4"/>
      <c r="V611">
        <v>0</v>
      </c>
      <c r="W611">
        <v>0</v>
      </c>
      <c r="X611" t="s">
        <v>103</v>
      </c>
      <c r="Y611">
        <v>0</v>
      </c>
    </row>
    <row r="612" spans="1:25" x14ac:dyDescent="0.25">
      <c r="A612" s="2">
        <v>887</v>
      </c>
      <c r="B612" s="3" t="s">
        <v>80</v>
      </c>
      <c r="C612" s="3"/>
      <c r="D612" s="3" t="s">
        <v>23</v>
      </c>
      <c r="E612" s="3" t="s">
        <v>81</v>
      </c>
      <c r="F612" s="3" t="s">
        <v>45</v>
      </c>
      <c r="G612" s="3" t="s">
        <v>26</v>
      </c>
      <c r="H612" s="3">
        <v>0</v>
      </c>
      <c r="I612" s="3">
        <v>-1</v>
      </c>
      <c r="J612" s="3" t="s">
        <v>29</v>
      </c>
      <c r="K612" s="3"/>
      <c r="L612" s="3">
        <v>-1</v>
      </c>
      <c r="M612" s="3" t="s">
        <v>29</v>
      </c>
      <c r="N612" s="3">
        <v>-1</v>
      </c>
      <c r="O612" s="3" t="s">
        <v>29</v>
      </c>
      <c r="P612" s="3">
        <v>-1</v>
      </c>
      <c r="Q612" s="3" t="s">
        <v>29</v>
      </c>
      <c r="R612" s="3">
        <v>8</v>
      </c>
      <c r="S612" s="3" t="s">
        <v>53</v>
      </c>
      <c r="T612" s="3" t="s">
        <v>31</v>
      </c>
      <c r="U612" s="4">
        <v>3</v>
      </c>
      <c r="V612">
        <v>0</v>
      </c>
      <c r="W612">
        <v>1</v>
      </c>
      <c r="X612" t="s">
        <v>102</v>
      </c>
      <c r="Y612">
        <v>0</v>
      </c>
    </row>
    <row r="613" spans="1:25" x14ac:dyDescent="0.25">
      <c r="A613" s="2">
        <v>888</v>
      </c>
      <c r="B613" s="3" t="s">
        <v>80</v>
      </c>
      <c r="C613" s="3"/>
      <c r="D613" s="3" t="s">
        <v>23</v>
      </c>
      <c r="E613" s="3" t="s">
        <v>81</v>
      </c>
      <c r="F613" s="3" t="s">
        <v>45</v>
      </c>
      <c r="G613" s="3" t="s">
        <v>26</v>
      </c>
      <c r="H613" s="3">
        <v>0</v>
      </c>
      <c r="I613" s="3">
        <v>-1</v>
      </c>
      <c r="J613" s="3" t="s">
        <v>29</v>
      </c>
      <c r="K613" s="3"/>
      <c r="L613" s="3">
        <v>-1</v>
      </c>
      <c r="M613" s="3" t="s">
        <v>29</v>
      </c>
      <c r="N613" s="3">
        <v>-1</v>
      </c>
      <c r="O613" s="3" t="s">
        <v>29</v>
      </c>
      <c r="P613" s="3">
        <v>-1</v>
      </c>
      <c r="Q613" s="3" t="s">
        <v>29</v>
      </c>
      <c r="R613" s="3">
        <v>9</v>
      </c>
      <c r="S613" s="3" t="s">
        <v>164</v>
      </c>
      <c r="T613" s="3" t="s">
        <v>31</v>
      </c>
      <c r="U613" s="4">
        <v>3</v>
      </c>
      <c r="V613">
        <v>0</v>
      </c>
      <c r="W613">
        <v>1</v>
      </c>
      <c r="X613" t="s">
        <v>102</v>
      </c>
      <c r="Y613">
        <v>0</v>
      </c>
    </row>
    <row r="614" spans="1:25" x14ac:dyDescent="0.25">
      <c r="A614" s="2">
        <v>891</v>
      </c>
      <c r="B614" s="3" t="s">
        <v>80</v>
      </c>
      <c r="C614" s="3"/>
      <c r="D614" s="3" t="s">
        <v>23</v>
      </c>
      <c r="E614" s="3" t="s">
        <v>81</v>
      </c>
      <c r="F614" s="3" t="s">
        <v>45</v>
      </c>
      <c r="G614" s="3" t="s">
        <v>26</v>
      </c>
      <c r="H614" s="3">
        <v>0</v>
      </c>
      <c r="I614" s="3">
        <v>-1</v>
      </c>
      <c r="J614" s="3" t="s">
        <v>29</v>
      </c>
      <c r="K614" s="3"/>
      <c r="L614" s="3">
        <v>-1</v>
      </c>
      <c r="M614" s="3" t="s">
        <v>29</v>
      </c>
      <c r="N614" s="3">
        <v>-1</v>
      </c>
      <c r="O614" s="3" t="s">
        <v>29</v>
      </c>
      <c r="P614" s="3">
        <v>-1</v>
      </c>
      <c r="Q614" s="3" t="s">
        <v>29</v>
      </c>
      <c r="R614" s="3">
        <v>8</v>
      </c>
      <c r="S614" s="3" t="s">
        <v>53</v>
      </c>
      <c r="T614" s="3" t="s">
        <v>31</v>
      </c>
      <c r="U614" s="4">
        <v>3</v>
      </c>
      <c r="V614">
        <v>0</v>
      </c>
      <c r="W614">
        <v>1</v>
      </c>
      <c r="X614" t="s">
        <v>102</v>
      </c>
      <c r="Y614">
        <v>0</v>
      </c>
    </row>
    <row r="615" spans="1:25" x14ac:dyDescent="0.25">
      <c r="A615" s="2">
        <v>892</v>
      </c>
      <c r="B615" s="3" t="s">
        <v>80</v>
      </c>
      <c r="C615" s="3"/>
      <c r="D615" s="3" t="s">
        <v>23</v>
      </c>
      <c r="E615" s="3" t="s">
        <v>81</v>
      </c>
      <c r="F615" s="3" t="s">
        <v>45</v>
      </c>
      <c r="G615" s="3" t="s">
        <v>26</v>
      </c>
      <c r="H615" s="3">
        <v>0</v>
      </c>
      <c r="I615" s="3">
        <v>-1</v>
      </c>
      <c r="J615" s="3" t="s">
        <v>29</v>
      </c>
      <c r="K615" s="3"/>
      <c r="L615" s="3">
        <v>-1</v>
      </c>
      <c r="M615" s="3" t="s">
        <v>29</v>
      </c>
      <c r="N615" s="3">
        <v>-1</v>
      </c>
      <c r="O615" s="3" t="s">
        <v>29</v>
      </c>
      <c r="P615" s="3">
        <v>-1</v>
      </c>
      <c r="Q615" s="3" t="s">
        <v>29</v>
      </c>
      <c r="R615" s="3">
        <v>9</v>
      </c>
      <c r="S615" s="3" t="s">
        <v>164</v>
      </c>
      <c r="T615" s="3" t="s">
        <v>31</v>
      </c>
      <c r="U615" s="4">
        <v>3</v>
      </c>
      <c r="V615">
        <v>0</v>
      </c>
      <c r="W615">
        <v>1</v>
      </c>
      <c r="X615" t="s">
        <v>102</v>
      </c>
      <c r="Y615">
        <v>0</v>
      </c>
    </row>
    <row r="616" spans="1:25" x14ac:dyDescent="0.25">
      <c r="A616" s="2">
        <v>893</v>
      </c>
      <c r="B616" s="3" t="s">
        <v>80</v>
      </c>
      <c r="C616" s="3"/>
      <c r="D616" s="3" t="s">
        <v>23</v>
      </c>
      <c r="E616" s="3" t="s">
        <v>81</v>
      </c>
      <c r="F616" s="3" t="s">
        <v>45</v>
      </c>
      <c r="G616" s="3" t="s">
        <v>26</v>
      </c>
      <c r="H616" s="3">
        <v>0</v>
      </c>
      <c r="I616" s="3">
        <v>-1</v>
      </c>
      <c r="J616" s="3" t="s">
        <v>29</v>
      </c>
      <c r="K616" s="3"/>
      <c r="L616" s="3">
        <v>-1</v>
      </c>
      <c r="M616" s="3" t="s">
        <v>29</v>
      </c>
      <c r="N616" s="3">
        <v>-1</v>
      </c>
      <c r="O616" s="3" t="s">
        <v>29</v>
      </c>
      <c r="P616" s="3">
        <v>-1</v>
      </c>
      <c r="Q616" s="3" t="s">
        <v>29</v>
      </c>
      <c r="R616" s="3">
        <v>8</v>
      </c>
      <c r="S616" s="3" t="s">
        <v>53</v>
      </c>
      <c r="T616" s="3" t="s">
        <v>31</v>
      </c>
      <c r="U616" s="4">
        <v>3</v>
      </c>
      <c r="V616">
        <v>0</v>
      </c>
      <c r="W616">
        <v>1</v>
      </c>
      <c r="X616" t="s">
        <v>102</v>
      </c>
      <c r="Y616">
        <v>0</v>
      </c>
    </row>
    <row r="617" spans="1:25" x14ac:dyDescent="0.25">
      <c r="A617" s="2">
        <v>894</v>
      </c>
      <c r="B617" s="3" t="s">
        <v>80</v>
      </c>
      <c r="C617" s="3"/>
      <c r="D617" s="3" t="s">
        <v>23</v>
      </c>
      <c r="E617" s="3" t="s">
        <v>81</v>
      </c>
      <c r="F617" s="3" t="s">
        <v>45</v>
      </c>
      <c r="G617" s="3" t="s">
        <v>26</v>
      </c>
      <c r="H617" s="3">
        <v>0</v>
      </c>
      <c r="I617" s="3">
        <v>-1</v>
      </c>
      <c r="J617" s="3" t="s">
        <v>29</v>
      </c>
      <c r="K617" s="3"/>
      <c r="L617" s="3">
        <v>-1</v>
      </c>
      <c r="M617" s="3" t="s">
        <v>29</v>
      </c>
      <c r="N617" s="3">
        <v>-1</v>
      </c>
      <c r="O617" s="3" t="s">
        <v>29</v>
      </c>
      <c r="P617" s="3">
        <v>-1</v>
      </c>
      <c r="Q617" s="3" t="s">
        <v>29</v>
      </c>
      <c r="R617" s="3">
        <v>9</v>
      </c>
      <c r="S617" s="3" t="s">
        <v>164</v>
      </c>
      <c r="T617" s="3" t="s">
        <v>31</v>
      </c>
      <c r="U617" s="4">
        <v>3</v>
      </c>
      <c r="V617">
        <v>0</v>
      </c>
      <c r="W617">
        <v>1</v>
      </c>
      <c r="X617" t="s">
        <v>102</v>
      </c>
      <c r="Y617">
        <v>0</v>
      </c>
    </row>
    <row r="618" spans="1:25" x14ac:dyDescent="0.25">
      <c r="A618" s="2">
        <v>895</v>
      </c>
      <c r="B618" s="3" t="s">
        <v>80</v>
      </c>
      <c r="C618" s="3"/>
      <c r="D618" s="3" t="s">
        <v>23</v>
      </c>
      <c r="E618" s="3" t="s">
        <v>81</v>
      </c>
      <c r="F618" s="3" t="s">
        <v>45</v>
      </c>
      <c r="G618" s="3" t="s">
        <v>26</v>
      </c>
      <c r="H618" s="3">
        <v>0</v>
      </c>
      <c r="I618" s="3">
        <v>-1</v>
      </c>
      <c r="J618" s="3" t="s">
        <v>29</v>
      </c>
      <c r="K618" s="3"/>
      <c r="L618" s="3">
        <v>-1</v>
      </c>
      <c r="M618" s="3" t="s">
        <v>29</v>
      </c>
      <c r="N618" s="3">
        <v>-1</v>
      </c>
      <c r="O618" s="3" t="s">
        <v>29</v>
      </c>
      <c r="P618" s="3">
        <v>-1</v>
      </c>
      <c r="Q618" s="3" t="s">
        <v>29</v>
      </c>
      <c r="R618" s="3">
        <v>8</v>
      </c>
      <c r="S618" s="3" t="s">
        <v>53</v>
      </c>
      <c r="T618" s="3" t="s">
        <v>31</v>
      </c>
      <c r="U618" s="4">
        <v>3</v>
      </c>
      <c r="V618">
        <v>0</v>
      </c>
      <c r="W618">
        <v>1</v>
      </c>
      <c r="X618" t="s">
        <v>102</v>
      </c>
      <c r="Y618">
        <v>0</v>
      </c>
    </row>
    <row r="619" spans="1:25" x14ac:dyDescent="0.25">
      <c r="A619" s="2">
        <v>897</v>
      </c>
      <c r="B619" s="3" t="s">
        <v>80</v>
      </c>
      <c r="C619" s="3"/>
      <c r="D619" s="3" t="s">
        <v>23</v>
      </c>
      <c r="E619" s="3" t="s">
        <v>81</v>
      </c>
      <c r="F619" s="3" t="s">
        <v>45</v>
      </c>
      <c r="G619" s="3" t="s">
        <v>26</v>
      </c>
      <c r="H619" s="3">
        <v>0</v>
      </c>
      <c r="I619" s="3">
        <v>-1</v>
      </c>
      <c r="J619" s="3" t="s">
        <v>29</v>
      </c>
      <c r="K619" s="3"/>
      <c r="L619" s="3">
        <v>-1</v>
      </c>
      <c r="M619" s="3" t="s">
        <v>29</v>
      </c>
      <c r="N619" s="3">
        <v>-1</v>
      </c>
      <c r="O619" s="3" t="s">
        <v>29</v>
      </c>
      <c r="P619" s="3">
        <v>-1</v>
      </c>
      <c r="Q619" s="3" t="s">
        <v>29</v>
      </c>
      <c r="R619" s="3">
        <v>9</v>
      </c>
      <c r="S619" s="3" t="s">
        <v>164</v>
      </c>
      <c r="T619" s="3" t="s">
        <v>31</v>
      </c>
      <c r="U619" s="4">
        <v>3</v>
      </c>
      <c r="V619">
        <v>0</v>
      </c>
      <c r="W619">
        <v>1</v>
      </c>
      <c r="X619" t="s">
        <v>102</v>
      </c>
      <c r="Y619">
        <v>0</v>
      </c>
    </row>
    <row r="620" spans="1:25" x14ac:dyDescent="0.25">
      <c r="A620" s="2">
        <v>899</v>
      </c>
      <c r="B620" s="3" t="s">
        <v>80</v>
      </c>
      <c r="C620" s="3"/>
      <c r="D620" s="3" t="s">
        <v>23</v>
      </c>
      <c r="E620" s="3" t="s">
        <v>81</v>
      </c>
      <c r="F620" s="3" t="s">
        <v>45</v>
      </c>
      <c r="G620" s="3" t="s">
        <v>26</v>
      </c>
      <c r="H620" s="3">
        <v>0</v>
      </c>
      <c r="I620" s="3">
        <v>-1</v>
      </c>
      <c r="J620" s="3" t="s">
        <v>29</v>
      </c>
      <c r="K620" s="3"/>
      <c r="L620" s="3">
        <v>-1</v>
      </c>
      <c r="M620" s="3" t="s">
        <v>29</v>
      </c>
      <c r="N620" s="3">
        <v>-1</v>
      </c>
      <c r="O620" s="3" t="s">
        <v>29</v>
      </c>
      <c r="P620" s="3">
        <v>-1</v>
      </c>
      <c r="Q620" s="3" t="s">
        <v>29</v>
      </c>
      <c r="R620" s="3">
        <v>9</v>
      </c>
      <c r="S620" s="3" t="s">
        <v>164</v>
      </c>
      <c r="T620" s="3" t="s">
        <v>31</v>
      </c>
      <c r="U620" s="4">
        <v>3</v>
      </c>
      <c r="V620">
        <v>0</v>
      </c>
      <c r="W620">
        <v>1</v>
      </c>
      <c r="X620" t="s">
        <v>102</v>
      </c>
      <c r="Y620">
        <v>0</v>
      </c>
    </row>
    <row r="621" spans="1:25" x14ac:dyDescent="0.25">
      <c r="A621" s="2">
        <v>900</v>
      </c>
      <c r="B621" s="3" t="s">
        <v>80</v>
      </c>
      <c r="C621" s="3"/>
      <c r="D621" s="3" t="s">
        <v>23</v>
      </c>
      <c r="E621" s="3" t="s">
        <v>81</v>
      </c>
      <c r="F621" s="3" t="s">
        <v>45</v>
      </c>
      <c r="G621" s="3" t="s">
        <v>26</v>
      </c>
      <c r="H621" s="3">
        <v>0</v>
      </c>
      <c r="I621" s="3">
        <v>-1</v>
      </c>
      <c r="J621" s="3" t="s">
        <v>29</v>
      </c>
      <c r="K621" s="3"/>
      <c r="L621" s="3">
        <v>-1</v>
      </c>
      <c r="M621" s="3" t="s">
        <v>29</v>
      </c>
      <c r="N621" s="3">
        <v>-1</v>
      </c>
      <c r="O621" s="3" t="s">
        <v>29</v>
      </c>
      <c r="P621" s="3">
        <v>-1</v>
      </c>
      <c r="Q621" s="3" t="s">
        <v>29</v>
      </c>
      <c r="R621" s="3">
        <v>9</v>
      </c>
      <c r="S621" s="3" t="s">
        <v>164</v>
      </c>
      <c r="T621" s="3" t="s">
        <v>31</v>
      </c>
      <c r="U621" s="4">
        <v>3</v>
      </c>
      <c r="V621">
        <v>0</v>
      </c>
      <c r="W621">
        <v>1</v>
      </c>
      <c r="X621" t="s">
        <v>102</v>
      </c>
      <c r="Y621">
        <v>0</v>
      </c>
    </row>
    <row r="622" spans="1:25" x14ac:dyDescent="0.25">
      <c r="A622" s="2">
        <v>901</v>
      </c>
      <c r="B622" s="3" t="s">
        <v>80</v>
      </c>
      <c r="C622" s="3"/>
      <c r="D622" s="3" t="s">
        <v>23</v>
      </c>
      <c r="E622" s="3" t="s">
        <v>81</v>
      </c>
      <c r="F622" s="3" t="s">
        <v>45</v>
      </c>
      <c r="G622" s="3" t="s">
        <v>26</v>
      </c>
      <c r="H622" s="3">
        <v>0</v>
      </c>
      <c r="I622" s="3">
        <v>-1</v>
      </c>
      <c r="J622" s="3" t="s">
        <v>29</v>
      </c>
      <c r="K622" s="3"/>
      <c r="L622" s="3">
        <v>-1</v>
      </c>
      <c r="M622" s="3" t="s">
        <v>29</v>
      </c>
      <c r="N622" s="3">
        <v>-1</v>
      </c>
      <c r="O622" s="3" t="s">
        <v>29</v>
      </c>
      <c r="P622" s="3">
        <v>-1</v>
      </c>
      <c r="Q622" s="3" t="s">
        <v>29</v>
      </c>
      <c r="R622" s="3">
        <v>9</v>
      </c>
      <c r="S622" s="3" t="s">
        <v>164</v>
      </c>
      <c r="T622" s="3" t="s">
        <v>31</v>
      </c>
      <c r="U622" s="4">
        <v>3</v>
      </c>
      <c r="V622">
        <v>0</v>
      </c>
      <c r="W622">
        <v>1</v>
      </c>
      <c r="X622" t="s">
        <v>102</v>
      </c>
      <c r="Y622">
        <v>0</v>
      </c>
    </row>
    <row r="623" spans="1:25" hidden="1" x14ac:dyDescent="0.25">
      <c r="A623" s="2">
        <v>904</v>
      </c>
      <c r="B623" s="3" t="s">
        <v>80</v>
      </c>
      <c r="C623" s="3"/>
      <c r="D623" s="3" t="s">
        <v>23</v>
      </c>
      <c r="E623" s="3" t="s">
        <v>81</v>
      </c>
      <c r="F623" s="3" t="s">
        <v>45</v>
      </c>
      <c r="G623" s="3" t="s">
        <v>26</v>
      </c>
      <c r="H623" s="3">
        <v>0</v>
      </c>
      <c r="I623" s="3">
        <v>-1</v>
      </c>
      <c r="J623" s="3" t="s">
        <v>29</v>
      </c>
      <c r="K623" s="3"/>
      <c r="L623" s="3">
        <v>-1</v>
      </c>
      <c r="M623" s="3" t="s">
        <v>29</v>
      </c>
      <c r="N623" s="3">
        <v>-1</v>
      </c>
      <c r="O623" s="3" t="s">
        <v>29</v>
      </c>
      <c r="P623" s="3">
        <v>-1</v>
      </c>
      <c r="Q623" s="3" t="s">
        <v>29</v>
      </c>
      <c r="R623" s="3"/>
      <c r="S623" s="3"/>
      <c r="T623" s="3"/>
      <c r="U623" s="4"/>
      <c r="V623">
        <v>0</v>
      </c>
      <c r="W623">
        <v>0</v>
      </c>
      <c r="X623" t="s">
        <v>103</v>
      </c>
      <c r="Y623">
        <v>0</v>
      </c>
    </row>
    <row r="624" spans="1:25" hidden="1" x14ac:dyDescent="0.25">
      <c r="A624" s="2">
        <v>905</v>
      </c>
      <c r="B624" s="3" t="s">
        <v>80</v>
      </c>
      <c r="C624" s="3"/>
      <c r="D624" s="3" t="s">
        <v>23</v>
      </c>
      <c r="E624" s="3" t="s">
        <v>81</v>
      </c>
      <c r="F624" s="3" t="s">
        <v>45</v>
      </c>
      <c r="G624" s="3" t="s">
        <v>26</v>
      </c>
      <c r="H624" s="3">
        <v>0</v>
      </c>
      <c r="I624" s="3">
        <v>-1</v>
      </c>
      <c r="J624" s="3" t="s">
        <v>29</v>
      </c>
      <c r="K624" s="3"/>
      <c r="L624" s="3">
        <v>-1</v>
      </c>
      <c r="M624" s="3" t="s">
        <v>29</v>
      </c>
      <c r="N624" s="3">
        <v>-1</v>
      </c>
      <c r="O624" s="3" t="s">
        <v>29</v>
      </c>
      <c r="P624" s="3">
        <v>-1</v>
      </c>
      <c r="Q624" s="3" t="s">
        <v>29</v>
      </c>
      <c r="R624" s="3"/>
      <c r="S624" s="3"/>
      <c r="T624" s="3"/>
      <c r="U624" s="4"/>
      <c r="V624">
        <v>0</v>
      </c>
      <c r="W624">
        <v>0</v>
      </c>
      <c r="X624" t="s">
        <v>103</v>
      </c>
      <c r="Y624">
        <v>0</v>
      </c>
    </row>
    <row r="625" spans="1:25" hidden="1" x14ac:dyDescent="0.25">
      <c r="A625" s="2">
        <v>906</v>
      </c>
      <c r="B625" s="3" t="s">
        <v>80</v>
      </c>
      <c r="C625" s="3"/>
      <c r="D625" s="3" t="s">
        <v>23</v>
      </c>
      <c r="E625" s="3" t="s">
        <v>81</v>
      </c>
      <c r="F625" s="3" t="s">
        <v>45</v>
      </c>
      <c r="G625" s="3" t="s">
        <v>26</v>
      </c>
      <c r="H625" s="3">
        <v>0</v>
      </c>
      <c r="I625" s="3">
        <v>-1</v>
      </c>
      <c r="J625" s="3" t="s">
        <v>29</v>
      </c>
      <c r="K625" s="3"/>
      <c r="L625" s="3">
        <v>-1</v>
      </c>
      <c r="M625" s="3" t="s">
        <v>29</v>
      </c>
      <c r="N625" s="3">
        <v>-1</v>
      </c>
      <c r="O625" s="3" t="s">
        <v>29</v>
      </c>
      <c r="P625" s="3">
        <v>-1</v>
      </c>
      <c r="Q625" s="3" t="s">
        <v>29</v>
      </c>
      <c r="R625" s="3"/>
      <c r="S625" s="3"/>
      <c r="T625" s="3"/>
      <c r="U625" s="4"/>
      <c r="V625">
        <v>0</v>
      </c>
      <c r="W625">
        <v>0</v>
      </c>
      <c r="X625" t="s">
        <v>103</v>
      </c>
      <c r="Y625">
        <v>0</v>
      </c>
    </row>
    <row r="626" spans="1:25" hidden="1" x14ac:dyDescent="0.25">
      <c r="A626" s="2">
        <v>907</v>
      </c>
      <c r="B626" s="3" t="s">
        <v>80</v>
      </c>
      <c r="C626" s="3"/>
      <c r="D626" s="3" t="s">
        <v>23</v>
      </c>
      <c r="E626" s="3" t="s">
        <v>81</v>
      </c>
      <c r="F626" s="3" t="s">
        <v>45</v>
      </c>
      <c r="G626" s="3" t="s">
        <v>26</v>
      </c>
      <c r="H626" s="3">
        <v>0</v>
      </c>
      <c r="I626" s="3">
        <v>-1</v>
      </c>
      <c r="J626" s="3" t="s">
        <v>29</v>
      </c>
      <c r="K626" s="3"/>
      <c r="L626" s="3">
        <v>-1</v>
      </c>
      <c r="M626" s="3" t="s">
        <v>29</v>
      </c>
      <c r="N626" s="3">
        <v>-1</v>
      </c>
      <c r="O626" s="3" t="s">
        <v>29</v>
      </c>
      <c r="P626" s="3">
        <v>-1</v>
      </c>
      <c r="Q626" s="3" t="s">
        <v>29</v>
      </c>
      <c r="R626" s="3"/>
      <c r="S626" s="3"/>
      <c r="T626" s="3"/>
      <c r="U626" s="4"/>
      <c r="V626">
        <v>0</v>
      </c>
      <c r="W626">
        <v>0</v>
      </c>
      <c r="X626" t="s">
        <v>103</v>
      </c>
      <c r="Y626">
        <v>0</v>
      </c>
    </row>
    <row r="627" spans="1:25" hidden="1" x14ac:dyDescent="0.25">
      <c r="A627" s="2">
        <v>908</v>
      </c>
      <c r="B627" s="3" t="s">
        <v>80</v>
      </c>
      <c r="C627" s="3"/>
      <c r="D627" s="3" t="s">
        <v>23</v>
      </c>
      <c r="E627" s="3" t="s">
        <v>81</v>
      </c>
      <c r="F627" s="3" t="s">
        <v>45</v>
      </c>
      <c r="G627" s="3" t="s">
        <v>26</v>
      </c>
      <c r="H627" s="3">
        <v>0</v>
      </c>
      <c r="I627" s="3">
        <v>-1</v>
      </c>
      <c r="J627" s="3" t="s">
        <v>29</v>
      </c>
      <c r="K627" s="3"/>
      <c r="L627" s="3">
        <v>-1</v>
      </c>
      <c r="M627" s="3" t="s">
        <v>29</v>
      </c>
      <c r="N627" s="3">
        <v>-1</v>
      </c>
      <c r="O627" s="3" t="s">
        <v>29</v>
      </c>
      <c r="P627" s="3">
        <v>-1</v>
      </c>
      <c r="Q627" s="3" t="s">
        <v>29</v>
      </c>
      <c r="R627" s="3"/>
      <c r="S627" s="3"/>
      <c r="T627" s="3"/>
      <c r="U627" s="4"/>
      <c r="V627">
        <v>0</v>
      </c>
      <c r="W627">
        <v>0</v>
      </c>
      <c r="X627" t="s">
        <v>103</v>
      </c>
      <c r="Y627">
        <v>0</v>
      </c>
    </row>
    <row r="628" spans="1:25" x14ac:dyDescent="0.25">
      <c r="A628" s="2">
        <v>909</v>
      </c>
      <c r="B628" s="3" t="s">
        <v>80</v>
      </c>
      <c r="C628" s="3"/>
      <c r="D628" s="3" t="s">
        <v>23</v>
      </c>
      <c r="E628" s="3" t="s">
        <v>81</v>
      </c>
      <c r="F628" s="3" t="s">
        <v>45</v>
      </c>
      <c r="G628" s="3" t="s">
        <v>26</v>
      </c>
      <c r="H628" s="3">
        <v>0</v>
      </c>
      <c r="I628" s="3">
        <v>-1</v>
      </c>
      <c r="J628" s="3" t="s">
        <v>29</v>
      </c>
      <c r="K628" s="3"/>
      <c r="L628" s="3">
        <v>-1</v>
      </c>
      <c r="M628" s="3" t="s">
        <v>29</v>
      </c>
      <c r="N628" s="3">
        <v>-1</v>
      </c>
      <c r="O628" s="3" t="s">
        <v>29</v>
      </c>
      <c r="P628" s="3">
        <v>-1</v>
      </c>
      <c r="Q628" s="3" t="s">
        <v>29</v>
      </c>
      <c r="R628" s="3">
        <v>8</v>
      </c>
      <c r="S628" s="3" t="s">
        <v>53</v>
      </c>
      <c r="T628" s="3" t="s">
        <v>31</v>
      </c>
      <c r="U628" s="4">
        <v>3</v>
      </c>
      <c r="V628">
        <v>0</v>
      </c>
      <c r="W628">
        <v>1</v>
      </c>
      <c r="X628" t="s">
        <v>102</v>
      </c>
      <c r="Y628">
        <v>0</v>
      </c>
    </row>
    <row r="629" spans="1:25" x14ac:dyDescent="0.25">
      <c r="A629" s="2">
        <v>911</v>
      </c>
      <c r="B629" s="3" t="s">
        <v>80</v>
      </c>
      <c r="C629" s="3"/>
      <c r="D629" s="3" t="s">
        <v>23</v>
      </c>
      <c r="E629" s="3" t="s">
        <v>81</v>
      </c>
      <c r="F629" s="3" t="s">
        <v>45</v>
      </c>
      <c r="G629" s="3" t="s">
        <v>26</v>
      </c>
      <c r="H629" s="3">
        <v>0</v>
      </c>
      <c r="I629" s="3">
        <v>-1</v>
      </c>
      <c r="J629" s="3" t="s">
        <v>29</v>
      </c>
      <c r="K629" s="3"/>
      <c r="L629" s="3">
        <v>-1</v>
      </c>
      <c r="M629" s="3" t="s">
        <v>29</v>
      </c>
      <c r="N629" s="3">
        <v>-1</v>
      </c>
      <c r="O629" s="3" t="s">
        <v>29</v>
      </c>
      <c r="P629" s="3">
        <v>-1</v>
      </c>
      <c r="Q629" s="3" t="s">
        <v>29</v>
      </c>
      <c r="R629" s="3">
        <v>9</v>
      </c>
      <c r="S629" s="3" t="s">
        <v>164</v>
      </c>
      <c r="T629" s="3" t="s">
        <v>31</v>
      </c>
      <c r="U629" s="4">
        <v>3</v>
      </c>
      <c r="V629">
        <v>0</v>
      </c>
      <c r="W629">
        <v>1</v>
      </c>
      <c r="X629" t="s">
        <v>102</v>
      </c>
      <c r="Y629">
        <v>0</v>
      </c>
    </row>
    <row r="630" spans="1:25" x14ac:dyDescent="0.25">
      <c r="A630" s="2">
        <v>912</v>
      </c>
      <c r="B630" s="3" t="s">
        <v>80</v>
      </c>
      <c r="C630" s="3"/>
      <c r="D630" s="3" t="s">
        <v>23</v>
      </c>
      <c r="E630" s="3" t="s">
        <v>81</v>
      </c>
      <c r="F630" s="3" t="s">
        <v>45</v>
      </c>
      <c r="G630" s="3" t="s">
        <v>26</v>
      </c>
      <c r="H630" s="3">
        <v>0</v>
      </c>
      <c r="I630" s="3">
        <v>-1</v>
      </c>
      <c r="J630" s="3" t="s">
        <v>29</v>
      </c>
      <c r="K630" s="3"/>
      <c r="L630" s="3">
        <v>-1</v>
      </c>
      <c r="M630" s="3" t="s">
        <v>29</v>
      </c>
      <c r="N630" s="3">
        <v>-1</v>
      </c>
      <c r="O630" s="3" t="s">
        <v>29</v>
      </c>
      <c r="P630" s="3">
        <v>-1</v>
      </c>
      <c r="Q630" s="3" t="s">
        <v>29</v>
      </c>
      <c r="R630" s="3">
        <v>9</v>
      </c>
      <c r="S630" s="3" t="s">
        <v>164</v>
      </c>
      <c r="T630" s="3" t="s">
        <v>31</v>
      </c>
      <c r="U630" s="4">
        <v>3</v>
      </c>
      <c r="V630">
        <v>0</v>
      </c>
      <c r="W630">
        <v>1</v>
      </c>
      <c r="X630" t="s">
        <v>102</v>
      </c>
      <c r="Y630">
        <v>0</v>
      </c>
    </row>
    <row r="631" spans="1:25" x14ac:dyDescent="0.25">
      <c r="A631" s="2">
        <v>913</v>
      </c>
      <c r="B631" s="3" t="s">
        <v>80</v>
      </c>
      <c r="C631" s="3"/>
      <c r="D631" s="3" t="s">
        <v>23</v>
      </c>
      <c r="E631" s="3" t="s">
        <v>81</v>
      </c>
      <c r="F631" s="3" t="s">
        <v>45</v>
      </c>
      <c r="G631" s="3" t="s">
        <v>26</v>
      </c>
      <c r="H631" s="3">
        <v>0</v>
      </c>
      <c r="I631" s="3">
        <v>-1</v>
      </c>
      <c r="J631" s="3" t="s">
        <v>29</v>
      </c>
      <c r="K631" s="3"/>
      <c r="L631" s="3">
        <v>-1</v>
      </c>
      <c r="M631" s="3" t="s">
        <v>29</v>
      </c>
      <c r="N631" s="3">
        <v>-1</v>
      </c>
      <c r="O631" s="3" t="s">
        <v>29</v>
      </c>
      <c r="P631" s="3">
        <v>-1</v>
      </c>
      <c r="Q631" s="3" t="s">
        <v>29</v>
      </c>
      <c r="R631" s="3">
        <v>22</v>
      </c>
      <c r="S631" s="3" t="s">
        <v>42</v>
      </c>
      <c r="T631" s="3" t="s">
        <v>35</v>
      </c>
      <c r="U631" s="4">
        <v>5</v>
      </c>
      <c r="V631">
        <v>0</v>
      </c>
      <c r="W631">
        <v>1</v>
      </c>
      <c r="X631" t="s">
        <v>102</v>
      </c>
      <c r="Y631">
        <v>0</v>
      </c>
    </row>
    <row r="632" spans="1:25" hidden="1" x14ac:dyDescent="0.25">
      <c r="A632" s="2">
        <v>915</v>
      </c>
      <c r="B632" s="3" t="s">
        <v>80</v>
      </c>
      <c r="C632" s="3"/>
      <c r="D632" s="3" t="s">
        <v>23</v>
      </c>
      <c r="E632" s="3" t="s">
        <v>81</v>
      </c>
      <c r="F632" s="3" t="s">
        <v>45</v>
      </c>
      <c r="G632" s="3" t="s">
        <v>26</v>
      </c>
      <c r="H632" s="3">
        <v>0</v>
      </c>
      <c r="I632" s="3">
        <v>-1</v>
      </c>
      <c r="J632" s="3" t="s">
        <v>29</v>
      </c>
      <c r="K632" s="3"/>
      <c r="L632" s="3">
        <v>-1</v>
      </c>
      <c r="M632" s="3" t="s">
        <v>29</v>
      </c>
      <c r="N632" s="3">
        <v>-1</v>
      </c>
      <c r="O632" s="3" t="s">
        <v>29</v>
      </c>
      <c r="P632" s="3">
        <v>-1</v>
      </c>
      <c r="Q632" s="3" t="s">
        <v>29</v>
      </c>
      <c r="R632" s="3"/>
      <c r="S632" s="3"/>
      <c r="T632" s="3"/>
      <c r="U632" s="4"/>
      <c r="V632">
        <v>0</v>
      </c>
      <c r="W632">
        <v>0</v>
      </c>
      <c r="X632" t="s">
        <v>103</v>
      </c>
      <c r="Y632">
        <v>0</v>
      </c>
    </row>
    <row r="633" spans="1:25" x14ac:dyDescent="0.25">
      <c r="A633" s="2">
        <v>916</v>
      </c>
      <c r="B633" s="3" t="s">
        <v>80</v>
      </c>
      <c r="C633" s="3"/>
      <c r="D633" s="3" t="s">
        <v>23</v>
      </c>
      <c r="E633" s="3" t="s">
        <v>81</v>
      </c>
      <c r="F633" s="3" t="s">
        <v>45</v>
      </c>
      <c r="G633" s="3" t="s">
        <v>26</v>
      </c>
      <c r="H633" s="3">
        <v>0</v>
      </c>
      <c r="I633" s="3">
        <v>-1</v>
      </c>
      <c r="J633" s="3" t="s">
        <v>29</v>
      </c>
      <c r="K633" s="3"/>
      <c r="L633" s="3">
        <v>-1</v>
      </c>
      <c r="M633" s="3" t="s">
        <v>29</v>
      </c>
      <c r="N633" s="3">
        <v>-1</v>
      </c>
      <c r="O633" s="3" t="s">
        <v>29</v>
      </c>
      <c r="P633" s="3">
        <v>-1</v>
      </c>
      <c r="Q633" s="3" t="s">
        <v>29</v>
      </c>
      <c r="R633" s="3">
        <v>9</v>
      </c>
      <c r="S633" s="3" t="s">
        <v>164</v>
      </c>
      <c r="T633" s="3" t="s">
        <v>31</v>
      </c>
      <c r="U633" s="4">
        <v>3</v>
      </c>
      <c r="V633">
        <v>0</v>
      </c>
      <c r="W633">
        <v>1</v>
      </c>
      <c r="X633" t="s">
        <v>102</v>
      </c>
      <c r="Y633">
        <v>0</v>
      </c>
    </row>
    <row r="634" spans="1:25" hidden="1" x14ac:dyDescent="0.25">
      <c r="A634" s="2">
        <v>917</v>
      </c>
      <c r="B634" s="3" t="s">
        <v>80</v>
      </c>
      <c r="C634" s="3"/>
      <c r="D634" s="3" t="s">
        <v>23</v>
      </c>
      <c r="E634" s="3" t="s">
        <v>81</v>
      </c>
      <c r="F634" s="3" t="s">
        <v>45</v>
      </c>
      <c r="G634" s="3" t="s">
        <v>26</v>
      </c>
      <c r="H634" s="3">
        <v>0</v>
      </c>
      <c r="I634" s="3">
        <v>-1</v>
      </c>
      <c r="J634" s="3" t="s">
        <v>29</v>
      </c>
      <c r="K634" s="3"/>
      <c r="L634" s="3">
        <v>-1</v>
      </c>
      <c r="M634" s="3" t="s">
        <v>29</v>
      </c>
      <c r="N634" s="3">
        <v>-1</v>
      </c>
      <c r="O634" s="3" t="s">
        <v>29</v>
      </c>
      <c r="P634" s="3">
        <v>-1</v>
      </c>
      <c r="Q634" s="3" t="s">
        <v>29</v>
      </c>
      <c r="R634" s="3"/>
      <c r="S634" s="3"/>
      <c r="T634" s="3"/>
      <c r="U634" s="4"/>
      <c r="V634">
        <v>0</v>
      </c>
      <c r="W634">
        <v>0</v>
      </c>
      <c r="X634" t="s">
        <v>103</v>
      </c>
      <c r="Y634">
        <v>0</v>
      </c>
    </row>
    <row r="635" spans="1:25" x14ac:dyDescent="0.25">
      <c r="A635" s="2">
        <v>918</v>
      </c>
      <c r="B635" s="3" t="s">
        <v>80</v>
      </c>
      <c r="C635" s="3"/>
      <c r="D635" s="3" t="s">
        <v>23</v>
      </c>
      <c r="E635" s="3" t="s">
        <v>81</v>
      </c>
      <c r="F635" s="3" t="s">
        <v>45</v>
      </c>
      <c r="G635" s="3" t="s">
        <v>26</v>
      </c>
      <c r="H635" s="3">
        <v>0</v>
      </c>
      <c r="I635" s="3">
        <v>-1</v>
      </c>
      <c r="J635" s="3" t="s">
        <v>29</v>
      </c>
      <c r="K635" s="3"/>
      <c r="L635" s="3">
        <v>-1</v>
      </c>
      <c r="M635" s="3" t="s">
        <v>29</v>
      </c>
      <c r="N635" s="3">
        <v>-1</v>
      </c>
      <c r="O635" s="3" t="s">
        <v>29</v>
      </c>
      <c r="P635" s="3">
        <v>-1</v>
      </c>
      <c r="Q635" s="3" t="s">
        <v>29</v>
      </c>
      <c r="R635" s="3">
        <v>9</v>
      </c>
      <c r="S635" s="3" t="s">
        <v>164</v>
      </c>
      <c r="T635" s="3" t="s">
        <v>31</v>
      </c>
      <c r="U635" s="4">
        <v>3</v>
      </c>
      <c r="V635">
        <v>0</v>
      </c>
      <c r="W635">
        <v>1</v>
      </c>
      <c r="X635" t="s">
        <v>102</v>
      </c>
      <c r="Y635">
        <v>0</v>
      </c>
    </row>
    <row r="636" spans="1:25" x14ac:dyDescent="0.25">
      <c r="A636" s="2">
        <v>920</v>
      </c>
      <c r="B636" s="3" t="s">
        <v>80</v>
      </c>
      <c r="C636" s="3"/>
      <c r="D636" s="3" t="s">
        <v>23</v>
      </c>
      <c r="E636" s="3" t="s">
        <v>81</v>
      </c>
      <c r="F636" s="3" t="s">
        <v>45</v>
      </c>
      <c r="G636" s="3" t="s">
        <v>26</v>
      </c>
      <c r="H636" s="3">
        <v>0</v>
      </c>
      <c r="I636" s="3">
        <v>-1</v>
      </c>
      <c r="J636" s="3" t="s">
        <v>29</v>
      </c>
      <c r="K636" s="3"/>
      <c r="L636" s="3">
        <v>-1</v>
      </c>
      <c r="M636" s="3" t="s">
        <v>29</v>
      </c>
      <c r="N636" s="3">
        <v>-1</v>
      </c>
      <c r="O636" s="3" t="s">
        <v>29</v>
      </c>
      <c r="P636" s="3">
        <v>-1</v>
      </c>
      <c r="Q636" s="3" t="s">
        <v>29</v>
      </c>
      <c r="R636" s="3">
        <v>9</v>
      </c>
      <c r="S636" s="3" t="s">
        <v>164</v>
      </c>
      <c r="T636" s="3" t="s">
        <v>31</v>
      </c>
      <c r="U636" s="4">
        <v>3</v>
      </c>
      <c r="V636">
        <v>0</v>
      </c>
      <c r="W636">
        <v>1</v>
      </c>
      <c r="X636" t="s">
        <v>102</v>
      </c>
      <c r="Y636">
        <v>0</v>
      </c>
    </row>
    <row r="637" spans="1:25" hidden="1" x14ac:dyDescent="0.25">
      <c r="A637" s="2">
        <v>921</v>
      </c>
      <c r="B637" s="3" t="s">
        <v>80</v>
      </c>
      <c r="C637" s="3"/>
      <c r="D637" s="3" t="s">
        <v>23</v>
      </c>
      <c r="E637" s="3" t="s">
        <v>81</v>
      </c>
      <c r="F637" s="3" t="s">
        <v>45</v>
      </c>
      <c r="G637" s="3" t="s">
        <v>26</v>
      </c>
      <c r="H637" s="3">
        <v>0</v>
      </c>
      <c r="I637" s="3">
        <v>-1</v>
      </c>
      <c r="J637" s="3" t="s">
        <v>29</v>
      </c>
      <c r="K637" s="3"/>
      <c r="L637" s="3">
        <v>-1</v>
      </c>
      <c r="M637" s="3" t="s">
        <v>29</v>
      </c>
      <c r="N637" s="3">
        <v>-1</v>
      </c>
      <c r="O637" s="3" t="s">
        <v>29</v>
      </c>
      <c r="P637" s="3">
        <v>-1</v>
      </c>
      <c r="Q637" s="3" t="s">
        <v>29</v>
      </c>
      <c r="R637" s="3"/>
      <c r="S637" s="3"/>
      <c r="T637" s="3"/>
      <c r="U637" s="4"/>
      <c r="V637">
        <v>0</v>
      </c>
      <c r="W637">
        <v>0</v>
      </c>
      <c r="X637" t="s">
        <v>103</v>
      </c>
      <c r="Y637">
        <v>0</v>
      </c>
    </row>
    <row r="638" spans="1:25" x14ac:dyDescent="0.25">
      <c r="A638" s="2">
        <v>923</v>
      </c>
      <c r="B638" s="3" t="s">
        <v>80</v>
      </c>
      <c r="C638" s="3"/>
      <c r="D638" s="3" t="s">
        <v>23</v>
      </c>
      <c r="E638" s="3" t="s">
        <v>81</v>
      </c>
      <c r="F638" s="3" t="s">
        <v>45</v>
      </c>
      <c r="G638" s="3" t="s">
        <v>26</v>
      </c>
      <c r="H638" s="3">
        <v>0</v>
      </c>
      <c r="I638" s="3">
        <v>-1</v>
      </c>
      <c r="J638" s="3" t="s">
        <v>29</v>
      </c>
      <c r="K638" s="3"/>
      <c r="L638" s="3">
        <v>-1</v>
      </c>
      <c r="M638" s="3" t="s">
        <v>29</v>
      </c>
      <c r="N638" s="3">
        <v>-1</v>
      </c>
      <c r="O638" s="3" t="s">
        <v>29</v>
      </c>
      <c r="P638" s="3">
        <v>-1</v>
      </c>
      <c r="Q638" s="3" t="s">
        <v>29</v>
      </c>
      <c r="R638" s="3">
        <v>9</v>
      </c>
      <c r="S638" s="3" t="s">
        <v>164</v>
      </c>
      <c r="T638" s="3" t="s">
        <v>31</v>
      </c>
      <c r="U638" s="4">
        <v>3</v>
      </c>
      <c r="V638">
        <v>0</v>
      </c>
      <c r="W638">
        <v>1</v>
      </c>
      <c r="X638" t="s">
        <v>102</v>
      </c>
      <c r="Y638">
        <v>0</v>
      </c>
    </row>
    <row r="639" spans="1:25" hidden="1" x14ac:dyDescent="0.25">
      <c r="A639" s="2">
        <v>924</v>
      </c>
      <c r="B639" s="3" t="s">
        <v>80</v>
      </c>
      <c r="C639" s="3"/>
      <c r="D639" s="3" t="s">
        <v>23</v>
      </c>
      <c r="E639" s="3" t="s">
        <v>81</v>
      </c>
      <c r="F639" s="3" t="s">
        <v>45</v>
      </c>
      <c r="G639" s="3" t="s">
        <v>26</v>
      </c>
      <c r="H639" s="3">
        <v>0</v>
      </c>
      <c r="I639" s="3">
        <v>-1</v>
      </c>
      <c r="J639" s="3" t="s">
        <v>29</v>
      </c>
      <c r="K639" s="3"/>
      <c r="L639" s="3">
        <v>-1</v>
      </c>
      <c r="M639" s="3" t="s">
        <v>29</v>
      </c>
      <c r="N639" s="3">
        <v>-1</v>
      </c>
      <c r="O639" s="3" t="s">
        <v>29</v>
      </c>
      <c r="P639" s="3">
        <v>-1</v>
      </c>
      <c r="Q639" s="3" t="s">
        <v>29</v>
      </c>
      <c r="R639" s="3"/>
      <c r="S639" s="3"/>
      <c r="T639" s="3"/>
      <c r="U639" s="4"/>
      <c r="V639">
        <v>0</v>
      </c>
      <c r="W639">
        <v>0</v>
      </c>
      <c r="X639" t="s">
        <v>103</v>
      </c>
      <c r="Y639">
        <v>0</v>
      </c>
    </row>
    <row r="640" spans="1:25" x14ac:dyDescent="0.25">
      <c r="A640" s="2">
        <v>926</v>
      </c>
      <c r="B640" s="3" t="s">
        <v>80</v>
      </c>
      <c r="C640" s="3"/>
      <c r="D640" s="3" t="s">
        <v>23</v>
      </c>
      <c r="E640" s="3" t="s">
        <v>81</v>
      </c>
      <c r="F640" s="3" t="s">
        <v>45</v>
      </c>
      <c r="G640" s="3" t="s">
        <v>26</v>
      </c>
      <c r="H640" s="3">
        <v>0</v>
      </c>
      <c r="I640" s="3">
        <v>-1</v>
      </c>
      <c r="J640" s="3" t="s">
        <v>29</v>
      </c>
      <c r="K640" s="3"/>
      <c r="L640" s="3">
        <v>-1</v>
      </c>
      <c r="M640" s="3" t="s">
        <v>29</v>
      </c>
      <c r="N640" s="3">
        <v>-1</v>
      </c>
      <c r="O640" s="3" t="s">
        <v>29</v>
      </c>
      <c r="P640" s="3">
        <v>-1</v>
      </c>
      <c r="Q640" s="3" t="s">
        <v>29</v>
      </c>
      <c r="R640" s="3">
        <v>9</v>
      </c>
      <c r="S640" s="3" t="s">
        <v>164</v>
      </c>
      <c r="T640" s="3" t="s">
        <v>31</v>
      </c>
      <c r="U640" s="4">
        <v>3</v>
      </c>
      <c r="V640">
        <v>0</v>
      </c>
      <c r="W640">
        <v>1</v>
      </c>
      <c r="X640" t="s">
        <v>102</v>
      </c>
      <c r="Y640">
        <v>0</v>
      </c>
    </row>
    <row r="641" spans="1:25" hidden="1" x14ac:dyDescent="0.25">
      <c r="A641" s="2">
        <v>927</v>
      </c>
      <c r="B641" s="3" t="s">
        <v>80</v>
      </c>
      <c r="C641" s="3"/>
      <c r="D641" s="3" t="s">
        <v>23</v>
      </c>
      <c r="E641" s="3" t="s">
        <v>81</v>
      </c>
      <c r="F641" s="3" t="s">
        <v>45</v>
      </c>
      <c r="G641" s="3" t="s">
        <v>26</v>
      </c>
      <c r="H641" s="3">
        <v>0</v>
      </c>
      <c r="I641" s="3">
        <v>-1</v>
      </c>
      <c r="J641" s="3" t="s">
        <v>29</v>
      </c>
      <c r="K641" s="3"/>
      <c r="L641" s="3">
        <v>-1</v>
      </c>
      <c r="M641" s="3" t="s">
        <v>29</v>
      </c>
      <c r="N641" s="3">
        <v>-1</v>
      </c>
      <c r="O641" s="3" t="s">
        <v>29</v>
      </c>
      <c r="P641" s="3">
        <v>-1</v>
      </c>
      <c r="Q641" s="3" t="s">
        <v>29</v>
      </c>
      <c r="R641" s="3"/>
      <c r="S641" s="3"/>
      <c r="T641" s="3"/>
      <c r="U641" s="4"/>
      <c r="V641">
        <v>0</v>
      </c>
      <c r="W641">
        <v>0</v>
      </c>
      <c r="X641" t="s">
        <v>103</v>
      </c>
      <c r="Y641">
        <v>0</v>
      </c>
    </row>
    <row r="642" spans="1:25" x14ac:dyDescent="0.25">
      <c r="A642" s="2">
        <v>928</v>
      </c>
      <c r="B642" s="3" t="s">
        <v>80</v>
      </c>
      <c r="C642" s="3"/>
      <c r="D642" s="3" t="s">
        <v>23</v>
      </c>
      <c r="E642" s="3" t="s">
        <v>81</v>
      </c>
      <c r="F642" s="3" t="s">
        <v>45</v>
      </c>
      <c r="G642" s="3" t="s">
        <v>26</v>
      </c>
      <c r="H642" s="3">
        <v>0</v>
      </c>
      <c r="I642" s="3">
        <v>-1</v>
      </c>
      <c r="J642" s="3" t="s">
        <v>29</v>
      </c>
      <c r="K642" s="3"/>
      <c r="L642" s="3">
        <v>-1</v>
      </c>
      <c r="M642" s="3" t="s">
        <v>29</v>
      </c>
      <c r="N642" s="3">
        <v>-1</v>
      </c>
      <c r="O642" s="3" t="s">
        <v>29</v>
      </c>
      <c r="P642" s="3">
        <v>-1</v>
      </c>
      <c r="Q642" s="3" t="s">
        <v>29</v>
      </c>
      <c r="R642" s="3">
        <v>8</v>
      </c>
      <c r="S642" s="3" t="s">
        <v>53</v>
      </c>
      <c r="T642" s="3" t="s">
        <v>31</v>
      </c>
      <c r="U642" s="4">
        <v>3</v>
      </c>
      <c r="V642">
        <v>0</v>
      </c>
      <c r="W642">
        <v>1</v>
      </c>
      <c r="X642" t="s">
        <v>102</v>
      </c>
      <c r="Y642">
        <v>0</v>
      </c>
    </row>
    <row r="643" spans="1:25" hidden="1" x14ac:dyDescent="0.25">
      <c r="A643" s="2">
        <v>931</v>
      </c>
      <c r="B643" s="3" t="s">
        <v>80</v>
      </c>
      <c r="C643" s="3"/>
      <c r="D643" s="3" t="s">
        <v>23</v>
      </c>
      <c r="E643" s="3" t="s">
        <v>81</v>
      </c>
      <c r="F643" s="3" t="s">
        <v>45</v>
      </c>
      <c r="G643" s="3" t="s">
        <v>26</v>
      </c>
      <c r="H643" s="3">
        <v>0</v>
      </c>
      <c r="I643" s="3">
        <v>-1</v>
      </c>
      <c r="J643" s="3" t="s">
        <v>29</v>
      </c>
      <c r="K643" s="3"/>
      <c r="L643" s="3">
        <v>-1</v>
      </c>
      <c r="M643" s="3" t="s">
        <v>29</v>
      </c>
      <c r="N643" s="3">
        <v>-1</v>
      </c>
      <c r="O643" s="3" t="s">
        <v>29</v>
      </c>
      <c r="P643" s="3">
        <v>-1</v>
      </c>
      <c r="Q643" s="3" t="s">
        <v>29</v>
      </c>
      <c r="R643" s="3"/>
      <c r="S643" s="3"/>
      <c r="T643" s="3"/>
      <c r="U643" s="4"/>
      <c r="V643">
        <v>0</v>
      </c>
      <c r="W643">
        <v>0</v>
      </c>
      <c r="X643" t="s">
        <v>103</v>
      </c>
      <c r="Y643">
        <v>0</v>
      </c>
    </row>
    <row r="644" spans="1:25" x14ac:dyDescent="0.25">
      <c r="A644" s="2">
        <v>933</v>
      </c>
      <c r="B644" s="3" t="s">
        <v>80</v>
      </c>
      <c r="C644" s="3"/>
      <c r="D644" s="3" t="s">
        <v>23</v>
      </c>
      <c r="E644" s="3" t="s">
        <v>81</v>
      </c>
      <c r="F644" s="3" t="s">
        <v>45</v>
      </c>
      <c r="G644" s="3" t="s">
        <v>26</v>
      </c>
      <c r="H644" s="3">
        <v>0</v>
      </c>
      <c r="I644" s="3">
        <v>-1</v>
      </c>
      <c r="J644" s="3" t="s">
        <v>29</v>
      </c>
      <c r="K644" s="3"/>
      <c r="L644" s="3">
        <v>-1</v>
      </c>
      <c r="M644" s="3" t="s">
        <v>29</v>
      </c>
      <c r="N644" s="3">
        <v>-1</v>
      </c>
      <c r="O644" s="3" t="s">
        <v>29</v>
      </c>
      <c r="P644" s="3">
        <v>-1</v>
      </c>
      <c r="Q644" s="3" t="s">
        <v>29</v>
      </c>
      <c r="R644" s="3">
        <v>9</v>
      </c>
      <c r="S644" s="3" t="s">
        <v>164</v>
      </c>
      <c r="T644" s="3" t="s">
        <v>31</v>
      </c>
      <c r="U644" s="4">
        <v>3</v>
      </c>
      <c r="V644">
        <v>0</v>
      </c>
      <c r="W644">
        <v>1</v>
      </c>
      <c r="X644" t="s">
        <v>102</v>
      </c>
      <c r="Y644">
        <v>0</v>
      </c>
    </row>
    <row r="645" spans="1:25" x14ac:dyDescent="0.25">
      <c r="A645" s="2">
        <v>936</v>
      </c>
      <c r="B645" s="3" t="s">
        <v>80</v>
      </c>
      <c r="C645" s="3"/>
      <c r="D645" s="3" t="s">
        <v>23</v>
      </c>
      <c r="E645" s="3" t="s">
        <v>81</v>
      </c>
      <c r="F645" s="3" t="s">
        <v>45</v>
      </c>
      <c r="G645" s="3" t="s">
        <v>26</v>
      </c>
      <c r="H645" s="3">
        <v>0</v>
      </c>
      <c r="I645" s="3">
        <v>-1</v>
      </c>
      <c r="J645" s="3" t="s">
        <v>29</v>
      </c>
      <c r="K645" s="3"/>
      <c r="L645" s="3">
        <v>-1</v>
      </c>
      <c r="M645" s="3" t="s">
        <v>29</v>
      </c>
      <c r="N645" s="3">
        <v>-1</v>
      </c>
      <c r="O645" s="3" t="s">
        <v>29</v>
      </c>
      <c r="P645" s="3">
        <v>-1</v>
      </c>
      <c r="Q645" s="3" t="s">
        <v>29</v>
      </c>
      <c r="R645" s="3">
        <v>9</v>
      </c>
      <c r="S645" s="3" t="s">
        <v>164</v>
      </c>
      <c r="T645" s="3" t="s">
        <v>31</v>
      </c>
      <c r="U645" s="4">
        <v>3</v>
      </c>
      <c r="V645">
        <v>0</v>
      </c>
      <c r="W645">
        <v>1</v>
      </c>
      <c r="X645" t="s">
        <v>102</v>
      </c>
      <c r="Y645">
        <v>0</v>
      </c>
    </row>
    <row r="646" spans="1:25" hidden="1" x14ac:dyDescent="0.25">
      <c r="A646" s="2">
        <v>937</v>
      </c>
      <c r="B646" s="3" t="s">
        <v>80</v>
      </c>
      <c r="C646" s="3"/>
      <c r="D646" s="3" t="s">
        <v>23</v>
      </c>
      <c r="E646" s="3" t="s">
        <v>81</v>
      </c>
      <c r="F646" s="3" t="s">
        <v>45</v>
      </c>
      <c r="G646" s="3" t="s">
        <v>26</v>
      </c>
      <c r="H646" s="3">
        <v>0</v>
      </c>
      <c r="I646" s="3">
        <v>-1</v>
      </c>
      <c r="J646" s="3" t="s">
        <v>29</v>
      </c>
      <c r="K646" s="3"/>
      <c r="L646" s="3">
        <v>-1</v>
      </c>
      <c r="M646" s="3" t="s">
        <v>29</v>
      </c>
      <c r="N646" s="3">
        <v>-1</v>
      </c>
      <c r="O646" s="3" t="s">
        <v>29</v>
      </c>
      <c r="P646" s="3">
        <v>-1</v>
      </c>
      <c r="Q646" s="3" t="s">
        <v>29</v>
      </c>
      <c r="R646" s="3"/>
      <c r="S646" s="3"/>
      <c r="T646" s="3"/>
      <c r="U646" s="4"/>
      <c r="V646">
        <v>0</v>
      </c>
      <c r="W646">
        <v>0</v>
      </c>
      <c r="X646" t="s">
        <v>103</v>
      </c>
      <c r="Y646">
        <v>0</v>
      </c>
    </row>
    <row r="647" spans="1:25" hidden="1" x14ac:dyDescent="0.25">
      <c r="A647" s="2">
        <v>938</v>
      </c>
      <c r="B647" s="3" t="s">
        <v>80</v>
      </c>
      <c r="C647" s="3"/>
      <c r="D647" s="3" t="s">
        <v>23</v>
      </c>
      <c r="E647" s="3" t="s">
        <v>81</v>
      </c>
      <c r="F647" s="3" t="s">
        <v>45</v>
      </c>
      <c r="G647" s="3" t="s">
        <v>26</v>
      </c>
      <c r="H647" s="3">
        <v>0</v>
      </c>
      <c r="I647" s="3">
        <v>-1</v>
      </c>
      <c r="J647" s="3" t="s">
        <v>29</v>
      </c>
      <c r="K647" s="3"/>
      <c r="L647" s="3">
        <v>-1</v>
      </c>
      <c r="M647" s="3" t="s">
        <v>29</v>
      </c>
      <c r="N647" s="3">
        <v>-1</v>
      </c>
      <c r="O647" s="3" t="s">
        <v>29</v>
      </c>
      <c r="P647" s="3">
        <v>-1</v>
      </c>
      <c r="Q647" s="3" t="s">
        <v>29</v>
      </c>
      <c r="R647" s="3"/>
      <c r="S647" s="3"/>
      <c r="T647" s="3"/>
      <c r="U647" s="4"/>
      <c r="V647">
        <v>0</v>
      </c>
      <c r="W647">
        <v>0</v>
      </c>
      <c r="X647" t="s">
        <v>103</v>
      </c>
      <c r="Y647">
        <v>0</v>
      </c>
    </row>
    <row r="648" spans="1:25" x14ac:dyDescent="0.25">
      <c r="A648" s="2">
        <v>939</v>
      </c>
      <c r="B648" s="3" t="s">
        <v>80</v>
      </c>
      <c r="C648" s="3"/>
      <c r="D648" s="3" t="s">
        <v>23</v>
      </c>
      <c r="E648" s="3" t="s">
        <v>81</v>
      </c>
      <c r="F648" s="3" t="s">
        <v>45</v>
      </c>
      <c r="G648" s="3" t="s">
        <v>26</v>
      </c>
      <c r="H648" s="3">
        <v>0</v>
      </c>
      <c r="I648" s="3">
        <v>-1</v>
      </c>
      <c r="J648" s="3" t="s">
        <v>29</v>
      </c>
      <c r="K648" s="3"/>
      <c r="L648" s="3">
        <v>-1</v>
      </c>
      <c r="M648" s="3" t="s">
        <v>29</v>
      </c>
      <c r="N648" s="3">
        <v>-1</v>
      </c>
      <c r="O648" s="3" t="s">
        <v>29</v>
      </c>
      <c r="P648" s="3">
        <v>-1</v>
      </c>
      <c r="Q648" s="3" t="s">
        <v>29</v>
      </c>
      <c r="R648" s="3">
        <v>9</v>
      </c>
      <c r="S648" s="3" t="s">
        <v>164</v>
      </c>
      <c r="T648" s="3" t="s">
        <v>31</v>
      </c>
      <c r="U648" s="4">
        <v>3</v>
      </c>
      <c r="V648">
        <v>0</v>
      </c>
      <c r="W648">
        <v>1</v>
      </c>
      <c r="X648" t="s">
        <v>102</v>
      </c>
      <c r="Y648">
        <v>0</v>
      </c>
    </row>
    <row r="649" spans="1:25" hidden="1" x14ac:dyDescent="0.25">
      <c r="A649" s="2">
        <v>940</v>
      </c>
      <c r="B649" s="3" t="s">
        <v>80</v>
      </c>
      <c r="C649" s="3"/>
      <c r="D649" s="3" t="s">
        <v>23</v>
      </c>
      <c r="E649" s="3" t="s">
        <v>81</v>
      </c>
      <c r="F649" s="3" t="s">
        <v>45</v>
      </c>
      <c r="G649" s="3" t="s">
        <v>26</v>
      </c>
      <c r="H649" s="3">
        <v>0</v>
      </c>
      <c r="I649" s="3">
        <v>-1</v>
      </c>
      <c r="J649" s="3" t="s">
        <v>29</v>
      </c>
      <c r="K649" s="3"/>
      <c r="L649" s="3">
        <v>-1</v>
      </c>
      <c r="M649" s="3" t="s">
        <v>29</v>
      </c>
      <c r="N649" s="3">
        <v>-1</v>
      </c>
      <c r="O649" s="3" t="s">
        <v>29</v>
      </c>
      <c r="P649" s="3">
        <v>-1</v>
      </c>
      <c r="Q649" s="3" t="s">
        <v>29</v>
      </c>
      <c r="R649" s="3"/>
      <c r="S649" s="3"/>
      <c r="T649" s="3"/>
      <c r="U649" s="4"/>
      <c r="V649">
        <v>0</v>
      </c>
      <c r="W649">
        <v>0</v>
      </c>
      <c r="X649" t="s">
        <v>103</v>
      </c>
      <c r="Y649">
        <v>0</v>
      </c>
    </row>
    <row r="650" spans="1:25" hidden="1" x14ac:dyDescent="0.25">
      <c r="A650" s="2">
        <v>941</v>
      </c>
      <c r="B650" s="3" t="s">
        <v>80</v>
      </c>
      <c r="C650" s="3"/>
      <c r="D650" s="3" t="s">
        <v>23</v>
      </c>
      <c r="E650" s="3" t="s">
        <v>81</v>
      </c>
      <c r="F650" s="3" t="s">
        <v>45</v>
      </c>
      <c r="G650" s="3" t="s">
        <v>26</v>
      </c>
      <c r="H650" s="3">
        <v>0</v>
      </c>
      <c r="I650" s="3">
        <v>-1</v>
      </c>
      <c r="J650" s="3" t="s">
        <v>29</v>
      </c>
      <c r="K650" s="3"/>
      <c r="L650" s="3">
        <v>-1</v>
      </c>
      <c r="M650" s="3" t="s">
        <v>29</v>
      </c>
      <c r="N650" s="3">
        <v>-1</v>
      </c>
      <c r="O650" s="3" t="s">
        <v>29</v>
      </c>
      <c r="P650" s="3">
        <v>-1</v>
      </c>
      <c r="Q650" s="3" t="s">
        <v>29</v>
      </c>
      <c r="R650" s="3"/>
      <c r="S650" s="3"/>
      <c r="T650" s="3"/>
      <c r="U650" s="4"/>
      <c r="V650">
        <v>0</v>
      </c>
      <c r="W650">
        <v>0</v>
      </c>
      <c r="X650" t="s">
        <v>103</v>
      </c>
      <c r="Y650">
        <v>0</v>
      </c>
    </row>
    <row r="651" spans="1:25" hidden="1" x14ac:dyDescent="0.25">
      <c r="A651" s="2">
        <v>942</v>
      </c>
      <c r="B651" s="3" t="s">
        <v>87</v>
      </c>
      <c r="C651" s="3"/>
      <c r="D651" s="3" t="s">
        <v>23</v>
      </c>
      <c r="E651" s="3" t="s">
        <v>88</v>
      </c>
      <c r="F651" s="3" t="s">
        <v>25</v>
      </c>
      <c r="G651" s="3" t="s">
        <v>26</v>
      </c>
      <c r="H651" s="3">
        <v>0</v>
      </c>
      <c r="I651" s="3">
        <v>-1</v>
      </c>
      <c r="J651" s="3" t="s">
        <v>29</v>
      </c>
      <c r="K651" s="3"/>
      <c r="L651" s="3">
        <v>-1</v>
      </c>
      <c r="M651" s="3" t="s">
        <v>29</v>
      </c>
      <c r="N651" s="3">
        <v>-1</v>
      </c>
      <c r="O651" s="3" t="s">
        <v>29</v>
      </c>
      <c r="P651" s="3">
        <v>-1</v>
      </c>
      <c r="Q651" s="3" t="s">
        <v>29</v>
      </c>
      <c r="R651" s="3"/>
      <c r="S651" s="3"/>
      <c r="T651" s="3"/>
      <c r="U651" s="4"/>
      <c r="V651">
        <v>0</v>
      </c>
      <c r="W651">
        <v>0</v>
      </c>
      <c r="X651" t="s">
        <v>103</v>
      </c>
      <c r="Y651">
        <v>0</v>
      </c>
    </row>
    <row r="652" spans="1:25" hidden="1" x14ac:dyDescent="0.25">
      <c r="A652" s="2">
        <v>943</v>
      </c>
      <c r="B652" s="3" t="s">
        <v>87</v>
      </c>
      <c r="C652" s="3"/>
      <c r="D652" s="3" t="s">
        <v>23</v>
      </c>
      <c r="E652" s="3" t="s">
        <v>88</v>
      </c>
      <c r="F652" s="3" t="s">
        <v>25</v>
      </c>
      <c r="G652" s="3" t="s">
        <v>26</v>
      </c>
      <c r="H652" s="3">
        <v>0</v>
      </c>
      <c r="I652" s="3">
        <v>-1</v>
      </c>
      <c r="J652" s="3" t="s">
        <v>29</v>
      </c>
      <c r="K652" s="3"/>
      <c r="L652" s="3">
        <v>-1</v>
      </c>
      <c r="M652" s="3" t="s">
        <v>29</v>
      </c>
      <c r="N652" s="3">
        <v>-1</v>
      </c>
      <c r="O652" s="3" t="s">
        <v>29</v>
      </c>
      <c r="P652" s="3">
        <v>-1</v>
      </c>
      <c r="Q652" s="3" t="s">
        <v>29</v>
      </c>
      <c r="R652" s="3"/>
      <c r="S652" s="3"/>
      <c r="T652" s="3"/>
      <c r="U652" s="4"/>
      <c r="V652">
        <v>0</v>
      </c>
      <c r="W652">
        <v>0</v>
      </c>
      <c r="X652" t="s">
        <v>103</v>
      </c>
      <c r="Y652">
        <v>0</v>
      </c>
    </row>
    <row r="653" spans="1:25" x14ac:dyDescent="0.25">
      <c r="A653" s="2">
        <v>945</v>
      </c>
      <c r="B653" s="3" t="s">
        <v>87</v>
      </c>
      <c r="C653" s="3"/>
      <c r="D653" s="3" t="s">
        <v>23</v>
      </c>
      <c r="E653" s="3" t="s">
        <v>88</v>
      </c>
      <c r="F653" s="3" t="s">
        <v>25</v>
      </c>
      <c r="G653" s="3" t="s">
        <v>26</v>
      </c>
      <c r="H653" s="3">
        <v>0</v>
      </c>
      <c r="I653" s="3">
        <v>-1</v>
      </c>
      <c r="J653" s="3" t="s">
        <v>29</v>
      </c>
      <c r="K653" s="3"/>
      <c r="L653" s="3">
        <v>-1</v>
      </c>
      <c r="M653" s="3" t="s">
        <v>29</v>
      </c>
      <c r="N653" s="3">
        <v>-1</v>
      </c>
      <c r="O653" s="3" t="s">
        <v>29</v>
      </c>
      <c r="P653" s="3">
        <v>-1</v>
      </c>
      <c r="Q653" s="3" t="s">
        <v>29</v>
      </c>
      <c r="R653" s="3">
        <v>9</v>
      </c>
      <c r="S653" s="3" t="s">
        <v>164</v>
      </c>
      <c r="T653" s="3" t="s">
        <v>31</v>
      </c>
      <c r="U653" s="4">
        <v>3</v>
      </c>
      <c r="V653">
        <v>0</v>
      </c>
      <c r="W653">
        <v>1</v>
      </c>
      <c r="X653" t="s">
        <v>102</v>
      </c>
      <c r="Y653">
        <v>0</v>
      </c>
    </row>
    <row r="654" spans="1:25" hidden="1" x14ac:dyDescent="0.25">
      <c r="A654" s="2">
        <v>946</v>
      </c>
      <c r="B654" s="3" t="s">
        <v>87</v>
      </c>
      <c r="C654" s="3"/>
      <c r="D654" s="3" t="s">
        <v>23</v>
      </c>
      <c r="E654" s="3" t="s">
        <v>88</v>
      </c>
      <c r="F654" s="3" t="s">
        <v>25</v>
      </c>
      <c r="G654" s="3" t="s">
        <v>26</v>
      </c>
      <c r="H654" s="3">
        <v>0</v>
      </c>
      <c r="I654" s="3">
        <v>-1</v>
      </c>
      <c r="J654" s="3" t="s">
        <v>29</v>
      </c>
      <c r="K654" s="3"/>
      <c r="L654" s="3">
        <v>-1</v>
      </c>
      <c r="M654" s="3" t="s">
        <v>29</v>
      </c>
      <c r="N654" s="3">
        <v>-1</v>
      </c>
      <c r="O654" s="3" t="s">
        <v>29</v>
      </c>
      <c r="P654" s="3">
        <v>-1</v>
      </c>
      <c r="Q654" s="3" t="s">
        <v>29</v>
      </c>
      <c r="R654" s="3"/>
      <c r="S654" s="3"/>
      <c r="T654" s="3"/>
      <c r="U654" s="4"/>
      <c r="V654">
        <v>0</v>
      </c>
      <c r="W654">
        <v>0</v>
      </c>
      <c r="X654" t="s">
        <v>103</v>
      </c>
      <c r="Y654">
        <v>0</v>
      </c>
    </row>
    <row r="655" spans="1:25" hidden="1" x14ac:dyDescent="0.25">
      <c r="A655" s="2">
        <v>947</v>
      </c>
      <c r="B655" s="3" t="s">
        <v>87</v>
      </c>
      <c r="C655" s="3"/>
      <c r="D655" s="3" t="s">
        <v>23</v>
      </c>
      <c r="E655" s="3" t="s">
        <v>88</v>
      </c>
      <c r="F655" s="3" t="s">
        <v>25</v>
      </c>
      <c r="G655" s="3" t="s">
        <v>26</v>
      </c>
      <c r="H655" s="3">
        <v>0</v>
      </c>
      <c r="I655" s="3">
        <v>-1</v>
      </c>
      <c r="J655" s="3" t="s">
        <v>29</v>
      </c>
      <c r="K655" s="3"/>
      <c r="L655" s="3">
        <v>-1</v>
      </c>
      <c r="M655" s="3" t="s">
        <v>29</v>
      </c>
      <c r="N655" s="3">
        <v>-1</v>
      </c>
      <c r="O655" s="3" t="s">
        <v>29</v>
      </c>
      <c r="P655" s="3">
        <v>-1</v>
      </c>
      <c r="Q655" s="3" t="s">
        <v>29</v>
      </c>
      <c r="R655" s="3"/>
      <c r="S655" s="3"/>
      <c r="T655" s="3"/>
      <c r="U655" s="4"/>
      <c r="V655">
        <v>0</v>
      </c>
      <c r="W655">
        <v>0</v>
      </c>
      <c r="X655" t="s">
        <v>103</v>
      </c>
      <c r="Y655">
        <v>0</v>
      </c>
    </row>
    <row r="656" spans="1:25" x14ac:dyDescent="0.25">
      <c r="A656" s="2">
        <v>948</v>
      </c>
      <c r="B656" s="3" t="s">
        <v>87</v>
      </c>
      <c r="C656" s="3"/>
      <c r="D656" s="3" t="s">
        <v>23</v>
      </c>
      <c r="E656" s="3" t="s">
        <v>88</v>
      </c>
      <c r="F656" s="3" t="s">
        <v>25</v>
      </c>
      <c r="G656" s="3" t="s">
        <v>26</v>
      </c>
      <c r="H656" s="3">
        <v>0</v>
      </c>
      <c r="I656" s="3">
        <v>-1</v>
      </c>
      <c r="J656" s="3" t="s">
        <v>29</v>
      </c>
      <c r="K656" s="3"/>
      <c r="L656" s="3">
        <v>-1</v>
      </c>
      <c r="M656" s="3" t="s">
        <v>29</v>
      </c>
      <c r="N656" s="3">
        <v>-1</v>
      </c>
      <c r="O656" s="3" t="s">
        <v>29</v>
      </c>
      <c r="P656" s="3">
        <v>-1</v>
      </c>
      <c r="Q656" s="3" t="s">
        <v>29</v>
      </c>
      <c r="R656" s="3">
        <v>9</v>
      </c>
      <c r="S656" s="3" t="s">
        <v>164</v>
      </c>
      <c r="T656" s="3" t="s">
        <v>31</v>
      </c>
      <c r="U656" s="4">
        <v>3</v>
      </c>
      <c r="V656">
        <v>0</v>
      </c>
      <c r="W656">
        <v>1</v>
      </c>
      <c r="X656" t="s">
        <v>102</v>
      </c>
      <c r="Y656">
        <v>0</v>
      </c>
    </row>
    <row r="657" spans="1:25" hidden="1" x14ac:dyDescent="0.25">
      <c r="A657" s="2">
        <v>949</v>
      </c>
      <c r="B657" s="3" t="s">
        <v>87</v>
      </c>
      <c r="C657" s="3"/>
      <c r="D657" s="3" t="s">
        <v>23</v>
      </c>
      <c r="E657" s="3" t="s">
        <v>88</v>
      </c>
      <c r="F657" s="3" t="s">
        <v>25</v>
      </c>
      <c r="G657" s="3" t="s">
        <v>26</v>
      </c>
      <c r="H657" s="3">
        <v>0</v>
      </c>
      <c r="I657" s="3">
        <v>-1</v>
      </c>
      <c r="J657" s="3" t="s">
        <v>29</v>
      </c>
      <c r="K657" s="3"/>
      <c r="L657" s="3">
        <v>-1</v>
      </c>
      <c r="M657" s="3" t="s">
        <v>29</v>
      </c>
      <c r="N657" s="3">
        <v>-1</v>
      </c>
      <c r="O657" s="3" t="s">
        <v>29</v>
      </c>
      <c r="P657" s="3">
        <v>-1</v>
      </c>
      <c r="Q657" s="3" t="s">
        <v>29</v>
      </c>
      <c r="R657" s="3"/>
      <c r="S657" s="3"/>
      <c r="T657" s="3"/>
      <c r="U657" s="4"/>
      <c r="V657">
        <v>0</v>
      </c>
      <c r="W657">
        <v>0</v>
      </c>
      <c r="X657" t="s">
        <v>103</v>
      </c>
      <c r="Y657">
        <v>0</v>
      </c>
    </row>
    <row r="658" spans="1:25" x14ac:dyDescent="0.25">
      <c r="A658" s="2">
        <v>955</v>
      </c>
      <c r="B658" s="3" t="s">
        <v>87</v>
      </c>
      <c r="C658" s="3"/>
      <c r="D658" s="3" t="s">
        <v>23</v>
      </c>
      <c r="E658" s="3" t="s">
        <v>88</v>
      </c>
      <c r="F658" s="3" t="s">
        <v>25</v>
      </c>
      <c r="G658" s="3" t="s">
        <v>26</v>
      </c>
      <c r="H658" s="3">
        <v>0</v>
      </c>
      <c r="I658" s="3">
        <v>-1</v>
      </c>
      <c r="J658" s="3" t="s">
        <v>29</v>
      </c>
      <c r="K658" s="3"/>
      <c r="L658" s="3">
        <v>-1</v>
      </c>
      <c r="M658" s="3" t="s">
        <v>29</v>
      </c>
      <c r="N658" s="3">
        <v>-1</v>
      </c>
      <c r="O658" s="3" t="s">
        <v>29</v>
      </c>
      <c r="P658" s="3">
        <v>-1</v>
      </c>
      <c r="Q658" s="3" t="s">
        <v>29</v>
      </c>
      <c r="R658" s="3">
        <v>20</v>
      </c>
      <c r="S658" s="3" t="s">
        <v>34</v>
      </c>
      <c r="T658" s="3" t="s">
        <v>35</v>
      </c>
      <c r="U658" s="4">
        <v>5</v>
      </c>
      <c r="V658">
        <v>0</v>
      </c>
      <c r="W658">
        <v>1</v>
      </c>
      <c r="X658" t="s">
        <v>102</v>
      </c>
      <c r="Y658">
        <v>0</v>
      </c>
    </row>
    <row r="659" spans="1:25" hidden="1" x14ac:dyDescent="0.25">
      <c r="A659" s="2">
        <v>956</v>
      </c>
      <c r="B659" s="3" t="s">
        <v>87</v>
      </c>
      <c r="C659" s="3"/>
      <c r="D659" s="3" t="s">
        <v>23</v>
      </c>
      <c r="E659" s="3" t="s">
        <v>88</v>
      </c>
      <c r="F659" s="3" t="s">
        <v>25</v>
      </c>
      <c r="G659" s="3" t="s">
        <v>26</v>
      </c>
      <c r="H659" s="3">
        <v>0</v>
      </c>
      <c r="I659" s="3">
        <v>-1</v>
      </c>
      <c r="J659" s="3" t="s">
        <v>29</v>
      </c>
      <c r="K659" s="3"/>
      <c r="L659" s="3">
        <v>-1</v>
      </c>
      <c r="M659" s="3" t="s">
        <v>29</v>
      </c>
      <c r="N659" s="3">
        <v>-1</v>
      </c>
      <c r="O659" s="3" t="s">
        <v>29</v>
      </c>
      <c r="P659" s="3">
        <v>-1</v>
      </c>
      <c r="Q659" s="3" t="s">
        <v>29</v>
      </c>
      <c r="R659" s="3"/>
      <c r="S659" s="3"/>
      <c r="T659" s="3"/>
      <c r="U659" s="4"/>
      <c r="V659">
        <v>0</v>
      </c>
      <c r="W659">
        <v>0</v>
      </c>
      <c r="X659" t="s">
        <v>103</v>
      </c>
      <c r="Y659">
        <v>0</v>
      </c>
    </row>
    <row r="660" spans="1:25" hidden="1" x14ac:dyDescent="0.25">
      <c r="A660" s="2">
        <v>957</v>
      </c>
      <c r="B660" s="3" t="s">
        <v>87</v>
      </c>
      <c r="C660" s="3"/>
      <c r="D660" s="3" t="s">
        <v>23</v>
      </c>
      <c r="E660" s="3" t="s">
        <v>88</v>
      </c>
      <c r="F660" s="3" t="s">
        <v>25</v>
      </c>
      <c r="G660" s="3" t="s">
        <v>26</v>
      </c>
      <c r="H660" s="3">
        <v>0</v>
      </c>
      <c r="I660" s="3">
        <v>-1</v>
      </c>
      <c r="J660" s="3" t="s">
        <v>29</v>
      </c>
      <c r="K660" s="3"/>
      <c r="L660" s="3">
        <v>-1</v>
      </c>
      <c r="M660" s="3" t="s">
        <v>29</v>
      </c>
      <c r="N660" s="3">
        <v>-1</v>
      </c>
      <c r="O660" s="3" t="s">
        <v>29</v>
      </c>
      <c r="P660" s="3">
        <v>-1</v>
      </c>
      <c r="Q660" s="3" t="s">
        <v>29</v>
      </c>
      <c r="R660" s="3"/>
      <c r="S660" s="3"/>
      <c r="T660" s="3"/>
      <c r="U660" s="4"/>
      <c r="V660">
        <v>0</v>
      </c>
      <c r="W660">
        <v>0</v>
      </c>
      <c r="X660" t="s">
        <v>103</v>
      </c>
      <c r="Y660">
        <v>0</v>
      </c>
    </row>
    <row r="661" spans="1:25" hidden="1" x14ac:dyDescent="0.25">
      <c r="A661" s="2">
        <v>958</v>
      </c>
      <c r="B661" s="3" t="s">
        <v>87</v>
      </c>
      <c r="C661" s="3"/>
      <c r="D661" s="3" t="s">
        <v>23</v>
      </c>
      <c r="E661" s="3" t="s">
        <v>88</v>
      </c>
      <c r="F661" s="3" t="s">
        <v>25</v>
      </c>
      <c r="G661" s="3" t="s">
        <v>26</v>
      </c>
      <c r="H661" s="3">
        <v>0</v>
      </c>
      <c r="I661" s="3">
        <v>-1</v>
      </c>
      <c r="J661" s="3" t="s">
        <v>29</v>
      </c>
      <c r="K661" s="3"/>
      <c r="L661" s="3">
        <v>-1</v>
      </c>
      <c r="M661" s="3" t="s">
        <v>29</v>
      </c>
      <c r="N661" s="3">
        <v>-1</v>
      </c>
      <c r="O661" s="3" t="s">
        <v>29</v>
      </c>
      <c r="P661" s="3">
        <v>-1</v>
      </c>
      <c r="Q661" s="3" t="s">
        <v>29</v>
      </c>
      <c r="R661" s="3"/>
      <c r="S661" s="3"/>
      <c r="T661" s="3"/>
      <c r="U661" s="4"/>
      <c r="V661">
        <v>0</v>
      </c>
      <c r="W661">
        <v>0</v>
      </c>
      <c r="X661" t="s">
        <v>103</v>
      </c>
      <c r="Y661">
        <v>0</v>
      </c>
    </row>
    <row r="662" spans="1:25" hidden="1" x14ac:dyDescent="0.25">
      <c r="A662" s="2">
        <v>959</v>
      </c>
      <c r="B662" s="3" t="s">
        <v>87</v>
      </c>
      <c r="C662" s="3"/>
      <c r="D662" s="3" t="s">
        <v>23</v>
      </c>
      <c r="E662" s="3" t="s">
        <v>88</v>
      </c>
      <c r="F662" s="3" t="s">
        <v>25</v>
      </c>
      <c r="G662" s="3" t="s">
        <v>26</v>
      </c>
      <c r="H662" s="3">
        <v>0</v>
      </c>
      <c r="I662" s="3">
        <v>-1</v>
      </c>
      <c r="J662" s="3" t="s">
        <v>29</v>
      </c>
      <c r="K662" s="3"/>
      <c r="L662" s="3">
        <v>-1</v>
      </c>
      <c r="M662" s="3" t="s">
        <v>29</v>
      </c>
      <c r="N662" s="3">
        <v>-1</v>
      </c>
      <c r="O662" s="3" t="s">
        <v>29</v>
      </c>
      <c r="P662" s="3">
        <v>-1</v>
      </c>
      <c r="Q662" s="3" t="s">
        <v>29</v>
      </c>
      <c r="R662" s="3"/>
      <c r="S662" s="3"/>
      <c r="T662" s="3"/>
      <c r="U662" s="4"/>
      <c r="V662">
        <v>0</v>
      </c>
      <c r="W662">
        <v>0</v>
      </c>
      <c r="X662" t="s">
        <v>103</v>
      </c>
      <c r="Y662">
        <v>0</v>
      </c>
    </row>
    <row r="663" spans="1:25" hidden="1" x14ac:dyDescent="0.25">
      <c r="A663" s="2">
        <v>960</v>
      </c>
      <c r="B663" s="3" t="s">
        <v>87</v>
      </c>
      <c r="C663" s="3"/>
      <c r="D663" s="3" t="s">
        <v>23</v>
      </c>
      <c r="E663" s="3" t="s">
        <v>88</v>
      </c>
      <c r="F663" s="3" t="s">
        <v>25</v>
      </c>
      <c r="G663" s="3" t="s">
        <v>26</v>
      </c>
      <c r="H663" s="3">
        <v>0</v>
      </c>
      <c r="I663" s="3">
        <v>-1</v>
      </c>
      <c r="J663" s="3" t="s">
        <v>29</v>
      </c>
      <c r="K663" s="3"/>
      <c r="L663" s="3">
        <v>-1</v>
      </c>
      <c r="M663" s="3" t="s">
        <v>29</v>
      </c>
      <c r="N663" s="3">
        <v>-1</v>
      </c>
      <c r="O663" s="3" t="s">
        <v>29</v>
      </c>
      <c r="P663" s="3">
        <v>-1</v>
      </c>
      <c r="Q663" s="3" t="s">
        <v>29</v>
      </c>
      <c r="R663" s="3"/>
      <c r="S663" s="3"/>
      <c r="T663" s="3"/>
      <c r="U663" s="4"/>
      <c r="V663">
        <v>0</v>
      </c>
      <c r="W663">
        <v>0</v>
      </c>
      <c r="X663" t="s">
        <v>103</v>
      </c>
      <c r="Y663">
        <v>0</v>
      </c>
    </row>
    <row r="664" spans="1:25" hidden="1" x14ac:dyDescent="0.25">
      <c r="A664" s="2">
        <v>961</v>
      </c>
      <c r="B664" s="3" t="s">
        <v>87</v>
      </c>
      <c r="C664" s="3"/>
      <c r="D664" s="3" t="s">
        <v>23</v>
      </c>
      <c r="E664" s="3" t="s">
        <v>88</v>
      </c>
      <c r="F664" s="3" t="s">
        <v>25</v>
      </c>
      <c r="G664" s="3" t="s">
        <v>26</v>
      </c>
      <c r="H664" s="3">
        <v>0</v>
      </c>
      <c r="I664" s="3">
        <v>-1</v>
      </c>
      <c r="J664" s="3" t="s">
        <v>29</v>
      </c>
      <c r="K664" s="3"/>
      <c r="L664" s="3">
        <v>-1</v>
      </c>
      <c r="M664" s="3" t="s">
        <v>29</v>
      </c>
      <c r="N664" s="3">
        <v>-1</v>
      </c>
      <c r="O664" s="3" t="s">
        <v>29</v>
      </c>
      <c r="P664" s="3">
        <v>-1</v>
      </c>
      <c r="Q664" s="3" t="s">
        <v>29</v>
      </c>
      <c r="R664" s="3"/>
      <c r="S664" s="3"/>
      <c r="T664" s="3"/>
      <c r="U664" s="4"/>
      <c r="V664">
        <v>0</v>
      </c>
      <c r="W664">
        <v>0</v>
      </c>
      <c r="X664" t="s">
        <v>103</v>
      </c>
      <c r="Y664">
        <v>0</v>
      </c>
    </row>
    <row r="665" spans="1:25" hidden="1" x14ac:dyDescent="0.25">
      <c r="A665" s="2">
        <v>963</v>
      </c>
      <c r="B665" s="3" t="s">
        <v>87</v>
      </c>
      <c r="C665" s="3"/>
      <c r="D665" s="3" t="s">
        <v>23</v>
      </c>
      <c r="E665" s="3" t="s">
        <v>88</v>
      </c>
      <c r="F665" s="3" t="s">
        <v>25</v>
      </c>
      <c r="G665" s="3" t="s">
        <v>26</v>
      </c>
      <c r="H665" s="3">
        <v>0</v>
      </c>
      <c r="I665" s="3">
        <v>-1</v>
      </c>
      <c r="J665" s="3" t="s">
        <v>29</v>
      </c>
      <c r="K665" s="3"/>
      <c r="L665" s="3">
        <v>-1</v>
      </c>
      <c r="M665" s="3" t="s">
        <v>29</v>
      </c>
      <c r="N665" s="3">
        <v>-1</v>
      </c>
      <c r="O665" s="3" t="s">
        <v>29</v>
      </c>
      <c r="P665" s="3">
        <v>-1</v>
      </c>
      <c r="Q665" s="3" t="s">
        <v>29</v>
      </c>
      <c r="R665" s="3"/>
      <c r="S665" s="3"/>
      <c r="T665" s="3"/>
      <c r="U665" s="4"/>
      <c r="V665">
        <v>0</v>
      </c>
      <c r="W665">
        <v>0</v>
      </c>
      <c r="X665" t="s">
        <v>103</v>
      </c>
      <c r="Y665">
        <v>0</v>
      </c>
    </row>
    <row r="666" spans="1:25" hidden="1" x14ac:dyDescent="0.25">
      <c r="A666" s="2">
        <v>965</v>
      </c>
      <c r="B666" s="3" t="s">
        <v>87</v>
      </c>
      <c r="C666" s="3"/>
      <c r="D666" s="3" t="s">
        <v>23</v>
      </c>
      <c r="E666" s="3" t="s">
        <v>88</v>
      </c>
      <c r="F666" s="3" t="s">
        <v>25</v>
      </c>
      <c r="G666" s="3" t="s">
        <v>26</v>
      </c>
      <c r="H666" s="3">
        <v>0</v>
      </c>
      <c r="I666" s="3">
        <v>-1</v>
      </c>
      <c r="J666" s="3" t="s">
        <v>29</v>
      </c>
      <c r="K666" s="3"/>
      <c r="L666" s="3">
        <v>-1</v>
      </c>
      <c r="M666" s="3" t="s">
        <v>29</v>
      </c>
      <c r="N666" s="3">
        <v>-1</v>
      </c>
      <c r="O666" s="3" t="s">
        <v>29</v>
      </c>
      <c r="P666" s="3">
        <v>-1</v>
      </c>
      <c r="Q666" s="3" t="s">
        <v>29</v>
      </c>
      <c r="R666" s="3"/>
      <c r="S666" s="3"/>
      <c r="T666" s="3"/>
      <c r="U666" s="4"/>
      <c r="V666">
        <v>0</v>
      </c>
      <c r="W666">
        <v>0</v>
      </c>
      <c r="X666" t="s">
        <v>103</v>
      </c>
      <c r="Y666">
        <v>0</v>
      </c>
    </row>
    <row r="667" spans="1:25" hidden="1" x14ac:dyDescent="0.25">
      <c r="A667" s="2">
        <v>968</v>
      </c>
      <c r="B667" s="3" t="s">
        <v>87</v>
      </c>
      <c r="C667" s="3"/>
      <c r="D667" s="3" t="s">
        <v>23</v>
      </c>
      <c r="E667" s="3" t="s">
        <v>88</v>
      </c>
      <c r="F667" s="3" t="s">
        <v>25</v>
      </c>
      <c r="G667" s="3" t="s">
        <v>26</v>
      </c>
      <c r="H667" s="3">
        <v>0</v>
      </c>
      <c r="I667" s="3">
        <v>-1</v>
      </c>
      <c r="J667" s="3" t="s">
        <v>29</v>
      </c>
      <c r="K667" s="3"/>
      <c r="L667" s="3">
        <v>-1</v>
      </c>
      <c r="M667" s="3" t="s">
        <v>29</v>
      </c>
      <c r="N667" s="3">
        <v>-1</v>
      </c>
      <c r="O667" s="3" t="s">
        <v>29</v>
      </c>
      <c r="P667" s="3">
        <v>-1</v>
      </c>
      <c r="Q667" s="3" t="s">
        <v>29</v>
      </c>
      <c r="R667" s="3"/>
      <c r="S667" s="3"/>
      <c r="T667" s="3"/>
      <c r="U667" s="4"/>
      <c r="V667">
        <v>0</v>
      </c>
      <c r="W667">
        <v>0</v>
      </c>
      <c r="X667" t="s">
        <v>103</v>
      </c>
      <c r="Y667">
        <v>0</v>
      </c>
    </row>
    <row r="668" spans="1:25" hidden="1" x14ac:dyDescent="0.25">
      <c r="A668" s="2">
        <v>969</v>
      </c>
      <c r="B668" s="3" t="s">
        <v>87</v>
      </c>
      <c r="C668" s="3"/>
      <c r="D668" s="3" t="s">
        <v>23</v>
      </c>
      <c r="E668" s="3" t="s">
        <v>88</v>
      </c>
      <c r="F668" s="3" t="s">
        <v>25</v>
      </c>
      <c r="G668" s="3" t="s">
        <v>26</v>
      </c>
      <c r="H668" s="3">
        <v>0</v>
      </c>
      <c r="I668" s="3">
        <v>-1</v>
      </c>
      <c r="J668" s="3" t="s">
        <v>29</v>
      </c>
      <c r="K668" s="3"/>
      <c r="L668" s="3">
        <v>-1</v>
      </c>
      <c r="M668" s="3" t="s">
        <v>29</v>
      </c>
      <c r="N668" s="3">
        <v>-1</v>
      </c>
      <c r="O668" s="3" t="s">
        <v>29</v>
      </c>
      <c r="P668" s="3">
        <v>-1</v>
      </c>
      <c r="Q668" s="3" t="s">
        <v>29</v>
      </c>
      <c r="R668" s="3"/>
      <c r="S668" s="3"/>
      <c r="T668" s="3"/>
      <c r="U668" s="4"/>
      <c r="V668">
        <v>0</v>
      </c>
      <c r="W668">
        <v>0</v>
      </c>
      <c r="X668" t="s">
        <v>103</v>
      </c>
      <c r="Y668">
        <v>0</v>
      </c>
    </row>
    <row r="669" spans="1:25" hidden="1" x14ac:dyDescent="0.25">
      <c r="A669" s="2">
        <v>971</v>
      </c>
      <c r="B669" s="3" t="s">
        <v>87</v>
      </c>
      <c r="C669" s="3"/>
      <c r="D669" s="3" t="s">
        <v>23</v>
      </c>
      <c r="E669" s="3" t="s">
        <v>88</v>
      </c>
      <c r="F669" s="3" t="s">
        <v>25</v>
      </c>
      <c r="G669" s="3" t="s">
        <v>26</v>
      </c>
      <c r="H669" s="3">
        <v>0</v>
      </c>
      <c r="I669" s="3">
        <v>-1</v>
      </c>
      <c r="J669" s="3" t="s">
        <v>29</v>
      </c>
      <c r="K669" s="3"/>
      <c r="L669" s="3">
        <v>-1</v>
      </c>
      <c r="M669" s="3" t="s">
        <v>29</v>
      </c>
      <c r="N669" s="3">
        <v>-1</v>
      </c>
      <c r="O669" s="3" t="s">
        <v>29</v>
      </c>
      <c r="P669" s="3">
        <v>-1</v>
      </c>
      <c r="Q669" s="3" t="s">
        <v>29</v>
      </c>
      <c r="R669" s="3"/>
      <c r="S669" s="3"/>
      <c r="T669" s="3"/>
      <c r="U669" s="4"/>
      <c r="V669">
        <v>0</v>
      </c>
      <c r="W669">
        <v>0</v>
      </c>
      <c r="X669" t="s">
        <v>103</v>
      </c>
      <c r="Y669">
        <v>0</v>
      </c>
    </row>
    <row r="670" spans="1:25" hidden="1" x14ac:dyDescent="0.25">
      <c r="A670" s="2">
        <v>972</v>
      </c>
      <c r="B670" s="3" t="s">
        <v>87</v>
      </c>
      <c r="C670" s="3"/>
      <c r="D670" s="3" t="s">
        <v>23</v>
      </c>
      <c r="E670" s="3" t="s">
        <v>88</v>
      </c>
      <c r="F670" s="3" t="s">
        <v>25</v>
      </c>
      <c r="G670" s="3" t="s">
        <v>26</v>
      </c>
      <c r="H670" s="3">
        <v>0</v>
      </c>
      <c r="I670" s="3">
        <v>-1</v>
      </c>
      <c r="J670" s="3" t="s">
        <v>29</v>
      </c>
      <c r="K670" s="3"/>
      <c r="L670" s="3">
        <v>-1</v>
      </c>
      <c r="M670" s="3" t="s">
        <v>29</v>
      </c>
      <c r="N670" s="3">
        <v>-1</v>
      </c>
      <c r="O670" s="3" t="s">
        <v>29</v>
      </c>
      <c r="P670" s="3">
        <v>-1</v>
      </c>
      <c r="Q670" s="3" t="s">
        <v>29</v>
      </c>
      <c r="R670" s="3"/>
      <c r="S670" s="3"/>
      <c r="T670" s="3"/>
      <c r="U670" s="4"/>
      <c r="V670">
        <v>0</v>
      </c>
      <c r="W670">
        <v>0</v>
      </c>
      <c r="X670" t="s">
        <v>103</v>
      </c>
      <c r="Y670">
        <v>0</v>
      </c>
    </row>
    <row r="671" spans="1:25" x14ac:dyDescent="0.25">
      <c r="A671" s="2">
        <v>973</v>
      </c>
      <c r="B671" s="3" t="s">
        <v>87</v>
      </c>
      <c r="C671" s="3"/>
      <c r="D671" s="3" t="s">
        <v>23</v>
      </c>
      <c r="E671" s="3" t="s">
        <v>88</v>
      </c>
      <c r="F671" s="3" t="s">
        <v>25</v>
      </c>
      <c r="G671" s="3" t="s">
        <v>26</v>
      </c>
      <c r="H671" s="3">
        <v>0</v>
      </c>
      <c r="I671" s="3">
        <v>-1</v>
      </c>
      <c r="J671" s="3" t="s">
        <v>29</v>
      </c>
      <c r="K671" s="3"/>
      <c r="L671" s="3">
        <v>-1</v>
      </c>
      <c r="M671" s="3" t="s">
        <v>29</v>
      </c>
      <c r="N671" s="3">
        <v>-1</v>
      </c>
      <c r="O671" s="3" t="s">
        <v>29</v>
      </c>
      <c r="P671" s="3">
        <v>-1</v>
      </c>
      <c r="Q671" s="3" t="s">
        <v>29</v>
      </c>
      <c r="R671" s="3">
        <v>20</v>
      </c>
      <c r="S671" s="3" t="s">
        <v>34</v>
      </c>
      <c r="T671" s="3" t="s">
        <v>35</v>
      </c>
      <c r="U671" s="4">
        <v>5</v>
      </c>
      <c r="V671">
        <v>0</v>
      </c>
      <c r="W671">
        <v>1</v>
      </c>
      <c r="X671" t="s">
        <v>102</v>
      </c>
      <c r="Y671">
        <v>0</v>
      </c>
    </row>
    <row r="672" spans="1:25" x14ac:dyDescent="0.25">
      <c r="A672" s="2">
        <v>975</v>
      </c>
      <c r="B672" s="3" t="s">
        <v>87</v>
      </c>
      <c r="C672" s="3"/>
      <c r="D672" s="3" t="s">
        <v>23</v>
      </c>
      <c r="E672" s="3" t="s">
        <v>88</v>
      </c>
      <c r="F672" s="3" t="s">
        <v>25</v>
      </c>
      <c r="G672" s="3" t="s">
        <v>26</v>
      </c>
      <c r="H672" s="3">
        <v>0</v>
      </c>
      <c r="I672" s="3">
        <v>-1</v>
      </c>
      <c r="J672" s="3" t="s">
        <v>29</v>
      </c>
      <c r="K672" s="3"/>
      <c r="L672" s="3">
        <v>-1</v>
      </c>
      <c r="M672" s="3" t="s">
        <v>29</v>
      </c>
      <c r="N672" s="3">
        <v>-1</v>
      </c>
      <c r="O672" s="3" t="s">
        <v>29</v>
      </c>
      <c r="P672" s="3">
        <v>-1</v>
      </c>
      <c r="Q672" s="3" t="s">
        <v>29</v>
      </c>
      <c r="R672" s="3">
        <v>9</v>
      </c>
      <c r="S672" s="3" t="s">
        <v>164</v>
      </c>
      <c r="T672" s="3" t="s">
        <v>31</v>
      </c>
      <c r="U672" s="4">
        <v>3</v>
      </c>
      <c r="V672">
        <v>0</v>
      </c>
      <c r="W672">
        <v>1</v>
      </c>
      <c r="X672" t="s">
        <v>102</v>
      </c>
      <c r="Y672">
        <v>0</v>
      </c>
    </row>
    <row r="673" spans="1:25" hidden="1" x14ac:dyDescent="0.25">
      <c r="A673" s="2">
        <v>976</v>
      </c>
      <c r="B673" s="3" t="s">
        <v>87</v>
      </c>
      <c r="C673" s="3"/>
      <c r="D673" s="3" t="s">
        <v>23</v>
      </c>
      <c r="E673" s="3" t="s">
        <v>88</v>
      </c>
      <c r="F673" s="3" t="s">
        <v>25</v>
      </c>
      <c r="G673" s="3" t="s">
        <v>26</v>
      </c>
      <c r="H673" s="3">
        <v>0</v>
      </c>
      <c r="I673" s="3">
        <v>-1</v>
      </c>
      <c r="J673" s="3" t="s">
        <v>29</v>
      </c>
      <c r="K673" s="3"/>
      <c r="L673" s="3">
        <v>-1</v>
      </c>
      <c r="M673" s="3" t="s">
        <v>29</v>
      </c>
      <c r="N673" s="3">
        <v>-1</v>
      </c>
      <c r="O673" s="3" t="s">
        <v>29</v>
      </c>
      <c r="P673" s="3">
        <v>-1</v>
      </c>
      <c r="Q673" s="3" t="s">
        <v>29</v>
      </c>
      <c r="R673" s="3"/>
      <c r="S673" s="3"/>
      <c r="T673" s="3"/>
      <c r="U673" s="4"/>
      <c r="V673">
        <v>0</v>
      </c>
      <c r="W673">
        <v>0</v>
      </c>
      <c r="X673" t="s">
        <v>103</v>
      </c>
      <c r="Y673">
        <v>0</v>
      </c>
    </row>
    <row r="674" spans="1:25" hidden="1" x14ac:dyDescent="0.25">
      <c r="A674" s="2">
        <v>977</v>
      </c>
      <c r="B674" s="3" t="s">
        <v>87</v>
      </c>
      <c r="C674" s="3"/>
      <c r="D674" s="3" t="s">
        <v>23</v>
      </c>
      <c r="E674" s="3" t="s">
        <v>88</v>
      </c>
      <c r="F674" s="3" t="s">
        <v>25</v>
      </c>
      <c r="G674" s="3" t="s">
        <v>26</v>
      </c>
      <c r="H674" s="3">
        <v>0</v>
      </c>
      <c r="I674" s="3">
        <v>-1</v>
      </c>
      <c r="J674" s="3" t="s">
        <v>29</v>
      </c>
      <c r="K674" s="3"/>
      <c r="L674" s="3">
        <v>-1</v>
      </c>
      <c r="M674" s="3" t="s">
        <v>29</v>
      </c>
      <c r="N674" s="3">
        <v>-1</v>
      </c>
      <c r="O674" s="3" t="s">
        <v>29</v>
      </c>
      <c r="P674" s="3">
        <v>-1</v>
      </c>
      <c r="Q674" s="3" t="s">
        <v>29</v>
      </c>
      <c r="R674" s="3"/>
      <c r="S674" s="3"/>
      <c r="T674" s="3"/>
      <c r="U674" s="4"/>
      <c r="V674">
        <v>0</v>
      </c>
      <c r="W674">
        <v>0</v>
      </c>
      <c r="X674" t="s">
        <v>103</v>
      </c>
      <c r="Y674">
        <v>0</v>
      </c>
    </row>
    <row r="675" spans="1:25" x14ac:dyDescent="0.25">
      <c r="A675" s="2">
        <v>978</v>
      </c>
      <c r="B675" s="3" t="s">
        <v>87</v>
      </c>
      <c r="C675" s="3"/>
      <c r="D675" s="3" t="s">
        <v>23</v>
      </c>
      <c r="E675" s="3" t="s">
        <v>88</v>
      </c>
      <c r="F675" s="3" t="s">
        <v>25</v>
      </c>
      <c r="G675" s="3" t="s">
        <v>26</v>
      </c>
      <c r="H675" s="3">
        <v>0</v>
      </c>
      <c r="I675" s="3">
        <v>-1</v>
      </c>
      <c r="J675" s="3" t="s">
        <v>29</v>
      </c>
      <c r="K675" s="3"/>
      <c r="L675" s="3">
        <v>-1</v>
      </c>
      <c r="M675" s="3" t="s">
        <v>29</v>
      </c>
      <c r="N675" s="3">
        <v>-1</v>
      </c>
      <c r="O675" s="3" t="s">
        <v>29</v>
      </c>
      <c r="P675" s="3">
        <v>-1</v>
      </c>
      <c r="Q675" s="3" t="s">
        <v>29</v>
      </c>
      <c r="R675" s="3">
        <v>20</v>
      </c>
      <c r="S675" s="3" t="s">
        <v>34</v>
      </c>
      <c r="T675" s="3" t="s">
        <v>35</v>
      </c>
      <c r="U675" s="4">
        <v>5</v>
      </c>
      <c r="V675">
        <v>0</v>
      </c>
      <c r="W675">
        <v>1</v>
      </c>
      <c r="X675" t="s">
        <v>102</v>
      </c>
      <c r="Y675">
        <v>0</v>
      </c>
    </row>
    <row r="676" spans="1:25" x14ac:dyDescent="0.25">
      <c r="A676" s="2">
        <v>979</v>
      </c>
      <c r="B676" s="3" t="s">
        <v>87</v>
      </c>
      <c r="C676" s="3"/>
      <c r="D676" s="3" t="s">
        <v>23</v>
      </c>
      <c r="E676" s="3" t="s">
        <v>88</v>
      </c>
      <c r="F676" s="3" t="s">
        <v>25</v>
      </c>
      <c r="G676" s="3" t="s">
        <v>26</v>
      </c>
      <c r="H676" s="3">
        <v>0</v>
      </c>
      <c r="I676" s="3">
        <v>-1</v>
      </c>
      <c r="J676" s="3" t="s">
        <v>29</v>
      </c>
      <c r="K676" s="3"/>
      <c r="L676" s="3">
        <v>-1</v>
      </c>
      <c r="M676" s="3" t="s">
        <v>29</v>
      </c>
      <c r="N676" s="3">
        <v>-1</v>
      </c>
      <c r="O676" s="3" t="s">
        <v>29</v>
      </c>
      <c r="P676" s="3">
        <v>-1</v>
      </c>
      <c r="Q676" s="3" t="s">
        <v>29</v>
      </c>
      <c r="R676" s="3">
        <v>20</v>
      </c>
      <c r="S676" s="3" t="s">
        <v>34</v>
      </c>
      <c r="T676" s="3" t="s">
        <v>35</v>
      </c>
      <c r="U676" s="4">
        <v>5</v>
      </c>
      <c r="V676">
        <v>0</v>
      </c>
      <c r="W676">
        <v>1</v>
      </c>
      <c r="X676" t="s">
        <v>102</v>
      </c>
      <c r="Y676">
        <v>0</v>
      </c>
    </row>
    <row r="677" spans="1:25" hidden="1" x14ac:dyDescent="0.25">
      <c r="A677" s="2">
        <v>980</v>
      </c>
      <c r="B677" s="3" t="s">
        <v>87</v>
      </c>
      <c r="C677" s="3"/>
      <c r="D677" s="3" t="s">
        <v>23</v>
      </c>
      <c r="E677" s="3" t="s">
        <v>88</v>
      </c>
      <c r="F677" s="3" t="s">
        <v>25</v>
      </c>
      <c r="G677" s="3" t="s">
        <v>26</v>
      </c>
      <c r="H677" s="3">
        <v>0</v>
      </c>
      <c r="I677" s="3">
        <v>-1</v>
      </c>
      <c r="J677" s="3" t="s">
        <v>29</v>
      </c>
      <c r="K677" s="3"/>
      <c r="L677" s="3">
        <v>-1</v>
      </c>
      <c r="M677" s="3" t="s">
        <v>29</v>
      </c>
      <c r="N677" s="3">
        <v>-1</v>
      </c>
      <c r="O677" s="3" t="s">
        <v>29</v>
      </c>
      <c r="P677" s="3">
        <v>-1</v>
      </c>
      <c r="Q677" s="3" t="s">
        <v>29</v>
      </c>
      <c r="R677" s="3"/>
      <c r="S677" s="3"/>
      <c r="T677" s="3"/>
      <c r="U677" s="4"/>
      <c r="V677">
        <v>0</v>
      </c>
      <c r="W677">
        <v>0</v>
      </c>
      <c r="X677" t="s">
        <v>103</v>
      </c>
      <c r="Y677">
        <v>0</v>
      </c>
    </row>
    <row r="678" spans="1:25" hidden="1" x14ac:dyDescent="0.25">
      <c r="A678" s="2">
        <v>981</v>
      </c>
      <c r="B678" s="3" t="s">
        <v>87</v>
      </c>
      <c r="C678" s="3"/>
      <c r="D678" s="3" t="s">
        <v>23</v>
      </c>
      <c r="E678" s="3" t="s">
        <v>88</v>
      </c>
      <c r="F678" s="3" t="s">
        <v>25</v>
      </c>
      <c r="G678" s="3" t="s">
        <v>26</v>
      </c>
      <c r="H678" s="3">
        <v>0</v>
      </c>
      <c r="I678" s="3">
        <v>-1</v>
      </c>
      <c r="J678" s="3" t="s">
        <v>29</v>
      </c>
      <c r="K678" s="3"/>
      <c r="L678" s="3">
        <v>-1</v>
      </c>
      <c r="M678" s="3" t="s">
        <v>29</v>
      </c>
      <c r="N678" s="3">
        <v>-1</v>
      </c>
      <c r="O678" s="3" t="s">
        <v>29</v>
      </c>
      <c r="P678" s="3">
        <v>-1</v>
      </c>
      <c r="Q678" s="3" t="s">
        <v>29</v>
      </c>
      <c r="R678" s="3"/>
      <c r="S678" s="3"/>
      <c r="T678" s="3"/>
      <c r="U678" s="4"/>
      <c r="V678">
        <v>0</v>
      </c>
      <c r="W678">
        <v>0</v>
      </c>
      <c r="X678" t="s">
        <v>103</v>
      </c>
      <c r="Y678">
        <v>0</v>
      </c>
    </row>
    <row r="679" spans="1:25" hidden="1" x14ac:dyDescent="0.25">
      <c r="A679" s="2">
        <v>982</v>
      </c>
      <c r="B679" s="3" t="s">
        <v>87</v>
      </c>
      <c r="C679" s="3"/>
      <c r="D679" s="3" t="s">
        <v>23</v>
      </c>
      <c r="E679" s="3" t="s">
        <v>88</v>
      </c>
      <c r="F679" s="3" t="s">
        <v>25</v>
      </c>
      <c r="G679" s="3" t="s">
        <v>26</v>
      </c>
      <c r="H679" s="3">
        <v>0</v>
      </c>
      <c r="I679" s="3">
        <v>-1</v>
      </c>
      <c r="J679" s="3" t="s">
        <v>29</v>
      </c>
      <c r="K679" s="3"/>
      <c r="L679" s="3">
        <v>-1</v>
      </c>
      <c r="M679" s="3" t="s">
        <v>29</v>
      </c>
      <c r="N679" s="3">
        <v>-1</v>
      </c>
      <c r="O679" s="3" t="s">
        <v>29</v>
      </c>
      <c r="P679" s="3">
        <v>-1</v>
      </c>
      <c r="Q679" s="3" t="s">
        <v>29</v>
      </c>
      <c r="R679" s="3"/>
      <c r="S679" s="3"/>
      <c r="T679" s="3"/>
      <c r="U679" s="4"/>
      <c r="V679">
        <v>0</v>
      </c>
      <c r="W679">
        <v>0</v>
      </c>
      <c r="X679" t="s">
        <v>103</v>
      </c>
      <c r="Y679">
        <v>0</v>
      </c>
    </row>
    <row r="680" spans="1:25" hidden="1" x14ac:dyDescent="0.25">
      <c r="A680" s="2">
        <v>983</v>
      </c>
      <c r="B680" s="3" t="s">
        <v>87</v>
      </c>
      <c r="C680" s="3"/>
      <c r="D680" s="3" t="s">
        <v>23</v>
      </c>
      <c r="E680" s="3" t="s">
        <v>88</v>
      </c>
      <c r="F680" s="3" t="s">
        <v>25</v>
      </c>
      <c r="G680" s="3" t="s">
        <v>26</v>
      </c>
      <c r="H680" s="3">
        <v>0</v>
      </c>
      <c r="I680" s="3">
        <v>-1</v>
      </c>
      <c r="J680" s="3" t="s">
        <v>29</v>
      </c>
      <c r="K680" s="3"/>
      <c r="L680" s="3">
        <v>-1</v>
      </c>
      <c r="M680" s="3" t="s">
        <v>29</v>
      </c>
      <c r="N680" s="3">
        <v>-1</v>
      </c>
      <c r="O680" s="3" t="s">
        <v>29</v>
      </c>
      <c r="P680" s="3">
        <v>-1</v>
      </c>
      <c r="Q680" s="3" t="s">
        <v>29</v>
      </c>
      <c r="R680" s="3"/>
      <c r="S680" s="3"/>
      <c r="T680" s="3"/>
      <c r="U680" s="4"/>
      <c r="V680">
        <v>0</v>
      </c>
      <c r="W680">
        <v>0</v>
      </c>
      <c r="X680" t="s">
        <v>103</v>
      </c>
      <c r="Y680">
        <v>0</v>
      </c>
    </row>
    <row r="681" spans="1:25" x14ac:dyDescent="0.25">
      <c r="A681" s="2">
        <v>984</v>
      </c>
      <c r="B681" s="3" t="s">
        <v>87</v>
      </c>
      <c r="C681" s="3"/>
      <c r="D681" s="3" t="s">
        <v>23</v>
      </c>
      <c r="E681" s="3" t="s">
        <v>88</v>
      </c>
      <c r="F681" s="3" t="s">
        <v>25</v>
      </c>
      <c r="G681" s="3" t="s">
        <v>26</v>
      </c>
      <c r="H681" s="3">
        <v>0</v>
      </c>
      <c r="I681" s="3">
        <v>-1</v>
      </c>
      <c r="J681" s="3" t="s">
        <v>29</v>
      </c>
      <c r="K681" s="3"/>
      <c r="L681" s="3">
        <v>-1</v>
      </c>
      <c r="M681" s="3" t="s">
        <v>29</v>
      </c>
      <c r="N681" s="3">
        <v>-1</v>
      </c>
      <c r="O681" s="3" t="s">
        <v>29</v>
      </c>
      <c r="P681" s="3">
        <v>-1</v>
      </c>
      <c r="Q681" s="3" t="s">
        <v>29</v>
      </c>
      <c r="R681" s="3">
        <v>9</v>
      </c>
      <c r="S681" s="3" t="s">
        <v>164</v>
      </c>
      <c r="T681" s="3" t="s">
        <v>31</v>
      </c>
      <c r="U681" s="4">
        <v>3</v>
      </c>
      <c r="V681">
        <v>0</v>
      </c>
      <c r="W681">
        <v>1</v>
      </c>
      <c r="X681" t="s">
        <v>102</v>
      </c>
      <c r="Y681">
        <v>0</v>
      </c>
    </row>
    <row r="682" spans="1:25" hidden="1" x14ac:dyDescent="0.25">
      <c r="A682" s="2">
        <v>986</v>
      </c>
      <c r="B682" s="3" t="s">
        <v>87</v>
      </c>
      <c r="C682" s="3"/>
      <c r="D682" s="3" t="s">
        <v>23</v>
      </c>
      <c r="E682" s="3" t="s">
        <v>88</v>
      </c>
      <c r="F682" s="3" t="s">
        <v>25</v>
      </c>
      <c r="G682" s="3" t="s">
        <v>26</v>
      </c>
      <c r="H682" s="3">
        <v>0</v>
      </c>
      <c r="I682" s="3">
        <v>-1</v>
      </c>
      <c r="J682" s="3" t="s">
        <v>29</v>
      </c>
      <c r="K682" s="3"/>
      <c r="L682" s="3">
        <v>-1</v>
      </c>
      <c r="M682" s="3" t="s">
        <v>29</v>
      </c>
      <c r="N682" s="3">
        <v>-1</v>
      </c>
      <c r="O682" s="3" t="s">
        <v>29</v>
      </c>
      <c r="P682" s="3">
        <v>-1</v>
      </c>
      <c r="Q682" s="3" t="s">
        <v>29</v>
      </c>
      <c r="R682" s="3"/>
      <c r="S682" s="3"/>
      <c r="T682" s="3"/>
      <c r="U682" s="4"/>
      <c r="V682">
        <v>0</v>
      </c>
      <c r="W682">
        <v>0</v>
      </c>
      <c r="X682" t="s">
        <v>103</v>
      </c>
      <c r="Y682">
        <v>0</v>
      </c>
    </row>
    <row r="683" spans="1:25" x14ac:dyDescent="0.25">
      <c r="A683" s="2">
        <v>987</v>
      </c>
      <c r="B683" s="3" t="s">
        <v>87</v>
      </c>
      <c r="C683" s="3"/>
      <c r="D683" s="3" t="s">
        <v>23</v>
      </c>
      <c r="E683" s="3" t="s">
        <v>88</v>
      </c>
      <c r="F683" s="3" t="s">
        <v>25</v>
      </c>
      <c r="G683" s="3" t="s">
        <v>26</v>
      </c>
      <c r="H683" s="3">
        <v>0</v>
      </c>
      <c r="I683" s="3">
        <v>-1</v>
      </c>
      <c r="J683" s="3" t="s">
        <v>29</v>
      </c>
      <c r="K683" s="3"/>
      <c r="L683" s="3">
        <v>-1</v>
      </c>
      <c r="M683" s="3" t="s">
        <v>29</v>
      </c>
      <c r="N683" s="3">
        <v>-1</v>
      </c>
      <c r="O683" s="3" t="s">
        <v>29</v>
      </c>
      <c r="P683" s="3">
        <v>-1</v>
      </c>
      <c r="Q683" s="3" t="s">
        <v>29</v>
      </c>
      <c r="R683" s="3">
        <v>20</v>
      </c>
      <c r="S683" s="3" t="s">
        <v>34</v>
      </c>
      <c r="T683" s="3" t="s">
        <v>35</v>
      </c>
      <c r="U683" s="4">
        <v>5</v>
      </c>
      <c r="V683">
        <v>0</v>
      </c>
      <c r="W683">
        <v>1</v>
      </c>
      <c r="X683" t="s">
        <v>102</v>
      </c>
      <c r="Y683">
        <v>0</v>
      </c>
    </row>
    <row r="684" spans="1:25" x14ac:dyDescent="0.25">
      <c r="A684" s="2">
        <v>988</v>
      </c>
      <c r="B684" s="3" t="s">
        <v>87</v>
      </c>
      <c r="C684" s="3"/>
      <c r="D684" s="3" t="s">
        <v>23</v>
      </c>
      <c r="E684" s="3" t="s">
        <v>88</v>
      </c>
      <c r="F684" s="3" t="s">
        <v>25</v>
      </c>
      <c r="G684" s="3" t="s">
        <v>26</v>
      </c>
      <c r="H684" s="3">
        <v>0</v>
      </c>
      <c r="I684" s="3">
        <v>-1</v>
      </c>
      <c r="J684" s="3" t="s">
        <v>29</v>
      </c>
      <c r="K684" s="3"/>
      <c r="L684" s="3">
        <v>-1</v>
      </c>
      <c r="M684" s="3" t="s">
        <v>29</v>
      </c>
      <c r="N684" s="3">
        <v>-1</v>
      </c>
      <c r="O684" s="3" t="s">
        <v>29</v>
      </c>
      <c r="P684" s="3">
        <v>-1</v>
      </c>
      <c r="Q684" s="3" t="s">
        <v>29</v>
      </c>
      <c r="R684" s="3">
        <v>9</v>
      </c>
      <c r="S684" s="3" t="s">
        <v>164</v>
      </c>
      <c r="T684" s="3" t="s">
        <v>31</v>
      </c>
      <c r="U684" s="4">
        <v>3</v>
      </c>
      <c r="V684">
        <v>0</v>
      </c>
      <c r="W684">
        <v>1</v>
      </c>
      <c r="X684" t="s">
        <v>102</v>
      </c>
      <c r="Y684">
        <v>0</v>
      </c>
    </row>
    <row r="685" spans="1:25" x14ac:dyDescent="0.25">
      <c r="A685" s="2">
        <v>989</v>
      </c>
      <c r="B685" s="3" t="s">
        <v>87</v>
      </c>
      <c r="C685" s="3"/>
      <c r="D685" s="3" t="s">
        <v>23</v>
      </c>
      <c r="E685" s="3" t="s">
        <v>88</v>
      </c>
      <c r="F685" s="3" t="s">
        <v>25</v>
      </c>
      <c r="G685" s="3" t="s">
        <v>26</v>
      </c>
      <c r="H685" s="3">
        <v>0</v>
      </c>
      <c r="I685" s="3">
        <v>-1</v>
      </c>
      <c r="J685" s="3" t="s">
        <v>29</v>
      </c>
      <c r="K685" s="3"/>
      <c r="L685" s="3">
        <v>-1</v>
      </c>
      <c r="M685" s="3" t="s">
        <v>29</v>
      </c>
      <c r="N685" s="3">
        <v>-1</v>
      </c>
      <c r="O685" s="3" t="s">
        <v>29</v>
      </c>
      <c r="P685" s="3">
        <v>-1</v>
      </c>
      <c r="Q685" s="3" t="s">
        <v>29</v>
      </c>
      <c r="R685" s="3">
        <v>20</v>
      </c>
      <c r="S685" s="3" t="s">
        <v>34</v>
      </c>
      <c r="T685" s="3" t="s">
        <v>35</v>
      </c>
      <c r="U685" s="4">
        <v>5</v>
      </c>
      <c r="V685">
        <v>0</v>
      </c>
      <c r="W685">
        <v>1</v>
      </c>
      <c r="X685" t="s">
        <v>102</v>
      </c>
      <c r="Y685">
        <v>0</v>
      </c>
    </row>
    <row r="686" spans="1:25" hidden="1" x14ac:dyDescent="0.25">
      <c r="A686" s="2">
        <v>990</v>
      </c>
      <c r="B686" s="3" t="s">
        <v>87</v>
      </c>
      <c r="C686" s="3"/>
      <c r="D686" s="3" t="s">
        <v>23</v>
      </c>
      <c r="E686" s="3" t="s">
        <v>88</v>
      </c>
      <c r="F686" s="3" t="s">
        <v>25</v>
      </c>
      <c r="G686" s="3" t="s">
        <v>26</v>
      </c>
      <c r="H686" s="3">
        <v>0</v>
      </c>
      <c r="I686" s="3">
        <v>-1</v>
      </c>
      <c r="J686" s="3" t="s">
        <v>29</v>
      </c>
      <c r="K686" s="3"/>
      <c r="L686" s="3">
        <v>-1</v>
      </c>
      <c r="M686" s="3" t="s">
        <v>29</v>
      </c>
      <c r="N686" s="3">
        <v>-1</v>
      </c>
      <c r="O686" s="3" t="s">
        <v>29</v>
      </c>
      <c r="P686" s="3">
        <v>-1</v>
      </c>
      <c r="Q686" s="3" t="s">
        <v>29</v>
      </c>
      <c r="R686" s="3"/>
      <c r="S686" s="3"/>
      <c r="T686" s="3"/>
      <c r="U686" s="4"/>
      <c r="V686">
        <v>0</v>
      </c>
      <c r="W686">
        <v>0</v>
      </c>
      <c r="X686" t="s">
        <v>103</v>
      </c>
      <c r="Y686">
        <v>0</v>
      </c>
    </row>
    <row r="687" spans="1:25" hidden="1" x14ac:dyDescent="0.25">
      <c r="A687" s="2">
        <v>991</v>
      </c>
      <c r="B687" s="3" t="s">
        <v>87</v>
      </c>
      <c r="C687" s="3"/>
      <c r="D687" s="3" t="s">
        <v>23</v>
      </c>
      <c r="E687" s="3" t="s">
        <v>88</v>
      </c>
      <c r="F687" s="3" t="s">
        <v>25</v>
      </c>
      <c r="G687" s="3" t="s">
        <v>26</v>
      </c>
      <c r="H687" s="3">
        <v>0</v>
      </c>
      <c r="I687" s="3">
        <v>-1</v>
      </c>
      <c r="J687" s="3" t="s">
        <v>29</v>
      </c>
      <c r="K687" s="3"/>
      <c r="L687" s="3">
        <v>-1</v>
      </c>
      <c r="M687" s="3" t="s">
        <v>29</v>
      </c>
      <c r="N687" s="3">
        <v>-1</v>
      </c>
      <c r="O687" s="3" t="s">
        <v>29</v>
      </c>
      <c r="P687" s="3">
        <v>-1</v>
      </c>
      <c r="Q687" s="3" t="s">
        <v>29</v>
      </c>
      <c r="R687" s="3"/>
      <c r="S687" s="3"/>
      <c r="T687" s="3"/>
      <c r="U687" s="4"/>
      <c r="V687">
        <v>0</v>
      </c>
      <c r="W687">
        <v>0</v>
      </c>
      <c r="X687" t="s">
        <v>103</v>
      </c>
      <c r="Y687">
        <v>0</v>
      </c>
    </row>
    <row r="688" spans="1:25" x14ac:dyDescent="0.25">
      <c r="A688" s="2">
        <v>992</v>
      </c>
      <c r="B688" s="3" t="s">
        <v>87</v>
      </c>
      <c r="C688" s="3"/>
      <c r="D688" s="3" t="s">
        <v>23</v>
      </c>
      <c r="E688" s="3" t="s">
        <v>88</v>
      </c>
      <c r="F688" s="3" t="s">
        <v>25</v>
      </c>
      <c r="G688" s="3" t="s">
        <v>26</v>
      </c>
      <c r="H688" s="3">
        <v>0</v>
      </c>
      <c r="I688" s="3">
        <v>-1</v>
      </c>
      <c r="J688" s="3" t="s">
        <v>29</v>
      </c>
      <c r="K688" s="3"/>
      <c r="L688" s="3">
        <v>-1</v>
      </c>
      <c r="M688" s="3" t="s">
        <v>29</v>
      </c>
      <c r="N688" s="3">
        <v>-1</v>
      </c>
      <c r="O688" s="3" t="s">
        <v>29</v>
      </c>
      <c r="P688" s="3">
        <v>-1</v>
      </c>
      <c r="Q688" s="3" t="s">
        <v>29</v>
      </c>
      <c r="R688" s="3">
        <v>20</v>
      </c>
      <c r="S688" s="3" t="s">
        <v>34</v>
      </c>
      <c r="T688" s="3" t="s">
        <v>35</v>
      </c>
      <c r="U688" s="4">
        <v>5</v>
      </c>
      <c r="V688">
        <v>0</v>
      </c>
      <c r="W688">
        <v>1</v>
      </c>
      <c r="X688" t="s">
        <v>102</v>
      </c>
      <c r="Y688">
        <v>0</v>
      </c>
    </row>
    <row r="689" spans="1:25" hidden="1" x14ac:dyDescent="0.25">
      <c r="A689" s="2">
        <v>993</v>
      </c>
      <c r="B689" s="3" t="s">
        <v>87</v>
      </c>
      <c r="C689" s="3"/>
      <c r="D689" s="3" t="s">
        <v>23</v>
      </c>
      <c r="E689" s="3" t="s">
        <v>88</v>
      </c>
      <c r="F689" s="3" t="s">
        <v>25</v>
      </c>
      <c r="G689" s="3" t="s">
        <v>26</v>
      </c>
      <c r="H689" s="3">
        <v>0</v>
      </c>
      <c r="I689" s="3">
        <v>-1</v>
      </c>
      <c r="J689" s="3" t="s">
        <v>29</v>
      </c>
      <c r="K689" s="3"/>
      <c r="L689" s="3">
        <v>-1</v>
      </c>
      <c r="M689" s="3" t="s">
        <v>29</v>
      </c>
      <c r="N689" s="3">
        <v>-1</v>
      </c>
      <c r="O689" s="3" t="s">
        <v>29</v>
      </c>
      <c r="P689" s="3">
        <v>-1</v>
      </c>
      <c r="Q689" s="3" t="s">
        <v>29</v>
      </c>
      <c r="R689" s="3"/>
      <c r="S689" s="3"/>
      <c r="T689" s="3"/>
      <c r="U689" s="4"/>
      <c r="V689">
        <v>0</v>
      </c>
      <c r="W689">
        <v>0</v>
      </c>
      <c r="X689" t="s">
        <v>103</v>
      </c>
      <c r="Y689">
        <v>0</v>
      </c>
    </row>
    <row r="690" spans="1:25" hidden="1" x14ac:dyDescent="0.25">
      <c r="A690" s="2">
        <v>1000</v>
      </c>
      <c r="B690" s="3" t="s">
        <v>87</v>
      </c>
      <c r="C690" s="3"/>
      <c r="D690" s="3" t="s">
        <v>23</v>
      </c>
      <c r="E690" s="3" t="s">
        <v>88</v>
      </c>
      <c r="F690" s="3" t="s">
        <v>25</v>
      </c>
      <c r="G690" s="3" t="s">
        <v>26</v>
      </c>
      <c r="H690" s="3">
        <v>0</v>
      </c>
      <c r="I690" s="3">
        <v>-1</v>
      </c>
      <c r="J690" s="3" t="s">
        <v>29</v>
      </c>
      <c r="K690" s="3"/>
      <c r="L690" s="3">
        <v>-1</v>
      </c>
      <c r="M690" s="3" t="s">
        <v>29</v>
      </c>
      <c r="N690" s="3">
        <v>-1</v>
      </c>
      <c r="O690" s="3" t="s">
        <v>29</v>
      </c>
      <c r="P690" s="3">
        <v>-1</v>
      </c>
      <c r="Q690" s="3" t="s">
        <v>29</v>
      </c>
      <c r="R690" s="3"/>
      <c r="S690" s="3"/>
      <c r="T690" s="3"/>
      <c r="U690" s="4"/>
      <c r="V690">
        <v>0</v>
      </c>
      <c r="W690">
        <v>0</v>
      </c>
      <c r="X690" t="s">
        <v>103</v>
      </c>
      <c r="Y690">
        <v>0</v>
      </c>
    </row>
    <row r="691" spans="1:25" x14ac:dyDescent="0.25">
      <c r="A691" s="2">
        <v>1005</v>
      </c>
      <c r="B691" s="3" t="s">
        <v>87</v>
      </c>
      <c r="C691" s="3"/>
      <c r="D691" s="3" t="s">
        <v>23</v>
      </c>
      <c r="E691" s="3" t="s">
        <v>88</v>
      </c>
      <c r="F691" s="3" t="s">
        <v>25</v>
      </c>
      <c r="G691" s="3" t="s">
        <v>26</v>
      </c>
      <c r="H691" s="3">
        <v>0</v>
      </c>
      <c r="I691" s="3">
        <v>-1</v>
      </c>
      <c r="J691" s="3" t="s">
        <v>29</v>
      </c>
      <c r="K691" s="3"/>
      <c r="L691" s="3">
        <v>-1</v>
      </c>
      <c r="M691" s="3" t="s">
        <v>29</v>
      </c>
      <c r="N691" s="3">
        <v>-1</v>
      </c>
      <c r="O691" s="3" t="s">
        <v>29</v>
      </c>
      <c r="P691" s="3">
        <v>-1</v>
      </c>
      <c r="Q691" s="3" t="s">
        <v>29</v>
      </c>
      <c r="R691" s="3">
        <v>20</v>
      </c>
      <c r="S691" s="3" t="s">
        <v>34</v>
      </c>
      <c r="T691" s="3" t="s">
        <v>35</v>
      </c>
      <c r="U691" s="4">
        <v>5</v>
      </c>
      <c r="V691">
        <v>0</v>
      </c>
      <c r="W691">
        <v>1</v>
      </c>
      <c r="X691" t="s">
        <v>102</v>
      </c>
      <c r="Y691">
        <v>0</v>
      </c>
    </row>
    <row r="692" spans="1:25" hidden="1" x14ac:dyDescent="0.25">
      <c r="A692" s="2">
        <v>1006</v>
      </c>
      <c r="B692" s="3" t="s">
        <v>87</v>
      </c>
      <c r="C692" s="3"/>
      <c r="D692" s="3" t="s">
        <v>23</v>
      </c>
      <c r="E692" s="3" t="s">
        <v>88</v>
      </c>
      <c r="F692" s="3" t="s">
        <v>25</v>
      </c>
      <c r="G692" s="3" t="s">
        <v>26</v>
      </c>
      <c r="H692" s="3">
        <v>0</v>
      </c>
      <c r="I692" s="3">
        <v>-1</v>
      </c>
      <c r="J692" s="3" t="s">
        <v>29</v>
      </c>
      <c r="K692" s="3"/>
      <c r="L692" s="3">
        <v>-1</v>
      </c>
      <c r="M692" s="3" t="s">
        <v>29</v>
      </c>
      <c r="N692" s="3">
        <v>-1</v>
      </c>
      <c r="O692" s="3" t="s">
        <v>29</v>
      </c>
      <c r="P692" s="3">
        <v>-1</v>
      </c>
      <c r="Q692" s="3" t="s">
        <v>29</v>
      </c>
      <c r="R692" s="3"/>
      <c r="S692" s="3"/>
      <c r="T692" s="3"/>
      <c r="U692" s="4"/>
      <c r="V692">
        <v>0</v>
      </c>
      <c r="W692">
        <v>0</v>
      </c>
      <c r="X692" t="s">
        <v>103</v>
      </c>
      <c r="Y692">
        <v>0</v>
      </c>
    </row>
    <row r="693" spans="1:25" x14ac:dyDescent="0.25">
      <c r="A693" s="2">
        <v>1007</v>
      </c>
      <c r="B693" s="3" t="s">
        <v>87</v>
      </c>
      <c r="C693" s="3"/>
      <c r="D693" s="3" t="s">
        <v>23</v>
      </c>
      <c r="E693" s="3" t="s">
        <v>88</v>
      </c>
      <c r="F693" s="3" t="s">
        <v>25</v>
      </c>
      <c r="G693" s="3" t="s">
        <v>26</v>
      </c>
      <c r="H693" s="3">
        <v>0</v>
      </c>
      <c r="I693" s="3">
        <v>-1</v>
      </c>
      <c r="J693" s="3" t="s">
        <v>29</v>
      </c>
      <c r="K693" s="3"/>
      <c r="L693" s="3">
        <v>-1</v>
      </c>
      <c r="M693" s="3" t="s">
        <v>29</v>
      </c>
      <c r="N693" s="3">
        <v>-1</v>
      </c>
      <c r="O693" s="3" t="s">
        <v>29</v>
      </c>
      <c r="P693" s="3">
        <v>-1</v>
      </c>
      <c r="Q693" s="3" t="s">
        <v>29</v>
      </c>
      <c r="R693" s="3">
        <v>9</v>
      </c>
      <c r="S693" s="3" t="s">
        <v>164</v>
      </c>
      <c r="T693" s="3" t="s">
        <v>31</v>
      </c>
      <c r="U693" s="4">
        <v>3</v>
      </c>
      <c r="V693">
        <v>0</v>
      </c>
      <c r="W693">
        <v>1</v>
      </c>
      <c r="X693" t="s">
        <v>102</v>
      </c>
      <c r="Y693">
        <v>0</v>
      </c>
    </row>
    <row r="694" spans="1:25" x14ac:dyDescent="0.25">
      <c r="A694" s="2">
        <v>1008</v>
      </c>
      <c r="B694" s="3" t="s">
        <v>87</v>
      </c>
      <c r="C694" s="3"/>
      <c r="D694" s="3" t="s">
        <v>23</v>
      </c>
      <c r="E694" s="3" t="s">
        <v>88</v>
      </c>
      <c r="F694" s="3" t="s">
        <v>25</v>
      </c>
      <c r="G694" s="3" t="s">
        <v>26</v>
      </c>
      <c r="H694" s="3">
        <v>0</v>
      </c>
      <c r="I694" s="3">
        <v>-1</v>
      </c>
      <c r="J694" s="3" t="s">
        <v>29</v>
      </c>
      <c r="K694" s="3"/>
      <c r="L694" s="3">
        <v>-1</v>
      </c>
      <c r="M694" s="3" t="s">
        <v>29</v>
      </c>
      <c r="N694" s="3">
        <v>-1</v>
      </c>
      <c r="O694" s="3" t="s">
        <v>29</v>
      </c>
      <c r="P694" s="3">
        <v>-1</v>
      </c>
      <c r="Q694" s="3" t="s">
        <v>29</v>
      </c>
      <c r="R694" s="3">
        <v>20</v>
      </c>
      <c r="S694" s="3" t="s">
        <v>34</v>
      </c>
      <c r="T694" s="3" t="s">
        <v>35</v>
      </c>
      <c r="U694" s="4">
        <v>5</v>
      </c>
      <c r="V694">
        <v>0</v>
      </c>
      <c r="W694">
        <v>1</v>
      </c>
      <c r="X694" t="s">
        <v>102</v>
      </c>
      <c r="Y694">
        <v>0</v>
      </c>
    </row>
    <row r="695" spans="1:25" hidden="1" x14ac:dyDescent="0.25">
      <c r="A695" s="2">
        <v>1010</v>
      </c>
      <c r="B695" s="3" t="s">
        <v>87</v>
      </c>
      <c r="C695" s="3"/>
      <c r="D695" s="3" t="s">
        <v>23</v>
      </c>
      <c r="E695" s="3" t="s">
        <v>88</v>
      </c>
      <c r="F695" s="3" t="s">
        <v>25</v>
      </c>
      <c r="G695" s="3" t="s">
        <v>26</v>
      </c>
      <c r="H695" s="3">
        <v>0</v>
      </c>
      <c r="I695" s="3">
        <v>-1</v>
      </c>
      <c r="J695" s="3" t="s">
        <v>29</v>
      </c>
      <c r="K695" s="3"/>
      <c r="L695" s="3">
        <v>-1</v>
      </c>
      <c r="M695" s="3" t="s">
        <v>29</v>
      </c>
      <c r="N695" s="3">
        <v>-1</v>
      </c>
      <c r="O695" s="3" t="s">
        <v>29</v>
      </c>
      <c r="P695" s="3">
        <v>-1</v>
      </c>
      <c r="Q695" s="3" t="s">
        <v>29</v>
      </c>
      <c r="R695" s="3"/>
      <c r="S695" s="3"/>
      <c r="T695" s="3"/>
      <c r="U695" s="4"/>
      <c r="V695">
        <v>0</v>
      </c>
      <c r="W695">
        <v>0</v>
      </c>
      <c r="X695" t="s">
        <v>103</v>
      </c>
      <c r="Y695">
        <v>0</v>
      </c>
    </row>
    <row r="696" spans="1:25" hidden="1" x14ac:dyDescent="0.25">
      <c r="A696" s="2">
        <v>1011</v>
      </c>
      <c r="B696" s="3" t="s">
        <v>87</v>
      </c>
      <c r="C696" s="3"/>
      <c r="D696" s="3" t="s">
        <v>23</v>
      </c>
      <c r="E696" s="3" t="s">
        <v>88</v>
      </c>
      <c r="F696" s="3" t="s">
        <v>25</v>
      </c>
      <c r="G696" s="3" t="s">
        <v>26</v>
      </c>
      <c r="H696" s="3">
        <v>0</v>
      </c>
      <c r="I696" s="3">
        <v>-1</v>
      </c>
      <c r="J696" s="3" t="s">
        <v>29</v>
      </c>
      <c r="K696" s="3"/>
      <c r="L696" s="3">
        <v>-1</v>
      </c>
      <c r="M696" s="3" t="s">
        <v>29</v>
      </c>
      <c r="N696" s="3">
        <v>-1</v>
      </c>
      <c r="O696" s="3" t="s">
        <v>29</v>
      </c>
      <c r="P696" s="3">
        <v>-1</v>
      </c>
      <c r="Q696" s="3" t="s">
        <v>29</v>
      </c>
      <c r="R696" s="3"/>
      <c r="S696" s="3"/>
      <c r="T696" s="3"/>
      <c r="U696" s="4"/>
      <c r="V696">
        <v>0</v>
      </c>
      <c r="W696">
        <v>0</v>
      </c>
      <c r="X696" t="s">
        <v>103</v>
      </c>
      <c r="Y696">
        <v>0</v>
      </c>
    </row>
    <row r="697" spans="1:25" hidden="1" x14ac:dyDescent="0.25">
      <c r="A697" s="2">
        <v>1012</v>
      </c>
      <c r="B697" s="3" t="s">
        <v>87</v>
      </c>
      <c r="C697" s="3"/>
      <c r="D697" s="3" t="s">
        <v>23</v>
      </c>
      <c r="E697" s="3" t="s">
        <v>88</v>
      </c>
      <c r="F697" s="3" t="s">
        <v>25</v>
      </c>
      <c r="G697" s="3" t="s">
        <v>26</v>
      </c>
      <c r="H697" s="3">
        <v>0</v>
      </c>
      <c r="I697" s="3">
        <v>-1</v>
      </c>
      <c r="J697" s="3" t="s">
        <v>29</v>
      </c>
      <c r="K697" s="3"/>
      <c r="L697" s="3">
        <v>-1</v>
      </c>
      <c r="M697" s="3" t="s">
        <v>29</v>
      </c>
      <c r="N697" s="3">
        <v>-1</v>
      </c>
      <c r="O697" s="3" t="s">
        <v>29</v>
      </c>
      <c r="P697" s="3">
        <v>-1</v>
      </c>
      <c r="Q697" s="3" t="s">
        <v>29</v>
      </c>
      <c r="R697" s="3"/>
      <c r="S697" s="3"/>
      <c r="T697" s="3"/>
      <c r="U697" s="4"/>
      <c r="V697">
        <v>0</v>
      </c>
      <c r="W697">
        <v>0</v>
      </c>
      <c r="X697" t="s">
        <v>103</v>
      </c>
      <c r="Y697">
        <v>0</v>
      </c>
    </row>
    <row r="698" spans="1:25" hidden="1" x14ac:dyDescent="0.25">
      <c r="A698" s="2">
        <v>1014</v>
      </c>
      <c r="B698" s="3" t="s">
        <v>87</v>
      </c>
      <c r="C698" s="3"/>
      <c r="D698" s="3" t="s">
        <v>23</v>
      </c>
      <c r="E698" s="3" t="s">
        <v>88</v>
      </c>
      <c r="F698" s="3" t="s">
        <v>25</v>
      </c>
      <c r="G698" s="3" t="s">
        <v>26</v>
      </c>
      <c r="H698" s="3">
        <v>0</v>
      </c>
      <c r="I698" s="3">
        <v>-1</v>
      </c>
      <c r="J698" s="3" t="s">
        <v>29</v>
      </c>
      <c r="K698" s="3"/>
      <c r="L698" s="3">
        <v>-1</v>
      </c>
      <c r="M698" s="3" t="s">
        <v>29</v>
      </c>
      <c r="N698" s="3">
        <v>-1</v>
      </c>
      <c r="O698" s="3" t="s">
        <v>29</v>
      </c>
      <c r="P698" s="3">
        <v>-1</v>
      </c>
      <c r="Q698" s="3" t="s">
        <v>29</v>
      </c>
      <c r="R698" s="3"/>
      <c r="S698" s="3"/>
      <c r="T698" s="3"/>
      <c r="U698" s="4"/>
      <c r="V698">
        <v>0</v>
      </c>
      <c r="W698">
        <v>0</v>
      </c>
      <c r="X698" t="s">
        <v>103</v>
      </c>
      <c r="Y698">
        <v>0</v>
      </c>
    </row>
    <row r="699" spans="1:25" x14ac:dyDescent="0.25">
      <c r="A699" s="2">
        <v>1015</v>
      </c>
      <c r="B699" s="3" t="s">
        <v>87</v>
      </c>
      <c r="C699" s="3"/>
      <c r="D699" s="3" t="s">
        <v>23</v>
      </c>
      <c r="E699" s="3" t="s">
        <v>88</v>
      </c>
      <c r="F699" s="3" t="s">
        <v>25</v>
      </c>
      <c r="G699" s="3" t="s">
        <v>26</v>
      </c>
      <c r="H699" s="3">
        <v>0</v>
      </c>
      <c r="I699" s="3">
        <v>-1</v>
      </c>
      <c r="J699" s="3" t="s">
        <v>29</v>
      </c>
      <c r="K699" s="3"/>
      <c r="L699" s="3">
        <v>-1</v>
      </c>
      <c r="M699" s="3" t="s">
        <v>29</v>
      </c>
      <c r="N699" s="3">
        <v>-1</v>
      </c>
      <c r="O699" s="3" t="s">
        <v>29</v>
      </c>
      <c r="P699" s="3">
        <v>-1</v>
      </c>
      <c r="Q699" s="3" t="s">
        <v>29</v>
      </c>
      <c r="R699" s="3">
        <v>9</v>
      </c>
      <c r="S699" s="3" t="s">
        <v>164</v>
      </c>
      <c r="T699" s="3" t="s">
        <v>31</v>
      </c>
      <c r="U699" s="4">
        <v>3</v>
      </c>
      <c r="V699">
        <v>0</v>
      </c>
      <c r="W699">
        <v>1</v>
      </c>
      <c r="X699" t="s">
        <v>102</v>
      </c>
      <c r="Y699">
        <v>0</v>
      </c>
    </row>
    <row r="700" spans="1:25" hidden="1" x14ac:dyDescent="0.25">
      <c r="A700" s="2">
        <v>1016</v>
      </c>
      <c r="B700" s="3" t="s">
        <v>87</v>
      </c>
      <c r="C700" s="3"/>
      <c r="D700" s="3" t="s">
        <v>23</v>
      </c>
      <c r="E700" s="3" t="s">
        <v>88</v>
      </c>
      <c r="F700" s="3" t="s">
        <v>25</v>
      </c>
      <c r="G700" s="3" t="s">
        <v>26</v>
      </c>
      <c r="H700" s="3">
        <v>0</v>
      </c>
      <c r="I700" s="3">
        <v>-1</v>
      </c>
      <c r="J700" s="3" t="s">
        <v>29</v>
      </c>
      <c r="K700" s="3"/>
      <c r="L700" s="3">
        <v>-1</v>
      </c>
      <c r="M700" s="3" t="s">
        <v>29</v>
      </c>
      <c r="N700" s="3">
        <v>-1</v>
      </c>
      <c r="O700" s="3" t="s">
        <v>29</v>
      </c>
      <c r="P700" s="3">
        <v>-1</v>
      </c>
      <c r="Q700" s="3" t="s">
        <v>29</v>
      </c>
      <c r="R700" s="3"/>
      <c r="S700" s="3"/>
      <c r="T700" s="3"/>
      <c r="U700" s="4"/>
      <c r="V700">
        <v>0</v>
      </c>
      <c r="W700">
        <v>0</v>
      </c>
      <c r="X700" t="s">
        <v>103</v>
      </c>
      <c r="Y700">
        <v>0</v>
      </c>
    </row>
    <row r="701" spans="1:25" hidden="1" x14ac:dyDescent="0.25">
      <c r="A701" s="2">
        <v>1017</v>
      </c>
      <c r="B701" s="3" t="s">
        <v>87</v>
      </c>
      <c r="C701" s="3"/>
      <c r="D701" s="3" t="s">
        <v>23</v>
      </c>
      <c r="E701" s="3" t="s">
        <v>88</v>
      </c>
      <c r="F701" s="3" t="s">
        <v>25</v>
      </c>
      <c r="G701" s="3" t="s">
        <v>26</v>
      </c>
      <c r="H701" s="3">
        <v>0</v>
      </c>
      <c r="I701" s="3">
        <v>-1</v>
      </c>
      <c r="J701" s="3" t="s">
        <v>29</v>
      </c>
      <c r="K701" s="3"/>
      <c r="L701" s="3">
        <v>-1</v>
      </c>
      <c r="M701" s="3" t="s">
        <v>29</v>
      </c>
      <c r="N701" s="3">
        <v>-1</v>
      </c>
      <c r="O701" s="3" t="s">
        <v>29</v>
      </c>
      <c r="P701" s="3">
        <v>-1</v>
      </c>
      <c r="Q701" s="3" t="s">
        <v>29</v>
      </c>
      <c r="R701" s="3"/>
      <c r="S701" s="3"/>
      <c r="T701" s="3"/>
      <c r="U701" s="4"/>
      <c r="V701">
        <v>0</v>
      </c>
      <c r="W701">
        <v>0</v>
      </c>
      <c r="X701" t="s">
        <v>103</v>
      </c>
      <c r="Y701">
        <v>0</v>
      </c>
    </row>
    <row r="702" spans="1:25" x14ac:dyDescent="0.25">
      <c r="A702" s="2">
        <v>1018</v>
      </c>
      <c r="B702" s="3" t="s">
        <v>87</v>
      </c>
      <c r="C702" s="3"/>
      <c r="D702" s="3" t="s">
        <v>23</v>
      </c>
      <c r="E702" s="3" t="s">
        <v>88</v>
      </c>
      <c r="F702" s="3" t="s">
        <v>25</v>
      </c>
      <c r="G702" s="3" t="s">
        <v>26</v>
      </c>
      <c r="H702" s="3">
        <v>0</v>
      </c>
      <c r="I702" s="3">
        <v>-1</v>
      </c>
      <c r="J702" s="3" t="s">
        <v>29</v>
      </c>
      <c r="K702" s="3"/>
      <c r="L702" s="3">
        <v>-1</v>
      </c>
      <c r="M702" s="3" t="s">
        <v>29</v>
      </c>
      <c r="N702" s="3">
        <v>-1</v>
      </c>
      <c r="O702" s="3" t="s">
        <v>29</v>
      </c>
      <c r="P702" s="3">
        <v>-1</v>
      </c>
      <c r="Q702" s="3" t="s">
        <v>29</v>
      </c>
      <c r="R702" s="3">
        <v>9</v>
      </c>
      <c r="S702" s="3" t="s">
        <v>164</v>
      </c>
      <c r="T702" s="3" t="s">
        <v>31</v>
      </c>
      <c r="U702" s="4">
        <v>3</v>
      </c>
      <c r="V702">
        <v>0</v>
      </c>
      <c r="W702">
        <v>1</v>
      </c>
      <c r="X702" t="s">
        <v>102</v>
      </c>
      <c r="Y702">
        <v>0</v>
      </c>
    </row>
    <row r="703" spans="1:25" hidden="1" x14ac:dyDescent="0.25">
      <c r="A703" s="2">
        <v>1019</v>
      </c>
      <c r="B703" s="3" t="s">
        <v>87</v>
      </c>
      <c r="C703" s="3"/>
      <c r="D703" s="3" t="s">
        <v>23</v>
      </c>
      <c r="E703" s="3" t="s">
        <v>88</v>
      </c>
      <c r="F703" s="3" t="s">
        <v>25</v>
      </c>
      <c r="G703" s="3" t="s">
        <v>26</v>
      </c>
      <c r="H703" s="3">
        <v>0</v>
      </c>
      <c r="I703" s="3">
        <v>-1</v>
      </c>
      <c r="J703" s="3" t="s">
        <v>29</v>
      </c>
      <c r="K703" s="3"/>
      <c r="L703" s="3">
        <v>-1</v>
      </c>
      <c r="M703" s="3" t="s">
        <v>29</v>
      </c>
      <c r="N703" s="3">
        <v>-1</v>
      </c>
      <c r="O703" s="3" t="s">
        <v>29</v>
      </c>
      <c r="P703" s="3">
        <v>-1</v>
      </c>
      <c r="Q703" s="3" t="s">
        <v>29</v>
      </c>
      <c r="R703" s="3"/>
      <c r="S703" s="3"/>
      <c r="T703" s="3"/>
      <c r="U703" s="4"/>
      <c r="V703">
        <v>0</v>
      </c>
      <c r="W703">
        <v>0</v>
      </c>
      <c r="X703" t="s">
        <v>103</v>
      </c>
      <c r="Y703">
        <v>0</v>
      </c>
    </row>
    <row r="704" spans="1:25" hidden="1" x14ac:dyDescent="0.25">
      <c r="A704" s="2">
        <v>1020</v>
      </c>
      <c r="B704" s="3" t="s">
        <v>87</v>
      </c>
      <c r="C704" s="3"/>
      <c r="D704" s="3" t="s">
        <v>23</v>
      </c>
      <c r="E704" s="3" t="s">
        <v>88</v>
      </c>
      <c r="F704" s="3" t="s">
        <v>25</v>
      </c>
      <c r="G704" s="3" t="s">
        <v>26</v>
      </c>
      <c r="H704" s="3">
        <v>0</v>
      </c>
      <c r="I704" s="3">
        <v>-1</v>
      </c>
      <c r="J704" s="3" t="s">
        <v>29</v>
      </c>
      <c r="K704" s="3"/>
      <c r="L704" s="3">
        <v>-1</v>
      </c>
      <c r="M704" s="3" t="s">
        <v>29</v>
      </c>
      <c r="N704" s="3">
        <v>-1</v>
      </c>
      <c r="O704" s="3" t="s">
        <v>29</v>
      </c>
      <c r="P704" s="3">
        <v>-1</v>
      </c>
      <c r="Q704" s="3" t="s">
        <v>29</v>
      </c>
      <c r="R704" s="3"/>
      <c r="S704" s="3"/>
      <c r="T704" s="3"/>
      <c r="U704" s="4"/>
      <c r="V704">
        <v>0</v>
      </c>
      <c r="W704">
        <v>0</v>
      </c>
      <c r="X704" t="s">
        <v>103</v>
      </c>
      <c r="Y704">
        <v>0</v>
      </c>
    </row>
    <row r="705" spans="1:25" hidden="1" x14ac:dyDescent="0.25">
      <c r="A705" s="2">
        <v>1021</v>
      </c>
      <c r="B705" s="3" t="s">
        <v>87</v>
      </c>
      <c r="C705" s="3"/>
      <c r="D705" s="3" t="s">
        <v>23</v>
      </c>
      <c r="E705" s="3" t="s">
        <v>88</v>
      </c>
      <c r="F705" s="3" t="s">
        <v>25</v>
      </c>
      <c r="G705" s="3" t="s">
        <v>26</v>
      </c>
      <c r="H705" s="3">
        <v>0</v>
      </c>
      <c r="I705" s="3">
        <v>-1</v>
      </c>
      <c r="J705" s="3" t="s">
        <v>29</v>
      </c>
      <c r="K705" s="3"/>
      <c r="L705" s="3">
        <v>-1</v>
      </c>
      <c r="M705" s="3" t="s">
        <v>29</v>
      </c>
      <c r="N705" s="3">
        <v>-1</v>
      </c>
      <c r="O705" s="3" t="s">
        <v>29</v>
      </c>
      <c r="P705" s="3">
        <v>-1</v>
      </c>
      <c r="Q705" s="3" t="s">
        <v>29</v>
      </c>
      <c r="R705" s="3"/>
      <c r="S705" s="3"/>
      <c r="T705" s="3"/>
      <c r="U705" s="4"/>
      <c r="V705">
        <v>0</v>
      </c>
      <c r="W705">
        <v>0</v>
      </c>
      <c r="X705" t="s">
        <v>103</v>
      </c>
      <c r="Y705">
        <v>0</v>
      </c>
    </row>
    <row r="706" spans="1:25" x14ac:dyDescent="0.25">
      <c r="A706" s="2">
        <v>1023</v>
      </c>
      <c r="B706" s="3" t="s">
        <v>62</v>
      </c>
      <c r="C706" s="3" t="s">
        <v>57</v>
      </c>
      <c r="D706" s="3" t="s">
        <v>23</v>
      </c>
      <c r="E706" s="3" t="s">
        <v>63</v>
      </c>
      <c r="F706" s="3" t="s">
        <v>45</v>
      </c>
      <c r="G706" s="3" t="s">
        <v>26</v>
      </c>
      <c r="H706" s="3">
        <v>1</v>
      </c>
      <c r="I706" s="3">
        <v>-1</v>
      </c>
      <c r="J706" s="3" t="s">
        <v>29</v>
      </c>
      <c r="K706" s="3"/>
      <c r="L706" s="3">
        <v>-1</v>
      </c>
      <c r="M706" s="3" t="s">
        <v>29</v>
      </c>
      <c r="N706" s="3">
        <v>-1</v>
      </c>
      <c r="O706" s="3" t="s">
        <v>29</v>
      </c>
      <c r="P706" s="3">
        <v>-1</v>
      </c>
      <c r="Q706" s="3" t="s">
        <v>29</v>
      </c>
      <c r="R706" s="3">
        <v>9</v>
      </c>
      <c r="S706" s="3" t="s">
        <v>164</v>
      </c>
      <c r="T706" s="3" t="s">
        <v>31</v>
      </c>
      <c r="U706" s="4">
        <v>3</v>
      </c>
      <c r="V706">
        <v>0</v>
      </c>
      <c r="W706">
        <v>1</v>
      </c>
      <c r="X706" t="s">
        <v>102</v>
      </c>
      <c r="Y706">
        <v>0</v>
      </c>
    </row>
    <row r="707" spans="1:25" x14ac:dyDescent="0.25">
      <c r="A707" s="2">
        <v>1024</v>
      </c>
      <c r="B707" s="3" t="s">
        <v>62</v>
      </c>
      <c r="C707" s="3" t="s">
        <v>57</v>
      </c>
      <c r="D707" s="3" t="s">
        <v>23</v>
      </c>
      <c r="E707" s="3" t="s">
        <v>63</v>
      </c>
      <c r="F707" s="3" t="s">
        <v>45</v>
      </c>
      <c r="G707" s="3" t="s">
        <v>32</v>
      </c>
      <c r="H707" s="3">
        <v>1</v>
      </c>
      <c r="I707" s="3">
        <v>-1</v>
      </c>
      <c r="J707" s="3" t="s">
        <v>29</v>
      </c>
      <c r="K707" s="3"/>
      <c r="L707" s="3">
        <v>-1</v>
      </c>
      <c r="M707" s="3" t="s">
        <v>29</v>
      </c>
      <c r="N707" s="3">
        <v>-1</v>
      </c>
      <c r="O707" s="3" t="s">
        <v>29</v>
      </c>
      <c r="P707" s="3">
        <v>-1</v>
      </c>
      <c r="Q707" s="3" t="s">
        <v>29</v>
      </c>
      <c r="R707" s="3">
        <v>8</v>
      </c>
      <c r="S707" s="3" t="s">
        <v>53</v>
      </c>
      <c r="T707" s="3" t="s">
        <v>31</v>
      </c>
      <c r="U707" s="4">
        <v>3</v>
      </c>
      <c r="V707">
        <v>0</v>
      </c>
      <c r="W707">
        <v>1</v>
      </c>
      <c r="X707" t="s">
        <v>102</v>
      </c>
      <c r="Y707">
        <v>0</v>
      </c>
    </row>
    <row r="708" spans="1:25" x14ac:dyDescent="0.25">
      <c r="A708" s="2">
        <v>1025</v>
      </c>
      <c r="B708" s="3" t="s">
        <v>62</v>
      </c>
      <c r="C708" s="3" t="s">
        <v>57</v>
      </c>
      <c r="D708" s="3" t="s">
        <v>23</v>
      </c>
      <c r="E708" s="3" t="s">
        <v>63</v>
      </c>
      <c r="F708" s="3" t="s">
        <v>45</v>
      </c>
      <c r="G708" s="3" t="s">
        <v>32</v>
      </c>
      <c r="H708" s="3">
        <v>1</v>
      </c>
      <c r="I708" s="3">
        <v>-1</v>
      </c>
      <c r="J708" s="3" t="s">
        <v>29</v>
      </c>
      <c r="K708" s="3"/>
      <c r="L708" s="3">
        <v>-1</v>
      </c>
      <c r="M708" s="3" t="s">
        <v>29</v>
      </c>
      <c r="N708" s="3">
        <v>-1</v>
      </c>
      <c r="O708" s="3" t="s">
        <v>29</v>
      </c>
      <c r="P708" s="3">
        <v>-1</v>
      </c>
      <c r="Q708" s="3" t="s">
        <v>29</v>
      </c>
      <c r="R708" s="3">
        <v>8</v>
      </c>
      <c r="S708" s="3" t="s">
        <v>53</v>
      </c>
      <c r="T708" s="3" t="s">
        <v>31</v>
      </c>
      <c r="U708" s="4">
        <v>3</v>
      </c>
      <c r="V708">
        <v>0</v>
      </c>
      <c r="W708">
        <v>1</v>
      </c>
      <c r="X708" t="s">
        <v>102</v>
      </c>
      <c r="Y708">
        <v>0</v>
      </c>
    </row>
    <row r="709" spans="1:25" x14ac:dyDescent="0.25">
      <c r="A709" s="2">
        <v>1026</v>
      </c>
      <c r="B709" s="3" t="s">
        <v>62</v>
      </c>
      <c r="C709" s="3" t="s">
        <v>57</v>
      </c>
      <c r="D709" s="3" t="s">
        <v>23</v>
      </c>
      <c r="E709" s="3" t="s">
        <v>63</v>
      </c>
      <c r="F709" s="3" t="s">
        <v>45</v>
      </c>
      <c r="G709" s="3" t="s">
        <v>26</v>
      </c>
      <c r="H709" s="3">
        <v>1</v>
      </c>
      <c r="I709" s="3">
        <v>-1</v>
      </c>
      <c r="J709" s="3" t="s">
        <v>29</v>
      </c>
      <c r="K709" s="3"/>
      <c r="L709" s="3">
        <v>-1</v>
      </c>
      <c r="M709" s="3" t="s">
        <v>29</v>
      </c>
      <c r="N709" s="3">
        <v>-1</v>
      </c>
      <c r="O709" s="3" t="s">
        <v>29</v>
      </c>
      <c r="P709" s="3">
        <v>-1</v>
      </c>
      <c r="Q709" s="3" t="s">
        <v>29</v>
      </c>
      <c r="R709" s="3">
        <v>20</v>
      </c>
      <c r="S709" s="3" t="s">
        <v>34</v>
      </c>
      <c r="T709" s="3" t="s">
        <v>35</v>
      </c>
      <c r="U709" s="4">
        <v>5</v>
      </c>
      <c r="V709">
        <v>0</v>
      </c>
      <c r="W709">
        <v>1</v>
      </c>
      <c r="X709" t="s">
        <v>102</v>
      </c>
      <c r="Y709">
        <v>0</v>
      </c>
    </row>
    <row r="710" spans="1:25" x14ac:dyDescent="0.25">
      <c r="A710" s="2">
        <v>1027</v>
      </c>
      <c r="B710" s="3" t="s">
        <v>62</v>
      </c>
      <c r="C710" s="3" t="s">
        <v>57</v>
      </c>
      <c r="D710" s="3" t="s">
        <v>23</v>
      </c>
      <c r="E710" s="3" t="s">
        <v>63</v>
      </c>
      <c r="F710" s="3" t="s">
        <v>45</v>
      </c>
      <c r="G710" s="3" t="s">
        <v>32</v>
      </c>
      <c r="H710" s="3">
        <v>1</v>
      </c>
      <c r="I710" s="3">
        <v>-1</v>
      </c>
      <c r="J710" s="3" t="s">
        <v>29</v>
      </c>
      <c r="K710" s="3"/>
      <c r="L710" s="3">
        <v>-1</v>
      </c>
      <c r="M710" s="3" t="s">
        <v>29</v>
      </c>
      <c r="N710" s="3">
        <v>-1</v>
      </c>
      <c r="O710" s="3" t="s">
        <v>29</v>
      </c>
      <c r="P710" s="3">
        <v>-1</v>
      </c>
      <c r="Q710" s="3" t="s">
        <v>29</v>
      </c>
      <c r="R710" s="3">
        <v>20</v>
      </c>
      <c r="S710" s="3" t="s">
        <v>34</v>
      </c>
      <c r="T710" s="3" t="s">
        <v>35</v>
      </c>
      <c r="U710" s="4">
        <v>5</v>
      </c>
      <c r="V710">
        <v>0</v>
      </c>
      <c r="W710">
        <v>1</v>
      </c>
      <c r="X710" t="s">
        <v>102</v>
      </c>
      <c r="Y710">
        <v>0</v>
      </c>
    </row>
    <row r="711" spans="1:25" x14ac:dyDescent="0.25">
      <c r="A711" s="2">
        <v>1028</v>
      </c>
      <c r="B711" s="3" t="s">
        <v>62</v>
      </c>
      <c r="C711" s="3" t="s">
        <v>57</v>
      </c>
      <c r="D711" s="3" t="s">
        <v>23</v>
      </c>
      <c r="E711" s="3" t="s">
        <v>63</v>
      </c>
      <c r="F711" s="3" t="s">
        <v>45</v>
      </c>
      <c r="G711" s="3" t="s">
        <v>26</v>
      </c>
      <c r="H711" s="3">
        <v>1</v>
      </c>
      <c r="I711" s="3">
        <v>-1</v>
      </c>
      <c r="J711" s="3" t="s">
        <v>29</v>
      </c>
      <c r="K711" s="3"/>
      <c r="L711" s="3">
        <v>-1</v>
      </c>
      <c r="M711" s="3" t="s">
        <v>29</v>
      </c>
      <c r="N711" s="3">
        <v>-1</v>
      </c>
      <c r="O711" s="3" t="s">
        <v>29</v>
      </c>
      <c r="P711" s="3">
        <v>-1</v>
      </c>
      <c r="Q711" s="3" t="s">
        <v>29</v>
      </c>
      <c r="R711" s="3">
        <v>20</v>
      </c>
      <c r="S711" s="3" t="s">
        <v>34</v>
      </c>
      <c r="T711" s="3" t="s">
        <v>35</v>
      </c>
      <c r="U711" s="4">
        <v>5</v>
      </c>
      <c r="V711">
        <v>0</v>
      </c>
      <c r="W711">
        <v>1</v>
      </c>
      <c r="X711" t="s">
        <v>102</v>
      </c>
      <c r="Y711">
        <v>0</v>
      </c>
    </row>
    <row r="712" spans="1:25" hidden="1" x14ac:dyDescent="0.25">
      <c r="A712" s="2">
        <v>1029</v>
      </c>
      <c r="B712" s="3" t="s">
        <v>62</v>
      </c>
      <c r="C712" s="3" t="s">
        <v>57</v>
      </c>
      <c r="D712" s="3" t="s">
        <v>23</v>
      </c>
      <c r="E712" s="3" t="s">
        <v>63</v>
      </c>
      <c r="F712" s="3" t="s">
        <v>45</v>
      </c>
      <c r="G712" s="3" t="s">
        <v>26</v>
      </c>
      <c r="H712" s="3">
        <v>1</v>
      </c>
      <c r="I712" s="3">
        <v>-1</v>
      </c>
      <c r="J712" s="3" t="s">
        <v>29</v>
      </c>
      <c r="K712" s="3"/>
      <c r="L712" s="3">
        <v>-1</v>
      </c>
      <c r="M712" s="3" t="s">
        <v>29</v>
      </c>
      <c r="N712" s="3">
        <v>-1</v>
      </c>
      <c r="O712" s="3" t="s">
        <v>29</v>
      </c>
      <c r="P712" s="3">
        <v>-1</v>
      </c>
      <c r="Q712" s="3" t="s">
        <v>29</v>
      </c>
      <c r="R712" s="3"/>
      <c r="S712" s="3"/>
      <c r="T712" s="3"/>
      <c r="U712" s="4"/>
      <c r="V712">
        <v>0</v>
      </c>
      <c r="W712">
        <v>0</v>
      </c>
      <c r="X712" t="s">
        <v>103</v>
      </c>
      <c r="Y712">
        <v>0</v>
      </c>
    </row>
    <row r="713" spans="1:25" x14ac:dyDescent="0.25">
      <c r="A713" s="2">
        <v>1033</v>
      </c>
      <c r="B713" s="3" t="s">
        <v>62</v>
      </c>
      <c r="C713" s="3" t="s">
        <v>57</v>
      </c>
      <c r="D713" s="3" t="s">
        <v>23</v>
      </c>
      <c r="E713" s="3" t="s">
        <v>63</v>
      </c>
      <c r="F713" s="3" t="s">
        <v>45</v>
      </c>
      <c r="G713" s="3" t="s">
        <v>26</v>
      </c>
      <c r="H713" s="3">
        <v>1</v>
      </c>
      <c r="I713" s="3">
        <v>-1</v>
      </c>
      <c r="J713" s="3" t="s">
        <v>29</v>
      </c>
      <c r="K713" s="3"/>
      <c r="L713" s="3">
        <v>-1</v>
      </c>
      <c r="M713" s="3" t="s">
        <v>29</v>
      </c>
      <c r="N713" s="3">
        <v>-1</v>
      </c>
      <c r="O713" s="3" t="s">
        <v>29</v>
      </c>
      <c r="P713" s="3">
        <v>-1</v>
      </c>
      <c r="Q713" s="3" t="s">
        <v>29</v>
      </c>
      <c r="R713" s="3">
        <v>8</v>
      </c>
      <c r="S713" s="3" t="s">
        <v>53</v>
      </c>
      <c r="T713" s="3" t="s">
        <v>31</v>
      </c>
      <c r="U713" s="4">
        <v>3</v>
      </c>
      <c r="V713">
        <v>0</v>
      </c>
      <c r="W713">
        <v>1</v>
      </c>
      <c r="X713" t="s">
        <v>102</v>
      </c>
      <c r="Y713">
        <v>0</v>
      </c>
    </row>
    <row r="714" spans="1:25" x14ac:dyDescent="0.25">
      <c r="A714" s="2">
        <v>1035</v>
      </c>
      <c r="B714" s="3" t="s">
        <v>62</v>
      </c>
      <c r="C714" s="3" t="s">
        <v>57</v>
      </c>
      <c r="D714" s="3" t="s">
        <v>23</v>
      </c>
      <c r="E714" s="3" t="s">
        <v>63</v>
      </c>
      <c r="F714" s="3" t="s">
        <v>45</v>
      </c>
      <c r="G714" s="3" t="s">
        <v>32</v>
      </c>
      <c r="H714" s="3">
        <v>1</v>
      </c>
      <c r="I714" s="3">
        <v>-1</v>
      </c>
      <c r="J714" s="3" t="s">
        <v>29</v>
      </c>
      <c r="K714" s="3"/>
      <c r="L714" s="3">
        <v>-1</v>
      </c>
      <c r="M714" s="3" t="s">
        <v>29</v>
      </c>
      <c r="N714" s="3">
        <v>-1</v>
      </c>
      <c r="O714" s="3" t="s">
        <v>29</v>
      </c>
      <c r="P714" s="3">
        <v>-1</v>
      </c>
      <c r="Q714" s="3" t="s">
        <v>29</v>
      </c>
      <c r="R714" s="3">
        <v>20</v>
      </c>
      <c r="S714" s="3" t="s">
        <v>34</v>
      </c>
      <c r="T714" s="3" t="s">
        <v>35</v>
      </c>
      <c r="U714" s="4">
        <v>5</v>
      </c>
      <c r="V714">
        <v>0</v>
      </c>
      <c r="W714">
        <v>1</v>
      </c>
      <c r="X714" t="s">
        <v>102</v>
      </c>
      <c r="Y714">
        <v>0</v>
      </c>
    </row>
    <row r="715" spans="1:25" x14ac:dyDescent="0.25">
      <c r="A715" s="2">
        <v>1037</v>
      </c>
      <c r="B715" s="3" t="s">
        <v>62</v>
      </c>
      <c r="C715" s="3" t="s">
        <v>57</v>
      </c>
      <c r="D715" s="3" t="s">
        <v>23</v>
      </c>
      <c r="E715" s="3" t="s">
        <v>63</v>
      </c>
      <c r="F715" s="3" t="s">
        <v>45</v>
      </c>
      <c r="G715" s="3" t="s">
        <v>26</v>
      </c>
      <c r="H715" s="3">
        <v>1</v>
      </c>
      <c r="I715" s="3">
        <v>-1</v>
      </c>
      <c r="J715" s="3" t="s">
        <v>29</v>
      </c>
      <c r="K715" s="3"/>
      <c r="L715" s="3">
        <v>-1</v>
      </c>
      <c r="M715" s="3" t="s">
        <v>29</v>
      </c>
      <c r="N715" s="3">
        <v>-1</v>
      </c>
      <c r="O715" s="3" t="s">
        <v>29</v>
      </c>
      <c r="P715" s="3">
        <v>-1</v>
      </c>
      <c r="Q715" s="3" t="s">
        <v>29</v>
      </c>
      <c r="R715" s="3">
        <v>9</v>
      </c>
      <c r="S715" s="3" t="s">
        <v>164</v>
      </c>
      <c r="T715" s="3" t="s">
        <v>31</v>
      </c>
      <c r="U715" s="4">
        <v>3</v>
      </c>
      <c r="V715">
        <v>0</v>
      </c>
      <c r="W715">
        <v>1</v>
      </c>
      <c r="X715" t="s">
        <v>102</v>
      </c>
      <c r="Y715">
        <v>0</v>
      </c>
    </row>
    <row r="716" spans="1:25" x14ac:dyDescent="0.25">
      <c r="A716" s="2">
        <v>1038</v>
      </c>
      <c r="B716" s="3" t="s">
        <v>62</v>
      </c>
      <c r="C716" s="3" t="s">
        <v>57</v>
      </c>
      <c r="D716" s="3" t="s">
        <v>23</v>
      </c>
      <c r="E716" s="3" t="s">
        <v>63</v>
      </c>
      <c r="F716" s="3" t="s">
        <v>45</v>
      </c>
      <c r="G716" s="3" t="s">
        <v>26</v>
      </c>
      <c r="H716" s="3">
        <v>1</v>
      </c>
      <c r="I716" s="3">
        <v>-1</v>
      </c>
      <c r="J716" s="3" t="s">
        <v>29</v>
      </c>
      <c r="K716" s="3"/>
      <c r="L716" s="3">
        <v>-1</v>
      </c>
      <c r="M716" s="3" t="s">
        <v>29</v>
      </c>
      <c r="N716" s="3">
        <v>-1</v>
      </c>
      <c r="O716" s="3" t="s">
        <v>29</v>
      </c>
      <c r="P716" s="3">
        <v>-1</v>
      </c>
      <c r="Q716" s="3" t="s">
        <v>29</v>
      </c>
      <c r="R716" s="3">
        <v>9</v>
      </c>
      <c r="S716" s="3" t="s">
        <v>164</v>
      </c>
      <c r="T716" s="3" t="s">
        <v>31</v>
      </c>
      <c r="U716" s="4">
        <v>3</v>
      </c>
      <c r="V716">
        <v>0</v>
      </c>
      <c r="W716">
        <v>1</v>
      </c>
      <c r="X716" t="s">
        <v>102</v>
      </c>
      <c r="Y716">
        <v>0</v>
      </c>
    </row>
    <row r="717" spans="1:25" x14ac:dyDescent="0.25">
      <c r="A717" s="2">
        <v>1040</v>
      </c>
      <c r="B717" s="3" t="s">
        <v>62</v>
      </c>
      <c r="C717" s="3" t="s">
        <v>57</v>
      </c>
      <c r="D717" s="3" t="s">
        <v>23</v>
      </c>
      <c r="E717" s="3" t="s">
        <v>63</v>
      </c>
      <c r="F717" s="3" t="s">
        <v>45</v>
      </c>
      <c r="G717" s="3" t="s">
        <v>32</v>
      </c>
      <c r="H717" s="3">
        <v>1</v>
      </c>
      <c r="I717" s="3">
        <v>-1</v>
      </c>
      <c r="J717" s="3" t="s">
        <v>29</v>
      </c>
      <c r="K717" s="3"/>
      <c r="L717" s="3">
        <v>-1</v>
      </c>
      <c r="M717" s="3" t="s">
        <v>29</v>
      </c>
      <c r="N717" s="3">
        <v>-1</v>
      </c>
      <c r="O717" s="3" t="s">
        <v>29</v>
      </c>
      <c r="P717" s="3">
        <v>-1</v>
      </c>
      <c r="Q717" s="3" t="s">
        <v>29</v>
      </c>
      <c r="R717" s="3">
        <v>8</v>
      </c>
      <c r="S717" s="3" t="s">
        <v>53</v>
      </c>
      <c r="T717" s="3" t="s">
        <v>31</v>
      </c>
      <c r="U717" s="4">
        <v>3</v>
      </c>
      <c r="V717">
        <v>0</v>
      </c>
      <c r="W717">
        <v>1</v>
      </c>
      <c r="X717" t="s">
        <v>102</v>
      </c>
      <c r="Y717">
        <v>0</v>
      </c>
    </row>
    <row r="718" spans="1:25" x14ac:dyDescent="0.25">
      <c r="A718" s="2">
        <v>1041</v>
      </c>
      <c r="B718" s="3" t="s">
        <v>62</v>
      </c>
      <c r="C718" s="3" t="s">
        <v>57</v>
      </c>
      <c r="D718" s="3" t="s">
        <v>23</v>
      </c>
      <c r="E718" s="3" t="s">
        <v>63</v>
      </c>
      <c r="F718" s="3" t="s">
        <v>45</v>
      </c>
      <c r="G718" s="3" t="s">
        <v>32</v>
      </c>
      <c r="H718" s="3">
        <v>1</v>
      </c>
      <c r="I718" s="3">
        <v>-1</v>
      </c>
      <c r="J718" s="3" t="s">
        <v>29</v>
      </c>
      <c r="K718" s="3"/>
      <c r="L718" s="3">
        <v>-1</v>
      </c>
      <c r="M718" s="3" t="s">
        <v>29</v>
      </c>
      <c r="N718" s="3">
        <v>-1</v>
      </c>
      <c r="O718" s="3" t="s">
        <v>29</v>
      </c>
      <c r="P718" s="3">
        <v>-1</v>
      </c>
      <c r="Q718" s="3" t="s">
        <v>29</v>
      </c>
      <c r="R718" s="3">
        <v>8</v>
      </c>
      <c r="S718" s="3" t="s">
        <v>53</v>
      </c>
      <c r="T718" s="3" t="s">
        <v>31</v>
      </c>
      <c r="U718" s="4">
        <v>3</v>
      </c>
      <c r="V718">
        <v>0</v>
      </c>
      <c r="W718">
        <v>1</v>
      </c>
      <c r="X718" t="s">
        <v>102</v>
      </c>
      <c r="Y718">
        <v>0</v>
      </c>
    </row>
    <row r="719" spans="1:25" x14ac:dyDescent="0.25">
      <c r="A719" s="2">
        <v>1042</v>
      </c>
      <c r="B719" s="3" t="s">
        <v>62</v>
      </c>
      <c r="C719" s="3" t="s">
        <v>57</v>
      </c>
      <c r="D719" s="3" t="s">
        <v>23</v>
      </c>
      <c r="E719" s="3" t="s">
        <v>63</v>
      </c>
      <c r="F719" s="3" t="s">
        <v>45</v>
      </c>
      <c r="G719" s="3" t="s">
        <v>32</v>
      </c>
      <c r="H719" s="3">
        <v>1</v>
      </c>
      <c r="I719" s="3">
        <v>-1</v>
      </c>
      <c r="J719" s="3" t="s">
        <v>29</v>
      </c>
      <c r="K719" s="3"/>
      <c r="L719" s="3">
        <v>-1</v>
      </c>
      <c r="M719" s="3" t="s">
        <v>29</v>
      </c>
      <c r="N719" s="3">
        <v>-1</v>
      </c>
      <c r="O719" s="3" t="s">
        <v>29</v>
      </c>
      <c r="P719" s="3">
        <v>-1</v>
      </c>
      <c r="Q719" s="3" t="s">
        <v>29</v>
      </c>
      <c r="R719" s="3">
        <v>8</v>
      </c>
      <c r="S719" s="3" t="s">
        <v>53</v>
      </c>
      <c r="T719" s="3" t="s">
        <v>31</v>
      </c>
      <c r="U719" s="4">
        <v>3</v>
      </c>
      <c r="V719">
        <v>0</v>
      </c>
      <c r="W719">
        <v>1</v>
      </c>
      <c r="X719" t="s">
        <v>102</v>
      </c>
      <c r="Y719">
        <v>0</v>
      </c>
    </row>
    <row r="720" spans="1:25" x14ac:dyDescent="0.25">
      <c r="A720" s="2">
        <v>1043</v>
      </c>
      <c r="B720" s="3" t="s">
        <v>62</v>
      </c>
      <c r="C720" s="3" t="s">
        <v>57</v>
      </c>
      <c r="D720" s="3" t="s">
        <v>23</v>
      </c>
      <c r="E720" s="3" t="s">
        <v>63</v>
      </c>
      <c r="F720" s="3" t="s">
        <v>45</v>
      </c>
      <c r="G720" s="3" t="s">
        <v>26</v>
      </c>
      <c r="H720" s="3">
        <v>1</v>
      </c>
      <c r="I720" s="3">
        <v>-1</v>
      </c>
      <c r="J720" s="3" t="s">
        <v>29</v>
      </c>
      <c r="K720" s="3"/>
      <c r="L720" s="3">
        <v>-1</v>
      </c>
      <c r="M720" s="3" t="s">
        <v>29</v>
      </c>
      <c r="N720" s="3">
        <v>-1</v>
      </c>
      <c r="O720" s="3" t="s">
        <v>29</v>
      </c>
      <c r="P720" s="3">
        <v>-1</v>
      </c>
      <c r="Q720" s="3" t="s">
        <v>29</v>
      </c>
      <c r="R720" s="3">
        <v>9</v>
      </c>
      <c r="S720" s="3" t="s">
        <v>164</v>
      </c>
      <c r="T720" s="3" t="s">
        <v>31</v>
      </c>
      <c r="U720" s="4">
        <v>3</v>
      </c>
      <c r="V720">
        <v>0</v>
      </c>
      <c r="W720">
        <v>1</v>
      </c>
      <c r="X720" t="s">
        <v>102</v>
      </c>
      <c r="Y720">
        <v>0</v>
      </c>
    </row>
    <row r="721" spans="1:25" x14ac:dyDescent="0.25">
      <c r="A721" s="2">
        <v>1044</v>
      </c>
      <c r="B721" s="3" t="s">
        <v>62</v>
      </c>
      <c r="C721" s="3" t="s">
        <v>57</v>
      </c>
      <c r="D721" s="3" t="s">
        <v>23</v>
      </c>
      <c r="E721" s="3" t="s">
        <v>63</v>
      </c>
      <c r="F721" s="3" t="s">
        <v>45</v>
      </c>
      <c r="G721" s="3" t="s">
        <v>32</v>
      </c>
      <c r="H721" s="3">
        <v>1</v>
      </c>
      <c r="I721" s="3">
        <v>-1</v>
      </c>
      <c r="J721" s="3" t="s">
        <v>29</v>
      </c>
      <c r="K721" s="3"/>
      <c r="L721" s="3">
        <v>-1</v>
      </c>
      <c r="M721" s="3" t="s">
        <v>29</v>
      </c>
      <c r="N721" s="3">
        <v>-1</v>
      </c>
      <c r="O721" s="3" t="s">
        <v>29</v>
      </c>
      <c r="P721" s="3">
        <v>-1</v>
      </c>
      <c r="Q721" s="3" t="s">
        <v>29</v>
      </c>
      <c r="R721" s="3">
        <v>20</v>
      </c>
      <c r="S721" s="3" t="s">
        <v>34</v>
      </c>
      <c r="T721" s="3" t="s">
        <v>35</v>
      </c>
      <c r="U721" s="4">
        <v>5</v>
      </c>
      <c r="V721">
        <v>0</v>
      </c>
      <c r="W721">
        <v>1</v>
      </c>
      <c r="X721" t="s">
        <v>102</v>
      </c>
      <c r="Y721">
        <v>0</v>
      </c>
    </row>
    <row r="722" spans="1:25" x14ac:dyDescent="0.25">
      <c r="A722" s="2">
        <v>1046</v>
      </c>
      <c r="B722" s="3" t="s">
        <v>62</v>
      </c>
      <c r="C722" s="3" t="s">
        <v>57</v>
      </c>
      <c r="D722" s="3" t="s">
        <v>23</v>
      </c>
      <c r="E722" s="3" t="s">
        <v>63</v>
      </c>
      <c r="F722" s="3" t="s">
        <v>45</v>
      </c>
      <c r="G722" s="3" t="s">
        <v>26</v>
      </c>
      <c r="H722" s="3">
        <v>1</v>
      </c>
      <c r="I722" s="3">
        <v>-1</v>
      </c>
      <c r="J722" s="3" t="s">
        <v>29</v>
      </c>
      <c r="K722" s="3"/>
      <c r="L722" s="3">
        <v>-1</v>
      </c>
      <c r="M722" s="3" t="s">
        <v>29</v>
      </c>
      <c r="N722" s="3">
        <v>-1</v>
      </c>
      <c r="O722" s="3" t="s">
        <v>29</v>
      </c>
      <c r="P722" s="3">
        <v>-1</v>
      </c>
      <c r="Q722" s="3" t="s">
        <v>29</v>
      </c>
      <c r="R722" s="3">
        <v>9</v>
      </c>
      <c r="S722" s="3" t="s">
        <v>164</v>
      </c>
      <c r="T722" s="3" t="s">
        <v>31</v>
      </c>
      <c r="U722" s="4">
        <v>3</v>
      </c>
      <c r="V722">
        <v>0</v>
      </c>
      <c r="W722">
        <v>1</v>
      </c>
      <c r="X722" t="s">
        <v>102</v>
      </c>
      <c r="Y722">
        <v>0</v>
      </c>
    </row>
    <row r="723" spans="1:25" hidden="1" x14ac:dyDescent="0.25">
      <c r="A723" s="2">
        <v>1048</v>
      </c>
      <c r="B723" s="3" t="s">
        <v>62</v>
      </c>
      <c r="C723" s="3" t="s">
        <v>57</v>
      </c>
      <c r="D723" s="3" t="s">
        <v>23</v>
      </c>
      <c r="E723" s="3" t="s">
        <v>63</v>
      </c>
      <c r="F723" s="3" t="s">
        <v>45</v>
      </c>
      <c r="G723" s="3" t="s">
        <v>26</v>
      </c>
      <c r="H723" s="3">
        <v>1</v>
      </c>
      <c r="I723" s="3">
        <v>-1</v>
      </c>
      <c r="J723" s="3" t="s">
        <v>29</v>
      </c>
      <c r="K723" s="3"/>
      <c r="L723" s="3">
        <v>-1</v>
      </c>
      <c r="M723" s="3" t="s">
        <v>29</v>
      </c>
      <c r="N723" s="3">
        <v>-1</v>
      </c>
      <c r="O723" s="3" t="s">
        <v>29</v>
      </c>
      <c r="P723" s="3">
        <v>-1</v>
      </c>
      <c r="Q723" s="3" t="s">
        <v>29</v>
      </c>
      <c r="R723" s="3"/>
      <c r="S723" s="3"/>
      <c r="T723" s="3"/>
      <c r="U723" s="4"/>
      <c r="V723">
        <v>0</v>
      </c>
      <c r="W723">
        <v>0</v>
      </c>
      <c r="X723" t="s">
        <v>103</v>
      </c>
      <c r="Y723">
        <v>0</v>
      </c>
    </row>
    <row r="724" spans="1:25" x14ac:dyDescent="0.25">
      <c r="A724" s="2">
        <v>1051</v>
      </c>
      <c r="B724" s="3" t="s">
        <v>62</v>
      </c>
      <c r="C724" s="3" t="s">
        <v>57</v>
      </c>
      <c r="D724" s="3" t="s">
        <v>23</v>
      </c>
      <c r="E724" s="3" t="s">
        <v>63</v>
      </c>
      <c r="F724" s="3" t="s">
        <v>45</v>
      </c>
      <c r="G724" s="3" t="s">
        <v>26</v>
      </c>
      <c r="H724" s="3">
        <v>1</v>
      </c>
      <c r="I724" s="3">
        <v>-1</v>
      </c>
      <c r="J724" s="3" t="s">
        <v>29</v>
      </c>
      <c r="K724" s="3"/>
      <c r="L724" s="3">
        <v>-1</v>
      </c>
      <c r="M724" s="3" t="s">
        <v>29</v>
      </c>
      <c r="N724" s="3">
        <v>-1</v>
      </c>
      <c r="O724" s="3" t="s">
        <v>29</v>
      </c>
      <c r="P724" s="3">
        <v>-1</v>
      </c>
      <c r="Q724" s="3" t="s">
        <v>29</v>
      </c>
      <c r="R724" s="3">
        <v>20</v>
      </c>
      <c r="S724" s="3" t="s">
        <v>34</v>
      </c>
      <c r="T724" s="3" t="s">
        <v>35</v>
      </c>
      <c r="U724" s="4">
        <v>5</v>
      </c>
      <c r="V724">
        <v>0</v>
      </c>
      <c r="W724">
        <v>1</v>
      </c>
      <c r="X724" t="s">
        <v>102</v>
      </c>
      <c r="Y724">
        <v>0</v>
      </c>
    </row>
    <row r="725" spans="1:25" x14ac:dyDescent="0.25">
      <c r="A725" s="2">
        <v>1052</v>
      </c>
      <c r="B725" s="3" t="s">
        <v>62</v>
      </c>
      <c r="C725" s="3" t="s">
        <v>57</v>
      </c>
      <c r="D725" s="3" t="s">
        <v>23</v>
      </c>
      <c r="E725" s="3" t="s">
        <v>63</v>
      </c>
      <c r="F725" s="3" t="s">
        <v>45</v>
      </c>
      <c r="G725" s="3" t="s">
        <v>32</v>
      </c>
      <c r="H725" s="3">
        <v>1</v>
      </c>
      <c r="I725" s="3">
        <v>-1</v>
      </c>
      <c r="J725" s="3" t="s">
        <v>29</v>
      </c>
      <c r="K725" s="3"/>
      <c r="L725" s="3">
        <v>-1</v>
      </c>
      <c r="M725" s="3" t="s">
        <v>29</v>
      </c>
      <c r="N725" s="3">
        <v>-1</v>
      </c>
      <c r="O725" s="3" t="s">
        <v>29</v>
      </c>
      <c r="P725" s="3">
        <v>-1</v>
      </c>
      <c r="Q725" s="3" t="s">
        <v>29</v>
      </c>
      <c r="R725" s="3">
        <v>8</v>
      </c>
      <c r="S725" s="3" t="s">
        <v>53</v>
      </c>
      <c r="T725" s="3" t="s">
        <v>31</v>
      </c>
      <c r="U725" s="4">
        <v>3</v>
      </c>
      <c r="V725">
        <v>0</v>
      </c>
      <c r="W725">
        <v>1</v>
      </c>
      <c r="X725" t="s">
        <v>102</v>
      </c>
      <c r="Y725">
        <v>0</v>
      </c>
    </row>
    <row r="726" spans="1:25" x14ac:dyDescent="0.25">
      <c r="A726" s="2">
        <v>1053</v>
      </c>
      <c r="B726" s="3" t="s">
        <v>62</v>
      </c>
      <c r="C726" s="3" t="s">
        <v>57</v>
      </c>
      <c r="D726" s="3" t="s">
        <v>23</v>
      </c>
      <c r="E726" s="3" t="s">
        <v>63</v>
      </c>
      <c r="F726" s="3" t="s">
        <v>45</v>
      </c>
      <c r="G726" s="3" t="s">
        <v>26</v>
      </c>
      <c r="H726" s="3">
        <v>1</v>
      </c>
      <c r="I726" s="3">
        <v>-1</v>
      </c>
      <c r="J726" s="3" t="s">
        <v>29</v>
      </c>
      <c r="K726" s="3"/>
      <c r="L726" s="3">
        <v>-1</v>
      </c>
      <c r="M726" s="3" t="s">
        <v>29</v>
      </c>
      <c r="N726" s="3">
        <v>-1</v>
      </c>
      <c r="O726" s="3" t="s">
        <v>29</v>
      </c>
      <c r="P726" s="3">
        <v>-1</v>
      </c>
      <c r="Q726" s="3" t="s">
        <v>29</v>
      </c>
      <c r="R726" s="3">
        <v>9</v>
      </c>
      <c r="S726" s="3" t="s">
        <v>164</v>
      </c>
      <c r="T726" s="3" t="s">
        <v>31</v>
      </c>
      <c r="U726" s="4">
        <v>3</v>
      </c>
      <c r="V726">
        <v>0</v>
      </c>
      <c r="W726">
        <v>1</v>
      </c>
      <c r="X726" t="s">
        <v>102</v>
      </c>
      <c r="Y726">
        <v>0</v>
      </c>
    </row>
    <row r="727" spans="1:25" x14ac:dyDescent="0.25">
      <c r="A727" s="2">
        <v>1054</v>
      </c>
      <c r="B727" s="3" t="s">
        <v>62</v>
      </c>
      <c r="C727" s="3" t="s">
        <v>57</v>
      </c>
      <c r="D727" s="3" t="s">
        <v>23</v>
      </c>
      <c r="E727" s="3" t="s">
        <v>63</v>
      </c>
      <c r="F727" s="3" t="s">
        <v>45</v>
      </c>
      <c r="G727" s="3" t="s">
        <v>32</v>
      </c>
      <c r="H727" s="3">
        <v>1</v>
      </c>
      <c r="I727" s="3">
        <v>-1</v>
      </c>
      <c r="J727" s="3" t="s">
        <v>29</v>
      </c>
      <c r="K727" s="3"/>
      <c r="L727" s="3">
        <v>-1</v>
      </c>
      <c r="M727" s="3" t="s">
        <v>29</v>
      </c>
      <c r="N727" s="3">
        <v>-1</v>
      </c>
      <c r="O727" s="3" t="s">
        <v>29</v>
      </c>
      <c r="P727" s="3">
        <v>-1</v>
      </c>
      <c r="Q727" s="3" t="s">
        <v>29</v>
      </c>
      <c r="R727" s="3">
        <v>20</v>
      </c>
      <c r="S727" s="3" t="s">
        <v>34</v>
      </c>
      <c r="T727" s="3" t="s">
        <v>35</v>
      </c>
      <c r="U727" s="4">
        <v>5</v>
      </c>
      <c r="V727">
        <v>0</v>
      </c>
      <c r="W727">
        <v>1</v>
      </c>
      <c r="X727" t="s">
        <v>102</v>
      </c>
      <c r="Y727">
        <v>0</v>
      </c>
    </row>
    <row r="728" spans="1:25" x14ac:dyDescent="0.25">
      <c r="A728" s="2">
        <v>1055</v>
      </c>
      <c r="B728" s="3" t="s">
        <v>62</v>
      </c>
      <c r="C728" s="3" t="s">
        <v>57</v>
      </c>
      <c r="D728" s="3" t="s">
        <v>23</v>
      </c>
      <c r="E728" s="3" t="s">
        <v>63</v>
      </c>
      <c r="F728" s="3" t="s">
        <v>45</v>
      </c>
      <c r="G728" s="3" t="s">
        <v>26</v>
      </c>
      <c r="H728" s="3">
        <v>1</v>
      </c>
      <c r="I728" s="3">
        <v>-1</v>
      </c>
      <c r="J728" s="3" t="s">
        <v>29</v>
      </c>
      <c r="K728" s="3"/>
      <c r="L728" s="3">
        <v>-1</v>
      </c>
      <c r="M728" s="3" t="s">
        <v>29</v>
      </c>
      <c r="N728" s="3">
        <v>-1</v>
      </c>
      <c r="O728" s="3" t="s">
        <v>29</v>
      </c>
      <c r="P728" s="3">
        <v>-1</v>
      </c>
      <c r="Q728" s="3" t="s">
        <v>29</v>
      </c>
      <c r="R728" s="3">
        <v>8</v>
      </c>
      <c r="S728" s="3" t="s">
        <v>53</v>
      </c>
      <c r="T728" s="3" t="s">
        <v>31</v>
      </c>
      <c r="U728" s="4">
        <v>3</v>
      </c>
      <c r="V728">
        <v>0</v>
      </c>
      <c r="W728">
        <v>1</v>
      </c>
      <c r="X728" t="s">
        <v>102</v>
      </c>
      <c r="Y728">
        <v>0</v>
      </c>
    </row>
    <row r="729" spans="1:25" x14ac:dyDescent="0.25">
      <c r="A729" s="2">
        <v>1057</v>
      </c>
      <c r="B729" s="3" t="s">
        <v>62</v>
      </c>
      <c r="C729" s="3" t="s">
        <v>57</v>
      </c>
      <c r="D729" s="3" t="s">
        <v>23</v>
      </c>
      <c r="E729" s="3" t="s">
        <v>63</v>
      </c>
      <c r="F729" s="3" t="s">
        <v>45</v>
      </c>
      <c r="G729" s="3" t="s">
        <v>26</v>
      </c>
      <c r="H729" s="3">
        <v>1</v>
      </c>
      <c r="I729" s="3">
        <v>-1</v>
      </c>
      <c r="J729" s="3" t="s">
        <v>29</v>
      </c>
      <c r="K729" s="3"/>
      <c r="L729" s="3">
        <v>-1</v>
      </c>
      <c r="M729" s="3" t="s">
        <v>29</v>
      </c>
      <c r="N729" s="3">
        <v>-1</v>
      </c>
      <c r="O729" s="3" t="s">
        <v>29</v>
      </c>
      <c r="P729" s="3">
        <v>-1</v>
      </c>
      <c r="Q729" s="3" t="s">
        <v>29</v>
      </c>
      <c r="R729" s="3">
        <v>8</v>
      </c>
      <c r="S729" s="3" t="s">
        <v>53</v>
      </c>
      <c r="T729" s="3" t="s">
        <v>31</v>
      </c>
      <c r="U729" s="4">
        <v>3</v>
      </c>
      <c r="V729">
        <v>0</v>
      </c>
      <c r="W729">
        <v>1</v>
      </c>
      <c r="X729" t="s">
        <v>102</v>
      </c>
      <c r="Y729">
        <v>0</v>
      </c>
    </row>
    <row r="730" spans="1:25" x14ac:dyDescent="0.25">
      <c r="A730" s="2">
        <v>1059</v>
      </c>
      <c r="B730" s="3" t="s">
        <v>62</v>
      </c>
      <c r="C730" s="3" t="s">
        <v>57</v>
      </c>
      <c r="D730" s="3" t="s">
        <v>23</v>
      </c>
      <c r="E730" s="3" t="s">
        <v>63</v>
      </c>
      <c r="F730" s="3" t="s">
        <v>45</v>
      </c>
      <c r="G730" s="3" t="s">
        <v>26</v>
      </c>
      <c r="H730" s="3">
        <v>1</v>
      </c>
      <c r="I730" s="3">
        <v>-1</v>
      </c>
      <c r="J730" s="3" t="s">
        <v>29</v>
      </c>
      <c r="K730" s="3"/>
      <c r="L730" s="3">
        <v>-1</v>
      </c>
      <c r="M730" s="3" t="s">
        <v>29</v>
      </c>
      <c r="N730" s="3">
        <v>-1</v>
      </c>
      <c r="O730" s="3" t="s">
        <v>29</v>
      </c>
      <c r="P730" s="3">
        <v>-1</v>
      </c>
      <c r="Q730" s="3" t="s">
        <v>29</v>
      </c>
      <c r="R730" s="3">
        <v>9</v>
      </c>
      <c r="S730" s="3" t="s">
        <v>164</v>
      </c>
      <c r="T730" s="3" t="s">
        <v>31</v>
      </c>
      <c r="U730" s="4">
        <v>3</v>
      </c>
      <c r="V730">
        <v>0</v>
      </c>
      <c r="W730">
        <v>1</v>
      </c>
      <c r="X730" t="s">
        <v>102</v>
      </c>
      <c r="Y730">
        <v>0</v>
      </c>
    </row>
    <row r="731" spans="1:25" x14ac:dyDescent="0.25">
      <c r="A731" s="2">
        <v>1060</v>
      </c>
      <c r="B731" s="3" t="s">
        <v>62</v>
      </c>
      <c r="C731" s="3" t="s">
        <v>57</v>
      </c>
      <c r="D731" s="3" t="s">
        <v>23</v>
      </c>
      <c r="E731" s="3" t="s">
        <v>63</v>
      </c>
      <c r="F731" s="3" t="s">
        <v>45</v>
      </c>
      <c r="G731" s="3" t="s">
        <v>26</v>
      </c>
      <c r="H731" s="3">
        <v>1</v>
      </c>
      <c r="I731" s="3">
        <v>-1</v>
      </c>
      <c r="J731" s="3" t="s">
        <v>29</v>
      </c>
      <c r="K731" s="3"/>
      <c r="L731" s="3">
        <v>-1</v>
      </c>
      <c r="M731" s="3" t="s">
        <v>29</v>
      </c>
      <c r="N731" s="3">
        <v>-1</v>
      </c>
      <c r="O731" s="3" t="s">
        <v>29</v>
      </c>
      <c r="P731" s="3">
        <v>-1</v>
      </c>
      <c r="Q731" s="3" t="s">
        <v>29</v>
      </c>
      <c r="R731" s="3">
        <v>9</v>
      </c>
      <c r="S731" s="3" t="s">
        <v>164</v>
      </c>
      <c r="T731" s="3" t="s">
        <v>31</v>
      </c>
      <c r="U731" s="4">
        <v>3</v>
      </c>
      <c r="V731">
        <v>0</v>
      </c>
      <c r="W731">
        <v>1</v>
      </c>
      <c r="X731" t="s">
        <v>102</v>
      </c>
      <c r="Y731">
        <v>0</v>
      </c>
    </row>
    <row r="732" spans="1:25" x14ac:dyDescent="0.25">
      <c r="A732" s="2">
        <v>1062</v>
      </c>
      <c r="B732" s="3" t="s">
        <v>62</v>
      </c>
      <c r="C732" s="3" t="s">
        <v>57</v>
      </c>
      <c r="D732" s="3" t="s">
        <v>23</v>
      </c>
      <c r="E732" s="3" t="s">
        <v>63</v>
      </c>
      <c r="F732" s="3" t="s">
        <v>45</v>
      </c>
      <c r="G732" s="3" t="s">
        <v>32</v>
      </c>
      <c r="H732" s="3">
        <v>1</v>
      </c>
      <c r="I732" s="3">
        <v>-1</v>
      </c>
      <c r="J732" s="3" t="s">
        <v>29</v>
      </c>
      <c r="K732" s="3"/>
      <c r="L732" s="3">
        <v>-1</v>
      </c>
      <c r="M732" s="3" t="s">
        <v>29</v>
      </c>
      <c r="N732" s="3">
        <v>-1</v>
      </c>
      <c r="O732" s="3" t="s">
        <v>29</v>
      </c>
      <c r="P732" s="3">
        <v>-1</v>
      </c>
      <c r="Q732" s="3" t="s">
        <v>29</v>
      </c>
      <c r="R732" s="3">
        <v>8</v>
      </c>
      <c r="S732" s="3" t="s">
        <v>53</v>
      </c>
      <c r="T732" s="3" t="s">
        <v>31</v>
      </c>
      <c r="U732" s="4">
        <v>3</v>
      </c>
      <c r="V732">
        <v>0</v>
      </c>
      <c r="W732">
        <v>1</v>
      </c>
      <c r="X732" t="s">
        <v>102</v>
      </c>
      <c r="Y732">
        <v>0</v>
      </c>
    </row>
    <row r="733" spans="1:25" x14ac:dyDescent="0.25">
      <c r="A733" s="2">
        <v>1063</v>
      </c>
      <c r="B733" s="3" t="s">
        <v>62</v>
      </c>
      <c r="C733" s="3" t="s">
        <v>57</v>
      </c>
      <c r="D733" s="3" t="s">
        <v>23</v>
      </c>
      <c r="E733" s="3" t="s">
        <v>63</v>
      </c>
      <c r="F733" s="3" t="s">
        <v>45</v>
      </c>
      <c r="G733" s="3" t="s">
        <v>26</v>
      </c>
      <c r="H733" s="3">
        <v>1</v>
      </c>
      <c r="I733" s="3">
        <v>-1</v>
      </c>
      <c r="J733" s="3" t="s">
        <v>29</v>
      </c>
      <c r="K733" s="3"/>
      <c r="L733" s="3">
        <v>-1</v>
      </c>
      <c r="M733" s="3" t="s">
        <v>29</v>
      </c>
      <c r="N733" s="3">
        <v>-1</v>
      </c>
      <c r="O733" s="3" t="s">
        <v>29</v>
      </c>
      <c r="P733" s="3">
        <v>-1</v>
      </c>
      <c r="Q733" s="3" t="s">
        <v>29</v>
      </c>
      <c r="R733" s="3">
        <v>9</v>
      </c>
      <c r="S733" s="3" t="s">
        <v>164</v>
      </c>
      <c r="T733" s="3" t="s">
        <v>31</v>
      </c>
      <c r="U733" s="4">
        <v>3</v>
      </c>
      <c r="V733">
        <v>0</v>
      </c>
      <c r="W733">
        <v>1</v>
      </c>
      <c r="X733" t="s">
        <v>102</v>
      </c>
      <c r="Y733">
        <v>0</v>
      </c>
    </row>
    <row r="734" spans="1:25" x14ac:dyDescent="0.25">
      <c r="A734" s="2">
        <v>1064</v>
      </c>
      <c r="B734" s="3" t="s">
        <v>62</v>
      </c>
      <c r="C734" s="3" t="s">
        <v>57</v>
      </c>
      <c r="D734" s="3" t="s">
        <v>23</v>
      </c>
      <c r="E734" s="3" t="s">
        <v>63</v>
      </c>
      <c r="F734" s="3" t="s">
        <v>45</v>
      </c>
      <c r="G734" s="3" t="s">
        <v>26</v>
      </c>
      <c r="H734" s="3">
        <v>1</v>
      </c>
      <c r="I734" s="3">
        <v>-1</v>
      </c>
      <c r="J734" s="3" t="s">
        <v>29</v>
      </c>
      <c r="K734" s="3"/>
      <c r="L734" s="3">
        <v>-1</v>
      </c>
      <c r="M734" s="3" t="s">
        <v>29</v>
      </c>
      <c r="N734" s="3">
        <v>-1</v>
      </c>
      <c r="O734" s="3" t="s">
        <v>29</v>
      </c>
      <c r="P734" s="3">
        <v>-1</v>
      </c>
      <c r="Q734" s="3" t="s">
        <v>29</v>
      </c>
      <c r="R734" s="3">
        <v>9</v>
      </c>
      <c r="S734" s="3" t="s">
        <v>164</v>
      </c>
      <c r="T734" s="3" t="s">
        <v>31</v>
      </c>
      <c r="U734" s="4">
        <v>3</v>
      </c>
      <c r="V734">
        <v>0</v>
      </c>
      <c r="W734">
        <v>1</v>
      </c>
      <c r="X734" t="s">
        <v>102</v>
      </c>
      <c r="Y734">
        <v>0</v>
      </c>
    </row>
    <row r="735" spans="1:25" x14ac:dyDescent="0.25">
      <c r="A735" s="2">
        <v>1066</v>
      </c>
      <c r="B735" s="3" t="s">
        <v>62</v>
      </c>
      <c r="C735" s="3" t="s">
        <v>57</v>
      </c>
      <c r="D735" s="3" t="s">
        <v>23</v>
      </c>
      <c r="E735" s="3" t="s">
        <v>63</v>
      </c>
      <c r="F735" s="3" t="s">
        <v>45</v>
      </c>
      <c r="G735" s="3" t="s">
        <v>32</v>
      </c>
      <c r="H735" s="3">
        <v>1</v>
      </c>
      <c r="I735" s="3">
        <v>-1</v>
      </c>
      <c r="J735" s="3" t="s">
        <v>29</v>
      </c>
      <c r="K735" s="3"/>
      <c r="L735" s="3">
        <v>-1</v>
      </c>
      <c r="M735" s="3" t="s">
        <v>29</v>
      </c>
      <c r="N735" s="3">
        <v>-1</v>
      </c>
      <c r="O735" s="3" t="s">
        <v>29</v>
      </c>
      <c r="P735" s="3">
        <v>-1</v>
      </c>
      <c r="Q735" s="3" t="s">
        <v>29</v>
      </c>
      <c r="R735" s="3">
        <v>8</v>
      </c>
      <c r="S735" s="3" t="s">
        <v>53</v>
      </c>
      <c r="T735" s="3" t="s">
        <v>31</v>
      </c>
      <c r="U735" s="4">
        <v>3</v>
      </c>
      <c r="V735">
        <v>0</v>
      </c>
      <c r="W735">
        <v>1</v>
      </c>
      <c r="X735" t="s">
        <v>102</v>
      </c>
      <c r="Y735">
        <v>0</v>
      </c>
    </row>
    <row r="736" spans="1:25" x14ac:dyDescent="0.25">
      <c r="A736" s="2">
        <v>1067</v>
      </c>
      <c r="B736" s="3" t="s">
        <v>62</v>
      </c>
      <c r="C736" s="3" t="s">
        <v>57</v>
      </c>
      <c r="D736" s="3" t="s">
        <v>23</v>
      </c>
      <c r="E736" s="3" t="s">
        <v>63</v>
      </c>
      <c r="F736" s="3" t="s">
        <v>45</v>
      </c>
      <c r="G736" s="3" t="s">
        <v>26</v>
      </c>
      <c r="H736" s="3">
        <v>1</v>
      </c>
      <c r="I736" s="3">
        <v>-1</v>
      </c>
      <c r="J736" s="3" t="s">
        <v>29</v>
      </c>
      <c r="K736" s="3"/>
      <c r="L736" s="3">
        <v>-1</v>
      </c>
      <c r="M736" s="3" t="s">
        <v>29</v>
      </c>
      <c r="N736" s="3">
        <v>-1</v>
      </c>
      <c r="O736" s="3" t="s">
        <v>29</v>
      </c>
      <c r="P736" s="3">
        <v>-1</v>
      </c>
      <c r="Q736" s="3" t="s">
        <v>29</v>
      </c>
      <c r="R736" s="3">
        <v>9</v>
      </c>
      <c r="S736" s="3" t="s">
        <v>164</v>
      </c>
      <c r="T736" s="3" t="s">
        <v>31</v>
      </c>
      <c r="U736" s="4">
        <v>3</v>
      </c>
      <c r="V736">
        <v>0</v>
      </c>
      <c r="W736">
        <v>1</v>
      </c>
      <c r="X736" t="s">
        <v>102</v>
      </c>
      <c r="Y736">
        <v>0</v>
      </c>
    </row>
    <row r="737" spans="1:25" x14ac:dyDescent="0.25">
      <c r="A737" s="2">
        <v>1070</v>
      </c>
      <c r="B737" s="3" t="s">
        <v>62</v>
      </c>
      <c r="C737" s="3" t="s">
        <v>57</v>
      </c>
      <c r="D737" s="3" t="s">
        <v>23</v>
      </c>
      <c r="E737" s="3" t="s">
        <v>63</v>
      </c>
      <c r="F737" s="3" t="s">
        <v>45</v>
      </c>
      <c r="G737" s="3" t="s">
        <v>32</v>
      </c>
      <c r="H737" s="3">
        <v>1</v>
      </c>
      <c r="I737" s="3">
        <v>-1</v>
      </c>
      <c r="J737" s="3" t="s">
        <v>29</v>
      </c>
      <c r="K737" s="3"/>
      <c r="L737" s="3">
        <v>-1</v>
      </c>
      <c r="M737" s="3" t="s">
        <v>29</v>
      </c>
      <c r="N737" s="3">
        <v>-1</v>
      </c>
      <c r="O737" s="3" t="s">
        <v>29</v>
      </c>
      <c r="P737" s="3">
        <v>-1</v>
      </c>
      <c r="Q737" s="3" t="s">
        <v>29</v>
      </c>
      <c r="R737" s="3">
        <v>8</v>
      </c>
      <c r="S737" s="3" t="s">
        <v>53</v>
      </c>
      <c r="T737" s="3" t="s">
        <v>31</v>
      </c>
      <c r="U737" s="4">
        <v>3</v>
      </c>
      <c r="V737">
        <v>0</v>
      </c>
      <c r="W737">
        <v>1</v>
      </c>
      <c r="X737" t="s">
        <v>102</v>
      </c>
      <c r="Y737">
        <v>0</v>
      </c>
    </row>
    <row r="738" spans="1:25" x14ac:dyDescent="0.25">
      <c r="A738" s="2">
        <v>1073</v>
      </c>
      <c r="B738" s="3" t="s">
        <v>62</v>
      </c>
      <c r="C738" s="3" t="s">
        <v>57</v>
      </c>
      <c r="D738" s="3" t="s">
        <v>23</v>
      </c>
      <c r="E738" s="3" t="s">
        <v>63</v>
      </c>
      <c r="F738" s="3" t="s">
        <v>45</v>
      </c>
      <c r="G738" s="3" t="s">
        <v>32</v>
      </c>
      <c r="H738" s="3">
        <v>1</v>
      </c>
      <c r="I738" s="3">
        <v>-1</v>
      </c>
      <c r="J738" s="3" t="s">
        <v>29</v>
      </c>
      <c r="K738" s="3"/>
      <c r="L738" s="3">
        <v>-1</v>
      </c>
      <c r="M738" s="3" t="s">
        <v>29</v>
      </c>
      <c r="N738" s="3">
        <v>-1</v>
      </c>
      <c r="O738" s="3" t="s">
        <v>29</v>
      </c>
      <c r="P738" s="3">
        <v>-1</v>
      </c>
      <c r="Q738" s="3" t="s">
        <v>29</v>
      </c>
      <c r="R738" s="3">
        <v>20</v>
      </c>
      <c r="S738" s="3" t="s">
        <v>34</v>
      </c>
      <c r="T738" s="3" t="s">
        <v>35</v>
      </c>
      <c r="U738" s="4">
        <v>5</v>
      </c>
      <c r="V738">
        <v>0</v>
      </c>
      <c r="W738">
        <v>1</v>
      </c>
      <c r="X738" t="s">
        <v>102</v>
      </c>
      <c r="Y738">
        <v>0</v>
      </c>
    </row>
    <row r="739" spans="1:25" x14ac:dyDescent="0.25">
      <c r="A739" s="2">
        <v>1074</v>
      </c>
      <c r="B739" s="3" t="s">
        <v>62</v>
      </c>
      <c r="C739" s="3" t="s">
        <v>57</v>
      </c>
      <c r="D739" s="3" t="s">
        <v>23</v>
      </c>
      <c r="E739" s="3" t="s">
        <v>63</v>
      </c>
      <c r="F739" s="3" t="s">
        <v>45</v>
      </c>
      <c r="G739" s="3" t="s">
        <v>32</v>
      </c>
      <c r="H739" s="3">
        <v>1</v>
      </c>
      <c r="I739" s="3">
        <v>-1</v>
      </c>
      <c r="J739" s="3" t="s">
        <v>29</v>
      </c>
      <c r="K739" s="3"/>
      <c r="L739" s="3">
        <v>-1</v>
      </c>
      <c r="M739" s="3" t="s">
        <v>29</v>
      </c>
      <c r="N739" s="3">
        <v>-1</v>
      </c>
      <c r="O739" s="3" t="s">
        <v>29</v>
      </c>
      <c r="P739" s="3">
        <v>-1</v>
      </c>
      <c r="Q739" s="3" t="s">
        <v>29</v>
      </c>
      <c r="R739" s="3">
        <v>8</v>
      </c>
      <c r="S739" s="3" t="s">
        <v>53</v>
      </c>
      <c r="T739" s="3" t="s">
        <v>31</v>
      </c>
      <c r="U739" s="4">
        <v>3</v>
      </c>
      <c r="V739">
        <v>0</v>
      </c>
      <c r="W739">
        <v>1</v>
      </c>
      <c r="X739" t="s">
        <v>102</v>
      </c>
      <c r="Y739">
        <v>0</v>
      </c>
    </row>
    <row r="740" spans="1:25" x14ac:dyDescent="0.25">
      <c r="A740" s="2">
        <v>1075</v>
      </c>
      <c r="B740" s="3" t="s">
        <v>62</v>
      </c>
      <c r="C740" s="3" t="s">
        <v>57</v>
      </c>
      <c r="D740" s="3" t="s">
        <v>23</v>
      </c>
      <c r="E740" s="3" t="s">
        <v>63</v>
      </c>
      <c r="F740" s="3" t="s">
        <v>45</v>
      </c>
      <c r="G740" s="3" t="s">
        <v>26</v>
      </c>
      <c r="H740" s="3">
        <v>1</v>
      </c>
      <c r="I740" s="3">
        <v>-1</v>
      </c>
      <c r="J740" s="3" t="s">
        <v>29</v>
      </c>
      <c r="K740" s="3"/>
      <c r="L740" s="3">
        <v>-1</v>
      </c>
      <c r="M740" s="3" t="s">
        <v>29</v>
      </c>
      <c r="N740" s="3">
        <v>-1</v>
      </c>
      <c r="O740" s="3" t="s">
        <v>29</v>
      </c>
      <c r="P740" s="3">
        <v>-1</v>
      </c>
      <c r="Q740" s="3" t="s">
        <v>29</v>
      </c>
      <c r="R740" s="3">
        <v>9</v>
      </c>
      <c r="S740" s="3" t="s">
        <v>164</v>
      </c>
      <c r="T740" s="3" t="s">
        <v>31</v>
      </c>
      <c r="U740" s="4">
        <v>3</v>
      </c>
      <c r="V740">
        <v>0</v>
      </c>
      <c r="W740">
        <v>1</v>
      </c>
      <c r="X740" t="s">
        <v>102</v>
      </c>
      <c r="Y740">
        <v>0</v>
      </c>
    </row>
    <row r="741" spans="1:25" x14ac:dyDescent="0.25">
      <c r="A741" s="2">
        <v>1077</v>
      </c>
      <c r="B741" s="3" t="s">
        <v>62</v>
      </c>
      <c r="C741" s="3" t="s">
        <v>57</v>
      </c>
      <c r="D741" s="3" t="s">
        <v>23</v>
      </c>
      <c r="E741" s="3" t="s">
        <v>63</v>
      </c>
      <c r="F741" s="3" t="s">
        <v>45</v>
      </c>
      <c r="G741" s="3" t="s">
        <v>26</v>
      </c>
      <c r="H741" s="3">
        <v>1</v>
      </c>
      <c r="I741" s="3">
        <v>-1</v>
      </c>
      <c r="J741" s="3" t="s">
        <v>29</v>
      </c>
      <c r="K741" s="3"/>
      <c r="L741" s="3">
        <v>-1</v>
      </c>
      <c r="M741" s="3" t="s">
        <v>29</v>
      </c>
      <c r="N741" s="3">
        <v>-1</v>
      </c>
      <c r="O741" s="3" t="s">
        <v>29</v>
      </c>
      <c r="P741" s="3">
        <v>-1</v>
      </c>
      <c r="Q741" s="3" t="s">
        <v>29</v>
      </c>
      <c r="R741" s="3">
        <v>9</v>
      </c>
      <c r="S741" s="3" t="s">
        <v>164</v>
      </c>
      <c r="T741" s="3" t="s">
        <v>31</v>
      </c>
      <c r="U741" s="4">
        <v>3</v>
      </c>
      <c r="V741">
        <v>0</v>
      </c>
      <c r="W741">
        <v>1</v>
      </c>
      <c r="X741" t="s">
        <v>102</v>
      </c>
      <c r="Y741">
        <v>0</v>
      </c>
    </row>
    <row r="742" spans="1:25" hidden="1" x14ac:dyDescent="0.25">
      <c r="A742" s="2">
        <v>1078</v>
      </c>
      <c r="B742" s="3" t="s">
        <v>62</v>
      </c>
      <c r="C742" s="3" t="s">
        <v>57</v>
      </c>
      <c r="D742" s="3" t="s">
        <v>23</v>
      </c>
      <c r="E742" s="3" t="s">
        <v>63</v>
      </c>
      <c r="F742" s="3" t="s">
        <v>45</v>
      </c>
      <c r="G742" s="3" t="s">
        <v>26</v>
      </c>
      <c r="H742" s="3">
        <v>1</v>
      </c>
      <c r="I742" s="3">
        <v>-1</v>
      </c>
      <c r="J742" s="3" t="s">
        <v>29</v>
      </c>
      <c r="K742" s="3"/>
      <c r="L742" s="3">
        <v>-1</v>
      </c>
      <c r="M742" s="3" t="s">
        <v>29</v>
      </c>
      <c r="N742" s="3">
        <v>-1</v>
      </c>
      <c r="O742" s="3" t="s">
        <v>29</v>
      </c>
      <c r="P742" s="3">
        <v>-1</v>
      </c>
      <c r="Q742" s="3" t="s">
        <v>29</v>
      </c>
      <c r="R742" s="3"/>
      <c r="S742" s="3"/>
      <c r="T742" s="3"/>
      <c r="U742" s="4"/>
      <c r="V742">
        <v>0</v>
      </c>
      <c r="W742">
        <v>0</v>
      </c>
      <c r="X742" t="s">
        <v>103</v>
      </c>
      <c r="Y742">
        <v>0</v>
      </c>
    </row>
    <row r="743" spans="1:25" x14ac:dyDescent="0.25">
      <c r="A743" s="2">
        <v>1079</v>
      </c>
      <c r="B743" s="3" t="s">
        <v>62</v>
      </c>
      <c r="C743" s="3" t="s">
        <v>57</v>
      </c>
      <c r="D743" s="3" t="s">
        <v>23</v>
      </c>
      <c r="E743" s="3" t="s">
        <v>63</v>
      </c>
      <c r="F743" s="3" t="s">
        <v>45</v>
      </c>
      <c r="G743" s="3" t="s">
        <v>26</v>
      </c>
      <c r="H743" s="3">
        <v>1</v>
      </c>
      <c r="I743" s="3">
        <v>-1</v>
      </c>
      <c r="J743" s="3" t="s">
        <v>29</v>
      </c>
      <c r="K743" s="3"/>
      <c r="L743" s="3">
        <v>-1</v>
      </c>
      <c r="M743" s="3" t="s">
        <v>29</v>
      </c>
      <c r="N743" s="3">
        <v>-1</v>
      </c>
      <c r="O743" s="3" t="s">
        <v>29</v>
      </c>
      <c r="P743" s="3">
        <v>-1</v>
      </c>
      <c r="Q743" s="3" t="s">
        <v>29</v>
      </c>
      <c r="R743" s="3">
        <v>8</v>
      </c>
      <c r="S743" s="3" t="s">
        <v>53</v>
      </c>
      <c r="T743" s="3" t="s">
        <v>31</v>
      </c>
      <c r="U743" s="4">
        <v>3</v>
      </c>
      <c r="V743">
        <v>0</v>
      </c>
      <c r="W743">
        <v>1</v>
      </c>
      <c r="X743" t="s">
        <v>102</v>
      </c>
      <c r="Y743">
        <v>0</v>
      </c>
    </row>
    <row r="744" spans="1:25" x14ac:dyDescent="0.25">
      <c r="A744" s="2">
        <v>1080</v>
      </c>
      <c r="B744" s="3" t="s">
        <v>62</v>
      </c>
      <c r="C744" s="3" t="s">
        <v>57</v>
      </c>
      <c r="D744" s="3" t="s">
        <v>23</v>
      </c>
      <c r="E744" s="3" t="s">
        <v>63</v>
      </c>
      <c r="F744" s="3" t="s">
        <v>45</v>
      </c>
      <c r="G744" s="3" t="s">
        <v>32</v>
      </c>
      <c r="H744" s="3">
        <v>1</v>
      </c>
      <c r="I744" s="3">
        <v>-1</v>
      </c>
      <c r="J744" s="3" t="s">
        <v>29</v>
      </c>
      <c r="K744" s="3"/>
      <c r="L744" s="3">
        <v>-1</v>
      </c>
      <c r="M744" s="3" t="s">
        <v>29</v>
      </c>
      <c r="N744" s="3">
        <v>-1</v>
      </c>
      <c r="O744" s="3" t="s">
        <v>29</v>
      </c>
      <c r="P744" s="3">
        <v>-1</v>
      </c>
      <c r="Q744" s="3" t="s">
        <v>29</v>
      </c>
      <c r="R744" s="3">
        <v>8</v>
      </c>
      <c r="S744" s="3" t="s">
        <v>53</v>
      </c>
      <c r="T744" s="3" t="s">
        <v>31</v>
      </c>
      <c r="U744" s="4">
        <v>3</v>
      </c>
      <c r="V744">
        <v>0</v>
      </c>
      <c r="W744">
        <v>1</v>
      </c>
      <c r="X744" t="s">
        <v>102</v>
      </c>
      <c r="Y744">
        <v>0</v>
      </c>
    </row>
    <row r="745" spans="1:25" x14ac:dyDescent="0.25">
      <c r="A745" s="2">
        <v>1082</v>
      </c>
      <c r="B745" s="3" t="s">
        <v>62</v>
      </c>
      <c r="C745" s="3" t="s">
        <v>57</v>
      </c>
      <c r="D745" s="3" t="s">
        <v>23</v>
      </c>
      <c r="E745" s="3" t="s">
        <v>63</v>
      </c>
      <c r="F745" s="3" t="s">
        <v>45</v>
      </c>
      <c r="G745" s="3" t="s">
        <v>26</v>
      </c>
      <c r="H745" s="3">
        <v>1</v>
      </c>
      <c r="I745" s="3">
        <v>-1</v>
      </c>
      <c r="J745" s="3" t="s">
        <v>29</v>
      </c>
      <c r="K745" s="3"/>
      <c r="L745" s="3">
        <v>-1</v>
      </c>
      <c r="M745" s="3" t="s">
        <v>29</v>
      </c>
      <c r="N745" s="3">
        <v>-1</v>
      </c>
      <c r="O745" s="3" t="s">
        <v>29</v>
      </c>
      <c r="P745" s="3">
        <v>-1</v>
      </c>
      <c r="Q745" s="3" t="s">
        <v>29</v>
      </c>
      <c r="R745" s="3">
        <v>8</v>
      </c>
      <c r="S745" s="3" t="s">
        <v>53</v>
      </c>
      <c r="T745" s="3" t="s">
        <v>31</v>
      </c>
      <c r="U745" s="4">
        <v>3</v>
      </c>
      <c r="V745">
        <v>0</v>
      </c>
      <c r="W745">
        <v>1</v>
      </c>
      <c r="X745" t="s">
        <v>102</v>
      </c>
      <c r="Y745">
        <v>0</v>
      </c>
    </row>
    <row r="746" spans="1:25" x14ac:dyDescent="0.25">
      <c r="A746" s="2">
        <v>1085</v>
      </c>
      <c r="B746" s="3" t="s">
        <v>62</v>
      </c>
      <c r="C746" s="3" t="s">
        <v>57</v>
      </c>
      <c r="D746" s="3" t="s">
        <v>23</v>
      </c>
      <c r="E746" s="3" t="s">
        <v>63</v>
      </c>
      <c r="F746" s="3" t="s">
        <v>45</v>
      </c>
      <c r="G746" s="3" t="s">
        <v>32</v>
      </c>
      <c r="H746" s="3">
        <v>1</v>
      </c>
      <c r="I746" s="3">
        <v>-1</v>
      </c>
      <c r="J746" s="3" t="s">
        <v>29</v>
      </c>
      <c r="K746" s="3"/>
      <c r="L746" s="3">
        <v>-1</v>
      </c>
      <c r="M746" s="3" t="s">
        <v>29</v>
      </c>
      <c r="N746" s="3">
        <v>-1</v>
      </c>
      <c r="O746" s="3" t="s">
        <v>29</v>
      </c>
      <c r="P746" s="3">
        <v>-1</v>
      </c>
      <c r="Q746" s="3" t="s">
        <v>29</v>
      </c>
      <c r="R746" s="3">
        <v>20</v>
      </c>
      <c r="S746" s="3" t="s">
        <v>34</v>
      </c>
      <c r="T746" s="3" t="s">
        <v>35</v>
      </c>
      <c r="U746" s="4">
        <v>5</v>
      </c>
      <c r="V746">
        <v>0</v>
      </c>
      <c r="W746">
        <v>1</v>
      </c>
      <c r="X746" t="s">
        <v>102</v>
      </c>
      <c r="Y746">
        <v>0</v>
      </c>
    </row>
    <row r="747" spans="1:25" x14ac:dyDescent="0.25">
      <c r="A747" s="2">
        <v>1086</v>
      </c>
      <c r="B747" s="3" t="s">
        <v>62</v>
      </c>
      <c r="C747" s="3" t="s">
        <v>57</v>
      </c>
      <c r="D747" s="3" t="s">
        <v>23</v>
      </c>
      <c r="E747" s="3" t="s">
        <v>63</v>
      </c>
      <c r="F747" s="3" t="s">
        <v>45</v>
      </c>
      <c r="G747" s="3" t="s">
        <v>32</v>
      </c>
      <c r="H747" s="3">
        <v>1</v>
      </c>
      <c r="I747" s="3">
        <v>-1</v>
      </c>
      <c r="J747" s="3" t="s">
        <v>29</v>
      </c>
      <c r="K747" s="3"/>
      <c r="L747" s="3">
        <v>-1</v>
      </c>
      <c r="M747" s="3" t="s">
        <v>29</v>
      </c>
      <c r="N747" s="3">
        <v>-1</v>
      </c>
      <c r="O747" s="3" t="s">
        <v>29</v>
      </c>
      <c r="P747" s="3">
        <v>-1</v>
      </c>
      <c r="Q747" s="3" t="s">
        <v>29</v>
      </c>
      <c r="R747" s="3">
        <v>20</v>
      </c>
      <c r="S747" s="3" t="s">
        <v>34</v>
      </c>
      <c r="T747" s="3" t="s">
        <v>35</v>
      </c>
      <c r="U747" s="4">
        <v>5</v>
      </c>
      <c r="V747">
        <v>0</v>
      </c>
      <c r="W747">
        <v>1</v>
      </c>
      <c r="X747" t="s">
        <v>102</v>
      </c>
      <c r="Y747">
        <v>0</v>
      </c>
    </row>
    <row r="748" spans="1:25" x14ac:dyDescent="0.25">
      <c r="A748" s="2">
        <v>1088</v>
      </c>
      <c r="B748" s="3" t="s">
        <v>62</v>
      </c>
      <c r="C748" s="3" t="s">
        <v>57</v>
      </c>
      <c r="D748" s="3" t="s">
        <v>23</v>
      </c>
      <c r="E748" s="3" t="s">
        <v>63</v>
      </c>
      <c r="F748" s="3" t="s">
        <v>45</v>
      </c>
      <c r="G748" s="3" t="s">
        <v>32</v>
      </c>
      <c r="H748" s="3">
        <v>1</v>
      </c>
      <c r="I748" s="3">
        <v>-1</v>
      </c>
      <c r="J748" s="3" t="s">
        <v>29</v>
      </c>
      <c r="K748" s="3"/>
      <c r="L748" s="3">
        <v>-1</v>
      </c>
      <c r="M748" s="3" t="s">
        <v>29</v>
      </c>
      <c r="N748" s="3">
        <v>-1</v>
      </c>
      <c r="O748" s="3" t="s">
        <v>29</v>
      </c>
      <c r="P748" s="3">
        <v>-1</v>
      </c>
      <c r="Q748" s="3" t="s">
        <v>29</v>
      </c>
      <c r="R748" s="3">
        <v>8</v>
      </c>
      <c r="S748" s="3" t="s">
        <v>53</v>
      </c>
      <c r="T748" s="3" t="s">
        <v>31</v>
      </c>
      <c r="U748" s="4">
        <v>3</v>
      </c>
      <c r="V748">
        <v>0</v>
      </c>
      <c r="W748">
        <v>1</v>
      </c>
      <c r="X748" t="s">
        <v>102</v>
      </c>
      <c r="Y748">
        <v>0</v>
      </c>
    </row>
    <row r="749" spans="1:25" x14ac:dyDescent="0.25">
      <c r="A749" s="2">
        <v>1090</v>
      </c>
      <c r="B749" s="3" t="s">
        <v>62</v>
      </c>
      <c r="C749" s="3" t="s">
        <v>57</v>
      </c>
      <c r="D749" s="3" t="s">
        <v>23</v>
      </c>
      <c r="E749" s="3" t="s">
        <v>63</v>
      </c>
      <c r="F749" s="3" t="s">
        <v>45</v>
      </c>
      <c r="G749" s="3" t="s">
        <v>26</v>
      </c>
      <c r="H749" s="3">
        <v>1</v>
      </c>
      <c r="I749" s="3">
        <v>-1</v>
      </c>
      <c r="J749" s="3" t="s">
        <v>29</v>
      </c>
      <c r="K749" s="3"/>
      <c r="L749" s="3">
        <v>-1</v>
      </c>
      <c r="M749" s="3" t="s">
        <v>29</v>
      </c>
      <c r="N749" s="3">
        <v>-1</v>
      </c>
      <c r="O749" s="3" t="s">
        <v>29</v>
      </c>
      <c r="P749" s="3">
        <v>-1</v>
      </c>
      <c r="Q749" s="3" t="s">
        <v>29</v>
      </c>
      <c r="R749" s="3">
        <v>8</v>
      </c>
      <c r="S749" s="3" t="s">
        <v>53</v>
      </c>
      <c r="T749" s="3" t="s">
        <v>31</v>
      </c>
      <c r="U749" s="4">
        <v>3</v>
      </c>
      <c r="V749">
        <v>0</v>
      </c>
      <c r="W749">
        <v>1</v>
      </c>
      <c r="X749" t="s">
        <v>102</v>
      </c>
      <c r="Y749">
        <v>0</v>
      </c>
    </row>
    <row r="750" spans="1:25" x14ac:dyDescent="0.25">
      <c r="A750" s="2">
        <v>1091</v>
      </c>
      <c r="B750" s="3" t="s">
        <v>62</v>
      </c>
      <c r="C750" s="3" t="s">
        <v>57</v>
      </c>
      <c r="D750" s="3" t="s">
        <v>23</v>
      </c>
      <c r="E750" s="3" t="s">
        <v>63</v>
      </c>
      <c r="F750" s="3" t="s">
        <v>45</v>
      </c>
      <c r="G750" s="3" t="s">
        <v>32</v>
      </c>
      <c r="H750" s="3">
        <v>1</v>
      </c>
      <c r="I750" s="3">
        <v>-1</v>
      </c>
      <c r="J750" s="3" t="s">
        <v>29</v>
      </c>
      <c r="K750" s="3"/>
      <c r="L750" s="3">
        <v>-1</v>
      </c>
      <c r="M750" s="3" t="s">
        <v>29</v>
      </c>
      <c r="N750" s="3">
        <v>-1</v>
      </c>
      <c r="O750" s="3" t="s">
        <v>29</v>
      </c>
      <c r="P750" s="3">
        <v>-1</v>
      </c>
      <c r="Q750" s="3" t="s">
        <v>29</v>
      </c>
      <c r="R750" s="3">
        <v>8</v>
      </c>
      <c r="S750" s="3" t="s">
        <v>53</v>
      </c>
      <c r="T750" s="3" t="s">
        <v>31</v>
      </c>
      <c r="U750" s="4">
        <v>3</v>
      </c>
      <c r="V750">
        <v>0</v>
      </c>
      <c r="W750">
        <v>1</v>
      </c>
      <c r="X750" t="s">
        <v>102</v>
      </c>
      <c r="Y750">
        <v>0</v>
      </c>
    </row>
    <row r="751" spans="1:25" x14ac:dyDescent="0.25">
      <c r="A751" s="2">
        <v>1092</v>
      </c>
      <c r="B751" s="3" t="s">
        <v>62</v>
      </c>
      <c r="C751" s="3" t="s">
        <v>57</v>
      </c>
      <c r="D751" s="3" t="s">
        <v>23</v>
      </c>
      <c r="E751" s="3" t="s">
        <v>63</v>
      </c>
      <c r="F751" s="3" t="s">
        <v>45</v>
      </c>
      <c r="G751" s="3" t="s">
        <v>26</v>
      </c>
      <c r="H751" s="3">
        <v>1</v>
      </c>
      <c r="I751" s="3">
        <v>-1</v>
      </c>
      <c r="J751" s="3" t="s">
        <v>29</v>
      </c>
      <c r="K751" s="3"/>
      <c r="L751" s="3">
        <v>-1</v>
      </c>
      <c r="M751" s="3" t="s">
        <v>29</v>
      </c>
      <c r="N751" s="3">
        <v>-1</v>
      </c>
      <c r="O751" s="3" t="s">
        <v>29</v>
      </c>
      <c r="P751" s="3">
        <v>-1</v>
      </c>
      <c r="Q751" s="3" t="s">
        <v>29</v>
      </c>
      <c r="R751" s="3">
        <v>22</v>
      </c>
      <c r="S751" s="3" t="s">
        <v>42</v>
      </c>
      <c r="T751" s="3" t="s">
        <v>35</v>
      </c>
      <c r="U751" s="4">
        <v>5</v>
      </c>
      <c r="V751">
        <v>0</v>
      </c>
      <c r="W751">
        <v>1</v>
      </c>
      <c r="X751" t="s">
        <v>102</v>
      </c>
      <c r="Y751">
        <v>0</v>
      </c>
    </row>
    <row r="752" spans="1:25" x14ac:dyDescent="0.25">
      <c r="A752" s="2">
        <v>1093</v>
      </c>
      <c r="B752" s="3" t="s">
        <v>62</v>
      </c>
      <c r="C752" s="3" t="s">
        <v>57</v>
      </c>
      <c r="D752" s="3" t="s">
        <v>23</v>
      </c>
      <c r="E752" s="3" t="s">
        <v>63</v>
      </c>
      <c r="F752" s="3" t="s">
        <v>45</v>
      </c>
      <c r="G752" s="3" t="s">
        <v>26</v>
      </c>
      <c r="H752" s="3">
        <v>1</v>
      </c>
      <c r="I752" s="3">
        <v>-1</v>
      </c>
      <c r="J752" s="3" t="s">
        <v>29</v>
      </c>
      <c r="K752" s="3"/>
      <c r="L752" s="3">
        <v>-1</v>
      </c>
      <c r="M752" s="3" t="s">
        <v>29</v>
      </c>
      <c r="N752" s="3">
        <v>-1</v>
      </c>
      <c r="O752" s="3" t="s">
        <v>29</v>
      </c>
      <c r="P752" s="3">
        <v>-1</v>
      </c>
      <c r="Q752" s="3" t="s">
        <v>29</v>
      </c>
      <c r="R752" s="3">
        <v>9</v>
      </c>
      <c r="S752" s="3" t="s">
        <v>164</v>
      </c>
      <c r="T752" s="3" t="s">
        <v>31</v>
      </c>
      <c r="U752" s="4">
        <v>3</v>
      </c>
      <c r="V752">
        <v>0</v>
      </c>
      <c r="W752">
        <v>1</v>
      </c>
      <c r="X752" t="s">
        <v>102</v>
      </c>
      <c r="Y752">
        <v>0</v>
      </c>
    </row>
    <row r="753" spans="1:25" x14ac:dyDescent="0.25">
      <c r="A753" s="2">
        <v>1096</v>
      </c>
      <c r="B753" s="3" t="s">
        <v>62</v>
      </c>
      <c r="C753" s="3" t="s">
        <v>57</v>
      </c>
      <c r="D753" s="3" t="s">
        <v>23</v>
      </c>
      <c r="E753" s="3" t="s">
        <v>63</v>
      </c>
      <c r="F753" s="3" t="s">
        <v>45</v>
      </c>
      <c r="G753" s="3" t="s">
        <v>32</v>
      </c>
      <c r="H753" s="3">
        <v>1</v>
      </c>
      <c r="I753" s="3">
        <v>-1</v>
      </c>
      <c r="J753" s="3" t="s">
        <v>29</v>
      </c>
      <c r="K753" s="3"/>
      <c r="L753" s="3">
        <v>-1</v>
      </c>
      <c r="M753" s="3" t="s">
        <v>29</v>
      </c>
      <c r="N753" s="3">
        <v>-1</v>
      </c>
      <c r="O753" s="3" t="s">
        <v>29</v>
      </c>
      <c r="P753" s="3">
        <v>-1</v>
      </c>
      <c r="Q753" s="3" t="s">
        <v>29</v>
      </c>
      <c r="R753" s="3">
        <v>8</v>
      </c>
      <c r="S753" s="3" t="s">
        <v>53</v>
      </c>
      <c r="T753" s="3" t="s">
        <v>31</v>
      </c>
      <c r="U753" s="4">
        <v>3</v>
      </c>
      <c r="V753">
        <v>0</v>
      </c>
      <c r="W753">
        <v>1</v>
      </c>
      <c r="X753" t="s">
        <v>102</v>
      </c>
      <c r="Y753">
        <v>0</v>
      </c>
    </row>
    <row r="754" spans="1:25" x14ac:dyDescent="0.25">
      <c r="A754" s="2">
        <v>1098</v>
      </c>
      <c r="B754" s="3" t="s">
        <v>62</v>
      </c>
      <c r="C754" s="3" t="s">
        <v>57</v>
      </c>
      <c r="D754" s="3" t="s">
        <v>23</v>
      </c>
      <c r="E754" s="3" t="s">
        <v>63</v>
      </c>
      <c r="F754" s="3" t="s">
        <v>45</v>
      </c>
      <c r="G754" s="3" t="s">
        <v>32</v>
      </c>
      <c r="H754" s="3">
        <v>1</v>
      </c>
      <c r="I754" s="3">
        <v>-1</v>
      </c>
      <c r="J754" s="3" t="s">
        <v>29</v>
      </c>
      <c r="K754" s="3"/>
      <c r="L754" s="3">
        <v>-1</v>
      </c>
      <c r="M754" s="3" t="s">
        <v>29</v>
      </c>
      <c r="N754" s="3">
        <v>-1</v>
      </c>
      <c r="O754" s="3" t="s">
        <v>29</v>
      </c>
      <c r="P754" s="3">
        <v>-1</v>
      </c>
      <c r="Q754" s="3" t="s">
        <v>29</v>
      </c>
      <c r="R754" s="3">
        <v>20</v>
      </c>
      <c r="S754" s="3" t="s">
        <v>34</v>
      </c>
      <c r="T754" s="3" t="s">
        <v>35</v>
      </c>
      <c r="U754" s="4">
        <v>5</v>
      </c>
      <c r="V754">
        <v>0</v>
      </c>
      <c r="W754">
        <v>1</v>
      </c>
      <c r="X754" t="s">
        <v>102</v>
      </c>
      <c r="Y754">
        <v>0</v>
      </c>
    </row>
    <row r="755" spans="1:25" hidden="1" x14ac:dyDescent="0.25">
      <c r="A755" s="2">
        <v>1099</v>
      </c>
      <c r="B755" s="3" t="s">
        <v>62</v>
      </c>
      <c r="C755" s="3" t="s">
        <v>57</v>
      </c>
      <c r="D755" s="3" t="s">
        <v>23</v>
      </c>
      <c r="E755" s="3" t="s">
        <v>63</v>
      </c>
      <c r="F755" s="3" t="s">
        <v>45</v>
      </c>
      <c r="G755" s="3" t="s">
        <v>26</v>
      </c>
      <c r="H755" s="3">
        <v>1</v>
      </c>
      <c r="I755" s="3">
        <v>-1</v>
      </c>
      <c r="J755" s="3" t="s">
        <v>29</v>
      </c>
      <c r="K755" s="3"/>
      <c r="L755" s="3">
        <v>-1</v>
      </c>
      <c r="M755" s="3" t="s">
        <v>29</v>
      </c>
      <c r="N755" s="3">
        <v>-1</v>
      </c>
      <c r="O755" s="3" t="s">
        <v>29</v>
      </c>
      <c r="P755" s="3">
        <v>-1</v>
      </c>
      <c r="Q755" s="3" t="s">
        <v>29</v>
      </c>
      <c r="R755" s="3"/>
      <c r="S755" s="3"/>
      <c r="T755" s="3"/>
      <c r="U755" s="4"/>
      <c r="V755">
        <v>0</v>
      </c>
      <c r="W755">
        <v>0</v>
      </c>
      <c r="X755" t="s">
        <v>103</v>
      </c>
      <c r="Y755">
        <v>0</v>
      </c>
    </row>
    <row r="756" spans="1:25" x14ac:dyDescent="0.25">
      <c r="A756" s="2">
        <v>1101</v>
      </c>
      <c r="B756" s="3" t="s">
        <v>62</v>
      </c>
      <c r="C756" s="3" t="s">
        <v>57</v>
      </c>
      <c r="D756" s="3" t="s">
        <v>23</v>
      </c>
      <c r="E756" s="3" t="s">
        <v>63</v>
      </c>
      <c r="F756" s="3" t="s">
        <v>45</v>
      </c>
      <c r="G756" s="3" t="s">
        <v>32</v>
      </c>
      <c r="H756" s="3">
        <v>1</v>
      </c>
      <c r="I756" s="3">
        <v>-1</v>
      </c>
      <c r="J756" s="3" t="s">
        <v>29</v>
      </c>
      <c r="K756" s="3"/>
      <c r="L756" s="3">
        <v>-1</v>
      </c>
      <c r="M756" s="3" t="s">
        <v>29</v>
      </c>
      <c r="N756" s="3">
        <v>-1</v>
      </c>
      <c r="O756" s="3" t="s">
        <v>29</v>
      </c>
      <c r="P756" s="3">
        <v>-1</v>
      </c>
      <c r="Q756" s="3" t="s">
        <v>29</v>
      </c>
      <c r="R756" s="3">
        <v>8</v>
      </c>
      <c r="S756" s="3" t="s">
        <v>53</v>
      </c>
      <c r="T756" s="3" t="s">
        <v>31</v>
      </c>
      <c r="U756" s="4">
        <v>3</v>
      </c>
      <c r="V756">
        <v>0</v>
      </c>
      <c r="W756">
        <v>1</v>
      </c>
      <c r="X756" t="s">
        <v>102</v>
      </c>
      <c r="Y756">
        <v>0</v>
      </c>
    </row>
    <row r="757" spans="1:25" x14ac:dyDescent="0.25">
      <c r="A757" s="2">
        <v>1102</v>
      </c>
      <c r="B757" s="3" t="s">
        <v>62</v>
      </c>
      <c r="C757" s="3" t="s">
        <v>57</v>
      </c>
      <c r="D757" s="3" t="s">
        <v>23</v>
      </c>
      <c r="E757" s="3" t="s">
        <v>63</v>
      </c>
      <c r="F757" s="3" t="s">
        <v>45</v>
      </c>
      <c r="G757" s="3" t="s">
        <v>32</v>
      </c>
      <c r="H757" s="3">
        <v>1</v>
      </c>
      <c r="I757" s="3">
        <v>-1</v>
      </c>
      <c r="J757" s="3" t="s">
        <v>29</v>
      </c>
      <c r="K757" s="3"/>
      <c r="L757" s="3">
        <v>-1</v>
      </c>
      <c r="M757" s="3" t="s">
        <v>29</v>
      </c>
      <c r="N757" s="3">
        <v>-1</v>
      </c>
      <c r="O757" s="3" t="s">
        <v>29</v>
      </c>
      <c r="P757" s="3">
        <v>-1</v>
      </c>
      <c r="Q757" s="3" t="s">
        <v>29</v>
      </c>
      <c r="R757" s="3">
        <v>8</v>
      </c>
      <c r="S757" s="3" t="s">
        <v>53</v>
      </c>
      <c r="T757" s="3" t="s">
        <v>31</v>
      </c>
      <c r="U757" s="4">
        <v>3</v>
      </c>
      <c r="V757">
        <v>0</v>
      </c>
      <c r="W757">
        <v>1</v>
      </c>
      <c r="X757" t="s">
        <v>102</v>
      </c>
      <c r="Y757">
        <v>0</v>
      </c>
    </row>
    <row r="758" spans="1:25" x14ac:dyDescent="0.25">
      <c r="A758" s="2">
        <v>1104</v>
      </c>
      <c r="B758" s="3" t="s">
        <v>62</v>
      </c>
      <c r="C758" s="3" t="s">
        <v>57</v>
      </c>
      <c r="D758" s="3" t="s">
        <v>23</v>
      </c>
      <c r="E758" s="3" t="s">
        <v>63</v>
      </c>
      <c r="F758" s="3" t="s">
        <v>45</v>
      </c>
      <c r="G758" s="3" t="s">
        <v>26</v>
      </c>
      <c r="H758" s="3">
        <v>1</v>
      </c>
      <c r="I758" s="3">
        <v>-1</v>
      </c>
      <c r="J758" s="3" t="s">
        <v>29</v>
      </c>
      <c r="K758" s="3"/>
      <c r="L758" s="3">
        <v>-1</v>
      </c>
      <c r="M758" s="3" t="s">
        <v>29</v>
      </c>
      <c r="N758" s="3">
        <v>-1</v>
      </c>
      <c r="O758" s="3" t="s">
        <v>29</v>
      </c>
      <c r="P758" s="3">
        <v>-1</v>
      </c>
      <c r="Q758" s="3" t="s">
        <v>29</v>
      </c>
      <c r="R758" s="3">
        <v>9</v>
      </c>
      <c r="S758" s="3" t="s">
        <v>164</v>
      </c>
      <c r="T758" s="3" t="s">
        <v>31</v>
      </c>
      <c r="U758" s="4">
        <v>3</v>
      </c>
      <c r="V758">
        <v>0</v>
      </c>
      <c r="W758">
        <v>1</v>
      </c>
      <c r="X758" t="s">
        <v>102</v>
      </c>
      <c r="Y758">
        <v>0</v>
      </c>
    </row>
    <row r="759" spans="1:25" x14ac:dyDescent="0.25">
      <c r="A759" s="2">
        <v>1105</v>
      </c>
      <c r="B759" s="3" t="s">
        <v>62</v>
      </c>
      <c r="C759" s="3" t="s">
        <v>57</v>
      </c>
      <c r="D759" s="3" t="s">
        <v>23</v>
      </c>
      <c r="E759" s="3" t="s">
        <v>63</v>
      </c>
      <c r="F759" s="3" t="s">
        <v>45</v>
      </c>
      <c r="G759" s="3" t="s">
        <v>32</v>
      </c>
      <c r="H759" s="3">
        <v>1</v>
      </c>
      <c r="I759" s="3">
        <v>-1</v>
      </c>
      <c r="J759" s="3" t="s">
        <v>29</v>
      </c>
      <c r="K759" s="3"/>
      <c r="L759" s="3">
        <v>-1</v>
      </c>
      <c r="M759" s="3" t="s">
        <v>29</v>
      </c>
      <c r="N759" s="3">
        <v>-1</v>
      </c>
      <c r="O759" s="3" t="s">
        <v>29</v>
      </c>
      <c r="P759" s="3">
        <v>-1</v>
      </c>
      <c r="Q759" s="3" t="s">
        <v>29</v>
      </c>
      <c r="R759" s="3">
        <v>8</v>
      </c>
      <c r="S759" s="3" t="s">
        <v>53</v>
      </c>
      <c r="T759" s="3" t="s">
        <v>31</v>
      </c>
      <c r="U759" s="4">
        <v>3</v>
      </c>
      <c r="V759">
        <v>0</v>
      </c>
      <c r="W759">
        <v>1</v>
      </c>
      <c r="X759" t="s">
        <v>102</v>
      </c>
      <c r="Y759">
        <v>0</v>
      </c>
    </row>
    <row r="760" spans="1:25" x14ac:dyDescent="0.25">
      <c r="A760" s="2">
        <v>1106</v>
      </c>
      <c r="B760" s="3" t="s">
        <v>62</v>
      </c>
      <c r="C760" s="3" t="s">
        <v>57</v>
      </c>
      <c r="D760" s="3" t="s">
        <v>23</v>
      </c>
      <c r="E760" s="3" t="s">
        <v>63</v>
      </c>
      <c r="F760" s="3" t="s">
        <v>45</v>
      </c>
      <c r="G760" s="3" t="s">
        <v>26</v>
      </c>
      <c r="H760" s="3">
        <v>1</v>
      </c>
      <c r="I760" s="3">
        <v>-1</v>
      </c>
      <c r="J760" s="3" t="s">
        <v>29</v>
      </c>
      <c r="K760" s="3"/>
      <c r="L760" s="3">
        <v>-1</v>
      </c>
      <c r="M760" s="3" t="s">
        <v>29</v>
      </c>
      <c r="N760" s="3">
        <v>-1</v>
      </c>
      <c r="O760" s="3" t="s">
        <v>29</v>
      </c>
      <c r="P760" s="3">
        <v>-1</v>
      </c>
      <c r="Q760" s="3" t="s">
        <v>29</v>
      </c>
      <c r="R760" s="3">
        <v>9</v>
      </c>
      <c r="S760" s="3" t="s">
        <v>164</v>
      </c>
      <c r="T760" s="3" t="s">
        <v>31</v>
      </c>
      <c r="U760" s="4">
        <v>3</v>
      </c>
      <c r="V760">
        <v>0</v>
      </c>
      <c r="W760">
        <v>1</v>
      </c>
      <c r="X760" t="s">
        <v>102</v>
      </c>
      <c r="Y760">
        <v>0</v>
      </c>
    </row>
    <row r="761" spans="1:25" x14ac:dyDescent="0.25">
      <c r="A761" s="2">
        <v>1108</v>
      </c>
      <c r="B761" s="3" t="s">
        <v>62</v>
      </c>
      <c r="C761" s="3" t="s">
        <v>57</v>
      </c>
      <c r="D761" s="3" t="s">
        <v>23</v>
      </c>
      <c r="E761" s="3" t="s">
        <v>63</v>
      </c>
      <c r="F761" s="3" t="s">
        <v>45</v>
      </c>
      <c r="G761" s="3" t="s">
        <v>32</v>
      </c>
      <c r="H761" s="3">
        <v>1</v>
      </c>
      <c r="I761" s="3">
        <v>-1</v>
      </c>
      <c r="J761" s="3" t="s">
        <v>29</v>
      </c>
      <c r="K761" s="3"/>
      <c r="L761" s="3">
        <v>-1</v>
      </c>
      <c r="M761" s="3" t="s">
        <v>29</v>
      </c>
      <c r="N761" s="3">
        <v>-1</v>
      </c>
      <c r="O761" s="3" t="s">
        <v>29</v>
      </c>
      <c r="P761" s="3">
        <v>-1</v>
      </c>
      <c r="Q761" s="3" t="s">
        <v>29</v>
      </c>
      <c r="R761" s="3">
        <v>20</v>
      </c>
      <c r="S761" s="3" t="s">
        <v>34</v>
      </c>
      <c r="T761" s="3" t="s">
        <v>35</v>
      </c>
      <c r="U761" s="4">
        <v>5</v>
      </c>
      <c r="V761">
        <v>0</v>
      </c>
      <c r="W761">
        <v>1</v>
      </c>
      <c r="X761" t="s">
        <v>102</v>
      </c>
      <c r="Y761">
        <v>0</v>
      </c>
    </row>
    <row r="762" spans="1:25" x14ac:dyDescent="0.25">
      <c r="A762" s="2">
        <v>1109</v>
      </c>
      <c r="B762" s="3" t="s">
        <v>62</v>
      </c>
      <c r="C762" s="3" t="s">
        <v>57</v>
      </c>
      <c r="D762" s="3" t="s">
        <v>23</v>
      </c>
      <c r="E762" s="3" t="s">
        <v>63</v>
      </c>
      <c r="F762" s="3" t="s">
        <v>45</v>
      </c>
      <c r="G762" s="3" t="s">
        <v>32</v>
      </c>
      <c r="H762" s="3">
        <v>1</v>
      </c>
      <c r="I762" s="3">
        <v>-1</v>
      </c>
      <c r="J762" s="3" t="s">
        <v>29</v>
      </c>
      <c r="K762" s="3"/>
      <c r="L762" s="3">
        <v>-1</v>
      </c>
      <c r="M762" s="3" t="s">
        <v>29</v>
      </c>
      <c r="N762" s="3">
        <v>-1</v>
      </c>
      <c r="O762" s="3" t="s">
        <v>29</v>
      </c>
      <c r="P762" s="3">
        <v>-1</v>
      </c>
      <c r="Q762" s="3" t="s">
        <v>29</v>
      </c>
      <c r="R762" s="3">
        <v>20</v>
      </c>
      <c r="S762" s="3" t="s">
        <v>34</v>
      </c>
      <c r="T762" s="3" t="s">
        <v>35</v>
      </c>
      <c r="U762" s="4">
        <v>5</v>
      </c>
      <c r="V762">
        <v>0</v>
      </c>
      <c r="W762">
        <v>1</v>
      </c>
      <c r="X762" t="s">
        <v>102</v>
      </c>
      <c r="Y762">
        <v>0</v>
      </c>
    </row>
    <row r="763" spans="1:25" x14ac:dyDescent="0.25">
      <c r="A763" s="2">
        <v>1110</v>
      </c>
      <c r="B763" s="3" t="s">
        <v>62</v>
      </c>
      <c r="C763" s="3" t="s">
        <v>57</v>
      </c>
      <c r="D763" s="3" t="s">
        <v>23</v>
      </c>
      <c r="E763" s="3" t="s">
        <v>63</v>
      </c>
      <c r="F763" s="3" t="s">
        <v>45</v>
      </c>
      <c r="G763" s="3" t="s">
        <v>26</v>
      </c>
      <c r="H763" s="3">
        <v>1</v>
      </c>
      <c r="I763" s="3">
        <v>-1</v>
      </c>
      <c r="J763" s="3" t="s">
        <v>29</v>
      </c>
      <c r="K763" s="3"/>
      <c r="L763" s="3">
        <v>-1</v>
      </c>
      <c r="M763" s="3" t="s">
        <v>29</v>
      </c>
      <c r="N763" s="3">
        <v>-1</v>
      </c>
      <c r="O763" s="3" t="s">
        <v>29</v>
      </c>
      <c r="P763" s="3">
        <v>-1</v>
      </c>
      <c r="Q763" s="3" t="s">
        <v>29</v>
      </c>
      <c r="R763" s="3">
        <v>22</v>
      </c>
      <c r="S763" s="3" t="s">
        <v>42</v>
      </c>
      <c r="T763" s="3" t="s">
        <v>35</v>
      </c>
      <c r="U763" s="4">
        <v>5</v>
      </c>
      <c r="V763">
        <v>0</v>
      </c>
      <c r="W763">
        <v>1</v>
      </c>
      <c r="X763" t="s">
        <v>102</v>
      </c>
      <c r="Y763">
        <v>0</v>
      </c>
    </row>
    <row r="764" spans="1:25" x14ac:dyDescent="0.25">
      <c r="A764" s="2">
        <v>1112</v>
      </c>
      <c r="B764" s="3" t="s">
        <v>62</v>
      </c>
      <c r="C764" s="3" t="s">
        <v>57</v>
      </c>
      <c r="D764" s="3" t="s">
        <v>23</v>
      </c>
      <c r="E764" s="3" t="s">
        <v>63</v>
      </c>
      <c r="F764" s="3" t="s">
        <v>45</v>
      </c>
      <c r="G764" s="3" t="s">
        <v>32</v>
      </c>
      <c r="H764" s="3">
        <v>1</v>
      </c>
      <c r="I764" s="3">
        <v>-1</v>
      </c>
      <c r="J764" s="3" t="s">
        <v>29</v>
      </c>
      <c r="K764" s="3"/>
      <c r="L764" s="3">
        <v>-1</v>
      </c>
      <c r="M764" s="3" t="s">
        <v>29</v>
      </c>
      <c r="N764" s="3">
        <v>-1</v>
      </c>
      <c r="O764" s="3" t="s">
        <v>29</v>
      </c>
      <c r="P764" s="3">
        <v>-1</v>
      </c>
      <c r="Q764" s="3" t="s">
        <v>29</v>
      </c>
      <c r="R764" s="3">
        <v>20</v>
      </c>
      <c r="S764" s="3" t="s">
        <v>34</v>
      </c>
      <c r="T764" s="3" t="s">
        <v>35</v>
      </c>
      <c r="U764" s="4">
        <v>5</v>
      </c>
      <c r="V764">
        <v>0</v>
      </c>
      <c r="W764">
        <v>1</v>
      </c>
      <c r="X764" t="s">
        <v>102</v>
      </c>
      <c r="Y764">
        <v>0</v>
      </c>
    </row>
    <row r="765" spans="1:25" hidden="1" x14ac:dyDescent="0.25">
      <c r="A765" s="2">
        <v>1114</v>
      </c>
      <c r="B765" s="3" t="s">
        <v>62</v>
      </c>
      <c r="C765" s="3" t="s">
        <v>57</v>
      </c>
      <c r="D765" s="3" t="s">
        <v>23</v>
      </c>
      <c r="E765" s="3" t="s">
        <v>63</v>
      </c>
      <c r="F765" s="3" t="s">
        <v>45</v>
      </c>
      <c r="G765" s="3" t="s">
        <v>26</v>
      </c>
      <c r="H765" s="3">
        <v>1</v>
      </c>
      <c r="I765" s="3">
        <v>-1</v>
      </c>
      <c r="J765" s="3" t="s">
        <v>29</v>
      </c>
      <c r="K765" s="3"/>
      <c r="L765" s="3">
        <v>-1</v>
      </c>
      <c r="M765" s="3" t="s">
        <v>29</v>
      </c>
      <c r="N765" s="3">
        <v>-1</v>
      </c>
      <c r="O765" s="3" t="s">
        <v>29</v>
      </c>
      <c r="P765" s="3">
        <v>-1</v>
      </c>
      <c r="Q765" s="3" t="s">
        <v>29</v>
      </c>
      <c r="R765" s="3"/>
      <c r="S765" s="3"/>
      <c r="T765" s="3"/>
      <c r="U765" s="4"/>
      <c r="V765">
        <v>0</v>
      </c>
      <c r="W765">
        <v>0</v>
      </c>
      <c r="X765" t="s">
        <v>103</v>
      </c>
      <c r="Y765">
        <v>0</v>
      </c>
    </row>
    <row r="766" spans="1:25" x14ac:dyDescent="0.25">
      <c r="A766" s="2">
        <v>1116</v>
      </c>
      <c r="B766" s="3" t="s">
        <v>62</v>
      </c>
      <c r="C766" s="3" t="s">
        <v>57</v>
      </c>
      <c r="D766" s="3" t="s">
        <v>23</v>
      </c>
      <c r="E766" s="3" t="s">
        <v>63</v>
      </c>
      <c r="F766" s="3" t="s">
        <v>45</v>
      </c>
      <c r="G766" s="3" t="s">
        <v>32</v>
      </c>
      <c r="H766" s="3">
        <v>1</v>
      </c>
      <c r="I766" s="3">
        <v>-1</v>
      </c>
      <c r="J766" s="3" t="s">
        <v>29</v>
      </c>
      <c r="K766" s="3"/>
      <c r="L766" s="3">
        <v>-1</v>
      </c>
      <c r="M766" s="3" t="s">
        <v>29</v>
      </c>
      <c r="N766" s="3">
        <v>-1</v>
      </c>
      <c r="O766" s="3" t="s">
        <v>29</v>
      </c>
      <c r="P766" s="3">
        <v>-1</v>
      </c>
      <c r="Q766" s="3" t="s">
        <v>29</v>
      </c>
      <c r="R766" s="3">
        <v>8</v>
      </c>
      <c r="S766" s="3" t="s">
        <v>53</v>
      </c>
      <c r="T766" s="3" t="s">
        <v>31</v>
      </c>
      <c r="U766" s="4">
        <v>3</v>
      </c>
      <c r="V766">
        <v>0</v>
      </c>
      <c r="W766">
        <v>1</v>
      </c>
      <c r="X766" t="s">
        <v>102</v>
      </c>
      <c r="Y766">
        <v>0</v>
      </c>
    </row>
    <row r="767" spans="1:25" x14ac:dyDescent="0.25">
      <c r="A767" s="2">
        <v>1117</v>
      </c>
      <c r="B767" s="3" t="s">
        <v>62</v>
      </c>
      <c r="C767" s="3" t="s">
        <v>57</v>
      </c>
      <c r="D767" s="3" t="s">
        <v>23</v>
      </c>
      <c r="E767" s="3" t="s">
        <v>63</v>
      </c>
      <c r="F767" s="3" t="s">
        <v>45</v>
      </c>
      <c r="G767" s="3" t="s">
        <v>32</v>
      </c>
      <c r="H767" s="3">
        <v>1</v>
      </c>
      <c r="I767" s="3">
        <v>-1</v>
      </c>
      <c r="J767" s="3" t="s">
        <v>29</v>
      </c>
      <c r="K767" s="3"/>
      <c r="L767" s="3">
        <v>-1</v>
      </c>
      <c r="M767" s="3" t="s">
        <v>29</v>
      </c>
      <c r="N767" s="3">
        <v>-1</v>
      </c>
      <c r="O767" s="3" t="s">
        <v>29</v>
      </c>
      <c r="P767" s="3">
        <v>-1</v>
      </c>
      <c r="Q767" s="3" t="s">
        <v>29</v>
      </c>
      <c r="R767" s="3">
        <v>8</v>
      </c>
      <c r="S767" s="3" t="s">
        <v>53</v>
      </c>
      <c r="T767" s="3" t="s">
        <v>31</v>
      </c>
      <c r="U767" s="4">
        <v>3</v>
      </c>
      <c r="V767">
        <v>0</v>
      </c>
      <c r="W767">
        <v>1</v>
      </c>
      <c r="X767" t="s">
        <v>102</v>
      </c>
      <c r="Y767">
        <v>0</v>
      </c>
    </row>
    <row r="768" spans="1:25" x14ac:dyDescent="0.25">
      <c r="A768" s="2">
        <v>1118</v>
      </c>
      <c r="B768" s="3" t="s">
        <v>62</v>
      </c>
      <c r="C768" s="3" t="s">
        <v>57</v>
      </c>
      <c r="D768" s="3" t="s">
        <v>23</v>
      </c>
      <c r="E768" s="3" t="s">
        <v>63</v>
      </c>
      <c r="F768" s="3" t="s">
        <v>45</v>
      </c>
      <c r="G768" s="3" t="s">
        <v>32</v>
      </c>
      <c r="H768" s="3">
        <v>1</v>
      </c>
      <c r="I768" s="3">
        <v>-1</v>
      </c>
      <c r="J768" s="3" t="s">
        <v>29</v>
      </c>
      <c r="K768" s="3"/>
      <c r="L768" s="3">
        <v>-1</v>
      </c>
      <c r="M768" s="3" t="s">
        <v>29</v>
      </c>
      <c r="N768" s="3">
        <v>-1</v>
      </c>
      <c r="O768" s="3" t="s">
        <v>29</v>
      </c>
      <c r="P768" s="3">
        <v>-1</v>
      </c>
      <c r="Q768" s="3" t="s">
        <v>29</v>
      </c>
      <c r="R768" s="3">
        <v>8</v>
      </c>
      <c r="S768" s="3" t="s">
        <v>53</v>
      </c>
      <c r="T768" s="3" t="s">
        <v>31</v>
      </c>
      <c r="U768" s="4">
        <v>3</v>
      </c>
      <c r="V768">
        <v>0</v>
      </c>
      <c r="W768">
        <v>1</v>
      </c>
      <c r="X768" t="s">
        <v>102</v>
      </c>
      <c r="Y768">
        <v>0</v>
      </c>
    </row>
    <row r="769" spans="1:25" x14ac:dyDescent="0.25">
      <c r="A769" s="2">
        <v>1119</v>
      </c>
      <c r="B769" s="3" t="s">
        <v>62</v>
      </c>
      <c r="C769" s="3" t="s">
        <v>57</v>
      </c>
      <c r="D769" s="3" t="s">
        <v>23</v>
      </c>
      <c r="E769" s="3" t="s">
        <v>63</v>
      </c>
      <c r="F769" s="3" t="s">
        <v>45</v>
      </c>
      <c r="G769" s="3" t="s">
        <v>32</v>
      </c>
      <c r="H769" s="3">
        <v>1</v>
      </c>
      <c r="I769" s="3">
        <v>-1</v>
      </c>
      <c r="J769" s="3" t="s">
        <v>29</v>
      </c>
      <c r="K769" s="3"/>
      <c r="L769" s="3">
        <v>-1</v>
      </c>
      <c r="M769" s="3" t="s">
        <v>29</v>
      </c>
      <c r="N769" s="3">
        <v>-1</v>
      </c>
      <c r="O769" s="3" t="s">
        <v>29</v>
      </c>
      <c r="P769" s="3">
        <v>-1</v>
      </c>
      <c r="Q769" s="3" t="s">
        <v>29</v>
      </c>
      <c r="R769" s="3">
        <v>20</v>
      </c>
      <c r="S769" s="3" t="s">
        <v>34</v>
      </c>
      <c r="T769" s="3" t="s">
        <v>35</v>
      </c>
      <c r="U769" s="4">
        <v>5</v>
      </c>
      <c r="V769">
        <v>0</v>
      </c>
      <c r="W769">
        <v>1</v>
      </c>
      <c r="X769" t="s">
        <v>102</v>
      </c>
      <c r="Y769">
        <v>0</v>
      </c>
    </row>
    <row r="770" spans="1:25" x14ac:dyDescent="0.25">
      <c r="A770" s="2">
        <v>1121</v>
      </c>
      <c r="B770" s="3" t="s">
        <v>62</v>
      </c>
      <c r="C770" s="3" t="s">
        <v>57</v>
      </c>
      <c r="D770" s="3" t="s">
        <v>23</v>
      </c>
      <c r="E770" s="3" t="s">
        <v>63</v>
      </c>
      <c r="F770" s="3" t="s">
        <v>45</v>
      </c>
      <c r="G770" s="3" t="s">
        <v>26</v>
      </c>
      <c r="H770" s="3">
        <v>1</v>
      </c>
      <c r="I770" s="3">
        <v>-1</v>
      </c>
      <c r="J770" s="3" t="s">
        <v>29</v>
      </c>
      <c r="K770" s="3"/>
      <c r="L770" s="3">
        <v>-1</v>
      </c>
      <c r="M770" s="3" t="s">
        <v>29</v>
      </c>
      <c r="N770" s="3">
        <v>-1</v>
      </c>
      <c r="O770" s="3" t="s">
        <v>29</v>
      </c>
      <c r="P770" s="3">
        <v>-1</v>
      </c>
      <c r="Q770" s="3" t="s">
        <v>29</v>
      </c>
      <c r="R770" s="3">
        <v>9</v>
      </c>
      <c r="S770" s="3" t="s">
        <v>164</v>
      </c>
      <c r="T770" s="3" t="s">
        <v>31</v>
      </c>
      <c r="U770" s="4">
        <v>3</v>
      </c>
      <c r="V770">
        <v>0</v>
      </c>
      <c r="W770">
        <v>1</v>
      </c>
      <c r="X770" t="s">
        <v>102</v>
      </c>
      <c r="Y770">
        <v>0</v>
      </c>
    </row>
    <row r="771" spans="1:25" hidden="1" x14ac:dyDescent="0.25">
      <c r="A771" s="2">
        <v>1122</v>
      </c>
      <c r="B771" s="3" t="s">
        <v>62</v>
      </c>
      <c r="C771" s="3" t="s">
        <v>57</v>
      </c>
      <c r="D771" s="3" t="s">
        <v>23</v>
      </c>
      <c r="E771" s="3" t="s">
        <v>63</v>
      </c>
      <c r="F771" s="3" t="s">
        <v>45</v>
      </c>
      <c r="G771" s="3" t="s">
        <v>26</v>
      </c>
      <c r="H771" s="3">
        <v>1</v>
      </c>
      <c r="I771" s="3">
        <v>-1</v>
      </c>
      <c r="J771" s="3" t="s">
        <v>29</v>
      </c>
      <c r="K771" s="3"/>
      <c r="L771" s="3">
        <v>-1</v>
      </c>
      <c r="M771" s="3" t="s">
        <v>29</v>
      </c>
      <c r="N771" s="3">
        <v>-1</v>
      </c>
      <c r="O771" s="3" t="s">
        <v>29</v>
      </c>
      <c r="P771" s="3">
        <v>-1</v>
      </c>
      <c r="Q771" s="3" t="s">
        <v>29</v>
      </c>
      <c r="R771" s="3"/>
      <c r="S771" s="3"/>
      <c r="T771" s="3"/>
      <c r="U771" s="4"/>
      <c r="V771">
        <v>0</v>
      </c>
      <c r="W771">
        <v>0</v>
      </c>
      <c r="X771" t="s">
        <v>103</v>
      </c>
      <c r="Y771">
        <v>0</v>
      </c>
    </row>
    <row r="772" spans="1:25" x14ac:dyDescent="0.25">
      <c r="A772" s="2">
        <v>1124</v>
      </c>
      <c r="B772" s="3" t="s">
        <v>62</v>
      </c>
      <c r="C772" s="3" t="s">
        <v>57</v>
      </c>
      <c r="D772" s="3" t="s">
        <v>23</v>
      </c>
      <c r="E772" s="3" t="s">
        <v>63</v>
      </c>
      <c r="F772" s="3" t="s">
        <v>45</v>
      </c>
      <c r="G772" s="3" t="s">
        <v>32</v>
      </c>
      <c r="H772" s="3">
        <v>1</v>
      </c>
      <c r="I772" s="3">
        <v>-1</v>
      </c>
      <c r="J772" s="3" t="s">
        <v>29</v>
      </c>
      <c r="K772" s="3"/>
      <c r="L772" s="3">
        <v>-1</v>
      </c>
      <c r="M772" s="3" t="s">
        <v>29</v>
      </c>
      <c r="N772" s="3">
        <v>-1</v>
      </c>
      <c r="O772" s="3" t="s">
        <v>29</v>
      </c>
      <c r="P772" s="3">
        <v>-1</v>
      </c>
      <c r="Q772" s="3" t="s">
        <v>29</v>
      </c>
      <c r="R772" s="3">
        <v>8</v>
      </c>
      <c r="S772" s="3" t="s">
        <v>53</v>
      </c>
      <c r="T772" s="3" t="s">
        <v>31</v>
      </c>
      <c r="U772" s="4">
        <v>3</v>
      </c>
      <c r="V772">
        <v>0</v>
      </c>
      <c r="W772">
        <v>1</v>
      </c>
      <c r="X772" t="s">
        <v>102</v>
      </c>
      <c r="Y772">
        <v>0</v>
      </c>
    </row>
    <row r="773" spans="1:25" x14ac:dyDescent="0.25">
      <c r="A773" s="2">
        <v>1125</v>
      </c>
      <c r="B773" s="3" t="s">
        <v>62</v>
      </c>
      <c r="C773" s="3" t="s">
        <v>57</v>
      </c>
      <c r="D773" s="3" t="s">
        <v>23</v>
      </c>
      <c r="E773" s="3" t="s">
        <v>63</v>
      </c>
      <c r="F773" s="3" t="s">
        <v>45</v>
      </c>
      <c r="G773" s="3" t="s">
        <v>26</v>
      </c>
      <c r="H773" s="3">
        <v>1</v>
      </c>
      <c r="I773" s="3">
        <v>-1</v>
      </c>
      <c r="J773" s="3" t="s">
        <v>29</v>
      </c>
      <c r="K773" s="3"/>
      <c r="L773" s="3">
        <v>-1</v>
      </c>
      <c r="M773" s="3" t="s">
        <v>29</v>
      </c>
      <c r="N773" s="3">
        <v>-1</v>
      </c>
      <c r="O773" s="3" t="s">
        <v>29</v>
      </c>
      <c r="P773" s="3">
        <v>-1</v>
      </c>
      <c r="Q773" s="3" t="s">
        <v>29</v>
      </c>
      <c r="R773" s="3">
        <v>22</v>
      </c>
      <c r="S773" s="3" t="s">
        <v>42</v>
      </c>
      <c r="T773" s="3" t="s">
        <v>35</v>
      </c>
      <c r="U773" s="4">
        <v>5</v>
      </c>
      <c r="V773">
        <v>0</v>
      </c>
      <c r="W773">
        <v>1</v>
      </c>
      <c r="X773" t="s">
        <v>102</v>
      </c>
      <c r="Y773">
        <v>0</v>
      </c>
    </row>
    <row r="774" spans="1:25" x14ac:dyDescent="0.25">
      <c r="A774" s="2">
        <v>1126</v>
      </c>
      <c r="B774" s="3" t="s">
        <v>62</v>
      </c>
      <c r="C774" s="3" t="s">
        <v>57</v>
      </c>
      <c r="D774" s="3" t="s">
        <v>23</v>
      </c>
      <c r="E774" s="3" t="s">
        <v>63</v>
      </c>
      <c r="F774" s="3" t="s">
        <v>45</v>
      </c>
      <c r="G774" s="3" t="s">
        <v>26</v>
      </c>
      <c r="H774" s="3">
        <v>1</v>
      </c>
      <c r="I774" s="3">
        <v>-1</v>
      </c>
      <c r="J774" s="3" t="s">
        <v>29</v>
      </c>
      <c r="K774" s="3"/>
      <c r="L774" s="3">
        <v>-1</v>
      </c>
      <c r="M774" s="3" t="s">
        <v>29</v>
      </c>
      <c r="N774" s="3">
        <v>-1</v>
      </c>
      <c r="O774" s="3" t="s">
        <v>29</v>
      </c>
      <c r="P774" s="3">
        <v>-1</v>
      </c>
      <c r="Q774" s="3" t="s">
        <v>29</v>
      </c>
      <c r="R774" s="3">
        <v>9</v>
      </c>
      <c r="S774" s="3" t="s">
        <v>164</v>
      </c>
      <c r="T774" s="3" t="s">
        <v>31</v>
      </c>
      <c r="U774" s="4">
        <v>3</v>
      </c>
      <c r="V774">
        <v>0</v>
      </c>
      <c r="W774">
        <v>1</v>
      </c>
      <c r="X774" t="s">
        <v>102</v>
      </c>
      <c r="Y774">
        <v>0</v>
      </c>
    </row>
    <row r="775" spans="1:25" x14ac:dyDescent="0.25">
      <c r="A775" s="2">
        <v>1128</v>
      </c>
      <c r="B775" s="3" t="s">
        <v>62</v>
      </c>
      <c r="C775" s="3" t="s">
        <v>57</v>
      </c>
      <c r="D775" s="3" t="s">
        <v>23</v>
      </c>
      <c r="E775" s="3" t="s">
        <v>63</v>
      </c>
      <c r="F775" s="3" t="s">
        <v>45</v>
      </c>
      <c r="G775" s="3" t="s">
        <v>26</v>
      </c>
      <c r="H775" s="3">
        <v>1</v>
      </c>
      <c r="I775" s="3">
        <v>-1</v>
      </c>
      <c r="J775" s="3" t="s">
        <v>29</v>
      </c>
      <c r="K775" s="3"/>
      <c r="L775" s="3">
        <v>-1</v>
      </c>
      <c r="M775" s="3" t="s">
        <v>29</v>
      </c>
      <c r="N775" s="3">
        <v>-1</v>
      </c>
      <c r="O775" s="3" t="s">
        <v>29</v>
      </c>
      <c r="P775" s="3">
        <v>-1</v>
      </c>
      <c r="Q775" s="3" t="s">
        <v>29</v>
      </c>
      <c r="R775" s="3">
        <v>9</v>
      </c>
      <c r="S775" s="3" t="s">
        <v>164</v>
      </c>
      <c r="T775" s="3" t="s">
        <v>31</v>
      </c>
      <c r="U775" s="4">
        <v>3</v>
      </c>
      <c r="V775">
        <v>0</v>
      </c>
      <c r="W775">
        <v>1</v>
      </c>
      <c r="X775" t="s">
        <v>102</v>
      </c>
      <c r="Y775">
        <v>0</v>
      </c>
    </row>
    <row r="776" spans="1:25" x14ac:dyDescent="0.25">
      <c r="A776" s="2">
        <v>1129</v>
      </c>
      <c r="B776" s="3" t="s">
        <v>62</v>
      </c>
      <c r="C776" s="3" t="s">
        <v>57</v>
      </c>
      <c r="D776" s="3" t="s">
        <v>23</v>
      </c>
      <c r="E776" s="3" t="s">
        <v>63</v>
      </c>
      <c r="F776" s="3" t="s">
        <v>45</v>
      </c>
      <c r="G776" s="3" t="s">
        <v>26</v>
      </c>
      <c r="H776" s="3">
        <v>1</v>
      </c>
      <c r="I776" s="3">
        <v>-1</v>
      </c>
      <c r="J776" s="3" t="s">
        <v>29</v>
      </c>
      <c r="K776" s="3"/>
      <c r="L776" s="3">
        <v>-1</v>
      </c>
      <c r="M776" s="3" t="s">
        <v>29</v>
      </c>
      <c r="N776" s="3">
        <v>-1</v>
      </c>
      <c r="O776" s="3" t="s">
        <v>29</v>
      </c>
      <c r="P776" s="3">
        <v>-1</v>
      </c>
      <c r="Q776" s="3" t="s">
        <v>29</v>
      </c>
      <c r="R776" s="3">
        <v>9</v>
      </c>
      <c r="S776" s="3" t="s">
        <v>164</v>
      </c>
      <c r="T776" s="3" t="s">
        <v>31</v>
      </c>
      <c r="U776" s="4">
        <v>3</v>
      </c>
      <c r="V776">
        <v>0</v>
      </c>
      <c r="W776">
        <v>1</v>
      </c>
      <c r="X776" t="s">
        <v>102</v>
      </c>
      <c r="Y776">
        <v>0</v>
      </c>
    </row>
    <row r="777" spans="1:25" x14ac:dyDescent="0.25">
      <c r="A777" s="2">
        <v>1131</v>
      </c>
      <c r="B777" s="3" t="s">
        <v>62</v>
      </c>
      <c r="C777" s="3" t="s">
        <v>57</v>
      </c>
      <c r="D777" s="3" t="s">
        <v>23</v>
      </c>
      <c r="E777" s="3" t="s">
        <v>63</v>
      </c>
      <c r="F777" s="3" t="s">
        <v>45</v>
      </c>
      <c r="G777" s="3" t="s">
        <v>32</v>
      </c>
      <c r="H777" s="3">
        <v>1</v>
      </c>
      <c r="I777" s="3">
        <v>-1</v>
      </c>
      <c r="J777" s="3" t="s">
        <v>29</v>
      </c>
      <c r="K777" s="3"/>
      <c r="L777" s="3">
        <v>-1</v>
      </c>
      <c r="M777" s="3" t="s">
        <v>29</v>
      </c>
      <c r="N777" s="3">
        <v>-1</v>
      </c>
      <c r="O777" s="3" t="s">
        <v>29</v>
      </c>
      <c r="P777" s="3">
        <v>-1</v>
      </c>
      <c r="Q777" s="3" t="s">
        <v>29</v>
      </c>
      <c r="R777" s="3">
        <v>20</v>
      </c>
      <c r="S777" s="3" t="s">
        <v>34</v>
      </c>
      <c r="T777" s="3" t="s">
        <v>35</v>
      </c>
      <c r="U777" s="4">
        <v>5</v>
      </c>
      <c r="V777">
        <v>0</v>
      </c>
      <c r="W777">
        <v>1</v>
      </c>
      <c r="X777" t="s">
        <v>102</v>
      </c>
      <c r="Y777">
        <v>0</v>
      </c>
    </row>
    <row r="778" spans="1:25" x14ac:dyDescent="0.25">
      <c r="A778" s="2">
        <v>1132</v>
      </c>
      <c r="B778" s="3" t="s">
        <v>62</v>
      </c>
      <c r="C778" s="3" t="s">
        <v>57</v>
      </c>
      <c r="D778" s="3" t="s">
        <v>23</v>
      </c>
      <c r="E778" s="3" t="s">
        <v>63</v>
      </c>
      <c r="F778" s="3" t="s">
        <v>45</v>
      </c>
      <c r="G778" s="3" t="s">
        <v>26</v>
      </c>
      <c r="H778" s="3">
        <v>1</v>
      </c>
      <c r="I778" s="3">
        <v>-1</v>
      </c>
      <c r="J778" s="3" t="s">
        <v>29</v>
      </c>
      <c r="K778" s="3"/>
      <c r="L778" s="3">
        <v>-1</v>
      </c>
      <c r="M778" s="3" t="s">
        <v>29</v>
      </c>
      <c r="N778" s="3">
        <v>-1</v>
      </c>
      <c r="O778" s="3" t="s">
        <v>29</v>
      </c>
      <c r="P778" s="3">
        <v>-1</v>
      </c>
      <c r="Q778" s="3" t="s">
        <v>29</v>
      </c>
      <c r="R778" s="3">
        <v>9</v>
      </c>
      <c r="S778" s="3" t="s">
        <v>164</v>
      </c>
      <c r="T778" s="3" t="s">
        <v>31</v>
      </c>
      <c r="U778" s="4">
        <v>3</v>
      </c>
      <c r="V778">
        <v>0</v>
      </c>
      <c r="W778">
        <v>1</v>
      </c>
      <c r="X778" t="s">
        <v>102</v>
      </c>
      <c r="Y778">
        <v>0</v>
      </c>
    </row>
    <row r="779" spans="1:25" x14ac:dyDescent="0.25">
      <c r="A779" s="2">
        <v>1134</v>
      </c>
      <c r="B779" s="3" t="s">
        <v>62</v>
      </c>
      <c r="C779" s="3" t="s">
        <v>57</v>
      </c>
      <c r="D779" s="3" t="s">
        <v>23</v>
      </c>
      <c r="E779" s="3" t="s">
        <v>63</v>
      </c>
      <c r="F779" s="3" t="s">
        <v>45</v>
      </c>
      <c r="G779" s="3" t="s">
        <v>32</v>
      </c>
      <c r="H779" s="3">
        <v>1</v>
      </c>
      <c r="I779" s="3">
        <v>-1</v>
      </c>
      <c r="J779" s="3" t="s">
        <v>29</v>
      </c>
      <c r="K779" s="3"/>
      <c r="L779" s="3">
        <v>-1</v>
      </c>
      <c r="M779" s="3" t="s">
        <v>29</v>
      </c>
      <c r="N779" s="3">
        <v>-1</v>
      </c>
      <c r="O779" s="3" t="s">
        <v>29</v>
      </c>
      <c r="P779" s="3">
        <v>-1</v>
      </c>
      <c r="Q779" s="3" t="s">
        <v>29</v>
      </c>
      <c r="R779" s="3">
        <v>8</v>
      </c>
      <c r="S779" s="3" t="s">
        <v>53</v>
      </c>
      <c r="T779" s="3" t="s">
        <v>31</v>
      </c>
      <c r="U779" s="4">
        <v>3</v>
      </c>
      <c r="V779">
        <v>0</v>
      </c>
      <c r="W779">
        <v>1</v>
      </c>
      <c r="X779" t="s">
        <v>102</v>
      </c>
      <c r="Y779">
        <v>0</v>
      </c>
    </row>
    <row r="780" spans="1:25" hidden="1" x14ac:dyDescent="0.25">
      <c r="A780" s="2">
        <v>1137</v>
      </c>
      <c r="B780" s="3" t="s">
        <v>62</v>
      </c>
      <c r="C780" s="3" t="s">
        <v>57</v>
      </c>
      <c r="D780" s="3" t="s">
        <v>23</v>
      </c>
      <c r="E780" s="3" t="s">
        <v>63</v>
      </c>
      <c r="F780" s="3" t="s">
        <v>45</v>
      </c>
      <c r="G780" s="3" t="s">
        <v>26</v>
      </c>
      <c r="H780" s="3">
        <v>1</v>
      </c>
      <c r="I780" s="3">
        <v>-1</v>
      </c>
      <c r="J780" s="3" t="s">
        <v>29</v>
      </c>
      <c r="K780" s="3"/>
      <c r="L780" s="3">
        <v>-1</v>
      </c>
      <c r="M780" s="3" t="s">
        <v>29</v>
      </c>
      <c r="N780" s="3">
        <v>-1</v>
      </c>
      <c r="O780" s="3" t="s">
        <v>29</v>
      </c>
      <c r="P780" s="3">
        <v>-1</v>
      </c>
      <c r="Q780" s="3" t="s">
        <v>29</v>
      </c>
      <c r="R780" s="3"/>
      <c r="S780" s="3"/>
      <c r="T780" s="3"/>
      <c r="U780" s="4"/>
      <c r="V780">
        <v>0</v>
      </c>
      <c r="W780">
        <v>0</v>
      </c>
      <c r="X780" t="s">
        <v>103</v>
      </c>
      <c r="Y780">
        <v>0</v>
      </c>
    </row>
    <row r="781" spans="1:25" x14ac:dyDescent="0.25">
      <c r="A781" s="2">
        <v>1142</v>
      </c>
      <c r="B781" s="3" t="s">
        <v>62</v>
      </c>
      <c r="C781" s="3" t="s">
        <v>57</v>
      </c>
      <c r="D781" s="3" t="s">
        <v>23</v>
      </c>
      <c r="E781" s="3" t="s">
        <v>63</v>
      </c>
      <c r="F781" s="3" t="s">
        <v>45</v>
      </c>
      <c r="G781" s="3" t="s">
        <v>26</v>
      </c>
      <c r="H781" s="3">
        <v>1</v>
      </c>
      <c r="I781" s="3">
        <v>-1</v>
      </c>
      <c r="J781" s="3" t="s">
        <v>29</v>
      </c>
      <c r="K781" s="3"/>
      <c r="L781" s="3">
        <v>-1</v>
      </c>
      <c r="M781" s="3" t="s">
        <v>29</v>
      </c>
      <c r="N781" s="3">
        <v>-1</v>
      </c>
      <c r="O781" s="3" t="s">
        <v>29</v>
      </c>
      <c r="P781" s="3">
        <v>-1</v>
      </c>
      <c r="Q781" s="3" t="s">
        <v>29</v>
      </c>
      <c r="R781" s="3">
        <v>9</v>
      </c>
      <c r="S781" s="3" t="s">
        <v>164</v>
      </c>
      <c r="T781" s="3" t="s">
        <v>31</v>
      </c>
      <c r="U781" s="4">
        <v>3</v>
      </c>
      <c r="V781">
        <v>0</v>
      </c>
      <c r="W781">
        <v>1</v>
      </c>
      <c r="X781" t="s">
        <v>102</v>
      </c>
      <c r="Y781">
        <v>0</v>
      </c>
    </row>
    <row r="782" spans="1:25" x14ac:dyDescent="0.25">
      <c r="A782" s="2">
        <v>1143</v>
      </c>
      <c r="B782" s="3" t="s">
        <v>62</v>
      </c>
      <c r="C782" s="3" t="s">
        <v>57</v>
      </c>
      <c r="D782" s="3" t="s">
        <v>23</v>
      </c>
      <c r="E782" s="3" t="s">
        <v>63</v>
      </c>
      <c r="F782" s="3" t="s">
        <v>45</v>
      </c>
      <c r="G782" s="3" t="s">
        <v>32</v>
      </c>
      <c r="H782" s="3">
        <v>1</v>
      </c>
      <c r="I782" s="3">
        <v>-1</v>
      </c>
      <c r="J782" s="3" t="s">
        <v>29</v>
      </c>
      <c r="K782" s="3"/>
      <c r="L782" s="3">
        <v>-1</v>
      </c>
      <c r="M782" s="3" t="s">
        <v>29</v>
      </c>
      <c r="N782" s="3">
        <v>-1</v>
      </c>
      <c r="O782" s="3" t="s">
        <v>29</v>
      </c>
      <c r="P782" s="3">
        <v>-1</v>
      </c>
      <c r="Q782" s="3" t="s">
        <v>29</v>
      </c>
      <c r="R782" s="3">
        <v>8</v>
      </c>
      <c r="S782" s="3" t="s">
        <v>53</v>
      </c>
      <c r="T782" s="3" t="s">
        <v>31</v>
      </c>
      <c r="U782" s="4">
        <v>3</v>
      </c>
      <c r="V782">
        <v>0</v>
      </c>
      <c r="W782">
        <v>1</v>
      </c>
      <c r="X782" t="s">
        <v>102</v>
      </c>
      <c r="Y782">
        <v>0</v>
      </c>
    </row>
    <row r="783" spans="1:25" hidden="1" x14ac:dyDescent="0.25">
      <c r="A783" s="2">
        <v>1144</v>
      </c>
      <c r="B783" s="3" t="s">
        <v>62</v>
      </c>
      <c r="C783" s="3" t="s">
        <v>57</v>
      </c>
      <c r="D783" s="3" t="s">
        <v>23</v>
      </c>
      <c r="E783" s="3" t="s">
        <v>63</v>
      </c>
      <c r="F783" s="3" t="s">
        <v>45</v>
      </c>
      <c r="G783" s="3" t="s">
        <v>26</v>
      </c>
      <c r="H783" s="3">
        <v>1</v>
      </c>
      <c r="I783" s="3">
        <v>-1</v>
      </c>
      <c r="J783" s="3" t="s">
        <v>29</v>
      </c>
      <c r="K783" s="3"/>
      <c r="L783" s="3">
        <v>-1</v>
      </c>
      <c r="M783" s="3" t="s">
        <v>29</v>
      </c>
      <c r="N783" s="3">
        <v>-1</v>
      </c>
      <c r="O783" s="3" t="s">
        <v>29</v>
      </c>
      <c r="P783" s="3">
        <v>-1</v>
      </c>
      <c r="Q783" s="3" t="s">
        <v>29</v>
      </c>
      <c r="R783" s="3"/>
      <c r="S783" s="3"/>
      <c r="T783" s="3"/>
      <c r="U783" s="4"/>
      <c r="V783">
        <v>0</v>
      </c>
      <c r="W783">
        <v>0</v>
      </c>
      <c r="X783" t="s">
        <v>103</v>
      </c>
      <c r="Y783">
        <v>0</v>
      </c>
    </row>
    <row r="784" spans="1:25" x14ac:dyDescent="0.25">
      <c r="A784" s="2">
        <v>1145</v>
      </c>
      <c r="B784" s="3" t="s">
        <v>62</v>
      </c>
      <c r="C784" s="3" t="s">
        <v>57</v>
      </c>
      <c r="D784" s="3" t="s">
        <v>23</v>
      </c>
      <c r="E784" s="3" t="s">
        <v>63</v>
      </c>
      <c r="F784" s="3" t="s">
        <v>45</v>
      </c>
      <c r="G784" s="3" t="s">
        <v>26</v>
      </c>
      <c r="H784" s="3">
        <v>1</v>
      </c>
      <c r="I784" s="3">
        <v>-1</v>
      </c>
      <c r="J784" s="3" t="s">
        <v>29</v>
      </c>
      <c r="K784" s="3"/>
      <c r="L784" s="3">
        <v>-1</v>
      </c>
      <c r="M784" s="3" t="s">
        <v>29</v>
      </c>
      <c r="N784" s="3">
        <v>-1</v>
      </c>
      <c r="O784" s="3" t="s">
        <v>29</v>
      </c>
      <c r="P784" s="3">
        <v>-1</v>
      </c>
      <c r="Q784" s="3" t="s">
        <v>29</v>
      </c>
      <c r="R784" s="3">
        <v>9</v>
      </c>
      <c r="S784" s="3" t="s">
        <v>164</v>
      </c>
      <c r="T784" s="3" t="s">
        <v>31</v>
      </c>
      <c r="U784" s="4">
        <v>3</v>
      </c>
      <c r="V784">
        <v>0</v>
      </c>
      <c r="W784">
        <v>1</v>
      </c>
      <c r="X784" t="s">
        <v>102</v>
      </c>
      <c r="Y784">
        <v>0</v>
      </c>
    </row>
    <row r="785" spans="1:25" x14ac:dyDescent="0.25">
      <c r="A785" s="2">
        <v>1146</v>
      </c>
      <c r="B785" s="3" t="s">
        <v>62</v>
      </c>
      <c r="C785" s="3" t="s">
        <v>57</v>
      </c>
      <c r="D785" s="3" t="s">
        <v>23</v>
      </c>
      <c r="E785" s="3" t="s">
        <v>63</v>
      </c>
      <c r="F785" s="3" t="s">
        <v>45</v>
      </c>
      <c r="G785" s="3" t="s">
        <v>26</v>
      </c>
      <c r="H785" s="3">
        <v>1</v>
      </c>
      <c r="I785" s="3">
        <v>-1</v>
      </c>
      <c r="J785" s="3" t="s">
        <v>29</v>
      </c>
      <c r="K785" s="3"/>
      <c r="L785" s="3">
        <v>-1</v>
      </c>
      <c r="M785" s="3" t="s">
        <v>29</v>
      </c>
      <c r="N785" s="3">
        <v>-1</v>
      </c>
      <c r="O785" s="3" t="s">
        <v>29</v>
      </c>
      <c r="P785" s="3">
        <v>-1</v>
      </c>
      <c r="Q785" s="3" t="s">
        <v>29</v>
      </c>
      <c r="R785" s="3">
        <v>9</v>
      </c>
      <c r="S785" s="3" t="s">
        <v>164</v>
      </c>
      <c r="T785" s="3" t="s">
        <v>31</v>
      </c>
      <c r="U785" s="4">
        <v>3</v>
      </c>
      <c r="V785">
        <v>0</v>
      </c>
      <c r="W785">
        <v>1</v>
      </c>
      <c r="X785" t="s">
        <v>102</v>
      </c>
      <c r="Y785">
        <v>0</v>
      </c>
    </row>
    <row r="786" spans="1:25" x14ac:dyDescent="0.25">
      <c r="A786" s="2">
        <v>1147</v>
      </c>
      <c r="B786" s="3" t="s">
        <v>62</v>
      </c>
      <c r="C786" s="3" t="s">
        <v>57</v>
      </c>
      <c r="D786" s="3" t="s">
        <v>23</v>
      </c>
      <c r="E786" s="3" t="s">
        <v>63</v>
      </c>
      <c r="F786" s="3" t="s">
        <v>45</v>
      </c>
      <c r="G786" s="3" t="s">
        <v>26</v>
      </c>
      <c r="H786" s="3">
        <v>1</v>
      </c>
      <c r="I786" s="3">
        <v>-1</v>
      </c>
      <c r="J786" s="3" t="s">
        <v>29</v>
      </c>
      <c r="K786" s="3"/>
      <c r="L786" s="3">
        <v>-1</v>
      </c>
      <c r="M786" s="3" t="s">
        <v>29</v>
      </c>
      <c r="N786" s="3">
        <v>-1</v>
      </c>
      <c r="O786" s="3" t="s">
        <v>29</v>
      </c>
      <c r="P786" s="3">
        <v>-1</v>
      </c>
      <c r="Q786" s="3" t="s">
        <v>29</v>
      </c>
      <c r="R786" s="3">
        <v>9</v>
      </c>
      <c r="S786" s="3" t="s">
        <v>164</v>
      </c>
      <c r="T786" s="3" t="s">
        <v>31</v>
      </c>
      <c r="U786" s="4">
        <v>3</v>
      </c>
      <c r="V786">
        <v>0</v>
      </c>
      <c r="W786">
        <v>1</v>
      </c>
      <c r="X786" t="s">
        <v>102</v>
      </c>
      <c r="Y786">
        <v>0</v>
      </c>
    </row>
    <row r="787" spans="1:25" x14ac:dyDescent="0.25">
      <c r="A787" s="2">
        <v>1148</v>
      </c>
      <c r="B787" s="3" t="s">
        <v>62</v>
      </c>
      <c r="C787" s="3" t="s">
        <v>57</v>
      </c>
      <c r="D787" s="3" t="s">
        <v>23</v>
      </c>
      <c r="E787" s="3" t="s">
        <v>63</v>
      </c>
      <c r="F787" s="3" t="s">
        <v>45</v>
      </c>
      <c r="G787" s="3" t="s">
        <v>26</v>
      </c>
      <c r="H787" s="3">
        <v>1</v>
      </c>
      <c r="I787" s="3">
        <v>-1</v>
      </c>
      <c r="J787" s="3" t="s">
        <v>29</v>
      </c>
      <c r="K787" s="3"/>
      <c r="L787" s="3">
        <v>-1</v>
      </c>
      <c r="M787" s="3" t="s">
        <v>29</v>
      </c>
      <c r="N787" s="3">
        <v>-1</v>
      </c>
      <c r="O787" s="3" t="s">
        <v>29</v>
      </c>
      <c r="P787" s="3">
        <v>-1</v>
      </c>
      <c r="Q787" s="3" t="s">
        <v>29</v>
      </c>
      <c r="R787" s="3">
        <v>9</v>
      </c>
      <c r="S787" s="3" t="s">
        <v>164</v>
      </c>
      <c r="T787" s="3" t="s">
        <v>31</v>
      </c>
      <c r="U787" s="4">
        <v>3</v>
      </c>
      <c r="V787">
        <v>0</v>
      </c>
      <c r="W787">
        <v>1</v>
      </c>
      <c r="X787" t="s">
        <v>102</v>
      </c>
      <c r="Y787">
        <v>0</v>
      </c>
    </row>
    <row r="788" spans="1:25" x14ac:dyDescent="0.25">
      <c r="A788" s="2">
        <v>1150</v>
      </c>
      <c r="B788" s="3" t="s">
        <v>62</v>
      </c>
      <c r="C788" s="3" t="s">
        <v>57</v>
      </c>
      <c r="D788" s="3" t="s">
        <v>23</v>
      </c>
      <c r="E788" s="3" t="s">
        <v>63</v>
      </c>
      <c r="F788" s="3" t="s">
        <v>45</v>
      </c>
      <c r="G788" s="3" t="s">
        <v>32</v>
      </c>
      <c r="H788" s="3">
        <v>1</v>
      </c>
      <c r="I788" s="3">
        <v>-1</v>
      </c>
      <c r="J788" s="3" t="s">
        <v>29</v>
      </c>
      <c r="K788" s="3"/>
      <c r="L788" s="3">
        <v>-1</v>
      </c>
      <c r="M788" s="3" t="s">
        <v>29</v>
      </c>
      <c r="N788" s="3">
        <v>-1</v>
      </c>
      <c r="O788" s="3" t="s">
        <v>29</v>
      </c>
      <c r="P788" s="3">
        <v>-1</v>
      </c>
      <c r="Q788" s="3" t="s">
        <v>29</v>
      </c>
      <c r="R788" s="3">
        <v>8</v>
      </c>
      <c r="S788" s="3" t="s">
        <v>53</v>
      </c>
      <c r="T788" s="3" t="s">
        <v>31</v>
      </c>
      <c r="U788" s="4">
        <v>3</v>
      </c>
      <c r="V788">
        <v>0</v>
      </c>
      <c r="W788">
        <v>1</v>
      </c>
      <c r="X788" t="s">
        <v>102</v>
      </c>
      <c r="Y788">
        <v>0</v>
      </c>
    </row>
    <row r="789" spans="1:25" x14ac:dyDescent="0.25">
      <c r="A789" s="2">
        <v>1151</v>
      </c>
      <c r="B789" s="3" t="s">
        <v>62</v>
      </c>
      <c r="C789" s="3" t="s">
        <v>57</v>
      </c>
      <c r="D789" s="3" t="s">
        <v>23</v>
      </c>
      <c r="E789" s="3" t="s">
        <v>63</v>
      </c>
      <c r="F789" s="3" t="s">
        <v>45</v>
      </c>
      <c r="G789" s="3" t="s">
        <v>32</v>
      </c>
      <c r="H789" s="3">
        <v>1</v>
      </c>
      <c r="I789" s="3">
        <v>-1</v>
      </c>
      <c r="J789" s="3" t="s">
        <v>29</v>
      </c>
      <c r="K789" s="3"/>
      <c r="L789" s="3">
        <v>-1</v>
      </c>
      <c r="M789" s="3" t="s">
        <v>29</v>
      </c>
      <c r="N789" s="3">
        <v>-1</v>
      </c>
      <c r="O789" s="3" t="s">
        <v>29</v>
      </c>
      <c r="P789" s="3">
        <v>-1</v>
      </c>
      <c r="Q789" s="3" t="s">
        <v>29</v>
      </c>
      <c r="R789" s="3">
        <v>8</v>
      </c>
      <c r="S789" s="3" t="s">
        <v>53</v>
      </c>
      <c r="T789" s="3" t="s">
        <v>31</v>
      </c>
      <c r="U789" s="4">
        <v>3</v>
      </c>
      <c r="V789">
        <v>0</v>
      </c>
      <c r="W789">
        <v>1</v>
      </c>
      <c r="X789" t="s">
        <v>102</v>
      </c>
      <c r="Y789">
        <v>0</v>
      </c>
    </row>
    <row r="790" spans="1:25" x14ac:dyDescent="0.25">
      <c r="A790" s="2">
        <v>1152</v>
      </c>
      <c r="B790" s="3" t="s">
        <v>62</v>
      </c>
      <c r="C790" s="3" t="s">
        <v>57</v>
      </c>
      <c r="D790" s="3" t="s">
        <v>23</v>
      </c>
      <c r="E790" s="3" t="s">
        <v>63</v>
      </c>
      <c r="F790" s="3" t="s">
        <v>45</v>
      </c>
      <c r="G790" s="3" t="s">
        <v>32</v>
      </c>
      <c r="H790" s="3">
        <v>1</v>
      </c>
      <c r="I790" s="3">
        <v>-1</v>
      </c>
      <c r="J790" s="3" t="s">
        <v>29</v>
      </c>
      <c r="K790" s="3"/>
      <c r="L790" s="3">
        <v>-1</v>
      </c>
      <c r="M790" s="3" t="s">
        <v>29</v>
      </c>
      <c r="N790" s="3">
        <v>-1</v>
      </c>
      <c r="O790" s="3" t="s">
        <v>29</v>
      </c>
      <c r="P790" s="3">
        <v>-1</v>
      </c>
      <c r="Q790" s="3" t="s">
        <v>29</v>
      </c>
      <c r="R790" s="3">
        <v>8</v>
      </c>
      <c r="S790" s="3" t="s">
        <v>53</v>
      </c>
      <c r="T790" s="3" t="s">
        <v>31</v>
      </c>
      <c r="U790" s="4">
        <v>3</v>
      </c>
      <c r="V790">
        <v>0</v>
      </c>
      <c r="W790">
        <v>1</v>
      </c>
      <c r="X790" t="s">
        <v>102</v>
      </c>
      <c r="Y790">
        <v>0</v>
      </c>
    </row>
    <row r="791" spans="1:25" x14ac:dyDescent="0.25">
      <c r="A791" s="2">
        <v>1153</v>
      </c>
      <c r="B791" s="3" t="s">
        <v>62</v>
      </c>
      <c r="C791" s="3" t="s">
        <v>57</v>
      </c>
      <c r="D791" s="3" t="s">
        <v>23</v>
      </c>
      <c r="E791" s="3" t="s">
        <v>63</v>
      </c>
      <c r="F791" s="3" t="s">
        <v>45</v>
      </c>
      <c r="G791" s="3" t="s">
        <v>32</v>
      </c>
      <c r="H791" s="3">
        <v>1</v>
      </c>
      <c r="I791" s="3">
        <v>-1</v>
      </c>
      <c r="J791" s="3" t="s">
        <v>29</v>
      </c>
      <c r="K791" s="3"/>
      <c r="L791" s="3">
        <v>-1</v>
      </c>
      <c r="M791" s="3" t="s">
        <v>29</v>
      </c>
      <c r="N791" s="3">
        <v>-1</v>
      </c>
      <c r="O791" s="3" t="s">
        <v>29</v>
      </c>
      <c r="P791" s="3">
        <v>-1</v>
      </c>
      <c r="Q791" s="3" t="s">
        <v>29</v>
      </c>
      <c r="R791" s="3">
        <v>20</v>
      </c>
      <c r="S791" s="3" t="s">
        <v>34</v>
      </c>
      <c r="T791" s="3" t="s">
        <v>35</v>
      </c>
      <c r="U791" s="4">
        <v>5</v>
      </c>
      <c r="V791">
        <v>0</v>
      </c>
      <c r="W791">
        <v>1</v>
      </c>
      <c r="X791" t="s">
        <v>102</v>
      </c>
      <c r="Y791">
        <v>0</v>
      </c>
    </row>
    <row r="792" spans="1:25" x14ac:dyDescent="0.25">
      <c r="A792" s="2">
        <v>1156</v>
      </c>
      <c r="B792" s="3" t="s">
        <v>62</v>
      </c>
      <c r="C792" s="3" t="s">
        <v>57</v>
      </c>
      <c r="D792" s="3" t="s">
        <v>23</v>
      </c>
      <c r="E792" s="3" t="s">
        <v>63</v>
      </c>
      <c r="F792" s="3" t="s">
        <v>45</v>
      </c>
      <c r="G792" s="3" t="s">
        <v>26</v>
      </c>
      <c r="H792" s="3">
        <v>1</v>
      </c>
      <c r="I792" s="3">
        <v>-1</v>
      </c>
      <c r="J792" s="3" t="s">
        <v>29</v>
      </c>
      <c r="K792" s="3"/>
      <c r="L792" s="3">
        <v>-1</v>
      </c>
      <c r="M792" s="3" t="s">
        <v>29</v>
      </c>
      <c r="N792" s="3">
        <v>-1</v>
      </c>
      <c r="O792" s="3" t="s">
        <v>29</v>
      </c>
      <c r="P792" s="3">
        <v>-1</v>
      </c>
      <c r="Q792" s="3" t="s">
        <v>29</v>
      </c>
      <c r="R792" s="3">
        <v>9</v>
      </c>
      <c r="S792" s="3" t="s">
        <v>164</v>
      </c>
      <c r="T792" s="3" t="s">
        <v>31</v>
      </c>
      <c r="U792" s="4">
        <v>3</v>
      </c>
      <c r="V792">
        <v>0</v>
      </c>
      <c r="W792">
        <v>1</v>
      </c>
      <c r="X792" t="s">
        <v>102</v>
      </c>
      <c r="Y792">
        <v>0</v>
      </c>
    </row>
    <row r="793" spans="1:25" x14ac:dyDescent="0.25">
      <c r="A793" s="2">
        <v>1157</v>
      </c>
      <c r="B793" s="3" t="s">
        <v>62</v>
      </c>
      <c r="C793" s="3" t="s">
        <v>57</v>
      </c>
      <c r="D793" s="3" t="s">
        <v>23</v>
      </c>
      <c r="E793" s="3" t="s">
        <v>63</v>
      </c>
      <c r="F793" s="3" t="s">
        <v>45</v>
      </c>
      <c r="G793" s="3" t="s">
        <v>26</v>
      </c>
      <c r="H793" s="3">
        <v>1</v>
      </c>
      <c r="I793" s="3">
        <v>-1</v>
      </c>
      <c r="J793" s="3" t="s">
        <v>29</v>
      </c>
      <c r="K793" s="3"/>
      <c r="L793" s="3">
        <v>-1</v>
      </c>
      <c r="M793" s="3" t="s">
        <v>29</v>
      </c>
      <c r="N793" s="3">
        <v>-1</v>
      </c>
      <c r="O793" s="3" t="s">
        <v>29</v>
      </c>
      <c r="P793" s="3">
        <v>-1</v>
      </c>
      <c r="Q793" s="3" t="s">
        <v>29</v>
      </c>
      <c r="R793" s="3">
        <v>8</v>
      </c>
      <c r="S793" s="3" t="s">
        <v>53</v>
      </c>
      <c r="T793" s="3" t="s">
        <v>31</v>
      </c>
      <c r="U793" s="4">
        <v>3</v>
      </c>
      <c r="V793">
        <v>0</v>
      </c>
      <c r="W793">
        <v>1</v>
      </c>
      <c r="X793" t="s">
        <v>102</v>
      </c>
      <c r="Y793">
        <v>0</v>
      </c>
    </row>
    <row r="794" spans="1:25" x14ac:dyDescent="0.25">
      <c r="A794" s="2">
        <v>1158</v>
      </c>
      <c r="B794" s="3" t="s">
        <v>62</v>
      </c>
      <c r="C794" s="3" t="s">
        <v>57</v>
      </c>
      <c r="D794" s="3" t="s">
        <v>23</v>
      </c>
      <c r="E794" s="3" t="s">
        <v>63</v>
      </c>
      <c r="F794" s="3" t="s">
        <v>45</v>
      </c>
      <c r="G794" s="3" t="s">
        <v>32</v>
      </c>
      <c r="H794" s="3">
        <v>1</v>
      </c>
      <c r="I794" s="3">
        <v>-1</v>
      </c>
      <c r="J794" s="3" t="s">
        <v>29</v>
      </c>
      <c r="K794" s="3"/>
      <c r="L794" s="3">
        <v>-1</v>
      </c>
      <c r="M794" s="3" t="s">
        <v>29</v>
      </c>
      <c r="N794" s="3">
        <v>-1</v>
      </c>
      <c r="O794" s="3" t="s">
        <v>29</v>
      </c>
      <c r="P794" s="3">
        <v>-1</v>
      </c>
      <c r="Q794" s="3" t="s">
        <v>29</v>
      </c>
      <c r="R794" s="3">
        <v>8</v>
      </c>
      <c r="S794" s="3" t="s">
        <v>53</v>
      </c>
      <c r="T794" s="3" t="s">
        <v>31</v>
      </c>
      <c r="U794" s="4">
        <v>3</v>
      </c>
      <c r="V794">
        <v>0</v>
      </c>
      <c r="W794">
        <v>1</v>
      </c>
      <c r="X794" t="s">
        <v>102</v>
      </c>
      <c r="Y794">
        <v>0</v>
      </c>
    </row>
    <row r="795" spans="1:25" x14ac:dyDescent="0.25">
      <c r="A795" s="2">
        <v>1160</v>
      </c>
      <c r="B795" s="3" t="s">
        <v>62</v>
      </c>
      <c r="C795" s="3" t="s">
        <v>57</v>
      </c>
      <c r="D795" s="3" t="s">
        <v>23</v>
      </c>
      <c r="E795" s="3" t="s">
        <v>63</v>
      </c>
      <c r="F795" s="3" t="s">
        <v>45</v>
      </c>
      <c r="G795" s="3" t="s">
        <v>32</v>
      </c>
      <c r="H795" s="3">
        <v>1</v>
      </c>
      <c r="I795" s="3">
        <v>-1</v>
      </c>
      <c r="J795" s="3" t="s">
        <v>29</v>
      </c>
      <c r="K795" s="3"/>
      <c r="L795" s="3">
        <v>-1</v>
      </c>
      <c r="M795" s="3" t="s">
        <v>29</v>
      </c>
      <c r="N795" s="3">
        <v>-1</v>
      </c>
      <c r="O795" s="3" t="s">
        <v>29</v>
      </c>
      <c r="P795" s="3">
        <v>-1</v>
      </c>
      <c r="Q795" s="3" t="s">
        <v>29</v>
      </c>
      <c r="R795" s="3">
        <v>20</v>
      </c>
      <c r="S795" s="3" t="s">
        <v>34</v>
      </c>
      <c r="T795" s="3" t="s">
        <v>35</v>
      </c>
      <c r="U795" s="4">
        <v>5</v>
      </c>
      <c r="V795">
        <v>0</v>
      </c>
      <c r="W795">
        <v>1</v>
      </c>
      <c r="X795" t="s">
        <v>102</v>
      </c>
      <c r="Y795">
        <v>0</v>
      </c>
    </row>
    <row r="796" spans="1:25" hidden="1" x14ac:dyDescent="0.25">
      <c r="A796" s="2">
        <v>1161</v>
      </c>
      <c r="B796" s="3" t="s">
        <v>62</v>
      </c>
      <c r="C796" s="3" t="s">
        <v>57</v>
      </c>
      <c r="D796" s="3" t="s">
        <v>23</v>
      </c>
      <c r="E796" s="3" t="s">
        <v>63</v>
      </c>
      <c r="F796" s="3" t="s">
        <v>45</v>
      </c>
      <c r="G796" s="3" t="s">
        <v>26</v>
      </c>
      <c r="H796" s="3">
        <v>1</v>
      </c>
      <c r="I796" s="3">
        <v>-1</v>
      </c>
      <c r="J796" s="3" t="s">
        <v>29</v>
      </c>
      <c r="K796" s="3"/>
      <c r="L796" s="3">
        <v>-1</v>
      </c>
      <c r="M796" s="3" t="s">
        <v>29</v>
      </c>
      <c r="N796" s="3">
        <v>-1</v>
      </c>
      <c r="O796" s="3" t="s">
        <v>29</v>
      </c>
      <c r="P796" s="3">
        <v>-1</v>
      </c>
      <c r="Q796" s="3" t="s">
        <v>29</v>
      </c>
      <c r="R796" s="3"/>
      <c r="S796" s="3"/>
      <c r="T796" s="3"/>
      <c r="U796" s="4"/>
      <c r="V796">
        <v>0</v>
      </c>
      <c r="W796">
        <v>0</v>
      </c>
      <c r="X796" t="s">
        <v>103</v>
      </c>
      <c r="Y796">
        <v>0</v>
      </c>
    </row>
    <row r="797" spans="1:25" x14ac:dyDescent="0.25">
      <c r="A797" s="2">
        <v>1162</v>
      </c>
      <c r="B797" s="3" t="s">
        <v>62</v>
      </c>
      <c r="C797" s="3" t="s">
        <v>57</v>
      </c>
      <c r="D797" s="3" t="s">
        <v>23</v>
      </c>
      <c r="E797" s="3" t="s">
        <v>63</v>
      </c>
      <c r="F797" s="3" t="s">
        <v>45</v>
      </c>
      <c r="G797" s="3" t="s">
        <v>32</v>
      </c>
      <c r="H797" s="3">
        <v>1</v>
      </c>
      <c r="I797" s="3">
        <v>-1</v>
      </c>
      <c r="J797" s="3" t="s">
        <v>29</v>
      </c>
      <c r="K797" s="3"/>
      <c r="L797" s="3">
        <v>-1</v>
      </c>
      <c r="M797" s="3" t="s">
        <v>29</v>
      </c>
      <c r="N797" s="3">
        <v>-1</v>
      </c>
      <c r="O797" s="3" t="s">
        <v>29</v>
      </c>
      <c r="P797" s="3">
        <v>-1</v>
      </c>
      <c r="Q797" s="3" t="s">
        <v>29</v>
      </c>
      <c r="R797" s="3">
        <v>20</v>
      </c>
      <c r="S797" s="3" t="s">
        <v>34</v>
      </c>
      <c r="T797" s="3" t="s">
        <v>35</v>
      </c>
      <c r="U797" s="4">
        <v>5</v>
      </c>
      <c r="V797">
        <v>0</v>
      </c>
      <c r="W797">
        <v>1</v>
      </c>
      <c r="X797" t="s">
        <v>102</v>
      </c>
      <c r="Y797">
        <v>0</v>
      </c>
    </row>
    <row r="798" spans="1:25" x14ac:dyDescent="0.25">
      <c r="A798" s="2">
        <v>1164</v>
      </c>
      <c r="B798" s="3" t="s">
        <v>62</v>
      </c>
      <c r="C798" s="3" t="s">
        <v>57</v>
      </c>
      <c r="D798" s="3" t="s">
        <v>23</v>
      </c>
      <c r="E798" s="3" t="s">
        <v>63</v>
      </c>
      <c r="F798" s="3" t="s">
        <v>45</v>
      </c>
      <c r="G798" s="3" t="s">
        <v>26</v>
      </c>
      <c r="H798" s="3">
        <v>1</v>
      </c>
      <c r="I798" s="3">
        <v>-1</v>
      </c>
      <c r="J798" s="3" t="s">
        <v>29</v>
      </c>
      <c r="K798" s="3"/>
      <c r="L798" s="3">
        <v>-1</v>
      </c>
      <c r="M798" s="3" t="s">
        <v>29</v>
      </c>
      <c r="N798" s="3">
        <v>-1</v>
      </c>
      <c r="O798" s="3" t="s">
        <v>29</v>
      </c>
      <c r="P798" s="3">
        <v>-1</v>
      </c>
      <c r="Q798" s="3" t="s">
        <v>29</v>
      </c>
      <c r="R798" s="3">
        <v>9</v>
      </c>
      <c r="S798" s="3" t="s">
        <v>164</v>
      </c>
      <c r="T798" s="3" t="s">
        <v>31</v>
      </c>
      <c r="U798" s="4">
        <v>3</v>
      </c>
      <c r="V798">
        <v>0</v>
      </c>
      <c r="W798">
        <v>1</v>
      </c>
      <c r="X798" t="s">
        <v>102</v>
      </c>
      <c r="Y798">
        <v>0</v>
      </c>
    </row>
    <row r="799" spans="1:25" x14ac:dyDescent="0.25">
      <c r="A799" s="2">
        <v>1166</v>
      </c>
      <c r="B799" s="3" t="s">
        <v>62</v>
      </c>
      <c r="C799" s="3" t="s">
        <v>57</v>
      </c>
      <c r="D799" s="3" t="s">
        <v>23</v>
      </c>
      <c r="E799" s="3" t="s">
        <v>63</v>
      </c>
      <c r="F799" s="3" t="s">
        <v>45</v>
      </c>
      <c r="G799" s="3" t="s">
        <v>32</v>
      </c>
      <c r="H799" s="3">
        <v>1</v>
      </c>
      <c r="I799" s="3">
        <v>-1</v>
      </c>
      <c r="J799" s="3" t="s">
        <v>29</v>
      </c>
      <c r="K799" s="3"/>
      <c r="L799" s="3">
        <v>-1</v>
      </c>
      <c r="M799" s="3" t="s">
        <v>29</v>
      </c>
      <c r="N799" s="3">
        <v>-1</v>
      </c>
      <c r="O799" s="3" t="s">
        <v>29</v>
      </c>
      <c r="P799" s="3">
        <v>-1</v>
      </c>
      <c r="Q799" s="3" t="s">
        <v>29</v>
      </c>
      <c r="R799" s="3">
        <v>8</v>
      </c>
      <c r="S799" s="3" t="s">
        <v>53</v>
      </c>
      <c r="T799" s="3" t="s">
        <v>31</v>
      </c>
      <c r="U799" s="4">
        <v>3</v>
      </c>
      <c r="V799">
        <v>0</v>
      </c>
      <c r="W799">
        <v>1</v>
      </c>
      <c r="X799" t="s">
        <v>102</v>
      </c>
      <c r="Y799">
        <v>0</v>
      </c>
    </row>
    <row r="800" spans="1:25" x14ac:dyDescent="0.25">
      <c r="A800" s="2">
        <v>1167</v>
      </c>
      <c r="B800" s="3" t="s">
        <v>62</v>
      </c>
      <c r="C800" s="3" t="s">
        <v>57</v>
      </c>
      <c r="D800" s="3" t="s">
        <v>23</v>
      </c>
      <c r="E800" s="3" t="s">
        <v>63</v>
      </c>
      <c r="F800" s="3" t="s">
        <v>45</v>
      </c>
      <c r="G800" s="3" t="s">
        <v>32</v>
      </c>
      <c r="H800" s="3">
        <v>1</v>
      </c>
      <c r="I800" s="3">
        <v>-1</v>
      </c>
      <c r="J800" s="3" t="s">
        <v>29</v>
      </c>
      <c r="K800" s="3"/>
      <c r="L800" s="3">
        <v>-1</v>
      </c>
      <c r="M800" s="3" t="s">
        <v>29</v>
      </c>
      <c r="N800" s="3">
        <v>-1</v>
      </c>
      <c r="O800" s="3" t="s">
        <v>29</v>
      </c>
      <c r="P800" s="3">
        <v>-1</v>
      </c>
      <c r="Q800" s="3" t="s">
        <v>29</v>
      </c>
      <c r="R800" s="3">
        <v>20</v>
      </c>
      <c r="S800" s="3" t="s">
        <v>34</v>
      </c>
      <c r="T800" s="3" t="s">
        <v>35</v>
      </c>
      <c r="U800" s="4">
        <v>5</v>
      </c>
      <c r="V800">
        <v>0</v>
      </c>
      <c r="W800">
        <v>1</v>
      </c>
      <c r="X800" t="s">
        <v>102</v>
      </c>
      <c r="Y800">
        <v>0</v>
      </c>
    </row>
    <row r="801" spans="1:25" x14ac:dyDescent="0.25">
      <c r="A801" s="2">
        <v>1168</v>
      </c>
      <c r="B801" s="3" t="s">
        <v>62</v>
      </c>
      <c r="C801" s="3" t="s">
        <v>57</v>
      </c>
      <c r="D801" s="3" t="s">
        <v>23</v>
      </c>
      <c r="E801" s="3" t="s">
        <v>63</v>
      </c>
      <c r="F801" s="3" t="s">
        <v>45</v>
      </c>
      <c r="G801" s="3" t="s">
        <v>26</v>
      </c>
      <c r="H801" s="3">
        <v>1</v>
      </c>
      <c r="I801" s="3">
        <v>-1</v>
      </c>
      <c r="J801" s="3" t="s">
        <v>29</v>
      </c>
      <c r="K801" s="3"/>
      <c r="L801" s="3">
        <v>-1</v>
      </c>
      <c r="M801" s="3" t="s">
        <v>29</v>
      </c>
      <c r="N801" s="3">
        <v>-1</v>
      </c>
      <c r="O801" s="3" t="s">
        <v>29</v>
      </c>
      <c r="P801" s="3">
        <v>-1</v>
      </c>
      <c r="Q801" s="3" t="s">
        <v>29</v>
      </c>
      <c r="R801" s="3">
        <v>22</v>
      </c>
      <c r="S801" s="3" t="s">
        <v>42</v>
      </c>
      <c r="T801" s="3" t="s">
        <v>35</v>
      </c>
      <c r="U801" s="4">
        <v>5</v>
      </c>
      <c r="V801">
        <v>0</v>
      </c>
      <c r="W801">
        <v>1</v>
      </c>
      <c r="X801" t="s">
        <v>102</v>
      </c>
      <c r="Y801">
        <v>0</v>
      </c>
    </row>
    <row r="802" spans="1:25" hidden="1" x14ac:dyDescent="0.25">
      <c r="A802" s="2">
        <v>1169</v>
      </c>
      <c r="B802" s="3" t="s">
        <v>62</v>
      </c>
      <c r="C802" s="3" t="s">
        <v>57</v>
      </c>
      <c r="D802" s="3" t="s">
        <v>23</v>
      </c>
      <c r="E802" s="3" t="s">
        <v>63</v>
      </c>
      <c r="F802" s="3" t="s">
        <v>45</v>
      </c>
      <c r="G802" s="3" t="s">
        <v>26</v>
      </c>
      <c r="H802" s="3">
        <v>1</v>
      </c>
      <c r="I802" s="3">
        <v>-1</v>
      </c>
      <c r="J802" s="3" t="s">
        <v>29</v>
      </c>
      <c r="K802" s="3"/>
      <c r="L802" s="3">
        <v>-1</v>
      </c>
      <c r="M802" s="3" t="s">
        <v>29</v>
      </c>
      <c r="N802" s="3">
        <v>-1</v>
      </c>
      <c r="O802" s="3" t="s">
        <v>29</v>
      </c>
      <c r="P802" s="3">
        <v>-1</v>
      </c>
      <c r="Q802" s="3" t="s">
        <v>29</v>
      </c>
      <c r="R802" s="3"/>
      <c r="S802" s="3"/>
      <c r="T802" s="3"/>
      <c r="U802" s="4"/>
      <c r="V802">
        <v>0</v>
      </c>
      <c r="W802">
        <v>0</v>
      </c>
      <c r="X802" t="s">
        <v>103</v>
      </c>
      <c r="Y802">
        <v>0</v>
      </c>
    </row>
    <row r="803" spans="1:25" x14ac:dyDescent="0.25">
      <c r="A803" s="2">
        <v>1170</v>
      </c>
      <c r="B803" s="3" t="s">
        <v>62</v>
      </c>
      <c r="C803" s="3" t="s">
        <v>57</v>
      </c>
      <c r="D803" s="3" t="s">
        <v>23</v>
      </c>
      <c r="E803" s="3" t="s">
        <v>63</v>
      </c>
      <c r="F803" s="3" t="s">
        <v>45</v>
      </c>
      <c r="G803" s="3" t="s">
        <v>32</v>
      </c>
      <c r="H803" s="3">
        <v>1</v>
      </c>
      <c r="I803" s="3">
        <v>-1</v>
      </c>
      <c r="J803" s="3" t="s">
        <v>29</v>
      </c>
      <c r="K803" s="3"/>
      <c r="L803" s="3">
        <v>-1</v>
      </c>
      <c r="M803" s="3" t="s">
        <v>29</v>
      </c>
      <c r="N803" s="3">
        <v>-1</v>
      </c>
      <c r="O803" s="3" t="s">
        <v>29</v>
      </c>
      <c r="P803" s="3">
        <v>-1</v>
      </c>
      <c r="Q803" s="3" t="s">
        <v>29</v>
      </c>
      <c r="R803" s="3">
        <v>8</v>
      </c>
      <c r="S803" s="3" t="s">
        <v>53</v>
      </c>
      <c r="T803" s="3" t="s">
        <v>31</v>
      </c>
      <c r="U803" s="4">
        <v>3</v>
      </c>
      <c r="V803">
        <v>0</v>
      </c>
      <c r="W803">
        <v>1</v>
      </c>
      <c r="X803" t="s">
        <v>102</v>
      </c>
      <c r="Y803">
        <v>0</v>
      </c>
    </row>
    <row r="804" spans="1:25" x14ac:dyDescent="0.25">
      <c r="A804" s="2">
        <v>1172</v>
      </c>
      <c r="B804" s="3" t="s">
        <v>62</v>
      </c>
      <c r="C804" s="3" t="s">
        <v>57</v>
      </c>
      <c r="D804" s="3" t="s">
        <v>23</v>
      </c>
      <c r="E804" s="3" t="s">
        <v>63</v>
      </c>
      <c r="F804" s="3" t="s">
        <v>45</v>
      </c>
      <c r="G804" s="3" t="s">
        <v>32</v>
      </c>
      <c r="H804" s="3">
        <v>1</v>
      </c>
      <c r="I804" s="3">
        <v>-1</v>
      </c>
      <c r="J804" s="3" t="s">
        <v>29</v>
      </c>
      <c r="K804" s="3"/>
      <c r="L804" s="3">
        <v>-1</v>
      </c>
      <c r="M804" s="3" t="s">
        <v>29</v>
      </c>
      <c r="N804" s="3">
        <v>-1</v>
      </c>
      <c r="O804" s="3" t="s">
        <v>29</v>
      </c>
      <c r="P804" s="3">
        <v>-1</v>
      </c>
      <c r="Q804" s="3" t="s">
        <v>29</v>
      </c>
      <c r="R804" s="3">
        <v>20</v>
      </c>
      <c r="S804" s="3" t="s">
        <v>34</v>
      </c>
      <c r="T804" s="3" t="s">
        <v>35</v>
      </c>
      <c r="U804" s="4">
        <v>5</v>
      </c>
      <c r="V804">
        <v>0</v>
      </c>
      <c r="W804">
        <v>1</v>
      </c>
      <c r="X804" t="s">
        <v>102</v>
      </c>
      <c r="Y804">
        <v>0</v>
      </c>
    </row>
    <row r="805" spans="1:25" hidden="1" x14ac:dyDescent="0.25">
      <c r="A805" s="2">
        <v>1178</v>
      </c>
      <c r="B805" s="3" t="s">
        <v>62</v>
      </c>
      <c r="C805" s="3" t="s">
        <v>57</v>
      </c>
      <c r="D805" s="3" t="s">
        <v>23</v>
      </c>
      <c r="E805" s="3" t="s">
        <v>63</v>
      </c>
      <c r="F805" s="3" t="s">
        <v>45</v>
      </c>
      <c r="G805" s="3" t="s">
        <v>26</v>
      </c>
      <c r="H805" s="3">
        <v>1</v>
      </c>
      <c r="I805" s="3">
        <v>-1</v>
      </c>
      <c r="J805" s="3" t="s">
        <v>29</v>
      </c>
      <c r="K805" s="3"/>
      <c r="L805" s="3">
        <v>-1</v>
      </c>
      <c r="M805" s="3" t="s">
        <v>29</v>
      </c>
      <c r="N805" s="3">
        <v>-1</v>
      </c>
      <c r="O805" s="3" t="s">
        <v>29</v>
      </c>
      <c r="P805" s="3">
        <v>-1</v>
      </c>
      <c r="Q805" s="3" t="s">
        <v>29</v>
      </c>
      <c r="R805" s="3"/>
      <c r="S805" s="3"/>
      <c r="T805" s="3"/>
      <c r="U805" s="4"/>
      <c r="V805">
        <v>0</v>
      </c>
      <c r="W805">
        <v>0</v>
      </c>
      <c r="X805" t="s">
        <v>103</v>
      </c>
      <c r="Y805">
        <v>0</v>
      </c>
    </row>
    <row r="806" spans="1:25" x14ac:dyDescent="0.25">
      <c r="A806" s="2">
        <v>1179</v>
      </c>
      <c r="B806" s="3" t="s">
        <v>62</v>
      </c>
      <c r="C806" s="3" t="s">
        <v>57</v>
      </c>
      <c r="D806" s="3" t="s">
        <v>23</v>
      </c>
      <c r="E806" s="3" t="s">
        <v>63</v>
      </c>
      <c r="F806" s="3" t="s">
        <v>45</v>
      </c>
      <c r="G806" s="3" t="s">
        <v>26</v>
      </c>
      <c r="H806" s="3">
        <v>1</v>
      </c>
      <c r="I806" s="3">
        <v>-1</v>
      </c>
      <c r="J806" s="3" t="s">
        <v>29</v>
      </c>
      <c r="K806" s="3"/>
      <c r="L806" s="3">
        <v>-1</v>
      </c>
      <c r="M806" s="3" t="s">
        <v>29</v>
      </c>
      <c r="N806" s="3">
        <v>-1</v>
      </c>
      <c r="O806" s="3" t="s">
        <v>29</v>
      </c>
      <c r="P806" s="3">
        <v>-1</v>
      </c>
      <c r="Q806" s="3" t="s">
        <v>29</v>
      </c>
      <c r="R806" s="3">
        <v>9</v>
      </c>
      <c r="S806" s="3" t="s">
        <v>164</v>
      </c>
      <c r="T806" s="3" t="s">
        <v>31</v>
      </c>
      <c r="U806" s="4">
        <v>3</v>
      </c>
      <c r="V806">
        <v>0</v>
      </c>
      <c r="W806">
        <v>1</v>
      </c>
      <c r="X806" t="s">
        <v>102</v>
      </c>
      <c r="Y806">
        <v>0</v>
      </c>
    </row>
    <row r="807" spans="1:25" x14ac:dyDescent="0.25">
      <c r="A807" s="2">
        <v>1180</v>
      </c>
      <c r="B807" s="3" t="s">
        <v>62</v>
      </c>
      <c r="C807" s="3" t="s">
        <v>57</v>
      </c>
      <c r="D807" s="3" t="s">
        <v>23</v>
      </c>
      <c r="E807" s="3" t="s">
        <v>63</v>
      </c>
      <c r="F807" s="3" t="s">
        <v>45</v>
      </c>
      <c r="G807" s="3" t="s">
        <v>32</v>
      </c>
      <c r="H807" s="3">
        <v>1</v>
      </c>
      <c r="I807" s="3">
        <v>-1</v>
      </c>
      <c r="J807" s="3" t="s">
        <v>29</v>
      </c>
      <c r="K807" s="3"/>
      <c r="L807" s="3">
        <v>-1</v>
      </c>
      <c r="M807" s="3" t="s">
        <v>29</v>
      </c>
      <c r="N807" s="3">
        <v>-1</v>
      </c>
      <c r="O807" s="3" t="s">
        <v>29</v>
      </c>
      <c r="P807" s="3">
        <v>-1</v>
      </c>
      <c r="Q807" s="3" t="s">
        <v>29</v>
      </c>
      <c r="R807" s="3">
        <v>8</v>
      </c>
      <c r="S807" s="3" t="s">
        <v>53</v>
      </c>
      <c r="T807" s="3" t="s">
        <v>31</v>
      </c>
      <c r="U807" s="4">
        <v>3</v>
      </c>
      <c r="V807">
        <v>0</v>
      </c>
      <c r="W807">
        <v>1</v>
      </c>
      <c r="X807" t="s">
        <v>102</v>
      </c>
      <c r="Y807">
        <v>0</v>
      </c>
    </row>
    <row r="808" spans="1:25" x14ac:dyDescent="0.25">
      <c r="A808" s="2">
        <v>1181</v>
      </c>
      <c r="B808" s="3" t="s">
        <v>62</v>
      </c>
      <c r="C808" s="3" t="s">
        <v>57</v>
      </c>
      <c r="D808" s="3" t="s">
        <v>23</v>
      </c>
      <c r="E808" s="3" t="s">
        <v>63</v>
      </c>
      <c r="F808" s="3" t="s">
        <v>45</v>
      </c>
      <c r="G808" s="3" t="s">
        <v>32</v>
      </c>
      <c r="H808" s="3">
        <v>1</v>
      </c>
      <c r="I808" s="3">
        <v>-1</v>
      </c>
      <c r="J808" s="3" t="s">
        <v>29</v>
      </c>
      <c r="K808" s="3"/>
      <c r="L808" s="3">
        <v>-1</v>
      </c>
      <c r="M808" s="3" t="s">
        <v>29</v>
      </c>
      <c r="N808" s="3">
        <v>-1</v>
      </c>
      <c r="O808" s="3" t="s">
        <v>29</v>
      </c>
      <c r="P808" s="3">
        <v>-1</v>
      </c>
      <c r="Q808" s="3" t="s">
        <v>29</v>
      </c>
      <c r="R808" s="3">
        <v>20</v>
      </c>
      <c r="S808" s="3" t="s">
        <v>34</v>
      </c>
      <c r="T808" s="3" t="s">
        <v>35</v>
      </c>
      <c r="U808" s="4">
        <v>5</v>
      </c>
      <c r="V808">
        <v>0</v>
      </c>
      <c r="W808">
        <v>1</v>
      </c>
      <c r="X808" t="s">
        <v>102</v>
      </c>
      <c r="Y808">
        <v>0</v>
      </c>
    </row>
    <row r="809" spans="1:25" x14ac:dyDescent="0.25">
      <c r="A809" s="2">
        <v>1183</v>
      </c>
      <c r="B809" s="3" t="s">
        <v>62</v>
      </c>
      <c r="C809" s="3" t="s">
        <v>57</v>
      </c>
      <c r="D809" s="3" t="s">
        <v>23</v>
      </c>
      <c r="E809" s="3" t="s">
        <v>63</v>
      </c>
      <c r="F809" s="3" t="s">
        <v>45</v>
      </c>
      <c r="G809" s="3" t="s">
        <v>26</v>
      </c>
      <c r="H809" s="3">
        <v>1</v>
      </c>
      <c r="I809" s="3">
        <v>-1</v>
      </c>
      <c r="J809" s="3" t="s">
        <v>29</v>
      </c>
      <c r="K809" s="3"/>
      <c r="L809" s="3">
        <v>-1</v>
      </c>
      <c r="M809" s="3" t="s">
        <v>29</v>
      </c>
      <c r="N809" s="3">
        <v>-1</v>
      </c>
      <c r="O809" s="3" t="s">
        <v>29</v>
      </c>
      <c r="P809" s="3">
        <v>-1</v>
      </c>
      <c r="Q809" s="3" t="s">
        <v>29</v>
      </c>
      <c r="R809" s="3">
        <v>20</v>
      </c>
      <c r="S809" s="3" t="s">
        <v>34</v>
      </c>
      <c r="T809" s="3" t="s">
        <v>35</v>
      </c>
      <c r="U809" s="4">
        <v>5</v>
      </c>
      <c r="V809">
        <v>0</v>
      </c>
      <c r="W809">
        <v>1</v>
      </c>
      <c r="X809" t="s">
        <v>102</v>
      </c>
      <c r="Y809">
        <v>0</v>
      </c>
    </row>
    <row r="810" spans="1:25" x14ac:dyDescent="0.25">
      <c r="A810" s="2">
        <v>1185</v>
      </c>
      <c r="B810" s="3" t="s">
        <v>62</v>
      </c>
      <c r="C810" s="3" t="s">
        <v>57</v>
      </c>
      <c r="D810" s="3" t="s">
        <v>23</v>
      </c>
      <c r="E810" s="3" t="s">
        <v>63</v>
      </c>
      <c r="F810" s="3" t="s">
        <v>45</v>
      </c>
      <c r="G810" s="3" t="s">
        <v>26</v>
      </c>
      <c r="H810" s="3">
        <v>1</v>
      </c>
      <c r="I810" s="3">
        <v>-1</v>
      </c>
      <c r="J810" s="3" t="s">
        <v>29</v>
      </c>
      <c r="K810" s="3"/>
      <c r="L810" s="3">
        <v>-1</v>
      </c>
      <c r="M810" s="3" t="s">
        <v>29</v>
      </c>
      <c r="N810" s="3">
        <v>-1</v>
      </c>
      <c r="O810" s="3" t="s">
        <v>29</v>
      </c>
      <c r="P810" s="3">
        <v>-1</v>
      </c>
      <c r="Q810" s="3" t="s">
        <v>29</v>
      </c>
      <c r="R810" s="3">
        <v>9</v>
      </c>
      <c r="S810" s="3" t="s">
        <v>164</v>
      </c>
      <c r="T810" s="3" t="s">
        <v>31</v>
      </c>
      <c r="U810" s="4">
        <v>3</v>
      </c>
      <c r="V810">
        <v>0</v>
      </c>
      <c r="W810">
        <v>1</v>
      </c>
      <c r="X810" t="s">
        <v>102</v>
      </c>
      <c r="Y810">
        <v>0</v>
      </c>
    </row>
    <row r="811" spans="1:25" x14ac:dyDescent="0.25">
      <c r="A811" s="2">
        <v>1189</v>
      </c>
      <c r="B811" s="3" t="s">
        <v>62</v>
      </c>
      <c r="C811" s="3" t="s">
        <v>57</v>
      </c>
      <c r="D811" s="3" t="s">
        <v>23</v>
      </c>
      <c r="E811" s="3" t="s">
        <v>63</v>
      </c>
      <c r="F811" s="3" t="s">
        <v>45</v>
      </c>
      <c r="G811" s="3" t="s">
        <v>32</v>
      </c>
      <c r="H811" s="3">
        <v>1</v>
      </c>
      <c r="I811" s="3">
        <v>-1</v>
      </c>
      <c r="J811" s="3" t="s">
        <v>29</v>
      </c>
      <c r="K811" s="3"/>
      <c r="L811" s="3">
        <v>-1</v>
      </c>
      <c r="M811" s="3" t="s">
        <v>29</v>
      </c>
      <c r="N811" s="3">
        <v>-1</v>
      </c>
      <c r="O811" s="3" t="s">
        <v>29</v>
      </c>
      <c r="P811" s="3">
        <v>-1</v>
      </c>
      <c r="Q811" s="3" t="s">
        <v>29</v>
      </c>
      <c r="R811" s="3">
        <v>8</v>
      </c>
      <c r="S811" s="3" t="s">
        <v>53</v>
      </c>
      <c r="T811" s="3" t="s">
        <v>31</v>
      </c>
      <c r="U811" s="4">
        <v>3</v>
      </c>
      <c r="V811">
        <v>0</v>
      </c>
      <c r="W811">
        <v>1</v>
      </c>
      <c r="X811" t="s">
        <v>102</v>
      </c>
      <c r="Y811">
        <v>0</v>
      </c>
    </row>
    <row r="812" spans="1:25" x14ac:dyDescent="0.25">
      <c r="A812" s="2">
        <v>1190</v>
      </c>
      <c r="B812" s="3" t="s">
        <v>62</v>
      </c>
      <c r="C812" s="3" t="s">
        <v>57</v>
      </c>
      <c r="D812" s="3" t="s">
        <v>23</v>
      </c>
      <c r="E812" s="3" t="s">
        <v>63</v>
      </c>
      <c r="F812" s="3" t="s">
        <v>45</v>
      </c>
      <c r="G812" s="3" t="s">
        <v>32</v>
      </c>
      <c r="H812" s="3">
        <v>1</v>
      </c>
      <c r="I812" s="3">
        <v>-1</v>
      </c>
      <c r="J812" s="3" t="s">
        <v>29</v>
      </c>
      <c r="K812" s="3"/>
      <c r="L812" s="3">
        <v>-1</v>
      </c>
      <c r="M812" s="3" t="s">
        <v>29</v>
      </c>
      <c r="N812" s="3">
        <v>-1</v>
      </c>
      <c r="O812" s="3" t="s">
        <v>29</v>
      </c>
      <c r="P812" s="3">
        <v>-1</v>
      </c>
      <c r="Q812" s="3" t="s">
        <v>29</v>
      </c>
      <c r="R812" s="3">
        <v>8</v>
      </c>
      <c r="S812" s="3" t="s">
        <v>53</v>
      </c>
      <c r="T812" s="3" t="s">
        <v>31</v>
      </c>
      <c r="U812" s="4">
        <v>3</v>
      </c>
      <c r="V812">
        <v>0</v>
      </c>
      <c r="W812">
        <v>1</v>
      </c>
      <c r="X812" t="s">
        <v>102</v>
      </c>
      <c r="Y812">
        <v>0</v>
      </c>
    </row>
    <row r="813" spans="1:25" x14ac:dyDescent="0.25">
      <c r="A813" s="2">
        <v>1191</v>
      </c>
      <c r="B813" s="3" t="s">
        <v>62</v>
      </c>
      <c r="C813" s="3" t="s">
        <v>57</v>
      </c>
      <c r="D813" s="3" t="s">
        <v>23</v>
      </c>
      <c r="E813" s="3" t="s">
        <v>63</v>
      </c>
      <c r="F813" s="3" t="s">
        <v>45</v>
      </c>
      <c r="G813" s="3" t="s">
        <v>32</v>
      </c>
      <c r="H813" s="3">
        <v>1</v>
      </c>
      <c r="I813" s="3">
        <v>-1</v>
      </c>
      <c r="J813" s="3" t="s">
        <v>29</v>
      </c>
      <c r="K813" s="3"/>
      <c r="L813" s="3">
        <v>-1</v>
      </c>
      <c r="M813" s="3" t="s">
        <v>29</v>
      </c>
      <c r="N813" s="3">
        <v>-1</v>
      </c>
      <c r="O813" s="3" t="s">
        <v>29</v>
      </c>
      <c r="P813" s="3">
        <v>-1</v>
      </c>
      <c r="Q813" s="3" t="s">
        <v>29</v>
      </c>
      <c r="R813" s="3">
        <v>8</v>
      </c>
      <c r="S813" s="3" t="s">
        <v>53</v>
      </c>
      <c r="T813" s="3" t="s">
        <v>31</v>
      </c>
      <c r="U813" s="4">
        <v>3</v>
      </c>
      <c r="V813">
        <v>0</v>
      </c>
      <c r="W813">
        <v>1</v>
      </c>
      <c r="X813" t="s">
        <v>102</v>
      </c>
      <c r="Y813">
        <v>0</v>
      </c>
    </row>
    <row r="814" spans="1:25" x14ac:dyDescent="0.25">
      <c r="A814" s="2">
        <v>1192</v>
      </c>
      <c r="B814" s="3" t="s">
        <v>62</v>
      </c>
      <c r="C814" s="3" t="s">
        <v>57</v>
      </c>
      <c r="D814" s="3" t="s">
        <v>23</v>
      </c>
      <c r="E814" s="3" t="s">
        <v>63</v>
      </c>
      <c r="F814" s="3" t="s">
        <v>45</v>
      </c>
      <c r="G814" s="3" t="s">
        <v>26</v>
      </c>
      <c r="H814" s="3">
        <v>1</v>
      </c>
      <c r="I814" s="3">
        <v>-1</v>
      </c>
      <c r="J814" s="3" t="s">
        <v>29</v>
      </c>
      <c r="K814" s="3"/>
      <c r="L814" s="3">
        <v>-1</v>
      </c>
      <c r="M814" s="3" t="s">
        <v>29</v>
      </c>
      <c r="N814" s="3">
        <v>-1</v>
      </c>
      <c r="O814" s="3" t="s">
        <v>29</v>
      </c>
      <c r="P814" s="3">
        <v>-1</v>
      </c>
      <c r="Q814" s="3" t="s">
        <v>29</v>
      </c>
      <c r="R814" s="3">
        <v>8</v>
      </c>
      <c r="S814" s="3" t="s">
        <v>53</v>
      </c>
      <c r="T814" s="3" t="s">
        <v>31</v>
      </c>
      <c r="U814" s="4">
        <v>3</v>
      </c>
      <c r="V814">
        <v>0</v>
      </c>
      <c r="W814">
        <v>1</v>
      </c>
      <c r="X814" t="s">
        <v>102</v>
      </c>
      <c r="Y814">
        <v>0</v>
      </c>
    </row>
    <row r="815" spans="1:25" x14ac:dyDescent="0.25">
      <c r="A815" s="2">
        <v>1198</v>
      </c>
      <c r="B815" s="3" t="s">
        <v>62</v>
      </c>
      <c r="C815" s="3" t="s">
        <v>57</v>
      </c>
      <c r="D815" s="3" t="s">
        <v>23</v>
      </c>
      <c r="E815" s="3" t="s">
        <v>63</v>
      </c>
      <c r="F815" s="3" t="s">
        <v>45</v>
      </c>
      <c r="G815" s="3" t="s">
        <v>26</v>
      </c>
      <c r="H815" s="3">
        <v>1</v>
      </c>
      <c r="I815" s="3">
        <v>-1</v>
      </c>
      <c r="J815" s="3" t="s">
        <v>29</v>
      </c>
      <c r="K815" s="3"/>
      <c r="L815" s="3">
        <v>-1</v>
      </c>
      <c r="M815" s="3" t="s">
        <v>29</v>
      </c>
      <c r="N815" s="3">
        <v>-1</v>
      </c>
      <c r="O815" s="3" t="s">
        <v>29</v>
      </c>
      <c r="P815" s="3">
        <v>-1</v>
      </c>
      <c r="Q815" s="3" t="s">
        <v>29</v>
      </c>
      <c r="R815" s="3">
        <v>22</v>
      </c>
      <c r="S815" s="3" t="s">
        <v>42</v>
      </c>
      <c r="T815" s="3" t="s">
        <v>35</v>
      </c>
      <c r="U815" s="4">
        <v>5</v>
      </c>
      <c r="V815">
        <v>0</v>
      </c>
      <c r="W815">
        <v>1</v>
      </c>
      <c r="X815" t="s">
        <v>102</v>
      </c>
      <c r="Y815">
        <v>0</v>
      </c>
    </row>
    <row r="816" spans="1:25" x14ac:dyDescent="0.25">
      <c r="A816" s="2">
        <v>1199</v>
      </c>
      <c r="B816" s="3" t="s">
        <v>62</v>
      </c>
      <c r="C816" s="3" t="s">
        <v>57</v>
      </c>
      <c r="D816" s="3" t="s">
        <v>23</v>
      </c>
      <c r="E816" s="3" t="s">
        <v>63</v>
      </c>
      <c r="F816" s="3" t="s">
        <v>45</v>
      </c>
      <c r="G816" s="3" t="s">
        <v>26</v>
      </c>
      <c r="H816" s="3">
        <v>1</v>
      </c>
      <c r="I816" s="3">
        <v>-1</v>
      </c>
      <c r="J816" s="3" t="s">
        <v>29</v>
      </c>
      <c r="K816" s="3"/>
      <c r="L816" s="3">
        <v>-1</v>
      </c>
      <c r="M816" s="3" t="s">
        <v>29</v>
      </c>
      <c r="N816" s="3">
        <v>-1</v>
      </c>
      <c r="O816" s="3" t="s">
        <v>29</v>
      </c>
      <c r="P816" s="3">
        <v>-1</v>
      </c>
      <c r="Q816" s="3" t="s">
        <v>29</v>
      </c>
      <c r="R816" s="3">
        <v>22</v>
      </c>
      <c r="S816" s="3" t="s">
        <v>42</v>
      </c>
      <c r="T816" s="3" t="s">
        <v>35</v>
      </c>
      <c r="U816" s="4">
        <v>5</v>
      </c>
      <c r="V816">
        <v>0</v>
      </c>
      <c r="W816">
        <v>1</v>
      </c>
      <c r="X816" t="s">
        <v>102</v>
      </c>
      <c r="Y816">
        <v>0</v>
      </c>
    </row>
    <row r="817" spans="1:25" x14ac:dyDescent="0.25">
      <c r="A817" s="2">
        <v>1200</v>
      </c>
      <c r="B817" s="3" t="s">
        <v>62</v>
      </c>
      <c r="C817" s="3" t="s">
        <v>57</v>
      </c>
      <c r="D817" s="3" t="s">
        <v>23</v>
      </c>
      <c r="E817" s="3" t="s">
        <v>63</v>
      </c>
      <c r="F817" s="3" t="s">
        <v>45</v>
      </c>
      <c r="G817" s="3" t="s">
        <v>32</v>
      </c>
      <c r="H817" s="3">
        <v>1</v>
      </c>
      <c r="I817" s="3">
        <v>-1</v>
      </c>
      <c r="J817" s="3" t="s">
        <v>29</v>
      </c>
      <c r="K817" s="3"/>
      <c r="L817" s="3">
        <v>-1</v>
      </c>
      <c r="M817" s="3" t="s">
        <v>29</v>
      </c>
      <c r="N817" s="3">
        <v>-1</v>
      </c>
      <c r="O817" s="3" t="s">
        <v>29</v>
      </c>
      <c r="P817" s="3">
        <v>-1</v>
      </c>
      <c r="Q817" s="3" t="s">
        <v>29</v>
      </c>
      <c r="R817" s="3">
        <v>8</v>
      </c>
      <c r="S817" s="3" t="s">
        <v>53</v>
      </c>
      <c r="T817" s="3" t="s">
        <v>31</v>
      </c>
      <c r="U817" s="4">
        <v>3</v>
      </c>
      <c r="V817">
        <v>0</v>
      </c>
      <c r="W817">
        <v>1</v>
      </c>
      <c r="X817" t="s">
        <v>102</v>
      </c>
      <c r="Y817">
        <v>0</v>
      </c>
    </row>
    <row r="818" spans="1:25" x14ac:dyDescent="0.25">
      <c r="A818" s="2">
        <v>1201</v>
      </c>
      <c r="B818" s="3" t="s">
        <v>62</v>
      </c>
      <c r="C818" s="3" t="s">
        <v>57</v>
      </c>
      <c r="D818" s="3" t="s">
        <v>23</v>
      </c>
      <c r="E818" s="3" t="s">
        <v>63</v>
      </c>
      <c r="F818" s="3" t="s">
        <v>45</v>
      </c>
      <c r="G818" s="3" t="s">
        <v>32</v>
      </c>
      <c r="H818" s="3">
        <v>1</v>
      </c>
      <c r="I818" s="3">
        <v>-1</v>
      </c>
      <c r="J818" s="3" t="s">
        <v>29</v>
      </c>
      <c r="K818" s="3"/>
      <c r="L818" s="3">
        <v>-1</v>
      </c>
      <c r="M818" s="3" t="s">
        <v>29</v>
      </c>
      <c r="N818" s="3">
        <v>-1</v>
      </c>
      <c r="O818" s="3" t="s">
        <v>29</v>
      </c>
      <c r="P818" s="3">
        <v>-1</v>
      </c>
      <c r="Q818" s="3" t="s">
        <v>29</v>
      </c>
      <c r="R818" s="3">
        <v>8</v>
      </c>
      <c r="S818" s="3" t="s">
        <v>53</v>
      </c>
      <c r="T818" s="3" t="s">
        <v>31</v>
      </c>
      <c r="U818" s="4">
        <v>3</v>
      </c>
      <c r="V818">
        <v>0</v>
      </c>
      <c r="W818">
        <v>1</v>
      </c>
      <c r="X818" t="s">
        <v>102</v>
      </c>
      <c r="Y818">
        <v>0</v>
      </c>
    </row>
    <row r="819" spans="1:25" x14ac:dyDescent="0.25">
      <c r="A819" s="2">
        <v>1202</v>
      </c>
      <c r="B819" s="3" t="s">
        <v>62</v>
      </c>
      <c r="C819" s="3" t="s">
        <v>57</v>
      </c>
      <c r="D819" s="3" t="s">
        <v>23</v>
      </c>
      <c r="E819" s="3" t="s">
        <v>63</v>
      </c>
      <c r="F819" s="3" t="s">
        <v>45</v>
      </c>
      <c r="G819" s="3" t="s">
        <v>26</v>
      </c>
      <c r="H819" s="3">
        <v>1</v>
      </c>
      <c r="I819" s="3">
        <v>-1</v>
      </c>
      <c r="J819" s="3" t="s">
        <v>29</v>
      </c>
      <c r="K819" s="3"/>
      <c r="L819" s="3">
        <v>-1</v>
      </c>
      <c r="M819" s="3" t="s">
        <v>29</v>
      </c>
      <c r="N819" s="3">
        <v>-1</v>
      </c>
      <c r="O819" s="3" t="s">
        <v>29</v>
      </c>
      <c r="P819" s="3">
        <v>-1</v>
      </c>
      <c r="Q819" s="3" t="s">
        <v>29</v>
      </c>
      <c r="R819" s="3">
        <v>9</v>
      </c>
      <c r="S819" s="3" t="s">
        <v>164</v>
      </c>
      <c r="T819" s="3" t="s">
        <v>31</v>
      </c>
      <c r="U819" s="4">
        <v>3</v>
      </c>
      <c r="V819">
        <v>0</v>
      </c>
      <c r="W819">
        <v>1</v>
      </c>
      <c r="X819" t="s">
        <v>102</v>
      </c>
      <c r="Y819">
        <v>0</v>
      </c>
    </row>
    <row r="820" spans="1:25" x14ac:dyDescent="0.25">
      <c r="A820" s="2">
        <v>1203</v>
      </c>
      <c r="B820" s="3" t="s">
        <v>62</v>
      </c>
      <c r="C820" s="3" t="s">
        <v>57</v>
      </c>
      <c r="D820" s="3" t="s">
        <v>23</v>
      </c>
      <c r="E820" s="3" t="s">
        <v>63</v>
      </c>
      <c r="F820" s="3" t="s">
        <v>45</v>
      </c>
      <c r="G820" s="3" t="s">
        <v>32</v>
      </c>
      <c r="H820" s="3">
        <v>1</v>
      </c>
      <c r="I820" s="3">
        <v>-1</v>
      </c>
      <c r="J820" s="3" t="s">
        <v>29</v>
      </c>
      <c r="K820" s="3"/>
      <c r="L820" s="3">
        <v>-1</v>
      </c>
      <c r="M820" s="3" t="s">
        <v>29</v>
      </c>
      <c r="N820" s="3">
        <v>-1</v>
      </c>
      <c r="O820" s="3" t="s">
        <v>29</v>
      </c>
      <c r="P820" s="3">
        <v>-1</v>
      </c>
      <c r="Q820" s="3" t="s">
        <v>29</v>
      </c>
      <c r="R820" s="3">
        <v>8</v>
      </c>
      <c r="S820" s="3" t="s">
        <v>53</v>
      </c>
      <c r="T820" s="3" t="s">
        <v>31</v>
      </c>
      <c r="U820" s="4">
        <v>3</v>
      </c>
      <c r="V820">
        <v>0</v>
      </c>
      <c r="W820">
        <v>1</v>
      </c>
      <c r="X820" t="s">
        <v>102</v>
      </c>
      <c r="Y820">
        <v>0</v>
      </c>
    </row>
    <row r="821" spans="1:25" x14ac:dyDescent="0.25">
      <c r="A821" s="2">
        <v>1204</v>
      </c>
      <c r="B821" s="3" t="s">
        <v>62</v>
      </c>
      <c r="C821" s="3" t="s">
        <v>57</v>
      </c>
      <c r="D821" s="3" t="s">
        <v>23</v>
      </c>
      <c r="E821" s="3" t="s">
        <v>63</v>
      </c>
      <c r="F821" s="3" t="s">
        <v>45</v>
      </c>
      <c r="G821" s="3" t="s">
        <v>32</v>
      </c>
      <c r="H821" s="3">
        <v>1</v>
      </c>
      <c r="I821" s="3">
        <v>-1</v>
      </c>
      <c r="J821" s="3" t="s">
        <v>29</v>
      </c>
      <c r="K821" s="3"/>
      <c r="L821" s="3">
        <v>-1</v>
      </c>
      <c r="M821" s="3" t="s">
        <v>29</v>
      </c>
      <c r="N821" s="3">
        <v>-1</v>
      </c>
      <c r="O821" s="3" t="s">
        <v>29</v>
      </c>
      <c r="P821" s="3">
        <v>-1</v>
      </c>
      <c r="Q821" s="3" t="s">
        <v>29</v>
      </c>
      <c r="R821" s="3">
        <v>20</v>
      </c>
      <c r="S821" s="3" t="s">
        <v>34</v>
      </c>
      <c r="T821" s="3" t="s">
        <v>35</v>
      </c>
      <c r="U821" s="4">
        <v>5</v>
      </c>
      <c r="V821">
        <v>0</v>
      </c>
      <c r="W821">
        <v>1</v>
      </c>
      <c r="X821" t="s">
        <v>102</v>
      </c>
      <c r="Y821">
        <v>0</v>
      </c>
    </row>
    <row r="822" spans="1:25" x14ac:dyDescent="0.25">
      <c r="A822" s="2">
        <v>1205</v>
      </c>
      <c r="B822" s="3" t="s">
        <v>62</v>
      </c>
      <c r="C822" s="3" t="s">
        <v>57</v>
      </c>
      <c r="D822" s="3" t="s">
        <v>23</v>
      </c>
      <c r="E822" s="3" t="s">
        <v>63</v>
      </c>
      <c r="F822" s="3" t="s">
        <v>45</v>
      </c>
      <c r="G822" s="3" t="s">
        <v>26</v>
      </c>
      <c r="H822" s="3">
        <v>1</v>
      </c>
      <c r="I822" s="3">
        <v>-1</v>
      </c>
      <c r="J822" s="3" t="s">
        <v>29</v>
      </c>
      <c r="K822" s="3"/>
      <c r="L822" s="3">
        <v>-1</v>
      </c>
      <c r="M822" s="3" t="s">
        <v>29</v>
      </c>
      <c r="N822" s="3">
        <v>-1</v>
      </c>
      <c r="O822" s="3" t="s">
        <v>29</v>
      </c>
      <c r="P822" s="3">
        <v>-1</v>
      </c>
      <c r="Q822" s="3" t="s">
        <v>29</v>
      </c>
      <c r="R822" s="3">
        <v>20</v>
      </c>
      <c r="S822" s="3" t="s">
        <v>34</v>
      </c>
      <c r="T822" s="3" t="s">
        <v>35</v>
      </c>
      <c r="U822" s="4">
        <v>5</v>
      </c>
      <c r="V822">
        <v>0</v>
      </c>
      <c r="W822">
        <v>1</v>
      </c>
      <c r="X822" t="s">
        <v>102</v>
      </c>
      <c r="Y822">
        <v>0</v>
      </c>
    </row>
    <row r="823" spans="1:25" x14ac:dyDescent="0.25">
      <c r="A823" s="2">
        <v>1206</v>
      </c>
      <c r="B823" s="3" t="s">
        <v>62</v>
      </c>
      <c r="C823" s="3" t="s">
        <v>57</v>
      </c>
      <c r="D823" s="3" t="s">
        <v>23</v>
      </c>
      <c r="E823" s="3" t="s">
        <v>63</v>
      </c>
      <c r="F823" s="3" t="s">
        <v>45</v>
      </c>
      <c r="G823" s="3" t="s">
        <v>26</v>
      </c>
      <c r="H823" s="3">
        <v>1</v>
      </c>
      <c r="I823" s="3">
        <v>-1</v>
      </c>
      <c r="J823" s="3" t="s">
        <v>29</v>
      </c>
      <c r="K823" s="3"/>
      <c r="L823" s="3">
        <v>-1</v>
      </c>
      <c r="M823" s="3" t="s">
        <v>29</v>
      </c>
      <c r="N823" s="3">
        <v>-1</v>
      </c>
      <c r="O823" s="3" t="s">
        <v>29</v>
      </c>
      <c r="P823" s="3">
        <v>-1</v>
      </c>
      <c r="Q823" s="3" t="s">
        <v>29</v>
      </c>
      <c r="R823" s="3">
        <v>8</v>
      </c>
      <c r="S823" s="3" t="s">
        <v>53</v>
      </c>
      <c r="T823" s="3" t="s">
        <v>31</v>
      </c>
      <c r="U823" s="4">
        <v>3</v>
      </c>
      <c r="V823">
        <v>0</v>
      </c>
      <c r="W823">
        <v>1</v>
      </c>
      <c r="X823" t="s">
        <v>102</v>
      </c>
      <c r="Y823">
        <v>0</v>
      </c>
    </row>
    <row r="824" spans="1:25" x14ac:dyDescent="0.25">
      <c r="A824" s="2">
        <v>1207</v>
      </c>
      <c r="B824" s="3" t="s">
        <v>62</v>
      </c>
      <c r="C824" s="3" t="s">
        <v>57</v>
      </c>
      <c r="D824" s="3" t="s">
        <v>23</v>
      </c>
      <c r="E824" s="3" t="s">
        <v>63</v>
      </c>
      <c r="F824" s="3" t="s">
        <v>45</v>
      </c>
      <c r="G824" s="3" t="s">
        <v>26</v>
      </c>
      <c r="H824" s="3">
        <v>1</v>
      </c>
      <c r="I824" s="3">
        <v>-1</v>
      </c>
      <c r="J824" s="3" t="s">
        <v>29</v>
      </c>
      <c r="K824" s="3"/>
      <c r="L824" s="3">
        <v>-1</v>
      </c>
      <c r="M824" s="3" t="s">
        <v>29</v>
      </c>
      <c r="N824" s="3">
        <v>-1</v>
      </c>
      <c r="O824" s="3" t="s">
        <v>29</v>
      </c>
      <c r="P824" s="3">
        <v>-1</v>
      </c>
      <c r="Q824" s="3" t="s">
        <v>29</v>
      </c>
      <c r="R824" s="3">
        <v>22</v>
      </c>
      <c r="S824" s="3" t="s">
        <v>42</v>
      </c>
      <c r="T824" s="3" t="s">
        <v>35</v>
      </c>
      <c r="U824" s="4">
        <v>5</v>
      </c>
      <c r="V824">
        <v>0</v>
      </c>
      <c r="W824">
        <v>1</v>
      </c>
      <c r="X824" t="s">
        <v>102</v>
      </c>
      <c r="Y824">
        <v>0</v>
      </c>
    </row>
    <row r="825" spans="1:25" x14ac:dyDescent="0.25">
      <c r="A825" s="2">
        <v>1209</v>
      </c>
      <c r="B825" s="3" t="s">
        <v>62</v>
      </c>
      <c r="C825" s="3" t="s">
        <v>57</v>
      </c>
      <c r="D825" s="3" t="s">
        <v>23</v>
      </c>
      <c r="E825" s="3" t="s">
        <v>63</v>
      </c>
      <c r="F825" s="3" t="s">
        <v>45</v>
      </c>
      <c r="G825" s="3" t="s">
        <v>32</v>
      </c>
      <c r="H825" s="3">
        <v>1</v>
      </c>
      <c r="I825" s="3">
        <v>-1</v>
      </c>
      <c r="J825" s="3" t="s">
        <v>29</v>
      </c>
      <c r="K825" s="3"/>
      <c r="L825" s="3">
        <v>-1</v>
      </c>
      <c r="M825" s="3" t="s">
        <v>29</v>
      </c>
      <c r="N825" s="3">
        <v>-1</v>
      </c>
      <c r="O825" s="3" t="s">
        <v>29</v>
      </c>
      <c r="P825" s="3">
        <v>-1</v>
      </c>
      <c r="Q825" s="3" t="s">
        <v>29</v>
      </c>
      <c r="R825" s="3">
        <v>8</v>
      </c>
      <c r="S825" s="3" t="s">
        <v>53</v>
      </c>
      <c r="T825" s="3" t="s">
        <v>31</v>
      </c>
      <c r="U825" s="4">
        <v>3</v>
      </c>
      <c r="V825">
        <v>0</v>
      </c>
      <c r="W825">
        <v>1</v>
      </c>
      <c r="X825" t="s">
        <v>102</v>
      </c>
      <c r="Y825">
        <v>0</v>
      </c>
    </row>
    <row r="826" spans="1:25" x14ac:dyDescent="0.25">
      <c r="A826" s="2">
        <v>1210</v>
      </c>
      <c r="B826" s="3" t="s">
        <v>62</v>
      </c>
      <c r="C826" s="3" t="s">
        <v>57</v>
      </c>
      <c r="D826" s="3" t="s">
        <v>23</v>
      </c>
      <c r="E826" s="3" t="s">
        <v>63</v>
      </c>
      <c r="F826" s="3" t="s">
        <v>45</v>
      </c>
      <c r="G826" s="3" t="s">
        <v>32</v>
      </c>
      <c r="H826" s="3">
        <v>1</v>
      </c>
      <c r="I826" s="3">
        <v>-1</v>
      </c>
      <c r="J826" s="3" t="s">
        <v>29</v>
      </c>
      <c r="K826" s="3"/>
      <c r="L826" s="3">
        <v>-1</v>
      </c>
      <c r="M826" s="3" t="s">
        <v>29</v>
      </c>
      <c r="N826" s="3">
        <v>-1</v>
      </c>
      <c r="O826" s="3" t="s">
        <v>29</v>
      </c>
      <c r="P826" s="3">
        <v>-1</v>
      </c>
      <c r="Q826" s="3" t="s">
        <v>29</v>
      </c>
      <c r="R826" s="3">
        <v>8</v>
      </c>
      <c r="S826" s="3" t="s">
        <v>53</v>
      </c>
      <c r="T826" s="3" t="s">
        <v>31</v>
      </c>
      <c r="U826" s="4">
        <v>3</v>
      </c>
      <c r="V826">
        <v>0</v>
      </c>
      <c r="W826">
        <v>1</v>
      </c>
      <c r="X826" t="s">
        <v>102</v>
      </c>
      <c r="Y826">
        <v>0</v>
      </c>
    </row>
    <row r="827" spans="1:25" x14ac:dyDescent="0.25">
      <c r="A827" s="2">
        <v>1216</v>
      </c>
      <c r="B827" s="3" t="s">
        <v>62</v>
      </c>
      <c r="C827" s="3" t="s">
        <v>57</v>
      </c>
      <c r="D827" s="3" t="s">
        <v>23</v>
      </c>
      <c r="E827" s="3" t="s">
        <v>63</v>
      </c>
      <c r="F827" s="3" t="s">
        <v>45</v>
      </c>
      <c r="G827" s="3" t="s">
        <v>32</v>
      </c>
      <c r="H827" s="3">
        <v>1</v>
      </c>
      <c r="I827" s="3">
        <v>-1</v>
      </c>
      <c r="J827" s="3" t="s">
        <v>29</v>
      </c>
      <c r="K827" s="3"/>
      <c r="L827" s="3">
        <v>-1</v>
      </c>
      <c r="M827" s="3" t="s">
        <v>29</v>
      </c>
      <c r="N827" s="3">
        <v>-1</v>
      </c>
      <c r="O827" s="3" t="s">
        <v>29</v>
      </c>
      <c r="P827" s="3">
        <v>-1</v>
      </c>
      <c r="Q827" s="3" t="s">
        <v>29</v>
      </c>
      <c r="R827" s="3">
        <v>8</v>
      </c>
      <c r="S827" s="3" t="s">
        <v>53</v>
      </c>
      <c r="T827" s="3" t="s">
        <v>31</v>
      </c>
      <c r="U827" s="4">
        <v>3</v>
      </c>
      <c r="V827">
        <v>0</v>
      </c>
      <c r="W827">
        <v>1</v>
      </c>
      <c r="X827" t="s">
        <v>102</v>
      </c>
      <c r="Y827">
        <v>0</v>
      </c>
    </row>
    <row r="828" spans="1:25" x14ac:dyDescent="0.25">
      <c r="A828" s="2">
        <v>1222</v>
      </c>
      <c r="B828" s="3" t="s">
        <v>62</v>
      </c>
      <c r="C828" s="3" t="s">
        <v>57</v>
      </c>
      <c r="D828" s="3" t="s">
        <v>23</v>
      </c>
      <c r="E828" s="3" t="s">
        <v>63</v>
      </c>
      <c r="F828" s="3" t="s">
        <v>45</v>
      </c>
      <c r="G828" s="3" t="s">
        <v>32</v>
      </c>
      <c r="H828" s="3">
        <v>1</v>
      </c>
      <c r="I828" s="3">
        <v>-1</v>
      </c>
      <c r="J828" s="3" t="s">
        <v>29</v>
      </c>
      <c r="K828" s="3"/>
      <c r="L828" s="3">
        <v>-1</v>
      </c>
      <c r="M828" s="3" t="s">
        <v>29</v>
      </c>
      <c r="N828" s="3">
        <v>-1</v>
      </c>
      <c r="O828" s="3" t="s">
        <v>29</v>
      </c>
      <c r="P828" s="3">
        <v>-1</v>
      </c>
      <c r="Q828" s="3" t="s">
        <v>29</v>
      </c>
      <c r="R828" s="3">
        <v>8</v>
      </c>
      <c r="S828" s="3" t="s">
        <v>53</v>
      </c>
      <c r="T828" s="3" t="s">
        <v>31</v>
      </c>
      <c r="U828" s="4">
        <v>3</v>
      </c>
      <c r="V828">
        <v>0</v>
      </c>
      <c r="W828">
        <v>1</v>
      </c>
      <c r="X828" t="s">
        <v>102</v>
      </c>
      <c r="Y828">
        <v>0</v>
      </c>
    </row>
    <row r="829" spans="1:25" x14ac:dyDescent="0.25">
      <c r="A829" s="2">
        <v>1223</v>
      </c>
      <c r="B829" s="3" t="s">
        <v>62</v>
      </c>
      <c r="C829" s="3" t="s">
        <v>57</v>
      </c>
      <c r="D829" s="3" t="s">
        <v>23</v>
      </c>
      <c r="E829" s="3" t="s">
        <v>63</v>
      </c>
      <c r="F829" s="3" t="s">
        <v>45</v>
      </c>
      <c r="G829" s="3" t="s">
        <v>26</v>
      </c>
      <c r="H829" s="3">
        <v>1</v>
      </c>
      <c r="I829" s="3">
        <v>-1</v>
      </c>
      <c r="J829" s="3" t="s">
        <v>29</v>
      </c>
      <c r="K829" s="3"/>
      <c r="L829" s="3">
        <v>-1</v>
      </c>
      <c r="M829" s="3" t="s">
        <v>29</v>
      </c>
      <c r="N829" s="3">
        <v>-1</v>
      </c>
      <c r="O829" s="3" t="s">
        <v>29</v>
      </c>
      <c r="P829" s="3">
        <v>-1</v>
      </c>
      <c r="Q829" s="3" t="s">
        <v>29</v>
      </c>
      <c r="R829" s="3">
        <v>8</v>
      </c>
      <c r="S829" s="3" t="s">
        <v>53</v>
      </c>
      <c r="T829" s="3" t="s">
        <v>31</v>
      </c>
      <c r="U829" s="4">
        <v>3</v>
      </c>
      <c r="V829">
        <v>0</v>
      </c>
      <c r="W829">
        <v>1</v>
      </c>
      <c r="X829" t="s">
        <v>102</v>
      </c>
      <c r="Y829">
        <v>0</v>
      </c>
    </row>
    <row r="830" spans="1:25" x14ac:dyDescent="0.25">
      <c r="A830" s="2">
        <v>1224</v>
      </c>
      <c r="B830" s="3" t="s">
        <v>62</v>
      </c>
      <c r="C830" s="3" t="s">
        <v>57</v>
      </c>
      <c r="D830" s="3" t="s">
        <v>23</v>
      </c>
      <c r="E830" s="3" t="s">
        <v>63</v>
      </c>
      <c r="F830" s="3" t="s">
        <v>45</v>
      </c>
      <c r="G830" s="3" t="s">
        <v>26</v>
      </c>
      <c r="H830" s="3">
        <v>1</v>
      </c>
      <c r="I830" s="3">
        <v>-1</v>
      </c>
      <c r="J830" s="3" t="s">
        <v>29</v>
      </c>
      <c r="K830" s="3"/>
      <c r="L830" s="3">
        <v>-1</v>
      </c>
      <c r="M830" s="3" t="s">
        <v>29</v>
      </c>
      <c r="N830" s="3">
        <v>-1</v>
      </c>
      <c r="O830" s="3" t="s">
        <v>29</v>
      </c>
      <c r="P830" s="3">
        <v>-1</v>
      </c>
      <c r="Q830" s="3" t="s">
        <v>29</v>
      </c>
      <c r="R830" s="3">
        <v>20</v>
      </c>
      <c r="S830" s="3" t="s">
        <v>34</v>
      </c>
      <c r="T830" s="3" t="s">
        <v>35</v>
      </c>
      <c r="U830" s="4">
        <v>5</v>
      </c>
      <c r="V830">
        <v>0</v>
      </c>
      <c r="W830">
        <v>1</v>
      </c>
      <c r="X830" t="s">
        <v>102</v>
      </c>
      <c r="Y830">
        <v>0</v>
      </c>
    </row>
    <row r="831" spans="1:25" x14ac:dyDescent="0.25">
      <c r="A831" s="2">
        <v>1225</v>
      </c>
      <c r="B831" s="3" t="s">
        <v>62</v>
      </c>
      <c r="C831" s="3" t="s">
        <v>57</v>
      </c>
      <c r="D831" s="3" t="s">
        <v>23</v>
      </c>
      <c r="E831" s="3" t="s">
        <v>63</v>
      </c>
      <c r="F831" s="3" t="s">
        <v>45</v>
      </c>
      <c r="G831" s="3" t="s">
        <v>26</v>
      </c>
      <c r="H831" s="3">
        <v>1</v>
      </c>
      <c r="I831" s="3">
        <v>-1</v>
      </c>
      <c r="J831" s="3" t="s">
        <v>29</v>
      </c>
      <c r="K831" s="3"/>
      <c r="L831" s="3">
        <v>-1</v>
      </c>
      <c r="M831" s="3" t="s">
        <v>29</v>
      </c>
      <c r="N831" s="3">
        <v>-1</v>
      </c>
      <c r="O831" s="3" t="s">
        <v>29</v>
      </c>
      <c r="P831" s="3">
        <v>-1</v>
      </c>
      <c r="Q831" s="3" t="s">
        <v>29</v>
      </c>
      <c r="R831" s="3">
        <v>9</v>
      </c>
      <c r="S831" s="3" t="s">
        <v>164</v>
      </c>
      <c r="T831" s="3" t="s">
        <v>31</v>
      </c>
      <c r="U831" s="4">
        <v>3</v>
      </c>
      <c r="V831">
        <v>0</v>
      </c>
      <c r="W831">
        <v>1</v>
      </c>
      <c r="X831" t="s">
        <v>102</v>
      </c>
      <c r="Y831">
        <v>0</v>
      </c>
    </row>
    <row r="832" spans="1:25" x14ac:dyDescent="0.25">
      <c r="A832" s="2">
        <v>1227</v>
      </c>
      <c r="B832" s="3" t="s">
        <v>62</v>
      </c>
      <c r="C832" s="3" t="s">
        <v>57</v>
      </c>
      <c r="D832" s="3" t="s">
        <v>23</v>
      </c>
      <c r="E832" s="3" t="s">
        <v>63</v>
      </c>
      <c r="F832" s="3" t="s">
        <v>45</v>
      </c>
      <c r="G832" s="3" t="s">
        <v>26</v>
      </c>
      <c r="H832" s="3">
        <v>1</v>
      </c>
      <c r="I832" s="3">
        <v>-1</v>
      </c>
      <c r="J832" s="3" t="s">
        <v>29</v>
      </c>
      <c r="K832" s="3"/>
      <c r="L832" s="3">
        <v>-1</v>
      </c>
      <c r="M832" s="3" t="s">
        <v>29</v>
      </c>
      <c r="N832" s="3">
        <v>-1</v>
      </c>
      <c r="O832" s="3" t="s">
        <v>29</v>
      </c>
      <c r="P832" s="3">
        <v>-1</v>
      </c>
      <c r="Q832" s="3" t="s">
        <v>29</v>
      </c>
      <c r="R832" s="3">
        <v>8</v>
      </c>
      <c r="S832" s="3" t="s">
        <v>53</v>
      </c>
      <c r="T832" s="3" t="s">
        <v>31</v>
      </c>
      <c r="U832" s="4">
        <v>3</v>
      </c>
      <c r="V832">
        <v>0</v>
      </c>
      <c r="W832">
        <v>1</v>
      </c>
      <c r="X832" t="s">
        <v>102</v>
      </c>
      <c r="Y832">
        <v>0</v>
      </c>
    </row>
    <row r="833" spans="1:25" x14ac:dyDescent="0.25">
      <c r="A833" s="2">
        <v>1229</v>
      </c>
      <c r="B833" s="3" t="s">
        <v>62</v>
      </c>
      <c r="C833" s="3" t="s">
        <v>57</v>
      </c>
      <c r="D833" s="3" t="s">
        <v>23</v>
      </c>
      <c r="E833" s="3" t="s">
        <v>63</v>
      </c>
      <c r="F833" s="3" t="s">
        <v>45</v>
      </c>
      <c r="G833" s="3" t="s">
        <v>32</v>
      </c>
      <c r="H833" s="3">
        <v>1</v>
      </c>
      <c r="I833" s="3">
        <v>-1</v>
      </c>
      <c r="J833" s="3" t="s">
        <v>29</v>
      </c>
      <c r="K833" s="3"/>
      <c r="L833" s="3">
        <v>-1</v>
      </c>
      <c r="M833" s="3" t="s">
        <v>29</v>
      </c>
      <c r="N833" s="3">
        <v>-1</v>
      </c>
      <c r="O833" s="3" t="s">
        <v>29</v>
      </c>
      <c r="P833" s="3">
        <v>-1</v>
      </c>
      <c r="Q833" s="3" t="s">
        <v>29</v>
      </c>
      <c r="R833" s="3">
        <v>8</v>
      </c>
      <c r="S833" s="3" t="s">
        <v>53</v>
      </c>
      <c r="T833" s="3" t="s">
        <v>31</v>
      </c>
      <c r="U833" s="4">
        <v>3</v>
      </c>
      <c r="V833">
        <v>0</v>
      </c>
      <c r="W833">
        <v>1</v>
      </c>
      <c r="X833" t="s">
        <v>102</v>
      </c>
      <c r="Y833">
        <v>0</v>
      </c>
    </row>
    <row r="834" spans="1:25" x14ac:dyDescent="0.25">
      <c r="A834" s="2">
        <v>1232</v>
      </c>
      <c r="B834" s="3" t="s">
        <v>62</v>
      </c>
      <c r="C834" s="3" t="s">
        <v>57</v>
      </c>
      <c r="D834" s="3" t="s">
        <v>23</v>
      </c>
      <c r="E834" s="3" t="s">
        <v>63</v>
      </c>
      <c r="F834" s="3" t="s">
        <v>45</v>
      </c>
      <c r="G834" s="3" t="s">
        <v>26</v>
      </c>
      <c r="H834" s="3">
        <v>1</v>
      </c>
      <c r="I834" s="3">
        <v>-1</v>
      </c>
      <c r="J834" s="3" t="s">
        <v>29</v>
      </c>
      <c r="K834" s="3"/>
      <c r="L834" s="3">
        <v>-1</v>
      </c>
      <c r="M834" s="3" t="s">
        <v>29</v>
      </c>
      <c r="N834" s="3">
        <v>-1</v>
      </c>
      <c r="O834" s="3" t="s">
        <v>29</v>
      </c>
      <c r="P834" s="3">
        <v>-1</v>
      </c>
      <c r="Q834" s="3" t="s">
        <v>29</v>
      </c>
      <c r="R834" s="3">
        <v>8</v>
      </c>
      <c r="S834" s="3" t="s">
        <v>53</v>
      </c>
      <c r="T834" s="3" t="s">
        <v>31</v>
      </c>
      <c r="U834" s="4">
        <v>3</v>
      </c>
      <c r="V834">
        <v>0</v>
      </c>
      <c r="W834">
        <v>1</v>
      </c>
      <c r="X834" t="s">
        <v>102</v>
      </c>
      <c r="Y834">
        <v>0</v>
      </c>
    </row>
    <row r="835" spans="1:25" x14ac:dyDescent="0.25">
      <c r="A835" s="2">
        <v>1234</v>
      </c>
      <c r="B835" s="3" t="s">
        <v>62</v>
      </c>
      <c r="C835" s="3" t="s">
        <v>57</v>
      </c>
      <c r="D835" s="3" t="s">
        <v>23</v>
      </c>
      <c r="E835" s="3" t="s">
        <v>63</v>
      </c>
      <c r="F835" s="3" t="s">
        <v>45</v>
      </c>
      <c r="G835" s="3" t="s">
        <v>32</v>
      </c>
      <c r="H835" s="3">
        <v>1</v>
      </c>
      <c r="I835" s="3">
        <v>-1</v>
      </c>
      <c r="J835" s="3" t="s">
        <v>29</v>
      </c>
      <c r="K835" s="3"/>
      <c r="L835" s="3">
        <v>-1</v>
      </c>
      <c r="M835" s="3" t="s">
        <v>29</v>
      </c>
      <c r="N835" s="3">
        <v>-1</v>
      </c>
      <c r="O835" s="3" t="s">
        <v>29</v>
      </c>
      <c r="P835" s="3">
        <v>-1</v>
      </c>
      <c r="Q835" s="3" t="s">
        <v>29</v>
      </c>
      <c r="R835" s="3">
        <v>8</v>
      </c>
      <c r="S835" s="3" t="s">
        <v>53</v>
      </c>
      <c r="T835" s="3" t="s">
        <v>31</v>
      </c>
      <c r="U835" s="4">
        <v>3</v>
      </c>
      <c r="V835">
        <v>0</v>
      </c>
      <c r="W835">
        <v>1</v>
      </c>
      <c r="X835" t="s">
        <v>102</v>
      </c>
      <c r="Y835">
        <v>0</v>
      </c>
    </row>
    <row r="836" spans="1:25" x14ac:dyDescent="0.25">
      <c r="A836" s="2">
        <v>1236</v>
      </c>
      <c r="B836" s="3" t="s">
        <v>62</v>
      </c>
      <c r="C836" s="3" t="s">
        <v>57</v>
      </c>
      <c r="D836" s="3" t="s">
        <v>23</v>
      </c>
      <c r="E836" s="3" t="s">
        <v>63</v>
      </c>
      <c r="F836" s="3" t="s">
        <v>45</v>
      </c>
      <c r="G836" s="3" t="s">
        <v>32</v>
      </c>
      <c r="H836" s="3">
        <v>1</v>
      </c>
      <c r="I836" s="3">
        <v>-1</v>
      </c>
      <c r="J836" s="3" t="s">
        <v>29</v>
      </c>
      <c r="K836" s="3"/>
      <c r="L836" s="3">
        <v>-1</v>
      </c>
      <c r="M836" s="3" t="s">
        <v>29</v>
      </c>
      <c r="N836" s="3">
        <v>-1</v>
      </c>
      <c r="O836" s="3" t="s">
        <v>29</v>
      </c>
      <c r="P836" s="3">
        <v>-1</v>
      </c>
      <c r="Q836" s="3" t="s">
        <v>29</v>
      </c>
      <c r="R836" s="3">
        <v>8</v>
      </c>
      <c r="S836" s="3" t="s">
        <v>53</v>
      </c>
      <c r="T836" s="3" t="s">
        <v>31</v>
      </c>
      <c r="U836" s="4">
        <v>3</v>
      </c>
      <c r="V836">
        <v>0</v>
      </c>
      <c r="W836">
        <v>1</v>
      </c>
      <c r="X836" t="s">
        <v>102</v>
      </c>
      <c r="Y836">
        <v>0</v>
      </c>
    </row>
    <row r="837" spans="1:25" x14ac:dyDescent="0.25">
      <c r="A837" s="2">
        <v>1244</v>
      </c>
      <c r="B837" s="3" t="s">
        <v>62</v>
      </c>
      <c r="C837" s="3" t="s">
        <v>57</v>
      </c>
      <c r="D837" s="3" t="s">
        <v>23</v>
      </c>
      <c r="E837" s="3" t="s">
        <v>63</v>
      </c>
      <c r="F837" s="3" t="s">
        <v>45</v>
      </c>
      <c r="G837" s="3" t="s">
        <v>26</v>
      </c>
      <c r="H837" s="3">
        <v>1</v>
      </c>
      <c r="I837" s="3">
        <v>-1</v>
      </c>
      <c r="J837" s="3" t="s">
        <v>29</v>
      </c>
      <c r="K837" s="3"/>
      <c r="L837" s="3">
        <v>-1</v>
      </c>
      <c r="M837" s="3" t="s">
        <v>29</v>
      </c>
      <c r="N837" s="3">
        <v>-1</v>
      </c>
      <c r="O837" s="3" t="s">
        <v>29</v>
      </c>
      <c r="P837" s="3">
        <v>-1</v>
      </c>
      <c r="Q837" s="3" t="s">
        <v>29</v>
      </c>
      <c r="R837" s="3">
        <v>9</v>
      </c>
      <c r="S837" s="3" t="s">
        <v>164</v>
      </c>
      <c r="T837" s="3" t="s">
        <v>31</v>
      </c>
      <c r="U837" s="4">
        <v>3</v>
      </c>
      <c r="V837">
        <v>0</v>
      </c>
      <c r="W837">
        <v>1</v>
      </c>
      <c r="X837" t="s">
        <v>102</v>
      </c>
      <c r="Y837">
        <v>0</v>
      </c>
    </row>
    <row r="838" spans="1:25" x14ac:dyDescent="0.25">
      <c r="A838" s="2">
        <v>1247</v>
      </c>
      <c r="B838" s="3" t="s">
        <v>62</v>
      </c>
      <c r="C838" s="3" t="s">
        <v>57</v>
      </c>
      <c r="D838" s="3" t="s">
        <v>23</v>
      </c>
      <c r="E838" s="3" t="s">
        <v>63</v>
      </c>
      <c r="F838" s="3" t="s">
        <v>45</v>
      </c>
      <c r="G838" s="3" t="s">
        <v>32</v>
      </c>
      <c r="H838" s="3">
        <v>1</v>
      </c>
      <c r="I838" s="3">
        <v>-1</v>
      </c>
      <c r="J838" s="3" t="s">
        <v>29</v>
      </c>
      <c r="K838" s="3"/>
      <c r="L838" s="3">
        <v>-1</v>
      </c>
      <c r="M838" s="3" t="s">
        <v>29</v>
      </c>
      <c r="N838" s="3">
        <v>-1</v>
      </c>
      <c r="O838" s="3" t="s">
        <v>29</v>
      </c>
      <c r="P838" s="3">
        <v>-1</v>
      </c>
      <c r="Q838" s="3" t="s">
        <v>29</v>
      </c>
      <c r="R838" s="3">
        <v>8</v>
      </c>
      <c r="S838" s="3" t="s">
        <v>53</v>
      </c>
      <c r="T838" s="3" t="s">
        <v>31</v>
      </c>
      <c r="U838" s="4">
        <v>3</v>
      </c>
      <c r="V838">
        <v>0</v>
      </c>
      <c r="W838">
        <v>1</v>
      </c>
      <c r="X838" t="s">
        <v>102</v>
      </c>
      <c r="Y838">
        <v>0</v>
      </c>
    </row>
    <row r="839" spans="1:25" x14ac:dyDescent="0.25">
      <c r="A839" s="2">
        <v>1248</v>
      </c>
      <c r="B839" s="3" t="s">
        <v>62</v>
      </c>
      <c r="C839" s="3" t="s">
        <v>57</v>
      </c>
      <c r="D839" s="3" t="s">
        <v>23</v>
      </c>
      <c r="E839" s="3" t="s">
        <v>63</v>
      </c>
      <c r="F839" s="3" t="s">
        <v>45</v>
      </c>
      <c r="G839" s="3" t="s">
        <v>32</v>
      </c>
      <c r="H839" s="3">
        <v>1</v>
      </c>
      <c r="I839" s="3">
        <v>-1</v>
      </c>
      <c r="J839" s="3" t="s">
        <v>29</v>
      </c>
      <c r="K839" s="3"/>
      <c r="L839" s="3">
        <v>-1</v>
      </c>
      <c r="M839" s="3" t="s">
        <v>29</v>
      </c>
      <c r="N839" s="3">
        <v>-1</v>
      </c>
      <c r="O839" s="3" t="s">
        <v>29</v>
      </c>
      <c r="P839" s="3">
        <v>-1</v>
      </c>
      <c r="Q839" s="3" t="s">
        <v>29</v>
      </c>
      <c r="R839" s="3">
        <v>20</v>
      </c>
      <c r="S839" s="3" t="s">
        <v>34</v>
      </c>
      <c r="T839" s="3" t="s">
        <v>35</v>
      </c>
      <c r="U839" s="4">
        <v>5</v>
      </c>
      <c r="V839">
        <v>0</v>
      </c>
      <c r="W839">
        <v>1</v>
      </c>
      <c r="X839" t="s">
        <v>102</v>
      </c>
      <c r="Y839">
        <v>0</v>
      </c>
    </row>
    <row r="840" spans="1:25" x14ac:dyDescent="0.25">
      <c r="A840" s="2">
        <v>1249</v>
      </c>
      <c r="B840" s="3" t="s">
        <v>62</v>
      </c>
      <c r="C840" s="3" t="s">
        <v>57</v>
      </c>
      <c r="D840" s="3" t="s">
        <v>23</v>
      </c>
      <c r="E840" s="3" t="s">
        <v>63</v>
      </c>
      <c r="F840" s="3" t="s">
        <v>45</v>
      </c>
      <c r="G840" s="3" t="s">
        <v>32</v>
      </c>
      <c r="H840" s="3">
        <v>1</v>
      </c>
      <c r="I840" s="3">
        <v>-1</v>
      </c>
      <c r="J840" s="3" t="s">
        <v>29</v>
      </c>
      <c r="K840" s="3"/>
      <c r="L840" s="3">
        <v>-1</v>
      </c>
      <c r="M840" s="3" t="s">
        <v>29</v>
      </c>
      <c r="N840" s="3">
        <v>-1</v>
      </c>
      <c r="O840" s="3" t="s">
        <v>29</v>
      </c>
      <c r="P840" s="3">
        <v>-1</v>
      </c>
      <c r="Q840" s="3" t="s">
        <v>29</v>
      </c>
      <c r="R840" s="3">
        <v>20</v>
      </c>
      <c r="S840" s="3" t="s">
        <v>34</v>
      </c>
      <c r="T840" s="3" t="s">
        <v>35</v>
      </c>
      <c r="U840" s="4">
        <v>5</v>
      </c>
      <c r="V840">
        <v>0</v>
      </c>
      <c r="W840">
        <v>1</v>
      </c>
      <c r="X840" t="s">
        <v>102</v>
      </c>
      <c r="Y840">
        <v>0</v>
      </c>
    </row>
    <row r="841" spans="1:25" x14ac:dyDescent="0.25">
      <c r="A841" s="2">
        <v>1256</v>
      </c>
      <c r="B841" s="3" t="s">
        <v>62</v>
      </c>
      <c r="C841" s="3" t="s">
        <v>57</v>
      </c>
      <c r="D841" s="3" t="s">
        <v>23</v>
      </c>
      <c r="E841" s="3" t="s">
        <v>63</v>
      </c>
      <c r="F841" s="3" t="s">
        <v>45</v>
      </c>
      <c r="G841" s="3" t="s">
        <v>26</v>
      </c>
      <c r="H841" s="3">
        <v>1</v>
      </c>
      <c r="I841" s="3">
        <v>-1</v>
      </c>
      <c r="J841" s="3" t="s">
        <v>29</v>
      </c>
      <c r="K841" s="3"/>
      <c r="L841" s="3">
        <v>-1</v>
      </c>
      <c r="M841" s="3" t="s">
        <v>29</v>
      </c>
      <c r="N841" s="3">
        <v>-1</v>
      </c>
      <c r="O841" s="3" t="s">
        <v>29</v>
      </c>
      <c r="P841" s="3">
        <v>-1</v>
      </c>
      <c r="Q841" s="3" t="s">
        <v>29</v>
      </c>
      <c r="R841" s="3">
        <v>9</v>
      </c>
      <c r="S841" s="3" t="s">
        <v>164</v>
      </c>
      <c r="T841" s="3" t="s">
        <v>31</v>
      </c>
      <c r="U841" s="4">
        <v>3</v>
      </c>
      <c r="V841">
        <v>0</v>
      </c>
      <c r="W841">
        <v>1</v>
      </c>
      <c r="X841" t="s">
        <v>102</v>
      </c>
      <c r="Y841">
        <v>0</v>
      </c>
    </row>
    <row r="842" spans="1:25" x14ac:dyDescent="0.25">
      <c r="A842" s="2">
        <v>1258</v>
      </c>
      <c r="B842" s="3" t="s">
        <v>62</v>
      </c>
      <c r="C842" s="3" t="s">
        <v>57</v>
      </c>
      <c r="D842" s="3" t="s">
        <v>23</v>
      </c>
      <c r="E842" s="3" t="s">
        <v>63</v>
      </c>
      <c r="F842" s="3" t="s">
        <v>45</v>
      </c>
      <c r="G842" s="3" t="s">
        <v>32</v>
      </c>
      <c r="H842" s="3">
        <v>1</v>
      </c>
      <c r="I842" s="3">
        <v>-1</v>
      </c>
      <c r="J842" s="3" t="s">
        <v>29</v>
      </c>
      <c r="K842" s="3"/>
      <c r="L842" s="3">
        <v>-1</v>
      </c>
      <c r="M842" s="3" t="s">
        <v>29</v>
      </c>
      <c r="N842" s="3">
        <v>-1</v>
      </c>
      <c r="O842" s="3" t="s">
        <v>29</v>
      </c>
      <c r="P842" s="3">
        <v>-1</v>
      </c>
      <c r="Q842" s="3" t="s">
        <v>29</v>
      </c>
      <c r="R842" s="3">
        <v>8</v>
      </c>
      <c r="S842" s="3" t="s">
        <v>53</v>
      </c>
      <c r="T842" s="3" t="s">
        <v>31</v>
      </c>
      <c r="U842" s="4">
        <v>3</v>
      </c>
      <c r="V842">
        <v>0</v>
      </c>
      <c r="W842">
        <v>1</v>
      </c>
      <c r="X842" t="s">
        <v>102</v>
      </c>
      <c r="Y842">
        <v>0</v>
      </c>
    </row>
    <row r="843" spans="1:25" x14ac:dyDescent="0.25">
      <c r="A843" s="2">
        <v>1259</v>
      </c>
      <c r="B843" s="3" t="s">
        <v>62</v>
      </c>
      <c r="C843" s="3" t="s">
        <v>57</v>
      </c>
      <c r="D843" s="3" t="s">
        <v>23</v>
      </c>
      <c r="E843" s="3" t="s">
        <v>63</v>
      </c>
      <c r="F843" s="3" t="s">
        <v>45</v>
      </c>
      <c r="G843" s="3" t="s">
        <v>32</v>
      </c>
      <c r="H843" s="3">
        <v>1</v>
      </c>
      <c r="I843" s="3">
        <v>-1</v>
      </c>
      <c r="J843" s="3" t="s">
        <v>29</v>
      </c>
      <c r="K843" s="3"/>
      <c r="L843" s="3">
        <v>-1</v>
      </c>
      <c r="M843" s="3" t="s">
        <v>29</v>
      </c>
      <c r="N843" s="3">
        <v>-1</v>
      </c>
      <c r="O843" s="3" t="s">
        <v>29</v>
      </c>
      <c r="P843" s="3">
        <v>-1</v>
      </c>
      <c r="Q843" s="3" t="s">
        <v>29</v>
      </c>
      <c r="R843" s="3">
        <v>8</v>
      </c>
      <c r="S843" s="3" t="s">
        <v>53</v>
      </c>
      <c r="T843" s="3" t="s">
        <v>31</v>
      </c>
      <c r="U843" s="4">
        <v>3</v>
      </c>
      <c r="V843">
        <v>0</v>
      </c>
      <c r="W843">
        <v>1</v>
      </c>
      <c r="X843" t="s">
        <v>102</v>
      </c>
      <c r="Y843">
        <v>0</v>
      </c>
    </row>
    <row r="844" spans="1:25" x14ac:dyDescent="0.25">
      <c r="A844" s="2">
        <v>1260</v>
      </c>
      <c r="B844" s="3" t="s">
        <v>62</v>
      </c>
      <c r="C844" s="3" t="s">
        <v>57</v>
      </c>
      <c r="D844" s="3" t="s">
        <v>23</v>
      </c>
      <c r="E844" s="3" t="s">
        <v>63</v>
      </c>
      <c r="F844" s="3" t="s">
        <v>45</v>
      </c>
      <c r="G844" s="3" t="s">
        <v>26</v>
      </c>
      <c r="H844" s="3">
        <v>1</v>
      </c>
      <c r="I844" s="3">
        <v>-1</v>
      </c>
      <c r="J844" s="3" t="s">
        <v>29</v>
      </c>
      <c r="K844" s="3"/>
      <c r="L844" s="3">
        <v>-1</v>
      </c>
      <c r="M844" s="3" t="s">
        <v>29</v>
      </c>
      <c r="N844" s="3">
        <v>-1</v>
      </c>
      <c r="O844" s="3" t="s">
        <v>29</v>
      </c>
      <c r="P844" s="3">
        <v>-1</v>
      </c>
      <c r="Q844" s="3" t="s">
        <v>29</v>
      </c>
      <c r="R844" s="3">
        <v>9</v>
      </c>
      <c r="S844" s="3" t="s">
        <v>164</v>
      </c>
      <c r="T844" s="3" t="s">
        <v>31</v>
      </c>
      <c r="U844" s="4">
        <v>3</v>
      </c>
      <c r="V844">
        <v>0</v>
      </c>
      <c r="W844">
        <v>1</v>
      </c>
      <c r="X844" t="s">
        <v>102</v>
      </c>
      <c r="Y844">
        <v>0</v>
      </c>
    </row>
    <row r="845" spans="1:25" x14ac:dyDescent="0.25">
      <c r="A845" s="2">
        <v>1261</v>
      </c>
      <c r="B845" s="3" t="s">
        <v>62</v>
      </c>
      <c r="C845" s="3" t="s">
        <v>57</v>
      </c>
      <c r="D845" s="3" t="s">
        <v>23</v>
      </c>
      <c r="E845" s="3" t="s">
        <v>63</v>
      </c>
      <c r="F845" s="3" t="s">
        <v>45</v>
      </c>
      <c r="G845" s="3" t="s">
        <v>26</v>
      </c>
      <c r="H845" s="3">
        <v>1</v>
      </c>
      <c r="I845" s="3">
        <v>-1</v>
      </c>
      <c r="J845" s="3" t="s">
        <v>29</v>
      </c>
      <c r="K845" s="3"/>
      <c r="L845" s="3">
        <v>-1</v>
      </c>
      <c r="M845" s="3" t="s">
        <v>29</v>
      </c>
      <c r="N845" s="3">
        <v>-1</v>
      </c>
      <c r="O845" s="3" t="s">
        <v>29</v>
      </c>
      <c r="P845" s="3">
        <v>-1</v>
      </c>
      <c r="Q845" s="3" t="s">
        <v>29</v>
      </c>
      <c r="R845" s="3">
        <v>8</v>
      </c>
      <c r="S845" s="3" t="s">
        <v>53</v>
      </c>
      <c r="T845" s="3" t="s">
        <v>31</v>
      </c>
      <c r="U845" s="4">
        <v>3</v>
      </c>
      <c r="V845">
        <v>0</v>
      </c>
      <c r="W845">
        <v>1</v>
      </c>
      <c r="X845" t="s">
        <v>102</v>
      </c>
      <c r="Y845">
        <v>0</v>
      </c>
    </row>
    <row r="846" spans="1:25" x14ac:dyDescent="0.25">
      <c r="A846" s="2">
        <v>1263</v>
      </c>
      <c r="B846" s="3" t="s">
        <v>62</v>
      </c>
      <c r="C846" s="3" t="s">
        <v>57</v>
      </c>
      <c r="D846" s="3" t="s">
        <v>23</v>
      </c>
      <c r="E846" s="3" t="s">
        <v>63</v>
      </c>
      <c r="F846" s="3" t="s">
        <v>45</v>
      </c>
      <c r="G846" s="3" t="s">
        <v>26</v>
      </c>
      <c r="H846" s="3">
        <v>1</v>
      </c>
      <c r="I846" s="3">
        <v>-1</v>
      </c>
      <c r="J846" s="3" t="s">
        <v>29</v>
      </c>
      <c r="K846" s="3"/>
      <c r="L846" s="3">
        <v>-1</v>
      </c>
      <c r="M846" s="3" t="s">
        <v>29</v>
      </c>
      <c r="N846" s="3">
        <v>-1</v>
      </c>
      <c r="O846" s="3" t="s">
        <v>29</v>
      </c>
      <c r="P846" s="3">
        <v>-1</v>
      </c>
      <c r="Q846" s="3" t="s">
        <v>29</v>
      </c>
      <c r="R846" s="3">
        <v>22</v>
      </c>
      <c r="S846" s="3" t="s">
        <v>42</v>
      </c>
      <c r="T846" s="3" t="s">
        <v>35</v>
      </c>
      <c r="U846" s="4">
        <v>5</v>
      </c>
      <c r="V846">
        <v>0</v>
      </c>
      <c r="W846">
        <v>1</v>
      </c>
      <c r="X846" t="s">
        <v>102</v>
      </c>
      <c r="Y846">
        <v>0</v>
      </c>
    </row>
    <row r="847" spans="1:25" x14ac:dyDescent="0.25">
      <c r="A847" s="2">
        <v>1265</v>
      </c>
      <c r="B847" s="3" t="s">
        <v>62</v>
      </c>
      <c r="C847" s="3" t="s">
        <v>57</v>
      </c>
      <c r="D847" s="3" t="s">
        <v>23</v>
      </c>
      <c r="E847" s="3" t="s">
        <v>63</v>
      </c>
      <c r="F847" s="3" t="s">
        <v>45</v>
      </c>
      <c r="G847" s="3" t="s">
        <v>32</v>
      </c>
      <c r="H847" s="3">
        <v>1</v>
      </c>
      <c r="I847" s="3">
        <v>-1</v>
      </c>
      <c r="J847" s="3" t="s">
        <v>29</v>
      </c>
      <c r="K847" s="3"/>
      <c r="L847" s="3">
        <v>-1</v>
      </c>
      <c r="M847" s="3" t="s">
        <v>29</v>
      </c>
      <c r="N847" s="3">
        <v>-1</v>
      </c>
      <c r="O847" s="3" t="s">
        <v>29</v>
      </c>
      <c r="P847" s="3">
        <v>-1</v>
      </c>
      <c r="Q847" s="3" t="s">
        <v>29</v>
      </c>
      <c r="R847" s="3">
        <v>20</v>
      </c>
      <c r="S847" s="3" t="s">
        <v>34</v>
      </c>
      <c r="T847" s="3" t="s">
        <v>35</v>
      </c>
      <c r="U847" s="4">
        <v>5</v>
      </c>
      <c r="V847">
        <v>0</v>
      </c>
      <c r="W847">
        <v>1</v>
      </c>
      <c r="X847" t="s">
        <v>102</v>
      </c>
      <c r="Y847">
        <v>0</v>
      </c>
    </row>
    <row r="848" spans="1:25" hidden="1" x14ac:dyDescent="0.25">
      <c r="A848" s="2">
        <v>1267</v>
      </c>
      <c r="B848" s="3" t="s">
        <v>62</v>
      </c>
      <c r="C848" s="3" t="s">
        <v>57</v>
      </c>
      <c r="D848" s="3" t="s">
        <v>23</v>
      </c>
      <c r="E848" s="3" t="s">
        <v>63</v>
      </c>
      <c r="F848" s="3" t="s">
        <v>45</v>
      </c>
      <c r="G848" s="3" t="s">
        <v>26</v>
      </c>
      <c r="H848" s="3">
        <v>1</v>
      </c>
      <c r="I848" s="3">
        <v>-1</v>
      </c>
      <c r="J848" s="3" t="s">
        <v>29</v>
      </c>
      <c r="K848" s="3"/>
      <c r="L848" s="3">
        <v>-1</v>
      </c>
      <c r="M848" s="3" t="s">
        <v>29</v>
      </c>
      <c r="N848" s="3">
        <v>-1</v>
      </c>
      <c r="O848" s="3" t="s">
        <v>29</v>
      </c>
      <c r="P848" s="3">
        <v>-1</v>
      </c>
      <c r="Q848" s="3" t="s">
        <v>29</v>
      </c>
      <c r="R848" s="3"/>
      <c r="S848" s="3"/>
      <c r="T848" s="3"/>
      <c r="U848" s="4"/>
      <c r="V848">
        <v>0</v>
      </c>
      <c r="W848">
        <v>0</v>
      </c>
      <c r="X848" t="s">
        <v>103</v>
      </c>
      <c r="Y848">
        <v>0</v>
      </c>
    </row>
    <row r="849" spans="1:25" hidden="1" x14ac:dyDescent="0.25">
      <c r="A849" s="2">
        <v>1268</v>
      </c>
      <c r="B849" s="3" t="s">
        <v>62</v>
      </c>
      <c r="C849" s="3" t="s">
        <v>57</v>
      </c>
      <c r="D849" s="3" t="s">
        <v>23</v>
      </c>
      <c r="E849" s="3" t="s">
        <v>63</v>
      </c>
      <c r="F849" s="3" t="s">
        <v>45</v>
      </c>
      <c r="G849" s="3" t="s">
        <v>26</v>
      </c>
      <c r="H849" s="3">
        <v>1</v>
      </c>
      <c r="I849" s="3">
        <v>-1</v>
      </c>
      <c r="J849" s="3" t="s">
        <v>29</v>
      </c>
      <c r="K849" s="3"/>
      <c r="L849" s="3">
        <v>-1</v>
      </c>
      <c r="M849" s="3" t="s">
        <v>29</v>
      </c>
      <c r="N849" s="3">
        <v>-1</v>
      </c>
      <c r="O849" s="3" t="s">
        <v>29</v>
      </c>
      <c r="P849" s="3">
        <v>-1</v>
      </c>
      <c r="Q849" s="3" t="s">
        <v>29</v>
      </c>
      <c r="R849" s="3"/>
      <c r="S849" s="3"/>
      <c r="T849" s="3"/>
      <c r="U849" s="4"/>
      <c r="V849">
        <v>0</v>
      </c>
      <c r="W849">
        <v>0</v>
      </c>
      <c r="X849" t="s">
        <v>103</v>
      </c>
      <c r="Y849">
        <v>0</v>
      </c>
    </row>
    <row r="850" spans="1:25" x14ac:dyDescent="0.25">
      <c r="A850" s="2">
        <v>1269</v>
      </c>
      <c r="B850" s="3" t="s">
        <v>62</v>
      </c>
      <c r="C850" s="3" t="s">
        <v>57</v>
      </c>
      <c r="D850" s="3" t="s">
        <v>23</v>
      </c>
      <c r="E850" s="3" t="s">
        <v>63</v>
      </c>
      <c r="F850" s="3" t="s">
        <v>45</v>
      </c>
      <c r="G850" s="3" t="s">
        <v>26</v>
      </c>
      <c r="H850" s="3">
        <v>1</v>
      </c>
      <c r="I850" s="3">
        <v>-1</v>
      </c>
      <c r="J850" s="3" t="s">
        <v>29</v>
      </c>
      <c r="K850" s="3"/>
      <c r="L850" s="3">
        <v>-1</v>
      </c>
      <c r="M850" s="3" t="s">
        <v>29</v>
      </c>
      <c r="N850" s="3">
        <v>-1</v>
      </c>
      <c r="O850" s="3" t="s">
        <v>29</v>
      </c>
      <c r="P850" s="3">
        <v>-1</v>
      </c>
      <c r="Q850" s="3" t="s">
        <v>29</v>
      </c>
      <c r="R850" s="3">
        <v>8</v>
      </c>
      <c r="S850" s="3" t="s">
        <v>53</v>
      </c>
      <c r="T850" s="3" t="s">
        <v>31</v>
      </c>
      <c r="U850" s="4">
        <v>3</v>
      </c>
      <c r="V850">
        <v>0</v>
      </c>
      <c r="W850">
        <v>1</v>
      </c>
      <c r="X850" t="s">
        <v>102</v>
      </c>
      <c r="Y850">
        <v>0</v>
      </c>
    </row>
    <row r="851" spans="1:25" x14ac:dyDescent="0.25">
      <c r="A851" s="2">
        <v>1270</v>
      </c>
      <c r="B851" s="3" t="s">
        <v>62</v>
      </c>
      <c r="C851" s="3" t="s">
        <v>57</v>
      </c>
      <c r="D851" s="3" t="s">
        <v>23</v>
      </c>
      <c r="E851" s="3" t="s">
        <v>63</v>
      </c>
      <c r="F851" s="3" t="s">
        <v>45</v>
      </c>
      <c r="G851" s="3" t="s">
        <v>32</v>
      </c>
      <c r="H851" s="3">
        <v>1</v>
      </c>
      <c r="I851" s="3">
        <v>-1</v>
      </c>
      <c r="J851" s="3" t="s">
        <v>29</v>
      </c>
      <c r="K851" s="3"/>
      <c r="L851" s="3">
        <v>-1</v>
      </c>
      <c r="M851" s="3" t="s">
        <v>29</v>
      </c>
      <c r="N851" s="3">
        <v>-1</v>
      </c>
      <c r="O851" s="3" t="s">
        <v>29</v>
      </c>
      <c r="P851" s="3">
        <v>-1</v>
      </c>
      <c r="Q851" s="3" t="s">
        <v>29</v>
      </c>
      <c r="R851" s="3">
        <v>20</v>
      </c>
      <c r="S851" s="3" t="s">
        <v>34</v>
      </c>
      <c r="T851" s="3" t="s">
        <v>35</v>
      </c>
      <c r="U851" s="4">
        <v>5</v>
      </c>
      <c r="V851">
        <v>0</v>
      </c>
      <c r="W851">
        <v>1</v>
      </c>
      <c r="X851" t="s">
        <v>102</v>
      </c>
      <c r="Y851">
        <v>0</v>
      </c>
    </row>
    <row r="852" spans="1:25" x14ac:dyDescent="0.25">
      <c r="A852" s="2">
        <v>1275</v>
      </c>
      <c r="B852" s="3" t="s">
        <v>62</v>
      </c>
      <c r="C852" s="3" t="s">
        <v>57</v>
      </c>
      <c r="D852" s="3" t="s">
        <v>23</v>
      </c>
      <c r="E852" s="3" t="s">
        <v>63</v>
      </c>
      <c r="F852" s="3" t="s">
        <v>45</v>
      </c>
      <c r="G852" s="3" t="s">
        <v>32</v>
      </c>
      <c r="H852" s="3">
        <v>1</v>
      </c>
      <c r="I852" s="3">
        <v>-1</v>
      </c>
      <c r="J852" s="3" t="s">
        <v>29</v>
      </c>
      <c r="K852" s="3"/>
      <c r="L852" s="3">
        <v>-1</v>
      </c>
      <c r="M852" s="3" t="s">
        <v>29</v>
      </c>
      <c r="N852" s="3">
        <v>-1</v>
      </c>
      <c r="O852" s="3" t="s">
        <v>29</v>
      </c>
      <c r="P852" s="3">
        <v>-1</v>
      </c>
      <c r="Q852" s="3" t="s">
        <v>29</v>
      </c>
      <c r="R852" s="3">
        <v>8</v>
      </c>
      <c r="S852" s="3" t="s">
        <v>53</v>
      </c>
      <c r="T852" s="3" t="s">
        <v>31</v>
      </c>
      <c r="U852" s="4">
        <v>3</v>
      </c>
      <c r="V852">
        <v>0</v>
      </c>
      <c r="W852">
        <v>1</v>
      </c>
      <c r="X852" t="s">
        <v>102</v>
      </c>
      <c r="Y852">
        <v>0</v>
      </c>
    </row>
    <row r="853" spans="1:25" x14ac:dyDescent="0.25">
      <c r="A853" s="2">
        <v>1278</v>
      </c>
      <c r="B853" s="3" t="s">
        <v>62</v>
      </c>
      <c r="C853" s="3" t="s">
        <v>57</v>
      </c>
      <c r="D853" s="3" t="s">
        <v>23</v>
      </c>
      <c r="E853" s="3" t="s">
        <v>63</v>
      </c>
      <c r="F853" s="3" t="s">
        <v>45</v>
      </c>
      <c r="G853" s="3" t="s">
        <v>32</v>
      </c>
      <c r="H853" s="3">
        <v>1</v>
      </c>
      <c r="I853" s="3">
        <v>-1</v>
      </c>
      <c r="J853" s="3" t="s">
        <v>29</v>
      </c>
      <c r="K853" s="3"/>
      <c r="L853" s="3">
        <v>-1</v>
      </c>
      <c r="M853" s="3" t="s">
        <v>29</v>
      </c>
      <c r="N853" s="3">
        <v>-1</v>
      </c>
      <c r="O853" s="3" t="s">
        <v>29</v>
      </c>
      <c r="P853" s="3">
        <v>-1</v>
      </c>
      <c r="Q853" s="3" t="s">
        <v>29</v>
      </c>
      <c r="R853" s="3">
        <v>8</v>
      </c>
      <c r="S853" s="3" t="s">
        <v>53</v>
      </c>
      <c r="T853" s="3" t="s">
        <v>31</v>
      </c>
      <c r="U853" s="4">
        <v>3</v>
      </c>
      <c r="V853">
        <v>0</v>
      </c>
      <c r="W853">
        <v>1</v>
      </c>
      <c r="X853" t="s">
        <v>102</v>
      </c>
      <c r="Y853">
        <v>0</v>
      </c>
    </row>
    <row r="854" spans="1:25" x14ac:dyDescent="0.25">
      <c r="A854" s="2">
        <v>1280</v>
      </c>
      <c r="B854" s="3" t="s">
        <v>62</v>
      </c>
      <c r="C854" s="3" t="s">
        <v>57</v>
      </c>
      <c r="D854" s="3" t="s">
        <v>23</v>
      </c>
      <c r="E854" s="3" t="s">
        <v>63</v>
      </c>
      <c r="F854" s="3" t="s">
        <v>45</v>
      </c>
      <c r="G854" s="3" t="s">
        <v>32</v>
      </c>
      <c r="H854" s="3">
        <v>1</v>
      </c>
      <c r="I854" s="3">
        <v>-1</v>
      </c>
      <c r="J854" s="3" t="s">
        <v>29</v>
      </c>
      <c r="K854" s="3"/>
      <c r="L854" s="3">
        <v>-1</v>
      </c>
      <c r="M854" s="3" t="s">
        <v>29</v>
      </c>
      <c r="N854" s="3">
        <v>-1</v>
      </c>
      <c r="O854" s="3" t="s">
        <v>29</v>
      </c>
      <c r="P854" s="3">
        <v>-1</v>
      </c>
      <c r="Q854" s="3" t="s">
        <v>29</v>
      </c>
      <c r="R854" s="3">
        <v>8</v>
      </c>
      <c r="S854" s="3" t="s">
        <v>53</v>
      </c>
      <c r="T854" s="3" t="s">
        <v>31</v>
      </c>
      <c r="U854" s="4">
        <v>3</v>
      </c>
      <c r="V854">
        <v>0</v>
      </c>
      <c r="W854">
        <v>1</v>
      </c>
      <c r="X854" t="s">
        <v>102</v>
      </c>
      <c r="Y854">
        <v>0</v>
      </c>
    </row>
    <row r="855" spans="1:25" x14ac:dyDescent="0.25">
      <c r="A855" s="2">
        <v>1282</v>
      </c>
      <c r="B855" s="3" t="s">
        <v>62</v>
      </c>
      <c r="C855" s="3" t="s">
        <v>57</v>
      </c>
      <c r="D855" s="3" t="s">
        <v>23</v>
      </c>
      <c r="E855" s="3" t="s">
        <v>63</v>
      </c>
      <c r="F855" s="3" t="s">
        <v>45</v>
      </c>
      <c r="G855" s="3" t="s">
        <v>32</v>
      </c>
      <c r="H855" s="3">
        <v>1</v>
      </c>
      <c r="I855" s="3">
        <v>-1</v>
      </c>
      <c r="J855" s="3" t="s">
        <v>29</v>
      </c>
      <c r="K855" s="3"/>
      <c r="L855" s="3">
        <v>-1</v>
      </c>
      <c r="M855" s="3" t="s">
        <v>29</v>
      </c>
      <c r="N855" s="3">
        <v>-1</v>
      </c>
      <c r="O855" s="3" t="s">
        <v>29</v>
      </c>
      <c r="P855" s="3">
        <v>-1</v>
      </c>
      <c r="Q855" s="3" t="s">
        <v>29</v>
      </c>
      <c r="R855" s="3">
        <v>8</v>
      </c>
      <c r="S855" s="3" t="s">
        <v>53</v>
      </c>
      <c r="T855" s="3" t="s">
        <v>31</v>
      </c>
      <c r="U855" s="4">
        <v>3</v>
      </c>
      <c r="V855">
        <v>0</v>
      </c>
      <c r="W855">
        <v>1</v>
      </c>
      <c r="X855" t="s">
        <v>102</v>
      </c>
      <c r="Y855">
        <v>0</v>
      </c>
    </row>
    <row r="856" spans="1:25" x14ac:dyDescent="0.25">
      <c r="A856" s="2">
        <v>1283</v>
      </c>
      <c r="B856" s="3" t="s">
        <v>62</v>
      </c>
      <c r="C856" s="3" t="s">
        <v>57</v>
      </c>
      <c r="D856" s="3" t="s">
        <v>23</v>
      </c>
      <c r="E856" s="3" t="s">
        <v>63</v>
      </c>
      <c r="F856" s="3" t="s">
        <v>45</v>
      </c>
      <c r="G856" s="3" t="s">
        <v>32</v>
      </c>
      <c r="H856" s="3">
        <v>1</v>
      </c>
      <c r="I856" s="3">
        <v>-1</v>
      </c>
      <c r="J856" s="3" t="s">
        <v>29</v>
      </c>
      <c r="K856" s="3"/>
      <c r="L856" s="3">
        <v>-1</v>
      </c>
      <c r="M856" s="3" t="s">
        <v>29</v>
      </c>
      <c r="N856" s="3">
        <v>-1</v>
      </c>
      <c r="O856" s="3" t="s">
        <v>29</v>
      </c>
      <c r="P856" s="3">
        <v>-1</v>
      </c>
      <c r="Q856" s="3" t="s">
        <v>29</v>
      </c>
      <c r="R856" s="3">
        <v>8</v>
      </c>
      <c r="S856" s="3" t="s">
        <v>53</v>
      </c>
      <c r="T856" s="3" t="s">
        <v>31</v>
      </c>
      <c r="U856" s="4">
        <v>3</v>
      </c>
      <c r="V856">
        <v>0</v>
      </c>
      <c r="W856">
        <v>1</v>
      </c>
      <c r="X856" t="s">
        <v>102</v>
      </c>
      <c r="Y856">
        <v>0</v>
      </c>
    </row>
    <row r="857" spans="1:25" x14ac:dyDescent="0.25">
      <c r="A857" s="2">
        <v>1286</v>
      </c>
      <c r="B857" s="3" t="s">
        <v>62</v>
      </c>
      <c r="C857" s="3" t="s">
        <v>57</v>
      </c>
      <c r="D857" s="3" t="s">
        <v>23</v>
      </c>
      <c r="E857" s="3" t="s">
        <v>63</v>
      </c>
      <c r="F857" s="3" t="s">
        <v>45</v>
      </c>
      <c r="G857" s="3" t="s">
        <v>26</v>
      </c>
      <c r="H857" s="3">
        <v>1</v>
      </c>
      <c r="I857" s="3">
        <v>-1</v>
      </c>
      <c r="J857" s="3" t="s">
        <v>29</v>
      </c>
      <c r="K857" s="3"/>
      <c r="L857" s="3">
        <v>-1</v>
      </c>
      <c r="M857" s="3" t="s">
        <v>29</v>
      </c>
      <c r="N857" s="3">
        <v>-1</v>
      </c>
      <c r="O857" s="3" t="s">
        <v>29</v>
      </c>
      <c r="P857" s="3">
        <v>-1</v>
      </c>
      <c r="Q857" s="3" t="s">
        <v>29</v>
      </c>
      <c r="R857" s="3">
        <v>9</v>
      </c>
      <c r="S857" s="3" t="s">
        <v>164</v>
      </c>
      <c r="T857" s="3" t="s">
        <v>31</v>
      </c>
      <c r="U857" s="4">
        <v>3</v>
      </c>
      <c r="V857">
        <v>0</v>
      </c>
      <c r="W857">
        <v>1</v>
      </c>
      <c r="X857" t="s">
        <v>102</v>
      </c>
      <c r="Y857">
        <v>0</v>
      </c>
    </row>
    <row r="858" spans="1:25" x14ac:dyDescent="0.25">
      <c r="A858" s="2">
        <v>1288</v>
      </c>
      <c r="B858" s="3" t="s">
        <v>62</v>
      </c>
      <c r="C858" s="3" t="s">
        <v>57</v>
      </c>
      <c r="D858" s="3" t="s">
        <v>23</v>
      </c>
      <c r="E858" s="3" t="s">
        <v>63</v>
      </c>
      <c r="F858" s="3" t="s">
        <v>45</v>
      </c>
      <c r="G858" s="3" t="s">
        <v>32</v>
      </c>
      <c r="H858" s="3">
        <v>1</v>
      </c>
      <c r="I858" s="3">
        <v>-1</v>
      </c>
      <c r="J858" s="3" t="s">
        <v>29</v>
      </c>
      <c r="K858" s="3"/>
      <c r="L858" s="3">
        <v>-1</v>
      </c>
      <c r="M858" s="3" t="s">
        <v>29</v>
      </c>
      <c r="N858" s="3">
        <v>-1</v>
      </c>
      <c r="O858" s="3" t="s">
        <v>29</v>
      </c>
      <c r="P858" s="3">
        <v>-1</v>
      </c>
      <c r="Q858" s="3" t="s">
        <v>29</v>
      </c>
      <c r="R858" s="3">
        <v>20</v>
      </c>
      <c r="S858" s="3" t="s">
        <v>34</v>
      </c>
      <c r="T858" s="3" t="s">
        <v>35</v>
      </c>
      <c r="U858" s="4">
        <v>5</v>
      </c>
      <c r="V858">
        <v>0</v>
      </c>
      <c r="W858">
        <v>1</v>
      </c>
      <c r="X858" t="s">
        <v>102</v>
      </c>
      <c r="Y858">
        <v>0</v>
      </c>
    </row>
    <row r="859" spans="1:25" x14ac:dyDescent="0.25">
      <c r="A859" s="2">
        <v>1289</v>
      </c>
      <c r="B859" s="3" t="s">
        <v>62</v>
      </c>
      <c r="C859" s="3" t="s">
        <v>57</v>
      </c>
      <c r="D859" s="3" t="s">
        <v>23</v>
      </c>
      <c r="E859" s="3" t="s">
        <v>63</v>
      </c>
      <c r="F859" s="3" t="s">
        <v>45</v>
      </c>
      <c r="G859" s="3" t="s">
        <v>32</v>
      </c>
      <c r="H859" s="3">
        <v>1</v>
      </c>
      <c r="I859" s="3">
        <v>-1</v>
      </c>
      <c r="J859" s="3" t="s">
        <v>29</v>
      </c>
      <c r="K859" s="3"/>
      <c r="L859" s="3">
        <v>-1</v>
      </c>
      <c r="M859" s="3" t="s">
        <v>29</v>
      </c>
      <c r="N859" s="3">
        <v>-1</v>
      </c>
      <c r="O859" s="3" t="s">
        <v>29</v>
      </c>
      <c r="P859" s="3">
        <v>-1</v>
      </c>
      <c r="Q859" s="3" t="s">
        <v>29</v>
      </c>
      <c r="R859" s="3">
        <v>8</v>
      </c>
      <c r="S859" s="3" t="s">
        <v>53</v>
      </c>
      <c r="T859" s="3" t="s">
        <v>31</v>
      </c>
      <c r="U859" s="4">
        <v>3</v>
      </c>
      <c r="V859">
        <v>0</v>
      </c>
      <c r="W859">
        <v>1</v>
      </c>
      <c r="X859" t="s">
        <v>102</v>
      </c>
      <c r="Y859">
        <v>0</v>
      </c>
    </row>
    <row r="860" spans="1:25" x14ac:dyDescent="0.25">
      <c r="A860" s="2">
        <v>1290</v>
      </c>
      <c r="B860" s="3" t="s">
        <v>62</v>
      </c>
      <c r="C860" s="3" t="s">
        <v>57</v>
      </c>
      <c r="D860" s="3" t="s">
        <v>23</v>
      </c>
      <c r="E860" s="3" t="s">
        <v>63</v>
      </c>
      <c r="F860" s="3" t="s">
        <v>45</v>
      </c>
      <c r="G860" s="3" t="s">
        <v>32</v>
      </c>
      <c r="H860" s="3">
        <v>1</v>
      </c>
      <c r="I860" s="3">
        <v>-1</v>
      </c>
      <c r="J860" s="3" t="s">
        <v>29</v>
      </c>
      <c r="K860" s="3"/>
      <c r="L860" s="3">
        <v>-1</v>
      </c>
      <c r="M860" s="3" t="s">
        <v>29</v>
      </c>
      <c r="N860" s="3">
        <v>-1</v>
      </c>
      <c r="O860" s="3" t="s">
        <v>29</v>
      </c>
      <c r="P860" s="3">
        <v>-1</v>
      </c>
      <c r="Q860" s="3" t="s">
        <v>29</v>
      </c>
      <c r="R860" s="3">
        <v>8</v>
      </c>
      <c r="S860" s="3" t="s">
        <v>53</v>
      </c>
      <c r="T860" s="3" t="s">
        <v>31</v>
      </c>
      <c r="U860" s="4">
        <v>3</v>
      </c>
      <c r="V860">
        <v>0</v>
      </c>
      <c r="W860">
        <v>1</v>
      </c>
      <c r="X860" t="s">
        <v>102</v>
      </c>
      <c r="Y860">
        <v>0</v>
      </c>
    </row>
    <row r="861" spans="1:25" x14ac:dyDescent="0.25">
      <c r="A861" s="2">
        <v>1292</v>
      </c>
      <c r="B861" s="3" t="s">
        <v>62</v>
      </c>
      <c r="C861" s="3" t="s">
        <v>57</v>
      </c>
      <c r="D861" s="3" t="s">
        <v>23</v>
      </c>
      <c r="E861" s="3" t="s">
        <v>63</v>
      </c>
      <c r="F861" s="3" t="s">
        <v>45</v>
      </c>
      <c r="G861" s="3" t="s">
        <v>32</v>
      </c>
      <c r="H861" s="3">
        <v>1</v>
      </c>
      <c r="I861" s="3">
        <v>-1</v>
      </c>
      <c r="J861" s="3" t="s">
        <v>29</v>
      </c>
      <c r="K861" s="3"/>
      <c r="L861" s="3">
        <v>-1</v>
      </c>
      <c r="M861" s="3" t="s">
        <v>29</v>
      </c>
      <c r="N861" s="3">
        <v>-1</v>
      </c>
      <c r="O861" s="3" t="s">
        <v>29</v>
      </c>
      <c r="P861" s="3">
        <v>-1</v>
      </c>
      <c r="Q861" s="3" t="s">
        <v>29</v>
      </c>
      <c r="R861" s="3">
        <v>20</v>
      </c>
      <c r="S861" s="3" t="s">
        <v>34</v>
      </c>
      <c r="T861" s="3" t="s">
        <v>35</v>
      </c>
      <c r="U861" s="4">
        <v>5</v>
      </c>
      <c r="V861">
        <v>0</v>
      </c>
      <c r="W861">
        <v>1</v>
      </c>
      <c r="X861" t="s">
        <v>102</v>
      </c>
      <c r="Y861">
        <v>0</v>
      </c>
    </row>
    <row r="862" spans="1:25" x14ac:dyDescent="0.25">
      <c r="A862" s="2">
        <v>1294</v>
      </c>
      <c r="B862" s="3" t="s">
        <v>62</v>
      </c>
      <c r="C862" s="3" t="s">
        <v>57</v>
      </c>
      <c r="D862" s="3" t="s">
        <v>23</v>
      </c>
      <c r="E862" s="3" t="s">
        <v>63</v>
      </c>
      <c r="F862" s="3" t="s">
        <v>45</v>
      </c>
      <c r="G862" s="3" t="s">
        <v>32</v>
      </c>
      <c r="H862" s="3">
        <v>1</v>
      </c>
      <c r="I862" s="3">
        <v>-1</v>
      </c>
      <c r="J862" s="3" t="s">
        <v>29</v>
      </c>
      <c r="K862" s="3"/>
      <c r="L862" s="3">
        <v>-1</v>
      </c>
      <c r="M862" s="3" t="s">
        <v>29</v>
      </c>
      <c r="N862" s="3">
        <v>-1</v>
      </c>
      <c r="O862" s="3" t="s">
        <v>29</v>
      </c>
      <c r="P862" s="3">
        <v>-1</v>
      </c>
      <c r="Q862" s="3" t="s">
        <v>29</v>
      </c>
      <c r="R862" s="3">
        <v>8</v>
      </c>
      <c r="S862" s="3" t="s">
        <v>53</v>
      </c>
      <c r="T862" s="3" t="s">
        <v>31</v>
      </c>
      <c r="U862" s="4">
        <v>3</v>
      </c>
      <c r="V862">
        <v>0</v>
      </c>
      <c r="W862">
        <v>1</v>
      </c>
      <c r="X862" t="s">
        <v>102</v>
      </c>
      <c r="Y862">
        <v>0</v>
      </c>
    </row>
    <row r="863" spans="1:25" x14ac:dyDescent="0.25">
      <c r="A863" s="2">
        <v>1296</v>
      </c>
      <c r="B863" s="3" t="s">
        <v>62</v>
      </c>
      <c r="C863" s="3" t="s">
        <v>57</v>
      </c>
      <c r="D863" s="3" t="s">
        <v>23</v>
      </c>
      <c r="E863" s="3" t="s">
        <v>63</v>
      </c>
      <c r="F863" s="3" t="s">
        <v>45</v>
      </c>
      <c r="G863" s="3" t="s">
        <v>32</v>
      </c>
      <c r="H863" s="3">
        <v>1</v>
      </c>
      <c r="I863" s="3">
        <v>-1</v>
      </c>
      <c r="J863" s="3" t="s">
        <v>29</v>
      </c>
      <c r="K863" s="3"/>
      <c r="L863" s="3">
        <v>-1</v>
      </c>
      <c r="M863" s="3" t="s">
        <v>29</v>
      </c>
      <c r="N863" s="3">
        <v>-1</v>
      </c>
      <c r="O863" s="3" t="s">
        <v>29</v>
      </c>
      <c r="P863" s="3">
        <v>-1</v>
      </c>
      <c r="Q863" s="3" t="s">
        <v>29</v>
      </c>
      <c r="R863" s="3">
        <v>8</v>
      </c>
      <c r="S863" s="3" t="s">
        <v>53</v>
      </c>
      <c r="T863" s="3" t="s">
        <v>31</v>
      </c>
      <c r="U863" s="4">
        <v>3</v>
      </c>
      <c r="V863">
        <v>0</v>
      </c>
      <c r="W863">
        <v>1</v>
      </c>
      <c r="X863" t="s">
        <v>102</v>
      </c>
      <c r="Y863">
        <v>0</v>
      </c>
    </row>
    <row r="864" spans="1:25" hidden="1" x14ac:dyDescent="0.25">
      <c r="A864" s="2">
        <v>1300</v>
      </c>
      <c r="B864" s="3" t="s">
        <v>62</v>
      </c>
      <c r="C864" s="3" t="s">
        <v>57</v>
      </c>
      <c r="D864" s="3" t="s">
        <v>23</v>
      </c>
      <c r="E864" s="3" t="s">
        <v>63</v>
      </c>
      <c r="F864" s="3" t="s">
        <v>45</v>
      </c>
      <c r="G864" s="3" t="s">
        <v>26</v>
      </c>
      <c r="H864" s="3">
        <v>1</v>
      </c>
      <c r="I864" s="3">
        <v>-1</v>
      </c>
      <c r="J864" s="3" t="s">
        <v>29</v>
      </c>
      <c r="K864" s="3"/>
      <c r="L864" s="3">
        <v>-1</v>
      </c>
      <c r="M864" s="3" t="s">
        <v>29</v>
      </c>
      <c r="N864" s="3">
        <v>-1</v>
      </c>
      <c r="O864" s="3" t="s">
        <v>29</v>
      </c>
      <c r="P864" s="3">
        <v>-1</v>
      </c>
      <c r="Q864" s="3" t="s">
        <v>29</v>
      </c>
      <c r="R864" s="3"/>
      <c r="S864" s="3"/>
      <c r="T864" s="3"/>
      <c r="U864" s="4"/>
      <c r="V864">
        <v>0</v>
      </c>
      <c r="W864">
        <v>0</v>
      </c>
      <c r="X864" t="s">
        <v>103</v>
      </c>
      <c r="Y864">
        <v>0</v>
      </c>
    </row>
    <row r="865" spans="1:25" x14ac:dyDescent="0.25">
      <c r="A865" s="2">
        <v>1301</v>
      </c>
      <c r="B865" s="3" t="s">
        <v>62</v>
      </c>
      <c r="C865" s="3" t="s">
        <v>57</v>
      </c>
      <c r="D865" s="3" t="s">
        <v>23</v>
      </c>
      <c r="E865" s="3" t="s">
        <v>63</v>
      </c>
      <c r="F865" s="3" t="s">
        <v>45</v>
      </c>
      <c r="G865" s="3" t="s">
        <v>26</v>
      </c>
      <c r="H865" s="3">
        <v>1</v>
      </c>
      <c r="I865" s="3">
        <v>-1</v>
      </c>
      <c r="J865" s="3" t="s">
        <v>29</v>
      </c>
      <c r="K865" s="3"/>
      <c r="L865" s="3">
        <v>-1</v>
      </c>
      <c r="M865" s="3" t="s">
        <v>29</v>
      </c>
      <c r="N865" s="3">
        <v>-1</v>
      </c>
      <c r="O865" s="3" t="s">
        <v>29</v>
      </c>
      <c r="P865" s="3">
        <v>-1</v>
      </c>
      <c r="Q865" s="3" t="s">
        <v>29</v>
      </c>
      <c r="R865" s="3">
        <v>8</v>
      </c>
      <c r="S865" s="3" t="s">
        <v>53</v>
      </c>
      <c r="T865" s="3" t="s">
        <v>31</v>
      </c>
      <c r="U865" s="4">
        <v>3</v>
      </c>
      <c r="V865">
        <v>0</v>
      </c>
      <c r="W865">
        <v>1</v>
      </c>
      <c r="X865" t="s">
        <v>102</v>
      </c>
      <c r="Y865">
        <v>0</v>
      </c>
    </row>
    <row r="866" spans="1:25" x14ac:dyDescent="0.25">
      <c r="A866" s="2">
        <v>1302</v>
      </c>
      <c r="B866" s="3" t="s">
        <v>62</v>
      </c>
      <c r="C866" s="3" t="s">
        <v>57</v>
      </c>
      <c r="D866" s="3" t="s">
        <v>23</v>
      </c>
      <c r="E866" s="3" t="s">
        <v>63</v>
      </c>
      <c r="F866" s="3" t="s">
        <v>45</v>
      </c>
      <c r="G866" s="3" t="s">
        <v>26</v>
      </c>
      <c r="H866" s="3">
        <v>1</v>
      </c>
      <c r="I866" s="3">
        <v>-1</v>
      </c>
      <c r="J866" s="3" t="s">
        <v>29</v>
      </c>
      <c r="K866" s="3"/>
      <c r="L866" s="3">
        <v>-1</v>
      </c>
      <c r="M866" s="3" t="s">
        <v>29</v>
      </c>
      <c r="N866" s="3">
        <v>-1</v>
      </c>
      <c r="O866" s="3" t="s">
        <v>29</v>
      </c>
      <c r="P866" s="3">
        <v>-1</v>
      </c>
      <c r="Q866" s="3" t="s">
        <v>29</v>
      </c>
      <c r="R866" s="3">
        <v>9</v>
      </c>
      <c r="S866" s="3" t="s">
        <v>164</v>
      </c>
      <c r="T866" s="3" t="s">
        <v>31</v>
      </c>
      <c r="U866" s="4">
        <v>3</v>
      </c>
      <c r="V866">
        <v>0</v>
      </c>
      <c r="W866">
        <v>1</v>
      </c>
      <c r="X866" t="s">
        <v>102</v>
      </c>
      <c r="Y866">
        <v>0</v>
      </c>
    </row>
    <row r="867" spans="1:25" hidden="1" x14ac:dyDescent="0.25">
      <c r="A867" s="2">
        <v>1303</v>
      </c>
      <c r="B867" s="3" t="s">
        <v>62</v>
      </c>
      <c r="C867" s="3" t="s">
        <v>57</v>
      </c>
      <c r="D867" s="3" t="s">
        <v>23</v>
      </c>
      <c r="E867" s="3" t="s">
        <v>63</v>
      </c>
      <c r="F867" s="3" t="s">
        <v>45</v>
      </c>
      <c r="G867" s="3" t="s">
        <v>26</v>
      </c>
      <c r="H867" s="3">
        <v>1</v>
      </c>
      <c r="I867" s="3">
        <v>-1</v>
      </c>
      <c r="J867" s="3" t="s">
        <v>29</v>
      </c>
      <c r="K867" s="3"/>
      <c r="L867" s="3">
        <v>-1</v>
      </c>
      <c r="M867" s="3" t="s">
        <v>29</v>
      </c>
      <c r="N867" s="3">
        <v>-1</v>
      </c>
      <c r="O867" s="3" t="s">
        <v>29</v>
      </c>
      <c r="P867" s="3">
        <v>-1</v>
      </c>
      <c r="Q867" s="3" t="s">
        <v>29</v>
      </c>
      <c r="R867" s="3"/>
      <c r="S867" s="3"/>
      <c r="T867" s="3"/>
      <c r="U867" s="4"/>
      <c r="V867">
        <v>0</v>
      </c>
      <c r="W867">
        <v>0</v>
      </c>
      <c r="X867" t="s">
        <v>103</v>
      </c>
      <c r="Y867">
        <v>0</v>
      </c>
    </row>
    <row r="868" spans="1:25" x14ac:dyDescent="0.25">
      <c r="A868" s="2">
        <v>1305</v>
      </c>
      <c r="B868" s="3" t="s">
        <v>62</v>
      </c>
      <c r="C868" s="3" t="s">
        <v>57</v>
      </c>
      <c r="D868" s="3" t="s">
        <v>23</v>
      </c>
      <c r="E868" s="3" t="s">
        <v>63</v>
      </c>
      <c r="F868" s="3" t="s">
        <v>45</v>
      </c>
      <c r="G868" s="3" t="s">
        <v>32</v>
      </c>
      <c r="H868" s="3">
        <v>1</v>
      </c>
      <c r="I868" s="3">
        <v>-1</v>
      </c>
      <c r="J868" s="3" t="s">
        <v>29</v>
      </c>
      <c r="K868" s="3"/>
      <c r="L868" s="3">
        <v>-1</v>
      </c>
      <c r="M868" s="3" t="s">
        <v>29</v>
      </c>
      <c r="N868" s="3">
        <v>-1</v>
      </c>
      <c r="O868" s="3" t="s">
        <v>29</v>
      </c>
      <c r="P868" s="3">
        <v>-1</v>
      </c>
      <c r="Q868" s="3" t="s">
        <v>29</v>
      </c>
      <c r="R868" s="3">
        <v>20</v>
      </c>
      <c r="S868" s="3" t="s">
        <v>34</v>
      </c>
      <c r="T868" s="3" t="s">
        <v>35</v>
      </c>
      <c r="U868" s="4">
        <v>5</v>
      </c>
      <c r="V868">
        <v>0</v>
      </c>
      <c r="W868">
        <v>1</v>
      </c>
      <c r="X868" t="s">
        <v>102</v>
      </c>
      <c r="Y868">
        <v>0</v>
      </c>
    </row>
    <row r="869" spans="1:25" x14ac:dyDescent="0.25">
      <c r="A869" s="2">
        <v>1306</v>
      </c>
      <c r="B869" s="3" t="s">
        <v>62</v>
      </c>
      <c r="C869" s="3" t="s">
        <v>57</v>
      </c>
      <c r="D869" s="3" t="s">
        <v>23</v>
      </c>
      <c r="E869" s="3" t="s">
        <v>63</v>
      </c>
      <c r="F869" s="3" t="s">
        <v>45</v>
      </c>
      <c r="G869" s="3" t="s">
        <v>26</v>
      </c>
      <c r="H869" s="3">
        <v>1</v>
      </c>
      <c r="I869" s="3">
        <v>-1</v>
      </c>
      <c r="J869" s="3" t="s">
        <v>29</v>
      </c>
      <c r="K869" s="3"/>
      <c r="L869" s="3">
        <v>-1</v>
      </c>
      <c r="M869" s="3" t="s">
        <v>29</v>
      </c>
      <c r="N869" s="3">
        <v>-1</v>
      </c>
      <c r="O869" s="3" t="s">
        <v>29</v>
      </c>
      <c r="P869" s="3">
        <v>-1</v>
      </c>
      <c r="Q869" s="3" t="s">
        <v>29</v>
      </c>
      <c r="R869" s="3">
        <v>9</v>
      </c>
      <c r="S869" s="3" t="s">
        <v>164</v>
      </c>
      <c r="T869" s="3" t="s">
        <v>31</v>
      </c>
      <c r="U869" s="4">
        <v>3</v>
      </c>
      <c r="V869">
        <v>0</v>
      </c>
      <c r="W869">
        <v>1</v>
      </c>
      <c r="X869" t="s">
        <v>102</v>
      </c>
      <c r="Y869">
        <v>0</v>
      </c>
    </row>
    <row r="870" spans="1:25" x14ac:dyDescent="0.25">
      <c r="A870" s="2">
        <v>1307</v>
      </c>
      <c r="B870" s="3" t="s">
        <v>62</v>
      </c>
      <c r="C870" s="3" t="s">
        <v>57</v>
      </c>
      <c r="D870" s="3" t="s">
        <v>23</v>
      </c>
      <c r="E870" s="3" t="s">
        <v>63</v>
      </c>
      <c r="F870" s="3" t="s">
        <v>45</v>
      </c>
      <c r="G870" s="3" t="s">
        <v>26</v>
      </c>
      <c r="H870" s="3">
        <v>1</v>
      </c>
      <c r="I870" s="3">
        <v>-1</v>
      </c>
      <c r="J870" s="3" t="s">
        <v>29</v>
      </c>
      <c r="K870" s="3"/>
      <c r="L870" s="3">
        <v>-1</v>
      </c>
      <c r="M870" s="3" t="s">
        <v>29</v>
      </c>
      <c r="N870" s="3">
        <v>-1</v>
      </c>
      <c r="O870" s="3" t="s">
        <v>29</v>
      </c>
      <c r="P870" s="3">
        <v>-1</v>
      </c>
      <c r="Q870" s="3" t="s">
        <v>29</v>
      </c>
      <c r="R870" s="3">
        <v>20</v>
      </c>
      <c r="S870" s="3" t="s">
        <v>34</v>
      </c>
      <c r="T870" s="3" t="s">
        <v>35</v>
      </c>
      <c r="U870" s="4">
        <v>5</v>
      </c>
      <c r="V870">
        <v>0</v>
      </c>
      <c r="W870">
        <v>1</v>
      </c>
      <c r="X870" t="s">
        <v>102</v>
      </c>
      <c r="Y870">
        <v>0</v>
      </c>
    </row>
    <row r="871" spans="1:25" x14ac:dyDescent="0.25">
      <c r="A871" s="2">
        <v>1308</v>
      </c>
      <c r="B871" s="3" t="s">
        <v>62</v>
      </c>
      <c r="C871" s="3" t="s">
        <v>57</v>
      </c>
      <c r="D871" s="3" t="s">
        <v>23</v>
      </c>
      <c r="E871" s="3" t="s">
        <v>63</v>
      </c>
      <c r="F871" s="3" t="s">
        <v>45</v>
      </c>
      <c r="G871" s="3" t="s">
        <v>26</v>
      </c>
      <c r="H871" s="3">
        <v>1</v>
      </c>
      <c r="I871" s="3">
        <v>-1</v>
      </c>
      <c r="J871" s="3" t="s">
        <v>29</v>
      </c>
      <c r="K871" s="3"/>
      <c r="L871" s="3">
        <v>-1</v>
      </c>
      <c r="M871" s="3" t="s">
        <v>29</v>
      </c>
      <c r="N871" s="3">
        <v>-1</v>
      </c>
      <c r="O871" s="3" t="s">
        <v>29</v>
      </c>
      <c r="P871" s="3">
        <v>-1</v>
      </c>
      <c r="Q871" s="3" t="s">
        <v>29</v>
      </c>
      <c r="R871" s="3">
        <v>22</v>
      </c>
      <c r="S871" s="3" t="s">
        <v>42</v>
      </c>
      <c r="T871" s="3" t="s">
        <v>35</v>
      </c>
      <c r="U871" s="4">
        <v>5</v>
      </c>
      <c r="V871">
        <v>0</v>
      </c>
      <c r="W871">
        <v>1</v>
      </c>
      <c r="X871" t="s">
        <v>102</v>
      </c>
      <c r="Y871">
        <v>0</v>
      </c>
    </row>
    <row r="872" spans="1:25" x14ac:dyDescent="0.25">
      <c r="A872" s="2">
        <v>1309</v>
      </c>
      <c r="B872" s="3" t="s">
        <v>62</v>
      </c>
      <c r="C872" s="3" t="s">
        <v>57</v>
      </c>
      <c r="D872" s="3" t="s">
        <v>23</v>
      </c>
      <c r="E872" s="3" t="s">
        <v>63</v>
      </c>
      <c r="F872" s="3" t="s">
        <v>45</v>
      </c>
      <c r="G872" s="3" t="s">
        <v>26</v>
      </c>
      <c r="H872" s="3">
        <v>1</v>
      </c>
      <c r="I872" s="3">
        <v>-1</v>
      </c>
      <c r="J872" s="3" t="s">
        <v>29</v>
      </c>
      <c r="K872" s="3"/>
      <c r="L872" s="3">
        <v>-1</v>
      </c>
      <c r="M872" s="3" t="s">
        <v>29</v>
      </c>
      <c r="N872" s="3">
        <v>-1</v>
      </c>
      <c r="O872" s="3" t="s">
        <v>29</v>
      </c>
      <c r="P872" s="3">
        <v>-1</v>
      </c>
      <c r="Q872" s="3" t="s">
        <v>29</v>
      </c>
      <c r="R872" s="3">
        <v>9</v>
      </c>
      <c r="S872" s="3" t="s">
        <v>164</v>
      </c>
      <c r="T872" s="3" t="s">
        <v>31</v>
      </c>
      <c r="U872" s="4">
        <v>3</v>
      </c>
      <c r="V872">
        <v>0</v>
      </c>
      <c r="W872">
        <v>1</v>
      </c>
      <c r="X872" t="s">
        <v>102</v>
      </c>
      <c r="Y872">
        <v>0</v>
      </c>
    </row>
    <row r="873" spans="1:25" x14ac:dyDescent="0.25">
      <c r="A873" s="2">
        <v>1310</v>
      </c>
      <c r="B873" s="3" t="s">
        <v>62</v>
      </c>
      <c r="C873" s="3" t="s">
        <v>57</v>
      </c>
      <c r="D873" s="3" t="s">
        <v>23</v>
      </c>
      <c r="E873" s="3" t="s">
        <v>63</v>
      </c>
      <c r="F873" s="3" t="s">
        <v>45</v>
      </c>
      <c r="G873" s="3" t="s">
        <v>26</v>
      </c>
      <c r="H873" s="3">
        <v>1</v>
      </c>
      <c r="I873" s="3">
        <v>-1</v>
      </c>
      <c r="J873" s="3" t="s">
        <v>29</v>
      </c>
      <c r="K873" s="3"/>
      <c r="L873" s="3">
        <v>-1</v>
      </c>
      <c r="M873" s="3" t="s">
        <v>29</v>
      </c>
      <c r="N873" s="3">
        <v>-1</v>
      </c>
      <c r="O873" s="3" t="s">
        <v>29</v>
      </c>
      <c r="P873" s="3">
        <v>-1</v>
      </c>
      <c r="Q873" s="3" t="s">
        <v>29</v>
      </c>
      <c r="R873" s="3">
        <v>9</v>
      </c>
      <c r="S873" s="3" t="s">
        <v>164</v>
      </c>
      <c r="T873" s="3" t="s">
        <v>31</v>
      </c>
      <c r="U873" s="4">
        <v>3</v>
      </c>
      <c r="V873">
        <v>0</v>
      </c>
      <c r="W873">
        <v>1</v>
      </c>
      <c r="X873" t="s">
        <v>102</v>
      </c>
      <c r="Y873">
        <v>0</v>
      </c>
    </row>
    <row r="874" spans="1:25" x14ac:dyDescent="0.25">
      <c r="A874" s="2">
        <v>1311</v>
      </c>
      <c r="B874" s="3" t="s">
        <v>62</v>
      </c>
      <c r="C874" s="3" t="s">
        <v>57</v>
      </c>
      <c r="D874" s="3" t="s">
        <v>23</v>
      </c>
      <c r="E874" s="3" t="s">
        <v>63</v>
      </c>
      <c r="F874" s="3" t="s">
        <v>45</v>
      </c>
      <c r="G874" s="3" t="s">
        <v>32</v>
      </c>
      <c r="H874" s="3">
        <v>1</v>
      </c>
      <c r="I874" s="3">
        <v>-1</v>
      </c>
      <c r="J874" s="3" t="s">
        <v>29</v>
      </c>
      <c r="K874" s="3"/>
      <c r="L874" s="3">
        <v>-1</v>
      </c>
      <c r="M874" s="3" t="s">
        <v>29</v>
      </c>
      <c r="N874" s="3">
        <v>-1</v>
      </c>
      <c r="O874" s="3" t="s">
        <v>29</v>
      </c>
      <c r="P874" s="3">
        <v>-1</v>
      </c>
      <c r="Q874" s="3" t="s">
        <v>29</v>
      </c>
      <c r="R874" s="3">
        <v>8</v>
      </c>
      <c r="S874" s="3" t="s">
        <v>53</v>
      </c>
      <c r="T874" s="3" t="s">
        <v>31</v>
      </c>
      <c r="U874" s="4">
        <v>3</v>
      </c>
      <c r="V874">
        <v>0</v>
      </c>
      <c r="W874">
        <v>1</v>
      </c>
      <c r="X874" t="s">
        <v>102</v>
      </c>
      <c r="Y874">
        <v>0</v>
      </c>
    </row>
    <row r="875" spans="1:25" x14ac:dyDescent="0.25">
      <c r="A875" s="2">
        <v>1312</v>
      </c>
      <c r="B875" s="3" t="s">
        <v>62</v>
      </c>
      <c r="C875" s="3" t="s">
        <v>57</v>
      </c>
      <c r="D875" s="3" t="s">
        <v>23</v>
      </c>
      <c r="E875" s="3" t="s">
        <v>63</v>
      </c>
      <c r="F875" s="3" t="s">
        <v>45</v>
      </c>
      <c r="G875" s="3" t="s">
        <v>32</v>
      </c>
      <c r="H875" s="3">
        <v>1</v>
      </c>
      <c r="I875" s="3">
        <v>-1</v>
      </c>
      <c r="J875" s="3" t="s">
        <v>29</v>
      </c>
      <c r="K875" s="3"/>
      <c r="L875" s="3">
        <v>-1</v>
      </c>
      <c r="M875" s="3" t="s">
        <v>29</v>
      </c>
      <c r="N875" s="3">
        <v>-1</v>
      </c>
      <c r="O875" s="3" t="s">
        <v>29</v>
      </c>
      <c r="P875" s="3">
        <v>-1</v>
      </c>
      <c r="Q875" s="3" t="s">
        <v>29</v>
      </c>
      <c r="R875" s="3">
        <v>8</v>
      </c>
      <c r="S875" s="3" t="s">
        <v>53</v>
      </c>
      <c r="T875" s="3" t="s">
        <v>31</v>
      </c>
      <c r="U875" s="4">
        <v>3</v>
      </c>
      <c r="V875">
        <v>0</v>
      </c>
      <c r="W875">
        <v>1</v>
      </c>
      <c r="X875" t="s">
        <v>102</v>
      </c>
      <c r="Y875">
        <v>0</v>
      </c>
    </row>
    <row r="876" spans="1:25" x14ac:dyDescent="0.25">
      <c r="A876" s="2">
        <v>1317</v>
      </c>
      <c r="B876" s="3" t="s">
        <v>62</v>
      </c>
      <c r="C876" s="3" t="s">
        <v>57</v>
      </c>
      <c r="D876" s="3" t="s">
        <v>23</v>
      </c>
      <c r="E876" s="3" t="s">
        <v>63</v>
      </c>
      <c r="F876" s="3" t="s">
        <v>45</v>
      </c>
      <c r="G876" s="3" t="s">
        <v>32</v>
      </c>
      <c r="H876" s="3">
        <v>1</v>
      </c>
      <c r="I876" s="3">
        <v>-1</v>
      </c>
      <c r="J876" s="3" t="s">
        <v>29</v>
      </c>
      <c r="K876" s="3"/>
      <c r="L876" s="3">
        <v>-1</v>
      </c>
      <c r="M876" s="3" t="s">
        <v>29</v>
      </c>
      <c r="N876" s="3">
        <v>-1</v>
      </c>
      <c r="O876" s="3" t="s">
        <v>29</v>
      </c>
      <c r="P876" s="3">
        <v>-1</v>
      </c>
      <c r="Q876" s="3" t="s">
        <v>29</v>
      </c>
      <c r="R876" s="3">
        <v>8</v>
      </c>
      <c r="S876" s="3" t="s">
        <v>53</v>
      </c>
      <c r="T876" s="3" t="s">
        <v>31</v>
      </c>
      <c r="U876" s="4">
        <v>3</v>
      </c>
      <c r="V876">
        <v>0</v>
      </c>
      <c r="W876">
        <v>1</v>
      </c>
      <c r="X876" t="s">
        <v>102</v>
      </c>
      <c r="Y876">
        <v>0</v>
      </c>
    </row>
    <row r="877" spans="1:25" x14ac:dyDescent="0.25">
      <c r="A877" s="2">
        <v>1321</v>
      </c>
      <c r="B877" s="3" t="s">
        <v>62</v>
      </c>
      <c r="C877" s="3" t="s">
        <v>57</v>
      </c>
      <c r="D877" s="3" t="s">
        <v>23</v>
      </c>
      <c r="E877" s="3" t="s">
        <v>63</v>
      </c>
      <c r="F877" s="3" t="s">
        <v>45</v>
      </c>
      <c r="G877" s="3" t="s">
        <v>26</v>
      </c>
      <c r="H877" s="3">
        <v>1</v>
      </c>
      <c r="I877" s="3">
        <v>-1</v>
      </c>
      <c r="J877" s="3" t="s">
        <v>29</v>
      </c>
      <c r="K877" s="3"/>
      <c r="L877" s="3">
        <v>-1</v>
      </c>
      <c r="M877" s="3" t="s">
        <v>29</v>
      </c>
      <c r="N877" s="3">
        <v>-1</v>
      </c>
      <c r="O877" s="3" t="s">
        <v>29</v>
      </c>
      <c r="P877" s="3">
        <v>-1</v>
      </c>
      <c r="Q877" s="3" t="s">
        <v>29</v>
      </c>
      <c r="R877" s="3">
        <v>9</v>
      </c>
      <c r="S877" s="3" t="s">
        <v>164</v>
      </c>
      <c r="T877" s="3" t="s">
        <v>31</v>
      </c>
      <c r="U877" s="4">
        <v>3</v>
      </c>
      <c r="V877">
        <v>0</v>
      </c>
      <c r="W877">
        <v>1</v>
      </c>
      <c r="X877" t="s">
        <v>102</v>
      </c>
      <c r="Y877">
        <v>0</v>
      </c>
    </row>
    <row r="878" spans="1:25" x14ac:dyDescent="0.25">
      <c r="A878" s="2">
        <v>1322</v>
      </c>
      <c r="B878" s="3" t="s">
        <v>62</v>
      </c>
      <c r="C878" s="3" t="s">
        <v>57</v>
      </c>
      <c r="D878" s="3" t="s">
        <v>23</v>
      </c>
      <c r="E878" s="3" t="s">
        <v>63</v>
      </c>
      <c r="F878" s="3" t="s">
        <v>45</v>
      </c>
      <c r="G878" s="3" t="s">
        <v>32</v>
      </c>
      <c r="H878" s="3">
        <v>1</v>
      </c>
      <c r="I878" s="3">
        <v>-1</v>
      </c>
      <c r="J878" s="3" t="s">
        <v>29</v>
      </c>
      <c r="K878" s="3"/>
      <c r="L878" s="3">
        <v>-1</v>
      </c>
      <c r="M878" s="3" t="s">
        <v>29</v>
      </c>
      <c r="N878" s="3">
        <v>-1</v>
      </c>
      <c r="O878" s="3" t="s">
        <v>29</v>
      </c>
      <c r="P878" s="3">
        <v>-1</v>
      </c>
      <c r="Q878" s="3" t="s">
        <v>29</v>
      </c>
      <c r="R878" s="3">
        <v>8</v>
      </c>
      <c r="S878" s="3" t="s">
        <v>53</v>
      </c>
      <c r="T878" s="3" t="s">
        <v>31</v>
      </c>
      <c r="U878" s="4">
        <v>3</v>
      </c>
      <c r="V878">
        <v>0</v>
      </c>
      <c r="W878">
        <v>1</v>
      </c>
      <c r="X878" t="s">
        <v>102</v>
      </c>
      <c r="Y878">
        <v>0</v>
      </c>
    </row>
    <row r="879" spans="1:25" x14ac:dyDescent="0.25">
      <c r="A879" s="2">
        <v>1323</v>
      </c>
      <c r="B879" s="3" t="s">
        <v>62</v>
      </c>
      <c r="C879" s="3" t="s">
        <v>57</v>
      </c>
      <c r="D879" s="3" t="s">
        <v>23</v>
      </c>
      <c r="E879" s="3" t="s">
        <v>63</v>
      </c>
      <c r="F879" s="3" t="s">
        <v>45</v>
      </c>
      <c r="G879" s="3" t="s">
        <v>32</v>
      </c>
      <c r="H879" s="3">
        <v>1</v>
      </c>
      <c r="I879" s="3">
        <v>-1</v>
      </c>
      <c r="J879" s="3" t="s">
        <v>29</v>
      </c>
      <c r="K879" s="3"/>
      <c r="L879" s="3">
        <v>-1</v>
      </c>
      <c r="M879" s="3" t="s">
        <v>29</v>
      </c>
      <c r="N879" s="3">
        <v>-1</v>
      </c>
      <c r="O879" s="3" t="s">
        <v>29</v>
      </c>
      <c r="P879" s="3">
        <v>-1</v>
      </c>
      <c r="Q879" s="3" t="s">
        <v>29</v>
      </c>
      <c r="R879" s="3">
        <v>8</v>
      </c>
      <c r="S879" s="3" t="s">
        <v>53</v>
      </c>
      <c r="T879" s="3" t="s">
        <v>31</v>
      </c>
      <c r="U879" s="4">
        <v>3</v>
      </c>
      <c r="V879">
        <v>0</v>
      </c>
      <c r="W879">
        <v>1</v>
      </c>
      <c r="X879" t="s">
        <v>102</v>
      </c>
      <c r="Y879">
        <v>0</v>
      </c>
    </row>
    <row r="880" spans="1:25" x14ac:dyDescent="0.25">
      <c r="A880" s="2">
        <v>1325</v>
      </c>
      <c r="B880" s="3" t="s">
        <v>62</v>
      </c>
      <c r="C880" s="3" t="s">
        <v>57</v>
      </c>
      <c r="D880" s="3" t="s">
        <v>23</v>
      </c>
      <c r="E880" s="3" t="s">
        <v>63</v>
      </c>
      <c r="F880" s="3" t="s">
        <v>45</v>
      </c>
      <c r="G880" s="3" t="s">
        <v>32</v>
      </c>
      <c r="H880" s="3">
        <v>1</v>
      </c>
      <c r="I880" s="3">
        <v>-1</v>
      </c>
      <c r="J880" s="3" t="s">
        <v>29</v>
      </c>
      <c r="K880" s="3"/>
      <c r="L880" s="3">
        <v>-1</v>
      </c>
      <c r="M880" s="3" t="s">
        <v>29</v>
      </c>
      <c r="N880" s="3">
        <v>-1</v>
      </c>
      <c r="O880" s="3" t="s">
        <v>29</v>
      </c>
      <c r="P880" s="3">
        <v>-1</v>
      </c>
      <c r="Q880" s="3" t="s">
        <v>29</v>
      </c>
      <c r="R880" s="3">
        <v>8</v>
      </c>
      <c r="S880" s="3" t="s">
        <v>53</v>
      </c>
      <c r="T880" s="3" t="s">
        <v>31</v>
      </c>
      <c r="U880" s="4">
        <v>3</v>
      </c>
      <c r="V880">
        <v>0</v>
      </c>
      <c r="W880">
        <v>1</v>
      </c>
      <c r="X880" t="s">
        <v>102</v>
      </c>
      <c r="Y880">
        <v>0</v>
      </c>
    </row>
    <row r="881" spans="1:25" x14ac:dyDescent="0.25">
      <c r="A881" s="2">
        <v>1326</v>
      </c>
      <c r="B881" s="3" t="s">
        <v>62</v>
      </c>
      <c r="C881" s="3" t="s">
        <v>57</v>
      </c>
      <c r="D881" s="3" t="s">
        <v>23</v>
      </c>
      <c r="E881" s="3" t="s">
        <v>63</v>
      </c>
      <c r="F881" s="3" t="s">
        <v>45</v>
      </c>
      <c r="G881" s="3" t="s">
        <v>26</v>
      </c>
      <c r="H881" s="3">
        <v>1</v>
      </c>
      <c r="I881" s="3">
        <v>-1</v>
      </c>
      <c r="J881" s="3" t="s">
        <v>29</v>
      </c>
      <c r="K881" s="3"/>
      <c r="L881" s="3">
        <v>-1</v>
      </c>
      <c r="M881" s="3" t="s">
        <v>29</v>
      </c>
      <c r="N881" s="3">
        <v>-1</v>
      </c>
      <c r="O881" s="3" t="s">
        <v>29</v>
      </c>
      <c r="P881" s="3">
        <v>-1</v>
      </c>
      <c r="Q881" s="3" t="s">
        <v>29</v>
      </c>
      <c r="R881" s="3">
        <v>8</v>
      </c>
      <c r="S881" s="3" t="s">
        <v>53</v>
      </c>
      <c r="T881" s="3" t="s">
        <v>31</v>
      </c>
      <c r="U881" s="4">
        <v>3</v>
      </c>
      <c r="V881">
        <v>0</v>
      </c>
      <c r="W881">
        <v>1</v>
      </c>
      <c r="X881" t="s">
        <v>102</v>
      </c>
      <c r="Y881">
        <v>0</v>
      </c>
    </row>
    <row r="882" spans="1:25" hidden="1" x14ac:dyDescent="0.25">
      <c r="A882" s="2">
        <v>1327</v>
      </c>
      <c r="B882" s="3" t="s">
        <v>62</v>
      </c>
      <c r="C882" s="3" t="s">
        <v>57</v>
      </c>
      <c r="D882" s="3" t="s">
        <v>23</v>
      </c>
      <c r="E882" s="3" t="s">
        <v>63</v>
      </c>
      <c r="F882" s="3" t="s">
        <v>45</v>
      </c>
      <c r="G882" s="3" t="s">
        <v>26</v>
      </c>
      <c r="H882" s="3">
        <v>1</v>
      </c>
      <c r="I882" s="3">
        <v>-1</v>
      </c>
      <c r="J882" s="3" t="s">
        <v>29</v>
      </c>
      <c r="K882" s="3"/>
      <c r="L882" s="3">
        <v>-1</v>
      </c>
      <c r="M882" s="3" t="s">
        <v>29</v>
      </c>
      <c r="N882" s="3">
        <v>-1</v>
      </c>
      <c r="O882" s="3" t="s">
        <v>29</v>
      </c>
      <c r="P882" s="3">
        <v>-1</v>
      </c>
      <c r="Q882" s="3" t="s">
        <v>29</v>
      </c>
      <c r="R882" s="3"/>
      <c r="S882" s="3"/>
      <c r="T882" s="3"/>
      <c r="U882" s="4"/>
      <c r="V882">
        <v>0</v>
      </c>
      <c r="W882">
        <v>0</v>
      </c>
      <c r="X882" t="s">
        <v>103</v>
      </c>
      <c r="Y882">
        <v>0</v>
      </c>
    </row>
    <row r="883" spans="1:25" x14ac:dyDescent="0.25">
      <c r="A883" s="2">
        <v>1328</v>
      </c>
      <c r="B883" s="3" t="s">
        <v>62</v>
      </c>
      <c r="C883" s="3" t="s">
        <v>57</v>
      </c>
      <c r="D883" s="3" t="s">
        <v>23</v>
      </c>
      <c r="E883" s="3" t="s">
        <v>63</v>
      </c>
      <c r="F883" s="3" t="s">
        <v>45</v>
      </c>
      <c r="G883" s="3" t="s">
        <v>26</v>
      </c>
      <c r="H883" s="3">
        <v>1</v>
      </c>
      <c r="I883" s="3">
        <v>-1</v>
      </c>
      <c r="J883" s="3" t="s">
        <v>29</v>
      </c>
      <c r="K883" s="3"/>
      <c r="L883" s="3">
        <v>-1</v>
      </c>
      <c r="M883" s="3" t="s">
        <v>29</v>
      </c>
      <c r="N883" s="3">
        <v>-1</v>
      </c>
      <c r="O883" s="3" t="s">
        <v>29</v>
      </c>
      <c r="P883" s="3">
        <v>-1</v>
      </c>
      <c r="Q883" s="3" t="s">
        <v>29</v>
      </c>
      <c r="R883" s="3">
        <v>9</v>
      </c>
      <c r="S883" s="3" t="s">
        <v>164</v>
      </c>
      <c r="T883" s="3" t="s">
        <v>31</v>
      </c>
      <c r="U883" s="4">
        <v>3</v>
      </c>
      <c r="V883">
        <v>0</v>
      </c>
      <c r="W883">
        <v>1</v>
      </c>
      <c r="X883" t="s">
        <v>102</v>
      </c>
      <c r="Y883">
        <v>0</v>
      </c>
    </row>
    <row r="884" spans="1:25" x14ac:dyDescent="0.25">
      <c r="A884" s="2">
        <v>1330</v>
      </c>
      <c r="B884" s="3" t="s">
        <v>62</v>
      </c>
      <c r="C884" s="3" t="s">
        <v>57</v>
      </c>
      <c r="D884" s="3" t="s">
        <v>23</v>
      </c>
      <c r="E884" s="3" t="s">
        <v>63</v>
      </c>
      <c r="F884" s="3" t="s">
        <v>45</v>
      </c>
      <c r="G884" s="3" t="s">
        <v>26</v>
      </c>
      <c r="H884" s="3">
        <v>1</v>
      </c>
      <c r="I884" s="3">
        <v>-1</v>
      </c>
      <c r="J884" s="3" t="s">
        <v>29</v>
      </c>
      <c r="K884" s="3"/>
      <c r="L884" s="3">
        <v>-1</v>
      </c>
      <c r="M884" s="3" t="s">
        <v>29</v>
      </c>
      <c r="N884" s="3">
        <v>-1</v>
      </c>
      <c r="O884" s="3" t="s">
        <v>29</v>
      </c>
      <c r="P884" s="3">
        <v>-1</v>
      </c>
      <c r="Q884" s="3" t="s">
        <v>29</v>
      </c>
      <c r="R884" s="3">
        <v>9</v>
      </c>
      <c r="S884" s="3" t="s">
        <v>164</v>
      </c>
      <c r="T884" s="3" t="s">
        <v>31</v>
      </c>
      <c r="U884" s="4">
        <v>3</v>
      </c>
      <c r="V884">
        <v>0</v>
      </c>
      <c r="W884">
        <v>1</v>
      </c>
      <c r="X884" t="s">
        <v>102</v>
      </c>
      <c r="Y884">
        <v>0</v>
      </c>
    </row>
    <row r="885" spans="1:25" x14ac:dyDescent="0.25">
      <c r="A885" s="2">
        <v>1331</v>
      </c>
      <c r="B885" s="3" t="s">
        <v>62</v>
      </c>
      <c r="C885" s="3" t="s">
        <v>57</v>
      </c>
      <c r="D885" s="3" t="s">
        <v>23</v>
      </c>
      <c r="E885" s="3" t="s">
        <v>63</v>
      </c>
      <c r="F885" s="3" t="s">
        <v>45</v>
      </c>
      <c r="G885" s="3" t="s">
        <v>26</v>
      </c>
      <c r="H885" s="3">
        <v>1</v>
      </c>
      <c r="I885" s="3">
        <v>-1</v>
      </c>
      <c r="J885" s="3" t="s">
        <v>29</v>
      </c>
      <c r="K885" s="3"/>
      <c r="L885" s="3">
        <v>-1</v>
      </c>
      <c r="M885" s="3" t="s">
        <v>29</v>
      </c>
      <c r="N885" s="3">
        <v>-1</v>
      </c>
      <c r="O885" s="3" t="s">
        <v>29</v>
      </c>
      <c r="P885" s="3">
        <v>-1</v>
      </c>
      <c r="Q885" s="3" t="s">
        <v>29</v>
      </c>
      <c r="R885" s="3">
        <v>9</v>
      </c>
      <c r="S885" s="3" t="s">
        <v>164</v>
      </c>
      <c r="T885" s="3" t="s">
        <v>31</v>
      </c>
      <c r="U885" s="4">
        <v>3</v>
      </c>
      <c r="V885">
        <v>0</v>
      </c>
      <c r="W885">
        <v>1</v>
      </c>
      <c r="X885" t="s">
        <v>102</v>
      </c>
      <c r="Y885">
        <v>0</v>
      </c>
    </row>
    <row r="886" spans="1:25" x14ac:dyDescent="0.25">
      <c r="A886" s="2">
        <v>1332</v>
      </c>
      <c r="B886" s="3" t="s">
        <v>62</v>
      </c>
      <c r="C886" s="3" t="s">
        <v>57</v>
      </c>
      <c r="D886" s="3" t="s">
        <v>23</v>
      </c>
      <c r="E886" s="3" t="s">
        <v>63</v>
      </c>
      <c r="F886" s="3" t="s">
        <v>45</v>
      </c>
      <c r="G886" s="3" t="s">
        <v>26</v>
      </c>
      <c r="H886" s="3">
        <v>1</v>
      </c>
      <c r="I886" s="3">
        <v>-1</v>
      </c>
      <c r="J886" s="3" t="s">
        <v>29</v>
      </c>
      <c r="K886" s="3"/>
      <c r="L886" s="3">
        <v>-1</v>
      </c>
      <c r="M886" s="3" t="s">
        <v>29</v>
      </c>
      <c r="N886" s="3">
        <v>-1</v>
      </c>
      <c r="O886" s="3" t="s">
        <v>29</v>
      </c>
      <c r="P886" s="3">
        <v>-1</v>
      </c>
      <c r="Q886" s="3" t="s">
        <v>29</v>
      </c>
      <c r="R886" s="3">
        <v>20</v>
      </c>
      <c r="S886" s="3" t="s">
        <v>34</v>
      </c>
      <c r="T886" s="3" t="s">
        <v>35</v>
      </c>
      <c r="U886" s="4">
        <v>5</v>
      </c>
      <c r="V886">
        <v>0</v>
      </c>
      <c r="W886">
        <v>1</v>
      </c>
      <c r="X886" t="s">
        <v>102</v>
      </c>
      <c r="Y886">
        <v>0</v>
      </c>
    </row>
    <row r="887" spans="1:25" x14ac:dyDescent="0.25">
      <c r="A887" s="2">
        <v>1333</v>
      </c>
      <c r="B887" s="3" t="s">
        <v>62</v>
      </c>
      <c r="C887" s="3" t="s">
        <v>57</v>
      </c>
      <c r="D887" s="3" t="s">
        <v>23</v>
      </c>
      <c r="E887" s="3" t="s">
        <v>63</v>
      </c>
      <c r="F887" s="3" t="s">
        <v>45</v>
      </c>
      <c r="G887" s="3" t="s">
        <v>32</v>
      </c>
      <c r="H887" s="3">
        <v>1</v>
      </c>
      <c r="I887" s="3">
        <v>-1</v>
      </c>
      <c r="J887" s="3" t="s">
        <v>29</v>
      </c>
      <c r="K887" s="3"/>
      <c r="L887" s="3">
        <v>-1</v>
      </c>
      <c r="M887" s="3" t="s">
        <v>29</v>
      </c>
      <c r="N887" s="3">
        <v>-1</v>
      </c>
      <c r="O887" s="3" t="s">
        <v>29</v>
      </c>
      <c r="P887" s="3">
        <v>-1</v>
      </c>
      <c r="Q887" s="3" t="s">
        <v>29</v>
      </c>
      <c r="R887" s="3">
        <v>20</v>
      </c>
      <c r="S887" s="3" t="s">
        <v>34</v>
      </c>
      <c r="T887" s="3" t="s">
        <v>35</v>
      </c>
      <c r="U887" s="4">
        <v>5</v>
      </c>
      <c r="V887">
        <v>0</v>
      </c>
      <c r="W887">
        <v>1</v>
      </c>
      <c r="X887" t="s">
        <v>102</v>
      </c>
      <c r="Y887">
        <v>0</v>
      </c>
    </row>
    <row r="888" spans="1:25" x14ac:dyDescent="0.25">
      <c r="A888" s="2">
        <v>1334</v>
      </c>
      <c r="B888" s="3" t="s">
        <v>62</v>
      </c>
      <c r="C888" s="3" t="s">
        <v>57</v>
      </c>
      <c r="D888" s="3" t="s">
        <v>23</v>
      </c>
      <c r="E888" s="3" t="s">
        <v>63</v>
      </c>
      <c r="F888" s="3" t="s">
        <v>45</v>
      </c>
      <c r="G888" s="3" t="s">
        <v>26</v>
      </c>
      <c r="H888" s="3">
        <v>1</v>
      </c>
      <c r="I888" s="3">
        <v>-1</v>
      </c>
      <c r="J888" s="3" t="s">
        <v>29</v>
      </c>
      <c r="K888" s="3"/>
      <c r="L888" s="3">
        <v>-1</v>
      </c>
      <c r="M888" s="3" t="s">
        <v>29</v>
      </c>
      <c r="N888" s="3">
        <v>-1</v>
      </c>
      <c r="O888" s="3" t="s">
        <v>29</v>
      </c>
      <c r="P888" s="3">
        <v>-1</v>
      </c>
      <c r="Q888" s="3" t="s">
        <v>29</v>
      </c>
      <c r="R888" s="3">
        <v>22</v>
      </c>
      <c r="S888" s="3" t="s">
        <v>42</v>
      </c>
      <c r="T888" s="3" t="s">
        <v>35</v>
      </c>
      <c r="U888" s="4">
        <v>5</v>
      </c>
      <c r="V888">
        <v>0</v>
      </c>
      <c r="W888">
        <v>1</v>
      </c>
      <c r="X888" t="s">
        <v>102</v>
      </c>
      <c r="Y888">
        <v>0</v>
      </c>
    </row>
    <row r="889" spans="1:25" x14ac:dyDescent="0.25">
      <c r="A889" s="2">
        <v>1338</v>
      </c>
      <c r="B889" s="3" t="s">
        <v>62</v>
      </c>
      <c r="C889" s="3" t="s">
        <v>57</v>
      </c>
      <c r="D889" s="3" t="s">
        <v>23</v>
      </c>
      <c r="E889" s="3" t="s">
        <v>63</v>
      </c>
      <c r="F889" s="3" t="s">
        <v>45</v>
      </c>
      <c r="G889" s="3" t="s">
        <v>26</v>
      </c>
      <c r="H889" s="3">
        <v>1</v>
      </c>
      <c r="I889" s="3">
        <v>-1</v>
      </c>
      <c r="J889" s="3" t="s">
        <v>29</v>
      </c>
      <c r="K889" s="3"/>
      <c r="L889" s="3">
        <v>-1</v>
      </c>
      <c r="M889" s="3" t="s">
        <v>29</v>
      </c>
      <c r="N889" s="3">
        <v>-1</v>
      </c>
      <c r="O889" s="3" t="s">
        <v>29</v>
      </c>
      <c r="P889" s="3">
        <v>-1</v>
      </c>
      <c r="Q889" s="3" t="s">
        <v>29</v>
      </c>
      <c r="R889" s="3">
        <v>8</v>
      </c>
      <c r="S889" s="3" t="s">
        <v>53</v>
      </c>
      <c r="T889" s="3" t="s">
        <v>31</v>
      </c>
      <c r="U889" s="4">
        <v>3</v>
      </c>
      <c r="V889">
        <v>0</v>
      </c>
      <c r="W889">
        <v>1</v>
      </c>
      <c r="X889" t="s">
        <v>102</v>
      </c>
      <c r="Y889">
        <v>0</v>
      </c>
    </row>
    <row r="890" spans="1:25" x14ac:dyDescent="0.25">
      <c r="A890" s="2">
        <v>1341</v>
      </c>
      <c r="B890" s="3" t="s">
        <v>62</v>
      </c>
      <c r="C890" s="3" t="s">
        <v>57</v>
      </c>
      <c r="D890" s="3" t="s">
        <v>23</v>
      </c>
      <c r="E890" s="3" t="s">
        <v>63</v>
      </c>
      <c r="F890" s="3" t="s">
        <v>45</v>
      </c>
      <c r="G890" s="3" t="s">
        <v>32</v>
      </c>
      <c r="H890" s="3">
        <v>1</v>
      </c>
      <c r="I890" s="3">
        <v>-1</v>
      </c>
      <c r="J890" s="3" t="s">
        <v>29</v>
      </c>
      <c r="K890" s="3"/>
      <c r="L890" s="3">
        <v>-1</v>
      </c>
      <c r="M890" s="3" t="s">
        <v>29</v>
      </c>
      <c r="N890" s="3">
        <v>-1</v>
      </c>
      <c r="O890" s="3" t="s">
        <v>29</v>
      </c>
      <c r="P890" s="3">
        <v>-1</v>
      </c>
      <c r="Q890" s="3" t="s">
        <v>29</v>
      </c>
      <c r="R890" s="3">
        <v>8</v>
      </c>
      <c r="S890" s="3" t="s">
        <v>53</v>
      </c>
      <c r="T890" s="3" t="s">
        <v>31</v>
      </c>
      <c r="U890" s="4">
        <v>3</v>
      </c>
      <c r="V890">
        <v>0</v>
      </c>
      <c r="W890">
        <v>1</v>
      </c>
      <c r="X890" t="s">
        <v>102</v>
      </c>
      <c r="Y890">
        <v>0</v>
      </c>
    </row>
    <row r="891" spans="1:25" hidden="1" x14ac:dyDescent="0.25">
      <c r="A891" s="2">
        <v>1344</v>
      </c>
      <c r="B891" s="3" t="s">
        <v>89</v>
      </c>
      <c r="C891" s="3"/>
      <c r="D891" s="3" t="s">
        <v>23</v>
      </c>
      <c r="E891" s="3" t="s">
        <v>90</v>
      </c>
      <c r="F891" s="3" t="s">
        <v>45</v>
      </c>
      <c r="G891" s="3" t="s">
        <v>26</v>
      </c>
      <c r="H891" s="3">
        <v>0</v>
      </c>
      <c r="I891" s="3">
        <v>-1</v>
      </c>
      <c r="J891" s="3" t="s">
        <v>29</v>
      </c>
      <c r="K891" s="3"/>
      <c r="L891" s="3">
        <v>-1</v>
      </c>
      <c r="M891" s="3" t="s">
        <v>29</v>
      </c>
      <c r="N891" s="3">
        <v>-1</v>
      </c>
      <c r="O891" s="3" t="s">
        <v>29</v>
      </c>
      <c r="P891" s="3">
        <v>-1</v>
      </c>
      <c r="Q891" s="3" t="s">
        <v>29</v>
      </c>
      <c r="R891" s="3"/>
      <c r="S891" s="3"/>
      <c r="T891" s="3"/>
      <c r="U891" s="4"/>
      <c r="V891">
        <v>0</v>
      </c>
      <c r="W891">
        <v>0</v>
      </c>
      <c r="X891" t="s">
        <v>103</v>
      </c>
      <c r="Y891">
        <v>0</v>
      </c>
    </row>
    <row r="892" spans="1:25" hidden="1" x14ac:dyDescent="0.25">
      <c r="A892" s="2">
        <v>1348</v>
      </c>
      <c r="B892" s="3" t="s">
        <v>89</v>
      </c>
      <c r="C892" s="3"/>
      <c r="D892" s="3" t="s">
        <v>23</v>
      </c>
      <c r="E892" s="3" t="s">
        <v>90</v>
      </c>
      <c r="F892" s="3" t="s">
        <v>45</v>
      </c>
      <c r="G892" s="3" t="s">
        <v>26</v>
      </c>
      <c r="H892" s="3">
        <v>0</v>
      </c>
      <c r="I892" s="3">
        <v>-1</v>
      </c>
      <c r="J892" s="3" t="s">
        <v>29</v>
      </c>
      <c r="K892" s="3"/>
      <c r="L892" s="3">
        <v>-1</v>
      </c>
      <c r="M892" s="3" t="s">
        <v>29</v>
      </c>
      <c r="N892" s="3">
        <v>-1</v>
      </c>
      <c r="O892" s="3" t="s">
        <v>29</v>
      </c>
      <c r="P892" s="3">
        <v>-1</v>
      </c>
      <c r="Q892" s="3" t="s">
        <v>29</v>
      </c>
      <c r="R892" s="3"/>
      <c r="S892" s="3"/>
      <c r="T892" s="3"/>
      <c r="U892" s="4"/>
      <c r="V892">
        <v>0</v>
      </c>
      <c r="W892">
        <v>0</v>
      </c>
      <c r="X892" t="s">
        <v>103</v>
      </c>
      <c r="Y892">
        <v>0</v>
      </c>
    </row>
    <row r="893" spans="1:25" x14ac:dyDescent="0.25">
      <c r="A893" s="2">
        <v>1354</v>
      </c>
      <c r="B893" s="3" t="s">
        <v>89</v>
      </c>
      <c r="C893" s="3"/>
      <c r="D893" s="3" t="s">
        <v>23</v>
      </c>
      <c r="E893" s="3" t="s">
        <v>90</v>
      </c>
      <c r="F893" s="3" t="s">
        <v>45</v>
      </c>
      <c r="G893" s="3" t="s">
        <v>26</v>
      </c>
      <c r="H893" s="3">
        <v>0</v>
      </c>
      <c r="I893" s="3">
        <v>-1</v>
      </c>
      <c r="J893" s="3" t="s">
        <v>29</v>
      </c>
      <c r="K893" s="3"/>
      <c r="L893" s="3">
        <v>-1</v>
      </c>
      <c r="M893" s="3" t="s">
        <v>29</v>
      </c>
      <c r="N893" s="3">
        <v>-1</v>
      </c>
      <c r="O893" s="3" t="s">
        <v>29</v>
      </c>
      <c r="P893" s="3">
        <v>-1</v>
      </c>
      <c r="Q893" s="3" t="s">
        <v>29</v>
      </c>
      <c r="R893" s="3">
        <v>20</v>
      </c>
      <c r="S893" s="3" t="s">
        <v>34</v>
      </c>
      <c r="T893" s="3" t="s">
        <v>35</v>
      </c>
      <c r="U893" s="4">
        <v>5</v>
      </c>
      <c r="V893">
        <v>0</v>
      </c>
      <c r="W893">
        <v>1</v>
      </c>
      <c r="X893" t="s">
        <v>102</v>
      </c>
      <c r="Y893">
        <v>0</v>
      </c>
    </row>
    <row r="894" spans="1:25" hidden="1" x14ac:dyDescent="0.25">
      <c r="A894" s="2">
        <v>1355</v>
      </c>
      <c r="B894" s="3" t="s">
        <v>89</v>
      </c>
      <c r="C894" s="3"/>
      <c r="D894" s="3" t="s">
        <v>23</v>
      </c>
      <c r="E894" s="3" t="s">
        <v>90</v>
      </c>
      <c r="F894" s="3" t="s">
        <v>45</v>
      </c>
      <c r="G894" s="3" t="s">
        <v>26</v>
      </c>
      <c r="H894" s="3">
        <v>0</v>
      </c>
      <c r="I894" s="3">
        <v>-1</v>
      </c>
      <c r="J894" s="3" t="s">
        <v>29</v>
      </c>
      <c r="K894" s="3"/>
      <c r="L894" s="3">
        <v>-1</v>
      </c>
      <c r="M894" s="3" t="s">
        <v>29</v>
      </c>
      <c r="N894" s="3">
        <v>-1</v>
      </c>
      <c r="O894" s="3" t="s">
        <v>29</v>
      </c>
      <c r="P894" s="3">
        <v>-1</v>
      </c>
      <c r="Q894" s="3" t="s">
        <v>29</v>
      </c>
      <c r="R894" s="3"/>
      <c r="S894" s="3"/>
      <c r="T894" s="3"/>
      <c r="U894" s="4"/>
      <c r="V894">
        <v>0</v>
      </c>
      <c r="W894">
        <v>0</v>
      </c>
      <c r="X894" t="s">
        <v>103</v>
      </c>
      <c r="Y894">
        <v>0</v>
      </c>
    </row>
    <row r="895" spans="1:25" hidden="1" x14ac:dyDescent="0.25">
      <c r="A895" s="2">
        <v>1357</v>
      </c>
      <c r="B895" s="3" t="s">
        <v>89</v>
      </c>
      <c r="C895" s="3"/>
      <c r="D895" s="3" t="s">
        <v>23</v>
      </c>
      <c r="E895" s="3" t="s">
        <v>90</v>
      </c>
      <c r="F895" s="3" t="s">
        <v>45</v>
      </c>
      <c r="G895" s="3" t="s">
        <v>26</v>
      </c>
      <c r="H895" s="3">
        <v>0</v>
      </c>
      <c r="I895" s="3">
        <v>-1</v>
      </c>
      <c r="J895" s="3" t="s">
        <v>29</v>
      </c>
      <c r="K895" s="3"/>
      <c r="L895" s="3">
        <v>-1</v>
      </c>
      <c r="M895" s="3" t="s">
        <v>29</v>
      </c>
      <c r="N895" s="3">
        <v>-1</v>
      </c>
      <c r="O895" s="3" t="s">
        <v>29</v>
      </c>
      <c r="P895" s="3">
        <v>-1</v>
      </c>
      <c r="Q895" s="3" t="s">
        <v>29</v>
      </c>
      <c r="R895" s="3"/>
      <c r="S895" s="3"/>
      <c r="T895" s="3"/>
      <c r="U895" s="4"/>
      <c r="V895">
        <v>0</v>
      </c>
      <c r="W895">
        <v>0</v>
      </c>
      <c r="X895" t="s">
        <v>103</v>
      </c>
      <c r="Y895">
        <v>0</v>
      </c>
    </row>
    <row r="896" spans="1:25" hidden="1" x14ac:dyDescent="0.25">
      <c r="A896" s="2">
        <v>1359</v>
      </c>
      <c r="B896" s="3" t="s">
        <v>89</v>
      </c>
      <c r="C896" s="3"/>
      <c r="D896" s="3" t="s">
        <v>23</v>
      </c>
      <c r="E896" s="3" t="s">
        <v>90</v>
      </c>
      <c r="F896" s="3" t="s">
        <v>45</v>
      </c>
      <c r="G896" s="3" t="s">
        <v>26</v>
      </c>
      <c r="H896" s="3">
        <v>0</v>
      </c>
      <c r="I896" s="3">
        <v>-1</v>
      </c>
      <c r="J896" s="3" t="s">
        <v>29</v>
      </c>
      <c r="K896" s="3"/>
      <c r="L896" s="3">
        <v>-1</v>
      </c>
      <c r="M896" s="3" t="s">
        <v>29</v>
      </c>
      <c r="N896" s="3">
        <v>-1</v>
      </c>
      <c r="O896" s="3" t="s">
        <v>29</v>
      </c>
      <c r="P896" s="3">
        <v>-1</v>
      </c>
      <c r="Q896" s="3" t="s">
        <v>29</v>
      </c>
      <c r="R896" s="3"/>
      <c r="S896" s="3"/>
      <c r="T896" s="3"/>
      <c r="U896" s="4"/>
      <c r="V896">
        <v>0</v>
      </c>
      <c r="W896">
        <v>0</v>
      </c>
      <c r="X896" t="s">
        <v>103</v>
      </c>
      <c r="Y896">
        <v>0</v>
      </c>
    </row>
    <row r="897" spans="1:25" hidden="1" x14ac:dyDescent="0.25">
      <c r="A897" s="2">
        <v>1366</v>
      </c>
      <c r="B897" s="3" t="s">
        <v>89</v>
      </c>
      <c r="C897" s="3"/>
      <c r="D897" s="3" t="s">
        <v>23</v>
      </c>
      <c r="E897" s="3" t="s">
        <v>90</v>
      </c>
      <c r="F897" s="3" t="s">
        <v>45</v>
      </c>
      <c r="G897" s="3" t="s">
        <v>26</v>
      </c>
      <c r="H897" s="3">
        <v>0</v>
      </c>
      <c r="I897" s="3">
        <v>-1</v>
      </c>
      <c r="J897" s="3" t="s">
        <v>29</v>
      </c>
      <c r="K897" s="3"/>
      <c r="L897" s="3">
        <v>-1</v>
      </c>
      <c r="M897" s="3" t="s">
        <v>29</v>
      </c>
      <c r="N897" s="3">
        <v>-1</v>
      </c>
      <c r="O897" s="3" t="s">
        <v>29</v>
      </c>
      <c r="P897" s="3">
        <v>-1</v>
      </c>
      <c r="Q897" s="3" t="s">
        <v>29</v>
      </c>
      <c r="R897" s="3"/>
      <c r="S897" s="3"/>
      <c r="T897" s="3"/>
      <c r="U897" s="4"/>
      <c r="V897">
        <v>0</v>
      </c>
      <c r="W897">
        <v>0</v>
      </c>
      <c r="X897" t="s">
        <v>103</v>
      </c>
      <c r="Y897">
        <v>0</v>
      </c>
    </row>
    <row r="898" spans="1:25" hidden="1" x14ac:dyDescent="0.25">
      <c r="A898" s="2">
        <v>1367</v>
      </c>
      <c r="B898" s="3" t="s">
        <v>89</v>
      </c>
      <c r="C898" s="3"/>
      <c r="D898" s="3" t="s">
        <v>23</v>
      </c>
      <c r="E898" s="3" t="s">
        <v>90</v>
      </c>
      <c r="F898" s="3" t="s">
        <v>45</v>
      </c>
      <c r="G898" s="3" t="s">
        <v>26</v>
      </c>
      <c r="H898" s="3">
        <v>0</v>
      </c>
      <c r="I898" s="3">
        <v>-1</v>
      </c>
      <c r="J898" s="3" t="s">
        <v>29</v>
      </c>
      <c r="K898" s="3"/>
      <c r="L898" s="3">
        <v>-1</v>
      </c>
      <c r="M898" s="3" t="s">
        <v>29</v>
      </c>
      <c r="N898" s="3">
        <v>-1</v>
      </c>
      <c r="O898" s="3" t="s">
        <v>29</v>
      </c>
      <c r="P898" s="3">
        <v>-1</v>
      </c>
      <c r="Q898" s="3" t="s">
        <v>29</v>
      </c>
      <c r="R898" s="3"/>
      <c r="S898" s="3"/>
      <c r="T898" s="3"/>
      <c r="U898" s="4"/>
      <c r="V898">
        <v>0</v>
      </c>
      <c r="W898">
        <v>0</v>
      </c>
      <c r="X898" t="s">
        <v>103</v>
      </c>
      <c r="Y898">
        <v>0</v>
      </c>
    </row>
    <row r="899" spans="1:25" x14ac:dyDescent="0.25">
      <c r="A899" s="2">
        <v>1378</v>
      </c>
      <c r="B899" s="3" t="s">
        <v>89</v>
      </c>
      <c r="C899" s="3"/>
      <c r="D899" s="3" t="s">
        <v>23</v>
      </c>
      <c r="E899" s="3" t="s">
        <v>90</v>
      </c>
      <c r="F899" s="3" t="s">
        <v>45</v>
      </c>
      <c r="G899" s="3" t="s">
        <v>26</v>
      </c>
      <c r="H899" s="3">
        <v>0</v>
      </c>
      <c r="I899" s="3">
        <v>-1</v>
      </c>
      <c r="J899" s="3" t="s">
        <v>29</v>
      </c>
      <c r="K899" s="3"/>
      <c r="L899" s="3">
        <v>-1</v>
      </c>
      <c r="M899" s="3" t="s">
        <v>29</v>
      </c>
      <c r="N899" s="3">
        <v>-1</v>
      </c>
      <c r="O899" s="3" t="s">
        <v>29</v>
      </c>
      <c r="P899" s="3">
        <v>-1</v>
      </c>
      <c r="Q899" s="3" t="s">
        <v>29</v>
      </c>
      <c r="R899" s="3">
        <v>20</v>
      </c>
      <c r="S899" s="3" t="s">
        <v>34</v>
      </c>
      <c r="T899" s="3" t="s">
        <v>35</v>
      </c>
      <c r="U899" s="4">
        <v>5</v>
      </c>
      <c r="V899">
        <v>0</v>
      </c>
      <c r="W899">
        <v>1</v>
      </c>
      <c r="X899" t="s">
        <v>102</v>
      </c>
      <c r="Y899">
        <v>0</v>
      </c>
    </row>
    <row r="900" spans="1:25" hidden="1" x14ac:dyDescent="0.25">
      <c r="A900" s="2">
        <v>1380</v>
      </c>
      <c r="B900" s="3" t="s">
        <v>89</v>
      </c>
      <c r="C900" s="3"/>
      <c r="D900" s="3" t="s">
        <v>23</v>
      </c>
      <c r="E900" s="3" t="s">
        <v>90</v>
      </c>
      <c r="F900" s="3" t="s">
        <v>45</v>
      </c>
      <c r="G900" s="3" t="s">
        <v>26</v>
      </c>
      <c r="H900" s="3">
        <v>0</v>
      </c>
      <c r="I900" s="3">
        <v>-1</v>
      </c>
      <c r="J900" s="3" t="s">
        <v>29</v>
      </c>
      <c r="K900" s="3"/>
      <c r="L900" s="3">
        <v>-1</v>
      </c>
      <c r="M900" s="3" t="s">
        <v>29</v>
      </c>
      <c r="N900" s="3">
        <v>-1</v>
      </c>
      <c r="O900" s="3" t="s">
        <v>29</v>
      </c>
      <c r="P900" s="3">
        <v>-1</v>
      </c>
      <c r="Q900" s="3" t="s">
        <v>29</v>
      </c>
      <c r="R900" s="3"/>
      <c r="S900" s="3"/>
      <c r="T900" s="3"/>
      <c r="U900" s="4"/>
      <c r="V900">
        <v>0</v>
      </c>
      <c r="W900">
        <v>0</v>
      </c>
      <c r="X900" t="s">
        <v>103</v>
      </c>
      <c r="Y900">
        <v>0</v>
      </c>
    </row>
    <row r="901" spans="1:25" hidden="1" x14ac:dyDescent="0.25">
      <c r="A901" s="2">
        <v>1385</v>
      </c>
      <c r="B901" s="3" t="s">
        <v>89</v>
      </c>
      <c r="C901" s="3"/>
      <c r="D901" s="3" t="s">
        <v>23</v>
      </c>
      <c r="E901" s="3" t="s">
        <v>90</v>
      </c>
      <c r="F901" s="3" t="s">
        <v>45</v>
      </c>
      <c r="G901" s="3" t="s">
        <v>26</v>
      </c>
      <c r="H901" s="3">
        <v>0</v>
      </c>
      <c r="I901" s="3">
        <v>-1</v>
      </c>
      <c r="J901" s="3" t="s">
        <v>29</v>
      </c>
      <c r="K901" s="3"/>
      <c r="L901" s="3">
        <v>-1</v>
      </c>
      <c r="M901" s="3" t="s">
        <v>29</v>
      </c>
      <c r="N901" s="3">
        <v>-1</v>
      </c>
      <c r="O901" s="3" t="s">
        <v>29</v>
      </c>
      <c r="P901" s="3">
        <v>-1</v>
      </c>
      <c r="Q901" s="3" t="s">
        <v>29</v>
      </c>
      <c r="R901" s="3"/>
      <c r="S901" s="3"/>
      <c r="T901" s="3"/>
      <c r="U901" s="4"/>
      <c r="V901">
        <v>0</v>
      </c>
      <c r="W901">
        <v>0</v>
      </c>
      <c r="X901" t="s">
        <v>103</v>
      </c>
      <c r="Y901">
        <v>0</v>
      </c>
    </row>
    <row r="902" spans="1:25" hidden="1" x14ac:dyDescent="0.25">
      <c r="A902" s="2">
        <v>1387</v>
      </c>
      <c r="B902" s="3" t="s">
        <v>89</v>
      </c>
      <c r="C902" s="3"/>
      <c r="D902" s="3" t="s">
        <v>23</v>
      </c>
      <c r="E902" s="3" t="s">
        <v>90</v>
      </c>
      <c r="F902" s="3" t="s">
        <v>45</v>
      </c>
      <c r="G902" s="3" t="s">
        <v>32</v>
      </c>
      <c r="H902" s="3">
        <v>0</v>
      </c>
      <c r="I902" s="3">
        <v>-1</v>
      </c>
      <c r="J902" s="3" t="s">
        <v>29</v>
      </c>
      <c r="K902" s="3"/>
      <c r="L902" s="3">
        <v>-1</v>
      </c>
      <c r="M902" s="3" t="s">
        <v>29</v>
      </c>
      <c r="N902" s="3">
        <v>-1</v>
      </c>
      <c r="O902" s="3" t="s">
        <v>29</v>
      </c>
      <c r="P902" s="3">
        <v>-1</v>
      </c>
      <c r="Q902" s="3" t="s">
        <v>29</v>
      </c>
      <c r="R902" s="3"/>
      <c r="S902" s="3"/>
      <c r="T902" s="3"/>
      <c r="U902" s="4"/>
      <c r="V902">
        <v>0</v>
      </c>
      <c r="W902">
        <v>0</v>
      </c>
      <c r="X902" t="s">
        <v>103</v>
      </c>
      <c r="Y902">
        <v>0</v>
      </c>
    </row>
    <row r="903" spans="1:25" x14ac:dyDescent="0.25">
      <c r="A903" s="2">
        <v>1388</v>
      </c>
      <c r="B903" s="3" t="s">
        <v>89</v>
      </c>
      <c r="C903" s="3"/>
      <c r="D903" s="3" t="s">
        <v>23</v>
      </c>
      <c r="E903" s="3" t="s">
        <v>90</v>
      </c>
      <c r="F903" s="3" t="s">
        <v>45</v>
      </c>
      <c r="G903" s="3" t="s">
        <v>26</v>
      </c>
      <c r="H903" s="3">
        <v>0</v>
      </c>
      <c r="I903" s="3">
        <v>-1</v>
      </c>
      <c r="J903" s="3" t="s">
        <v>29</v>
      </c>
      <c r="K903" s="3"/>
      <c r="L903" s="3">
        <v>-1</v>
      </c>
      <c r="M903" s="3" t="s">
        <v>29</v>
      </c>
      <c r="N903" s="3">
        <v>-1</v>
      </c>
      <c r="O903" s="3" t="s">
        <v>29</v>
      </c>
      <c r="P903" s="3">
        <v>-1</v>
      </c>
      <c r="Q903" s="3" t="s">
        <v>29</v>
      </c>
      <c r="R903" s="3">
        <v>20</v>
      </c>
      <c r="S903" s="3" t="s">
        <v>34</v>
      </c>
      <c r="T903" s="3" t="s">
        <v>35</v>
      </c>
      <c r="U903" s="4">
        <v>5</v>
      </c>
      <c r="V903">
        <v>0</v>
      </c>
      <c r="W903">
        <v>1</v>
      </c>
      <c r="X903" t="s">
        <v>102</v>
      </c>
      <c r="Y903">
        <v>0</v>
      </c>
    </row>
    <row r="904" spans="1:25" hidden="1" x14ac:dyDescent="0.25">
      <c r="A904" s="2">
        <v>1390</v>
      </c>
      <c r="B904" s="3" t="s">
        <v>89</v>
      </c>
      <c r="C904" s="3"/>
      <c r="D904" s="3" t="s">
        <v>23</v>
      </c>
      <c r="E904" s="3" t="s">
        <v>90</v>
      </c>
      <c r="F904" s="3" t="s">
        <v>45</v>
      </c>
      <c r="G904" s="3" t="s">
        <v>26</v>
      </c>
      <c r="H904" s="3">
        <v>0</v>
      </c>
      <c r="I904" s="3">
        <v>-1</v>
      </c>
      <c r="J904" s="3" t="s">
        <v>29</v>
      </c>
      <c r="K904" s="3"/>
      <c r="L904" s="3">
        <v>-1</v>
      </c>
      <c r="M904" s="3" t="s">
        <v>29</v>
      </c>
      <c r="N904" s="3">
        <v>-1</v>
      </c>
      <c r="O904" s="3" t="s">
        <v>29</v>
      </c>
      <c r="P904" s="3">
        <v>-1</v>
      </c>
      <c r="Q904" s="3" t="s">
        <v>29</v>
      </c>
      <c r="R904" s="3"/>
      <c r="S904" s="3"/>
      <c r="T904" s="3"/>
      <c r="U904" s="4"/>
      <c r="V904">
        <v>0</v>
      </c>
      <c r="W904">
        <v>0</v>
      </c>
      <c r="X904" t="s">
        <v>103</v>
      </c>
      <c r="Y904">
        <v>0</v>
      </c>
    </row>
    <row r="905" spans="1:25" x14ac:dyDescent="0.25">
      <c r="A905" s="2">
        <v>1391</v>
      </c>
      <c r="B905" s="3" t="s">
        <v>89</v>
      </c>
      <c r="C905" s="3"/>
      <c r="D905" s="3" t="s">
        <v>23</v>
      </c>
      <c r="E905" s="3" t="s">
        <v>90</v>
      </c>
      <c r="F905" s="3" t="s">
        <v>45</v>
      </c>
      <c r="G905" s="3" t="s">
        <v>26</v>
      </c>
      <c r="H905" s="3">
        <v>0</v>
      </c>
      <c r="I905" s="3">
        <v>-1</v>
      </c>
      <c r="J905" s="3" t="s">
        <v>29</v>
      </c>
      <c r="K905" s="3"/>
      <c r="L905" s="3">
        <v>-1</v>
      </c>
      <c r="M905" s="3" t="s">
        <v>29</v>
      </c>
      <c r="N905" s="3">
        <v>-1</v>
      </c>
      <c r="O905" s="3" t="s">
        <v>29</v>
      </c>
      <c r="P905" s="3">
        <v>-1</v>
      </c>
      <c r="Q905" s="3" t="s">
        <v>29</v>
      </c>
      <c r="R905" s="3">
        <v>20</v>
      </c>
      <c r="S905" s="3" t="s">
        <v>34</v>
      </c>
      <c r="T905" s="3" t="s">
        <v>35</v>
      </c>
      <c r="U905" s="4">
        <v>5</v>
      </c>
      <c r="V905">
        <v>0</v>
      </c>
      <c r="W905">
        <v>1</v>
      </c>
      <c r="X905" t="s">
        <v>102</v>
      </c>
      <c r="Y905">
        <v>0</v>
      </c>
    </row>
    <row r="906" spans="1:25" hidden="1" x14ac:dyDescent="0.25">
      <c r="A906" s="2">
        <v>1394</v>
      </c>
      <c r="B906" s="3" t="s">
        <v>89</v>
      </c>
      <c r="C906" s="3"/>
      <c r="D906" s="3" t="s">
        <v>23</v>
      </c>
      <c r="E906" s="3" t="s">
        <v>90</v>
      </c>
      <c r="F906" s="3" t="s">
        <v>45</v>
      </c>
      <c r="G906" s="3" t="s">
        <v>26</v>
      </c>
      <c r="H906" s="3">
        <v>0</v>
      </c>
      <c r="I906" s="3">
        <v>-1</v>
      </c>
      <c r="J906" s="3" t="s">
        <v>29</v>
      </c>
      <c r="K906" s="3"/>
      <c r="L906" s="3">
        <v>-1</v>
      </c>
      <c r="M906" s="3" t="s">
        <v>29</v>
      </c>
      <c r="N906" s="3">
        <v>-1</v>
      </c>
      <c r="O906" s="3" t="s">
        <v>29</v>
      </c>
      <c r="P906" s="3">
        <v>-1</v>
      </c>
      <c r="Q906" s="3" t="s">
        <v>29</v>
      </c>
      <c r="R906" s="3"/>
      <c r="S906" s="3"/>
      <c r="T906" s="3"/>
      <c r="U906" s="4"/>
      <c r="V906">
        <v>0</v>
      </c>
      <c r="W906">
        <v>0</v>
      </c>
      <c r="X906" t="s">
        <v>103</v>
      </c>
      <c r="Y906">
        <v>0</v>
      </c>
    </row>
    <row r="907" spans="1:25" hidden="1" x14ac:dyDescent="0.25">
      <c r="A907" s="2">
        <v>1395</v>
      </c>
      <c r="B907" s="3" t="s">
        <v>89</v>
      </c>
      <c r="C907" s="3"/>
      <c r="D907" s="3" t="s">
        <v>23</v>
      </c>
      <c r="E907" s="3" t="s">
        <v>90</v>
      </c>
      <c r="F907" s="3" t="s">
        <v>45</v>
      </c>
      <c r="G907" s="3" t="s">
        <v>26</v>
      </c>
      <c r="H907" s="3">
        <v>0</v>
      </c>
      <c r="I907" s="3">
        <v>-1</v>
      </c>
      <c r="J907" s="3" t="s">
        <v>29</v>
      </c>
      <c r="K907" s="3"/>
      <c r="L907" s="3">
        <v>-1</v>
      </c>
      <c r="M907" s="3" t="s">
        <v>29</v>
      </c>
      <c r="N907" s="3">
        <v>-1</v>
      </c>
      <c r="O907" s="3" t="s">
        <v>29</v>
      </c>
      <c r="P907" s="3">
        <v>-1</v>
      </c>
      <c r="Q907" s="3" t="s">
        <v>29</v>
      </c>
      <c r="R907" s="3"/>
      <c r="S907" s="3"/>
      <c r="T907" s="3"/>
      <c r="U907" s="4"/>
      <c r="V907">
        <v>0</v>
      </c>
      <c r="W907">
        <v>0</v>
      </c>
      <c r="X907" t="s">
        <v>103</v>
      </c>
      <c r="Y907">
        <v>0</v>
      </c>
    </row>
    <row r="908" spans="1:25" hidden="1" x14ac:dyDescent="0.25">
      <c r="A908" s="2">
        <v>1396</v>
      </c>
      <c r="B908" s="3" t="s">
        <v>89</v>
      </c>
      <c r="C908" s="3"/>
      <c r="D908" s="3" t="s">
        <v>23</v>
      </c>
      <c r="E908" s="3" t="s">
        <v>90</v>
      </c>
      <c r="F908" s="3" t="s">
        <v>45</v>
      </c>
      <c r="G908" s="3" t="s">
        <v>26</v>
      </c>
      <c r="H908" s="3">
        <v>0</v>
      </c>
      <c r="I908" s="3">
        <v>-1</v>
      </c>
      <c r="J908" s="3" t="s">
        <v>29</v>
      </c>
      <c r="K908" s="3"/>
      <c r="L908" s="3">
        <v>-1</v>
      </c>
      <c r="M908" s="3" t="s">
        <v>29</v>
      </c>
      <c r="N908" s="3">
        <v>-1</v>
      </c>
      <c r="O908" s="3" t="s">
        <v>29</v>
      </c>
      <c r="P908" s="3">
        <v>-1</v>
      </c>
      <c r="Q908" s="3" t="s">
        <v>29</v>
      </c>
      <c r="R908" s="3"/>
      <c r="S908" s="3"/>
      <c r="T908" s="3"/>
      <c r="U908" s="4"/>
      <c r="V908">
        <v>0</v>
      </c>
      <c r="W908">
        <v>0</v>
      </c>
      <c r="X908" t="s">
        <v>103</v>
      </c>
      <c r="Y908">
        <v>0</v>
      </c>
    </row>
    <row r="909" spans="1:25" hidden="1" x14ac:dyDescent="0.25">
      <c r="A909" s="2">
        <v>1400</v>
      </c>
      <c r="B909" s="3" t="s">
        <v>89</v>
      </c>
      <c r="C909" s="3"/>
      <c r="D909" s="3" t="s">
        <v>23</v>
      </c>
      <c r="E909" s="3" t="s">
        <v>90</v>
      </c>
      <c r="F909" s="3" t="s">
        <v>45</v>
      </c>
      <c r="G909" s="3" t="s">
        <v>26</v>
      </c>
      <c r="H909" s="3">
        <v>0</v>
      </c>
      <c r="I909" s="3">
        <v>-1</v>
      </c>
      <c r="J909" s="3" t="s">
        <v>29</v>
      </c>
      <c r="K909" s="3"/>
      <c r="L909" s="3">
        <v>-1</v>
      </c>
      <c r="M909" s="3" t="s">
        <v>29</v>
      </c>
      <c r="N909" s="3">
        <v>-1</v>
      </c>
      <c r="O909" s="3" t="s">
        <v>29</v>
      </c>
      <c r="P909" s="3">
        <v>-1</v>
      </c>
      <c r="Q909" s="3" t="s">
        <v>29</v>
      </c>
      <c r="R909" s="3"/>
      <c r="S909" s="3"/>
      <c r="T909" s="3"/>
      <c r="U909" s="4"/>
      <c r="V909">
        <v>0</v>
      </c>
      <c r="W909">
        <v>0</v>
      </c>
      <c r="X909" t="s">
        <v>103</v>
      </c>
      <c r="Y909">
        <v>0</v>
      </c>
    </row>
    <row r="910" spans="1:25" hidden="1" x14ac:dyDescent="0.25">
      <c r="A910" s="2">
        <v>1406</v>
      </c>
      <c r="B910" s="3" t="s">
        <v>89</v>
      </c>
      <c r="C910" s="3"/>
      <c r="D910" s="3" t="s">
        <v>23</v>
      </c>
      <c r="E910" s="3" t="s">
        <v>90</v>
      </c>
      <c r="F910" s="3" t="s">
        <v>45</v>
      </c>
      <c r="G910" s="3" t="s">
        <v>32</v>
      </c>
      <c r="H910" s="3">
        <v>0</v>
      </c>
      <c r="I910" s="3">
        <v>-1</v>
      </c>
      <c r="J910" s="3" t="s">
        <v>29</v>
      </c>
      <c r="K910" s="3"/>
      <c r="L910" s="3">
        <v>-1</v>
      </c>
      <c r="M910" s="3" t="s">
        <v>29</v>
      </c>
      <c r="N910" s="3">
        <v>-1</v>
      </c>
      <c r="O910" s="3" t="s">
        <v>29</v>
      </c>
      <c r="P910" s="3">
        <v>-1</v>
      </c>
      <c r="Q910" s="3" t="s">
        <v>29</v>
      </c>
      <c r="R910" s="3"/>
      <c r="S910" s="3"/>
      <c r="T910" s="3"/>
      <c r="U910" s="4"/>
      <c r="V910">
        <v>0</v>
      </c>
      <c r="W910">
        <v>0</v>
      </c>
      <c r="X910" t="s">
        <v>103</v>
      </c>
      <c r="Y910">
        <v>0</v>
      </c>
    </row>
    <row r="911" spans="1:25" x14ac:dyDescent="0.25">
      <c r="A911" s="2">
        <v>1407</v>
      </c>
      <c r="B911" s="3" t="s">
        <v>89</v>
      </c>
      <c r="C911" s="3"/>
      <c r="D911" s="3" t="s">
        <v>23</v>
      </c>
      <c r="E911" s="3" t="s">
        <v>90</v>
      </c>
      <c r="F911" s="3" t="s">
        <v>45</v>
      </c>
      <c r="G911" s="3" t="s">
        <v>26</v>
      </c>
      <c r="H911" s="3">
        <v>0</v>
      </c>
      <c r="I911" s="3">
        <v>-1</v>
      </c>
      <c r="J911" s="3" t="s">
        <v>29</v>
      </c>
      <c r="K911" s="3"/>
      <c r="L911" s="3">
        <v>-1</v>
      </c>
      <c r="M911" s="3" t="s">
        <v>29</v>
      </c>
      <c r="N911" s="3">
        <v>-1</v>
      </c>
      <c r="O911" s="3" t="s">
        <v>29</v>
      </c>
      <c r="P911" s="3">
        <v>-1</v>
      </c>
      <c r="Q911" s="3" t="s">
        <v>29</v>
      </c>
      <c r="R911" s="3">
        <v>20</v>
      </c>
      <c r="S911" s="3" t="s">
        <v>34</v>
      </c>
      <c r="T911" s="3" t="s">
        <v>35</v>
      </c>
      <c r="U911" s="4">
        <v>5</v>
      </c>
      <c r="V911">
        <v>0</v>
      </c>
      <c r="W911">
        <v>1</v>
      </c>
      <c r="X911" t="s">
        <v>102</v>
      </c>
      <c r="Y911">
        <v>0</v>
      </c>
    </row>
    <row r="912" spans="1:25" hidden="1" x14ac:dyDescent="0.25">
      <c r="A912" s="2">
        <v>1409</v>
      </c>
      <c r="B912" s="3" t="s">
        <v>89</v>
      </c>
      <c r="C912" s="3"/>
      <c r="D912" s="3" t="s">
        <v>23</v>
      </c>
      <c r="E912" s="3" t="s">
        <v>90</v>
      </c>
      <c r="F912" s="3" t="s">
        <v>45</v>
      </c>
      <c r="G912" s="3" t="s">
        <v>26</v>
      </c>
      <c r="H912" s="3">
        <v>0</v>
      </c>
      <c r="I912" s="3">
        <v>-1</v>
      </c>
      <c r="J912" s="3" t="s">
        <v>29</v>
      </c>
      <c r="K912" s="3"/>
      <c r="L912" s="3">
        <v>-1</v>
      </c>
      <c r="M912" s="3" t="s">
        <v>29</v>
      </c>
      <c r="N912" s="3">
        <v>-1</v>
      </c>
      <c r="O912" s="3" t="s">
        <v>29</v>
      </c>
      <c r="P912" s="3">
        <v>-1</v>
      </c>
      <c r="Q912" s="3" t="s">
        <v>29</v>
      </c>
      <c r="R912" s="3"/>
      <c r="S912" s="3"/>
      <c r="T912" s="3"/>
      <c r="U912" s="4"/>
      <c r="V912">
        <v>0</v>
      </c>
      <c r="W912">
        <v>0</v>
      </c>
      <c r="X912" t="s">
        <v>103</v>
      </c>
      <c r="Y912">
        <v>0</v>
      </c>
    </row>
    <row r="913" spans="1:25" hidden="1" x14ac:dyDescent="0.25">
      <c r="A913" s="2">
        <v>1410</v>
      </c>
      <c r="B913" s="3" t="s">
        <v>89</v>
      </c>
      <c r="C913" s="3"/>
      <c r="D913" s="3" t="s">
        <v>23</v>
      </c>
      <c r="E913" s="3" t="s">
        <v>90</v>
      </c>
      <c r="F913" s="3" t="s">
        <v>45</v>
      </c>
      <c r="G913" s="3" t="s">
        <v>26</v>
      </c>
      <c r="H913" s="3">
        <v>0</v>
      </c>
      <c r="I913" s="3">
        <v>-1</v>
      </c>
      <c r="J913" s="3" t="s">
        <v>29</v>
      </c>
      <c r="K913" s="3"/>
      <c r="L913" s="3">
        <v>-1</v>
      </c>
      <c r="M913" s="3" t="s">
        <v>29</v>
      </c>
      <c r="N913" s="3">
        <v>-1</v>
      </c>
      <c r="O913" s="3" t="s">
        <v>29</v>
      </c>
      <c r="P913" s="3">
        <v>-1</v>
      </c>
      <c r="Q913" s="3" t="s">
        <v>29</v>
      </c>
      <c r="R913" s="3"/>
      <c r="S913" s="3"/>
      <c r="T913" s="3"/>
      <c r="U913" s="4"/>
      <c r="V913">
        <v>0</v>
      </c>
      <c r="W913">
        <v>0</v>
      </c>
      <c r="X913" t="s">
        <v>103</v>
      </c>
      <c r="Y913">
        <v>0</v>
      </c>
    </row>
    <row r="914" spans="1:25" hidden="1" x14ac:dyDescent="0.25">
      <c r="A914" s="2">
        <v>1411</v>
      </c>
      <c r="B914" s="3" t="s">
        <v>89</v>
      </c>
      <c r="C914" s="3"/>
      <c r="D914" s="3" t="s">
        <v>23</v>
      </c>
      <c r="E914" s="3" t="s">
        <v>90</v>
      </c>
      <c r="F914" s="3" t="s">
        <v>45</v>
      </c>
      <c r="G914" s="3" t="s">
        <v>26</v>
      </c>
      <c r="H914" s="3">
        <v>0</v>
      </c>
      <c r="I914" s="3">
        <v>-1</v>
      </c>
      <c r="J914" s="3" t="s">
        <v>29</v>
      </c>
      <c r="K914" s="3"/>
      <c r="L914" s="3">
        <v>-1</v>
      </c>
      <c r="M914" s="3" t="s">
        <v>29</v>
      </c>
      <c r="N914" s="3">
        <v>-1</v>
      </c>
      <c r="O914" s="3" t="s">
        <v>29</v>
      </c>
      <c r="P914" s="3">
        <v>-1</v>
      </c>
      <c r="Q914" s="3" t="s">
        <v>29</v>
      </c>
      <c r="R914" s="3"/>
      <c r="S914" s="3"/>
      <c r="T914" s="3"/>
      <c r="U914" s="4"/>
      <c r="V914">
        <v>0</v>
      </c>
      <c r="W914">
        <v>0</v>
      </c>
      <c r="X914" t="s">
        <v>103</v>
      </c>
      <c r="Y914">
        <v>0</v>
      </c>
    </row>
    <row r="915" spans="1:25" hidden="1" x14ac:dyDescent="0.25">
      <c r="A915" s="2">
        <v>1421</v>
      </c>
      <c r="B915" s="3" t="s">
        <v>89</v>
      </c>
      <c r="C915" s="3"/>
      <c r="D915" s="3" t="s">
        <v>23</v>
      </c>
      <c r="E915" s="3" t="s">
        <v>90</v>
      </c>
      <c r="F915" s="3" t="s">
        <v>45</v>
      </c>
      <c r="G915" s="3" t="s">
        <v>26</v>
      </c>
      <c r="H915" s="3">
        <v>0</v>
      </c>
      <c r="I915" s="3">
        <v>-1</v>
      </c>
      <c r="J915" s="3" t="s">
        <v>29</v>
      </c>
      <c r="K915" s="3"/>
      <c r="L915" s="3">
        <v>-1</v>
      </c>
      <c r="M915" s="3" t="s">
        <v>29</v>
      </c>
      <c r="N915" s="3">
        <v>-1</v>
      </c>
      <c r="O915" s="3" t="s">
        <v>29</v>
      </c>
      <c r="P915" s="3">
        <v>-1</v>
      </c>
      <c r="Q915" s="3" t="s">
        <v>29</v>
      </c>
      <c r="R915" s="3"/>
      <c r="S915" s="3"/>
      <c r="T915" s="3"/>
      <c r="U915" s="4"/>
      <c r="V915">
        <v>0</v>
      </c>
      <c r="W915">
        <v>0</v>
      </c>
      <c r="X915" t="s">
        <v>103</v>
      </c>
      <c r="Y915">
        <v>0</v>
      </c>
    </row>
    <row r="916" spans="1:25" x14ac:dyDescent="0.25">
      <c r="A916" s="2">
        <v>1423</v>
      </c>
      <c r="B916" s="3" t="s">
        <v>89</v>
      </c>
      <c r="C916" s="3"/>
      <c r="D916" s="3" t="s">
        <v>23</v>
      </c>
      <c r="E916" s="3" t="s">
        <v>90</v>
      </c>
      <c r="F916" s="3" t="s">
        <v>45</v>
      </c>
      <c r="G916" s="3" t="s">
        <v>26</v>
      </c>
      <c r="H916" s="3">
        <v>0</v>
      </c>
      <c r="I916" s="3">
        <v>-1</v>
      </c>
      <c r="J916" s="3" t="s">
        <v>29</v>
      </c>
      <c r="K916" s="3"/>
      <c r="L916" s="3">
        <v>-1</v>
      </c>
      <c r="M916" s="3" t="s">
        <v>29</v>
      </c>
      <c r="N916" s="3">
        <v>-1</v>
      </c>
      <c r="O916" s="3" t="s">
        <v>29</v>
      </c>
      <c r="P916" s="3">
        <v>-1</v>
      </c>
      <c r="Q916" s="3" t="s">
        <v>29</v>
      </c>
      <c r="R916" s="3">
        <v>20</v>
      </c>
      <c r="S916" s="3" t="s">
        <v>34</v>
      </c>
      <c r="T916" s="3" t="s">
        <v>35</v>
      </c>
      <c r="U916" s="4">
        <v>5</v>
      </c>
      <c r="V916">
        <v>0</v>
      </c>
      <c r="W916">
        <v>1</v>
      </c>
      <c r="X916" t="s">
        <v>102</v>
      </c>
      <c r="Y916">
        <v>0</v>
      </c>
    </row>
    <row r="917" spans="1:25" hidden="1" x14ac:dyDescent="0.25">
      <c r="A917" s="2">
        <v>1424</v>
      </c>
      <c r="B917" s="3" t="s">
        <v>89</v>
      </c>
      <c r="C917" s="3"/>
      <c r="D917" s="3" t="s">
        <v>23</v>
      </c>
      <c r="E917" s="3" t="s">
        <v>90</v>
      </c>
      <c r="F917" s="3" t="s">
        <v>45</v>
      </c>
      <c r="G917" s="3" t="s">
        <v>26</v>
      </c>
      <c r="H917" s="3">
        <v>0</v>
      </c>
      <c r="I917" s="3">
        <v>-1</v>
      </c>
      <c r="J917" s="3" t="s">
        <v>29</v>
      </c>
      <c r="K917" s="3"/>
      <c r="L917" s="3">
        <v>-1</v>
      </c>
      <c r="M917" s="3" t="s">
        <v>29</v>
      </c>
      <c r="N917" s="3">
        <v>-1</v>
      </c>
      <c r="O917" s="3" t="s">
        <v>29</v>
      </c>
      <c r="P917" s="3">
        <v>-1</v>
      </c>
      <c r="Q917" s="3" t="s">
        <v>29</v>
      </c>
      <c r="R917" s="3"/>
      <c r="S917" s="3"/>
      <c r="T917" s="3"/>
      <c r="U917" s="4"/>
      <c r="V917">
        <v>0</v>
      </c>
      <c r="W917">
        <v>0</v>
      </c>
      <c r="X917" t="s">
        <v>103</v>
      </c>
      <c r="Y917">
        <v>0</v>
      </c>
    </row>
    <row r="918" spans="1:25" x14ac:dyDescent="0.25">
      <c r="A918" s="2">
        <v>1429</v>
      </c>
      <c r="B918" s="3" t="s">
        <v>48</v>
      </c>
      <c r="C918" s="3" t="s">
        <v>49</v>
      </c>
      <c r="D918" s="3" t="s">
        <v>23</v>
      </c>
      <c r="E918" s="3" t="s">
        <v>50</v>
      </c>
      <c r="F918" s="3" t="s">
        <v>45</v>
      </c>
      <c r="G918" s="3" t="s">
        <v>32</v>
      </c>
      <c r="H918" s="3">
        <v>1</v>
      </c>
      <c r="I918" s="3">
        <v>-1</v>
      </c>
      <c r="J918" s="3" t="s">
        <v>29</v>
      </c>
      <c r="K918" s="3"/>
      <c r="L918" s="3">
        <v>-1</v>
      </c>
      <c r="M918" s="3" t="s">
        <v>29</v>
      </c>
      <c r="N918" s="3">
        <v>-1</v>
      </c>
      <c r="O918" s="3" t="s">
        <v>29</v>
      </c>
      <c r="P918" s="3">
        <v>-1</v>
      </c>
      <c r="Q918" s="3" t="s">
        <v>29</v>
      </c>
      <c r="R918" s="3">
        <v>8</v>
      </c>
      <c r="S918" s="3" t="s">
        <v>53</v>
      </c>
      <c r="T918" s="3" t="s">
        <v>31</v>
      </c>
      <c r="U918" s="4">
        <v>3</v>
      </c>
      <c r="V918">
        <v>0</v>
      </c>
      <c r="W918">
        <v>1</v>
      </c>
      <c r="X918" t="s">
        <v>102</v>
      </c>
      <c r="Y918">
        <v>0</v>
      </c>
    </row>
    <row r="919" spans="1:25" x14ac:dyDescent="0.25">
      <c r="A919" s="2">
        <v>1430</v>
      </c>
      <c r="B919" s="3" t="s">
        <v>48</v>
      </c>
      <c r="C919" s="3" t="s">
        <v>49</v>
      </c>
      <c r="D919" s="3" t="s">
        <v>23</v>
      </c>
      <c r="E919" s="3" t="s">
        <v>50</v>
      </c>
      <c r="F919" s="3" t="s">
        <v>45</v>
      </c>
      <c r="G919" s="3" t="s">
        <v>26</v>
      </c>
      <c r="H919" s="3">
        <v>1</v>
      </c>
      <c r="I919" s="3">
        <v>-1</v>
      </c>
      <c r="J919" s="3" t="s">
        <v>29</v>
      </c>
      <c r="K919" s="3"/>
      <c r="L919" s="3">
        <v>-1</v>
      </c>
      <c r="M919" s="3" t="s">
        <v>29</v>
      </c>
      <c r="N919" s="3">
        <v>-1</v>
      </c>
      <c r="O919" s="3" t="s">
        <v>29</v>
      </c>
      <c r="P919" s="3">
        <v>-1</v>
      </c>
      <c r="Q919" s="3" t="s">
        <v>29</v>
      </c>
      <c r="R919" s="3">
        <v>20</v>
      </c>
      <c r="S919" s="3" t="s">
        <v>34</v>
      </c>
      <c r="T919" s="3" t="s">
        <v>35</v>
      </c>
      <c r="U919" s="4">
        <v>5</v>
      </c>
      <c r="V919">
        <v>0</v>
      </c>
      <c r="W919">
        <v>1</v>
      </c>
      <c r="X919" t="s">
        <v>102</v>
      </c>
      <c r="Y919">
        <v>0</v>
      </c>
    </row>
    <row r="920" spans="1:25" hidden="1" x14ac:dyDescent="0.25">
      <c r="A920" s="2">
        <v>1431</v>
      </c>
      <c r="B920" s="3" t="s">
        <v>48</v>
      </c>
      <c r="C920" s="3" t="s">
        <v>49</v>
      </c>
      <c r="D920" s="3" t="s">
        <v>23</v>
      </c>
      <c r="E920" s="3" t="s">
        <v>50</v>
      </c>
      <c r="F920" s="3" t="s">
        <v>45</v>
      </c>
      <c r="G920" s="3" t="s">
        <v>26</v>
      </c>
      <c r="H920" s="3">
        <v>1</v>
      </c>
      <c r="I920" s="3">
        <v>-1</v>
      </c>
      <c r="J920" s="3" t="s">
        <v>29</v>
      </c>
      <c r="K920" s="3"/>
      <c r="L920" s="3">
        <v>-1</v>
      </c>
      <c r="M920" s="3" t="s">
        <v>29</v>
      </c>
      <c r="N920" s="3">
        <v>-1</v>
      </c>
      <c r="O920" s="3" t="s">
        <v>29</v>
      </c>
      <c r="P920" s="3">
        <v>-1</v>
      </c>
      <c r="Q920" s="3" t="s">
        <v>29</v>
      </c>
      <c r="R920" s="3"/>
      <c r="S920" s="3"/>
      <c r="T920" s="3"/>
      <c r="U920" s="4"/>
      <c r="V920">
        <v>0</v>
      </c>
      <c r="W920">
        <v>0</v>
      </c>
      <c r="X920" t="s">
        <v>103</v>
      </c>
      <c r="Y920">
        <v>0</v>
      </c>
    </row>
    <row r="921" spans="1:25" x14ac:dyDescent="0.25">
      <c r="A921" s="2">
        <v>1432</v>
      </c>
      <c r="B921" s="3" t="s">
        <v>48</v>
      </c>
      <c r="C921" s="3" t="s">
        <v>49</v>
      </c>
      <c r="D921" s="3" t="s">
        <v>23</v>
      </c>
      <c r="E921" s="3" t="s">
        <v>50</v>
      </c>
      <c r="F921" s="3" t="s">
        <v>45</v>
      </c>
      <c r="G921" s="3" t="s">
        <v>32</v>
      </c>
      <c r="H921" s="3">
        <v>1</v>
      </c>
      <c r="I921" s="3">
        <v>-1</v>
      </c>
      <c r="J921" s="3" t="s">
        <v>29</v>
      </c>
      <c r="K921" s="3"/>
      <c r="L921" s="3">
        <v>-1</v>
      </c>
      <c r="M921" s="3" t="s">
        <v>29</v>
      </c>
      <c r="N921" s="3">
        <v>-1</v>
      </c>
      <c r="O921" s="3" t="s">
        <v>29</v>
      </c>
      <c r="P921" s="3">
        <v>-1</v>
      </c>
      <c r="Q921" s="3" t="s">
        <v>29</v>
      </c>
      <c r="R921" s="3">
        <v>8</v>
      </c>
      <c r="S921" s="3" t="s">
        <v>53</v>
      </c>
      <c r="T921" s="3" t="s">
        <v>31</v>
      </c>
      <c r="U921" s="4">
        <v>3</v>
      </c>
      <c r="V921">
        <v>0</v>
      </c>
      <c r="W921">
        <v>1</v>
      </c>
      <c r="X921" t="s">
        <v>102</v>
      </c>
      <c r="Y921">
        <v>0</v>
      </c>
    </row>
    <row r="922" spans="1:25" x14ac:dyDescent="0.25">
      <c r="A922" s="2">
        <v>1433</v>
      </c>
      <c r="B922" s="3" t="s">
        <v>48</v>
      </c>
      <c r="C922" s="3" t="s">
        <v>49</v>
      </c>
      <c r="D922" s="3" t="s">
        <v>23</v>
      </c>
      <c r="E922" s="3" t="s">
        <v>50</v>
      </c>
      <c r="F922" s="3" t="s">
        <v>45</v>
      </c>
      <c r="G922" s="3" t="s">
        <v>32</v>
      </c>
      <c r="H922" s="3">
        <v>1</v>
      </c>
      <c r="I922" s="3">
        <v>-1</v>
      </c>
      <c r="J922" s="3" t="s">
        <v>29</v>
      </c>
      <c r="K922" s="3"/>
      <c r="L922" s="3">
        <v>-1</v>
      </c>
      <c r="M922" s="3" t="s">
        <v>29</v>
      </c>
      <c r="N922" s="3">
        <v>-1</v>
      </c>
      <c r="O922" s="3" t="s">
        <v>29</v>
      </c>
      <c r="P922" s="3">
        <v>-1</v>
      </c>
      <c r="Q922" s="3" t="s">
        <v>29</v>
      </c>
      <c r="R922" s="3">
        <v>11</v>
      </c>
      <c r="S922" s="3" t="s">
        <v>55</v>
      </c>
      <c r="T922" s="3" t="s">
        <v>31</v>
      </c>
      <c r="U922" s="4">
        <v>3</v>
      </c>
      <c r="V922">
        <v>0</v>
      </c>
      <c r="W922">
        <v>1</v>
      </c>
      <c r="X922" t="s">
        <v>102</v>
      </c>
      <c r="Y922">
        <v>0</v>
      </c>
    </row>
    <row r="923" spans="1:25" x14ac:dyDescent="0.25">
      <c r="A923" s="2">
        <v>1434</v>
      </c>
      <c r="B923" s="3" t="s">
        <v>43</v>
      </c>
      <c r="C923" s="3" t="s">
        <v>22</v>
      </c>
      <c r="D923" s="3" t="s">
        <v>23</v>
      </c>
      <c r="E923" s="3" t="s">
        <v>44</v>
      </c>
      <c r="F923" s="3" t="s">
        <v>45</v>
      </c>
      <c r="G923" s="3" t="s">
        <v>26</v>
      </c>
      <c r="H923" s="3">
        <v>1</v>
      </c>
      <c r="I923" s="3">
        <v>-1</v>
      </c>
      <c r="J923" s="3" t="s">
        <v>29</v>
      </c>
      <c r="K923" s="3"/>
      <c r="L923" s="3">
        <v>-1</v>
      </c>
      <c r="M923" s="3" t="s">
        <v>29</v>
      </c>
      <c r="N923" s="3">
        <v>-1</v>
      </c>
      <c r="O923" s="3" t="s">
        <v>29</v>
      </c>
      <c r="P923" s="3">
        <v>-1</v>
      </c>
      <c r="Q923" s="3" t="s">
        <v>29</v>
      </c>
      <c r="R923" s="3">
        <v>7</v>
      </c>
      <c r="S923" s="3" t="s">
        <v>30</v>
      </c>
      <c r="T923" s="3" t="s">
        <v>31</v>
      </c>
      <c r="U923" s="4">
        <v>3</v>
      </c>
      <c r="V923">
        <v>0</v>
      </c>
      <c r="W923">
        <v>1</v>
      </c>
      <c r="X923" t="s">
        <v>102</v>
      </c>
      <c r="Y923">
        <v>0</v>
      </c>
    </row>
    <row r="924" spans="1:25" x14ac:dyDescent="0.25">
      <c r="A924" s="2">
        <v>1435</v>
      </c>
      <c r="B924" s="3" t="s">
        <v>48</v>
      </c>
      <c r="C924" s="3" t="s">
        <v>49</v>
      </c>
      <c r="D924" s="3" t="s">
        <v>23</v>
      </c>
      <c r="E924" s="3" t="s">
        <v>50</v>
      </c>
      <c r="F924" s="3" t="s">
        <v>45</v>
      </c>
      <c r="G924" s="3" t="s">
        <v>32</v>
      </c>
      <c r="H924" s="3">
        <v>1</v>
      </c>
      <c r="I924" s="3">
        <v>-1</v>
      </c>
      <c r="J924" s="3" t="s">
        <v>29</v>
      </c>
      <c r="K924" s="3"/>
      <c r="L924" s="3">
        <v>-1</v>
      </c>
      <c r="M924" s="3" t="s">
        <v>29</v>
      </c>
      <c r="N924" s="3">
        <v>-1</v>
      </c>
      <c r="O924" s="3" t="s">
        <v>29</v>
      </c>
      <c r="P924" s="3">
        <v>-1</v>
      </c>
      <c r="Q924" s="3" t="s">
        <v>29</v>
      </c>
      <c r="R924" s="3">
        <v>8</v>
      </c>
      <c r="S924" s="3" t="s">
        <v>53</v>
      </c>
      <c r="T924" s="3" t="s">
        <v>31</v>
      </c>
      <c r="U924" s="4">
        <v>3</v>
      </c>
      <c r="V924">
        <v>0</v>
      </c>
      <c r="W924">
        <v>1</v>
      </c>
      <c r="X924" t="s">
        <v>102</v>
      </c>
      <c r="Y924">
        <v>0</v>
      </c>
    </row>
    <row r="925" spans="1:25" hidden="1" x14ac:dyDescent="0.25">
      <c r="A925" s="2">
        <v>1436</v>
      </c>
      <c r="B925" s="3" t="s">
        <v>48</v>
      </c>
      <c r="C925" s="3" t="s">
        <v>49</v>
      </c>
      <c r="D925" s="3" t="s">
        <v>23</v>
      </c>
      <c r="E925" s="3" t="s">
        <v>50</v>
      </c>
      <c r="F925" s="3" t="s">
        <v>45</v>
      </c>
      <c r="G925" s="3" t="s">
        <v>26</v>
      </c>
      <c r="H925" s="3">
        <v>1</v>
      </c>
      <c r="I925" s="3">
        <v>-1</v>
      </c>
      <c r="J925" s="3" t="s">
        <v>29</v>
      </c>
      <c r="K925" s="3"/>
      <c r="L925" s="3">
        <v>-1</v>
      </c>
      <c r="M925" s="3" t="s">
        <v>29</v>
      </c>
      <c r="N925" s="3">
        <v>-1</v>
      </c>
      <c r="O925" s="3" t="s">
        <v>29</v>
      </c>
      <c r="P925" s="3">
        <v>-1</v>
      </c>
      <c r="Q925" s="3" t="s">
        <v>29</v>
      </c>
      <c r="R925" s="3"/>
      <c r="S925" s="3"/>
      <c r="T925" s="3"/>
      <c r="U925" s="4"/>
      <c r="V925">
        <v>0</v>
      </c>
      <c r="W925">
        <v>0</v>
      </c>
      <c r="X925" t="s">
        <v>103</v>
      </c>
      <c r="Y925">
        <v>0</v>
      </c>
    </row>
    <row r="926" spans="1:25" x14ac:dyDescent="0.25">
      <c r="A926" s="2">
        <v>1437</v>
      </c>
      <c r="B926" s="3" t="s">
        <v>51</v>
      </c>
      <c r="C926" s="3" t="s">
        <v>49</v>
      </c>
      <c r="D926" s="3" t="s">
        <v>23</v>
      </c>
      <c r="E926" s="3" t="s">
        <v>52</v>
      </c>
      <c r="F926" s="3" t="s">
        <v>45</v>
      </c>
      <c r="G926" s="3" t="s">
        <v>32</v>
      </c>
      <c r="H926" s="3">
        <v>1</v>
      </c>
      <c r="I926" s="3">
        <v>-1</v>
      </c>
      <c r="J926" s="3" t="s">
        <v>29</v>
      </c>
      <c r="K926" s="3"/>
      <c r="L926" s="3">
        <v>-1</v>
      </c>
      <c r="M926" s="3" t="s">
        <v>29</v>
      </c>
      <c r="N926" s="3">
        <v>-1</v>
      </c>
      <c r="O926" s="3" t="s">
        <v>29</v>
      </c>
      <c r="P926" s="3">
        <v>-1</v>
      </c>
      <c r="Q926" s="3" t="s">
        <v>29</v>
      </c>
      <c r="R926" s="3">
        <v>8</v>
      </c>
      <c r="S926" s="3" t="s">
        <v>53</v>
      </c>
      <c r="T926" s="3" t="s">
        <v>31</v>
      </c>
      <c r="U926" s="4">
        <v>3</v>
      </c>
      <c r="V926">
        <v>0</v>
      </c>
      <c r="W926">
        <v>1</v>
      </c>
      <c r="X926" t="s">
        <v>102</v>
      </c>
      <c r="Y926">
        <v>0</v>
      </c>
    </row>
    <row r="927" spans="1:25" x14ac:dyDescent="0.25">
      <c r="A927" s="2">
        <v>1438</v>
      </c>
      <c r="B927" s="3" t="s">
        <v>48</v>
      </c>
      <c r="C927" s="3" t="s">
        <v>49</v>
      </c>
      <c r="D927" s="3" t="s">
        <v>23</v>
      </c>
      <c r="E927" s="3" t="s">
        <v>50</v>
      </c>
      <c r="F927" s="3" t="s">
        <v>45</v>
      </c>
      <c r="G927" s="3" t="s">
        <v>26</v>
      </c>
      <c r="H927" s="3">
        <v>1</v>
      </c>
      <c r="I927" s="3">
        <v>-1</v>
      </c>
      <c r="J927" s="3" t="s">
        <v>29</v>
      </c>
      <c r="K927" s="3"/>
      <c r="L927" s="3">
        <v>-1</v>
      </c>
      <c r="M927" s="3" t="s">
        <v>29</v>
      </c>
      <c r="N927" s="3">
        <v>-1</v>
      </c>
      <c r="O927" s="3" t="s">
        <v>29</v>
      </c>
      <c r="P927" s="3">
        <v>-1</v>
      </c>
      <c r="Q927" s="3" t="s">
        <v>29</v>
      </c>
      <c r="R927" s="3">
        <v>20</v>
      </c>
      <c r="S927" s="3" t="s">
        <v>34</v>
      </c>
      <c r="T927" s="3" t="s">
        <v>35</v>
      </c>
      <c r="U927" s="4">
        <v>5</v>
      </c>
      <c r="V927">
        <v>0</v>
      </c>
      <c r="W927">
        <v>1</v>
      </c>
      <c r="X927" t="s">
        <v>102</v>
      </c>
      <c r="Y927">
        <v>0</v>
      </c>
    </row>
    <row r="928" spans="1:25" x14ac:dyDescent="0.25">
      <c r="A928" s="2">
        <v>1439</v>
      </c>
      <c r="B928" s="3" t="s">
        <v>51</v>
      </c>
      <c r="C928" s="3" t="s">
        <v>49</v>
      </c>
      <c r="D928" s="3" t="s">
        <v>23</v>
      </c>
      <c r="E928" s="3" t="s">
        <v>52</v>
      </c>
      <c r="F928" s="3" t="s">
        <v>45</v>
      </c>
      <c r="G928" s="3" t="s">
        <v>32</v>
      </c>
      <c r="H928" s="3">
        <v>1</v>
      </c>
      <c r="I928" s="3">
        <v>-1</v>
      </c>
      <c r="J928" s="3" t="s">
        <v>29</v>
      </c>
      <c r="K928" s="3"/>
      <c r="L928" s="3">
        <v>-1</v>
      </c>
      <c r="M928" s="3" t="s">
        <v>29</v>
      </c>
      <c r="N928" s="3">
        <v>-1</v>
      </c>
      <c r="O928" s="3" t="s">
        <v>29</v>
      </c>
      <c r="P928" s="3">
        <v>-1</v>
      </c>
      <c r="Q928" s="3" t="s">
        <v>29</v>
      </c>
      <c r="R928" s="3">
        <v>8</v>
      </c>
      <c r="S928" s="3" t="s">
        <v>53</v>
      </c>
      <c r="T928" s="3" t="s">
        <v>31</v>
      </c>
      <c r="U928" s="4">
        <v>3</v>
      </c>
      <c r="V928">
        <v>0</v>
      </c>
      <c r="W928">
        <v>1</v>
      </c>
      <c r="X928" t="s">
        <v>102</v>
      </c>
      <c r="Y928">
        <v>0</v>
      </c>
    </row>
    <row r="929" spans="1:25" hidden="1" x14ac:dyDescent="0.25">
      <c r="A929" s="2">
        <v>1440</v>
      </c>
      <c r="B929" s="3" t="s">
        <v>48</v>
      </c>
      <c r="C929" s="3" t="s">
        <v>49</v>
      </c>
      <c r="D929" s="3" t="s">
        <v>23</v>
      </c>
      <c r="E929" s="3" t="s">
        <v>50</v>
      </c>
      <c r="F929" s="3" t="s">
        <v>45</v>
      </c>
      <c r="G929" s="3" t="s">
        <v>26</v>
      </c>
      <c r="H929" s="3">
        <v>1</v>
      </c>
      <c r="I929" s="3">
        <v>-1</v>
      </c>
      <c r="J929" s="3" t="s">
        <v>29</v>
      </c>
      <c r="K929" s="3"/>
      <c r="L929" s="3">
        <v>-1</v>
      </c>
      <c r="M929" s="3" t="s">
        <v>29</v>
      </c>
      <c r="N929" s="3">
        <v>-1</v>
      </c>
      <c r="O929" s="3" t="s">
        <v>29</v>
      </c>
      <c r="P929" s="3">
        <v>-1</v>
      </c>
      <c r="Q929" s="3" t="s">
        <v>29</v>
      </c>
      <c r="R929" s="3"/>
      <c r="S929" s="3"/>
      <c r="T929" s="3"/>
      <c r="U929" s="4"/>
      <c r="V929">
        <v>0</v>
      </c>
      <c r="W929">
        <v>0</v>
      </c>
      <c r="X929" t="s">
        <v>103</v>
      </c>
      <c r="Y929">
        <v>0</v>
      </c>
    </row>
    <row r="930" spans="1:25" x14ac:dyDescent="0.25">
      <c r="A930" s="2">
        <v>1442</v>
      </c>
      <c r="B930" s="3" t="s">
        <v>51</v>
      </c>
      <c r="C930" s="3" t="s">
        <v>49</v>
      </c>
      <c r="D930" s="3" t="s">
        <v>23</v>
      </c>
      <c r="E930" s="3" t="s">
        <v>52</v>
      </c>
      <c r="F930" s="3" t="s">
        <v>45</v>
      </c>
      <c r="G930" s="3" t="s">
        <v>32</v>
      </c>
      <c r="H930" s="3">
        <v>1</v>
      </c>
      <c r="I930" s="3">
        <v>-1</v>
      </c>
      <c r="J930" s="3" t="s">
        <v>29</v>
      </c>
      <c r="K930" s="3"/>
      <c r="L930" s="3">
        <v>-1</v>
      </c>
      <c r="M930" s="3" t="s">
        <v>29</v>
      </c>
      <c r="N930" s="3">
        <v>-1</v>
      </c>
      <c r="O930" s="3" t="s">
        <v>29</v>
      </c>
      <c r="P930" s="3">
        <v>-1</v>
      </c>
      <c r="Q930" s="3" t="s">
        <v>29</v>
      </c>
      <c r="R930" s="3">
        <v>8</v>
      </c>
      <c r="S930" s="3" t="s">
        <v>53</v>
      </c>
      <c r="T930" s="3" t="s">
        <v>31</v>
      </c>
      <c r="U930" s="4">
        <v>3</v>
      </c>
      <c r="V930">
        <v>0</v>
      </c>
      <c r="W930">
        <v>1</v>
      </c>
      <c r="X930" t="s">
        <v>102</v>
      </c>
      <c r="Y930">
        <v>0</v>
      </c>
    </row>
    <row r="931" spans="1:25" hidden="1" x14ac:dyDescent="0.25">
      <c r="A931" s="2">
        <v>1443</v>
      </c>
      <c r="B931" s="3" t="s">
        <v>48</v>
      </c>
      <c r="C931" s="3" t="s">
        <v>49</v>
      </c>
      <c r="D931" s="3" t="s">
        <v>23</v>
      </c>
      <c r="E931" s="3" t="s">
        <v>50</v>
      </c>
      <c r="F931" s="3" t="s">
        <v>45</v>
      </c>
      <c r="G931" s="3" t="s">
        <v>26</v>
      </c>
      <c r="H931" s="3">
        <v>1</v>
      </c>
      <c r="I931" s="3">
        <v>-1</v>
      </c>
      <c r="J931" s="3" t="s">
        <v>29</v>
      </c>
      <c r="K931" s="3"/>
      <c r="L931" s="3">
        <v>-1</v>
      </c>
      <c r="M931" s="3" t="s">
        <v>29</v>
      </c>
      <c r="N931" s="3">
        <v>-1</v>
      </c>
      <c r="O931" s="3" t="s">
        <v>29</v>
      </c>
      <c r="P931" s="3">
        <v>-1</v>
      </c>
      <c r="Q931" s="3" t="s">
        <v>29</v>
      </c>
      <c r="R931" s="3"/>
      <c r="S931" s="3"/>
      <c r="T931" s="3"/>
      <c r="U931" s="4"/>
      <c r="V931">
        <v>0</v>
      </c>
      <c r="W931">
        <v>0</v>
      </c>
      <c r="X931" t="s">
        <v>103</v>
      </c>
      <c r="Y931">
        <v>0</v>
      </c>
    </row>
    <row r="932" spans="1:25" hidden="1" x14ac:dyDescent="0.25">
      <c r="A932" s="2">
        <v>1444</v>
      </c>
      <c r="B932" s="3" t="s">
        <v>48</v>
      </c>
      <c r="C932" s="3" t="s">
        <v>49</v>
      </c>
      <c r="D932" s="3" t="s">
        <v>23</v>
      </c>
      <c r="E932" s="3" t="s">
        <v>50</v>
      </c>
      <c r="F932" s="3" t="s">
        <v>45</v>
      </c>
      <c r="G932" s="3" t="s">
        <v>26</v>
      </c>
      <c r="H932" s="3">
        <v>1</v>
      </c>
      <c r="I932" s="3">
        <v>-1</v>
      </c>
      <c r="J932" s="3" t="s">
        <v>29</v>
      </c>
      <c r="K932" s="3"/>
      <c r="L932" s="3">
        <v>-1</v>
      </c>
      <c r="M932" s="3" t="s">
        <v>29</v>
      </c>
      <c r="N932" s="3">
        <v>-1</v>
      </c>
      <c r="O932" s="3" t="s">
        <v>29</v>
      </c>
      <c r="P932" s="3">
        <v>-1</v>
      </c>
      <c r="Q932" s="3" t="s">
        <v>29</v>
      </c>
      <c r="R932" s="3"/>
      <c r="S932" s="3"/>
      <c r="T932" s="3"/>
      <c r="U932" s="4"/>
      <c r="V932">
        <v>0</v>
      </c>
      <c r="W932">
        <v>0</v>
      </c>
      <c r="X932" t="s">
        <v>103</v>
      </c>
      <c r="Y932">
        <v>0</v>
      </c>
    </row>
    <row r="933" spans="1:25" x14ac:dyDescent="0.25">
      <c r="A933" s="2">
        <v>1446</v>
      </c>
      <c r="B933" s="3" t="s">
        <v>48</v>
      </c>
      <c r="C933" s="3" t="s">
        <v>49</v>
      </c>
      <c r="D933" s="3" t="s">
        <v>23</v>
      </c>
      <c r="E933" s="3" t="s">
        <v>50</v>
      </c>
      <c r="F933" s="3" t="s">
        <v>45</v>
      </c>
      <c r="G933" s="3" t="s">
        <v>32</v>
      </c>
      <c r="H933" s="3">
        <v>1</v>
      </c>
      <c r="I933" s="3">
        <v>-1</v>
      </c>
      <c r="J933" s="3" t="s">
        <v>29</v>
      </c>
      <c r="K933" s="3"/>
      <c r="L933" s="3">
        <v>-1</v>
      </c>
      <c r="M933" s="3" t="s">
        <v>29</v>
      </c>
      <c r="N933" s="3">
        <v>-1</v>
      </c>
      <c r="O933" s="3" t="s">
        <v>29</v>
      </c>
      <c r="P933" s="3">
        <v>-1</v>
      </c>
      <c r="Q933" s="3" t="s">
        <v>29</v>
      </c>
      <c r="R933" s="3">
        <v>8</v>
      </c>
      <c r="S933" s="3" t="s">
        <v>53</v>
      </c>
      <c r="T933" s="3" t="s">
        <v>31</v>
      </c>
      <c r="U933" s="4">
        <v>3</v>
      </c>
      <c r="V933">
        <v>0</v>
      </c>
      <c r="W933">
        <v>1</v>
      </c>
      <c r="X933" t="s">
        <v>102</v>
      </c>
      <c r="Y933">
        <v>0</v>
      </c>
    </row>
    <row r="934" spans="1:25" hidden="1" x14ac:dyDescent="0.25">
      <c r="A934" s="2">
        <v>1447</v>
      </c>
      <c r="B934" s="3" t="s">
        <v>48</v>
      </c>
      <c r="C934" s="3" t="s">
        <v>49</v>
      </c>
      <c r="D934" s="3" t="s">
        <v>23</v>
      </c>
      <c r="E934" s="3" t="s">
        <v>50</v>
      </c>
      <c r="F934" s="3" t="s">
        <v>45</v>
      </c>
      <c r="G934" s="3" t="s">
        <v>26</v>
      </c>
      <c r="H934" s="3">
        <v>1</v>
      </c>
      <c r="I934" s="3">
        <v>-1</v>
      </c>
      <c r="J934" s="3" t="s">
        <v>29</v>
      </c>
      <c r="K934" s="3"/>
      <c r="L934" s="3">
        <v>-1</v>
      </c>
      <c r="M934" s="3" t="s">
        <v>29</v>
      </c>
      <c r="N934" s="3">
        <v>-1</v>
      </c>
      <c r="O934" s="3" t="s">
        <v>29</v>
      </c>
      <c r="P934" s="3">
        <v>-1</v>
      </c>
      <c r="Q934" s="3" t="s">
        <v>29</v>
      </c>
      <c r="R934" s="3"/>
      <c r="S934" s="3"/>
      <c r="T934" s="3"/>
      <c r="U934" s="4"/>
      <c r="V934">
        <v>0</v>
      </c>
      <c r="W934">
        <v>0</v>
      </c>
      <c r="X934" t="s">
        <v>103</v>
      </c>
      <c r="Y934">
        <v>0</v>
      </c>
    </row>
    <row r="935" spans="1:25" x14ac:dyDescent="0.25">
      <c r="A935" s="2">
        <v>1448</v>
      </c>
      <c r="B935" s="3" t="s">
        <v>51</v>
      </c>
      <c r="C935" s="3" t="s">
        <v>49</v>
      </c>
      <c r="D935" s="3" t="s">
        <v>23</v>
      </c>
      <c r="E935" s="3" t="s">
        <v>52</v>
      </c>
      <c r="F935" s="3" t="s">
        <v>45</v>
      </c>
      <c r="G935" s="3" t="s">
        <v>32</v>
      </c>
      <c r="H935" s="3">
        <v>1</v>
      </c>
      <c r="I935" s="3">
        <v>-1</v>
      </c>
      <c r="J935" s="3" t="s">
        <v>29</v>
      </c>
      <c r="K935" s="3"/>
      <c r="L935" s="3">
        <v>-1</v>
      </c>
      <c r="M935" s="3" t="s">
        <v>29</v>
      </c>
      <c r="N935" s="3">
        <v>-1</v>
      </c>
      <c r="O935" s="3" t="s">
        <v>29</v>
      </c>
      <c r="P935" s="3">
        <v>-1</v>
      </c>
      <c r="Q935" s="3" t="s">
        <v>29</v>
      </c>
      <c r="R935" s="3">
        <v>8</v>
      </c>
      <c r="S935" s="3" t="s">
        <v>53</v>
      </c>
      <c r="T935" s="3" t="s">
        <v>31</v>
      </c>
      <c r="U935" s="4">
        <v>3</v>
      </c>
      <c r="V935">
        <v>0</v>
      </c>
      <c r="W935">
        <v>1</v>
      </c>
      <c r="X935" t="s">
        <v>102</v>
      </c>
      <c r="Y935">
        <v>0</v>
      </c>
    </row>
    <row r="936" spans="1:25" x14ac:dyDescent="0.25">
      <c r="A936" s="2">
        <v>1449</v>
      </c>
      <c r="B936" s="3" t="s">
        <v>48</v>
      </c>
      <c r="C936" s="3" t="s">
        <v>49</v>
      </c>
      <c r="D936" s="3" t="s">
        <v>23</v>
      </c>
      <c r="E936" s="3" t="s">
        <v>50</v>
      </c>
      <c r="F936" s="3" t="s">
        <v>45</v>
      </c>
      <c r="G936" s="3" t="s">
        <v>32</v>
      </c>
      <c r="H936" s="3">
        <v>1</v>
      </c>
      <c r="I936" s="3">
        <v>-1</v>
      </c>
      <c r="J936" s="3" t="s">
        <v>29</v>
      </c>
      <c r="K936" s="3"/>
      <c r="L936" s="3">
        <v>-1</v>
      </c>
      <c r="M936" s="3" t="s">
        <v>29</v>
      </c>
      <c r="N936" s="3">
        <v>-1</v>
      </c>
      <c r="O936" s="3" t="s">
        <v>29</v>
      </c>
      <c r="P936" s="3">
        <v>-1</v>
      </c>
      <c r="Q936" s="3" t="s">
        <v>29</v>
      </c>
      <c r="R936" s="3">
        <v>8</v>
      </c>
      <c r="S936" s="3" t="s">
        <v>53</v>
      </c>
      <c r="T936" s="3" t="s">
        <v>31</v>
      </c>
      <c r="U936" s="4">
        <v>3</v>
      </c>
      <c r="V936">
        <v>0</v>
      </c>
      <c r="W936">
        <v>1</v>
      </c>
      <c r="X936" t="s">
        <v>102</v>
      </c>
      <c r="Y936">
        <v>0</v>
      </c>
    </row>
    <row r="937" spans="1:25" x14ac:dyDescent="0.25">
      <c r="A937" s="2">
        <v>1451</v>
      </c>
      <c r="B937" s="3" t="s">
        <v>48</v>
      </c>
      <c r="C937" s="3" t="s">
        <v>49</v>
      </c>
      <c r="D937" s="3" t="s">
        <v>23</v>
      </c>
      <c r="E937" s="3" t="s">
        <v>50</v>
      </c>
      <c r="F937" s="3" t="s">
        <v>45</v>
      </c>
      <c r="G937" s="3" t="s">
        <v>26</v>
      </c>
      <c r="H937" s="3">
        <v>1</v>
      </c>
      <c r="I937" s="3">
        <v>-1</v>
      </c>
      <c r="J937" s="3" t="s">
        <v>29</v>
      </c>
      <c r="K937" s="3"/>
      <c r="L937" s="3">
        <v>-1</v>
      </c>
      <c r="M937" s="3" t="s">
        <v>29</v>
      </c>
      <c r="N937" s="3">
        <v>-1</v>
      </c>
      <c r="O937" s="3" t="s">
        <v>29</v>
      </c>
      <c r="P937" s="3">
        <v>-1</v>
      </c>
      <c r="Q937" s="3" t="s">
        <v>29</v>
      </c>
      <c r="R937" s="3">
        <v>7</v>
      </c>
      <c r="S937" s="3" t="s">
        <v>30</v>
      </c>
      <c r="T937" s="3" t="s">
        <v>31</v>
      </c>
      <c r="U937" s="4">
        <v>3</v>
      </c>
      <c r="V937">
        <v>0</v>
      </c>
      <c r="W937">
        <v>1</v>
      </c>
      <c r="X937" t="s">
        <v>102</v>
      </c>
      <c r="Y937">
        <v>0</v>
      </c>
    </row>
    <row r="938" spans="1:25" hidden="1" x14ac:dyDescent="0.25">
      <c r="A938" s="2">
        <v>1453</v>
      </c>
      <c r="B938" s="3" t="s">
        <v>48</v>
      </c>
      <c r="C938" s="3" t="s">
        <v>49</v>
      </c>
      <c r="D938" s="3" t="s">
        <v>23</v>
      </c>
      <c r="E938" s="3" t="s">
        <v>50</v>
      </c>
      <c r="F938" s="3" t="s">
        <v>45</v>
      </c>
      <c r="G938" s="3" t="s">
        <v>26</v>
      </c>
      <c r="H938" s="3">
        <v>1</v>
      </c>
      <c r="I938" s="3">
        <v>-1</v>
      </c>
      <c r="J938" s="3" t="s">
        <v>29</v>
      </c>
      <c r="K938" s="3"/>
      <c r="L938" s="3">
        <v>-1</v>
      </c>
      <c r="M938" s="3" t="s">
        <v>29</v>
      </c>
      <c r="N938" s="3">
        <v>-1</v>
      </c>
      <c r="O938" s="3" t="s">
        <v>29</v>
      </c>
      <c r="P938" s="3">
        <v>-1</v>
      </c>
      <c r="Q938" s="3" t="s">
        <v>29</v>
      </c>
      <c r="R938" s="3"/>
      <c r="S938" s="3"/>
      <c r="T938" s="3"/>
      <c r="U938" s="4"/>
      <c r="V938">
        <v>0</v>
      </c>
      <c r="W938">
        <v>0</v>
      </c>
      <c r="X938" t="s">
        <v>103</v>
      </c>
      <c r="Y938">
        <v>0</v>
      </c>
    </row>
    <row r="939" spans="1:25" hidden="1" x14ac:dyDescent="0.25">
      <c r="A939" s="2">
        <v>1454</v>
      </c>
      <c r="B939" s="3" t="s">
        <v>48</v>
      </c>
      <c r="C939" s="3" t="s">
        <v>49</v>
      </c>
      <c r="D939" s="3" t="s">
        <v>23</v>
      </c>
      <c r="E939" s="3" t="s">
        <v>50</v>
      </c>
      <c r="F939" s="3" t="s">
        <v>45</v>
      </c>
      <c r="G939" s="3" t="s">
        <v>26</v>
      </c>
      <c r="H939" s="3">
        <v>1</v>
      </c>
      <c r="I939" s="3">
        <v>-1</v>
      </c>
      <c r="J939" s="3" t="s">
        <v>29</v>
      </c>
      <c r="K939" s="3"/>
      <c r="L939" s="3">
        <v>-1</v>
      </c>
      <c r="M939" s="3" t="s">
        <v>29</v>
      </c>
      <c r="N939" s="3">
        <v>-1</v>
      </c>
      <c r="O939" s="3" t="s">
        <v>29</v>
      </c>
      <c r="P939" s="3">
        <v>-1</v>
      </c>
      <c r="Q939" s="3" t="s">
        <v>29</v>
      </c>
      <c r="R939" s="3"/>
      <c r="S939" s="3"/>
      <c r="T939" s="3"/>
      <c r="U939" s="4"/>
      <c r="V939">
        <v>0</v>
      </c>
      <c r="W939">
        <v>0</v>
      </c>
      <c r="X939" t="s">
        <v>103</v>
      </c>
      <c r="Y939">
        <v>0</v>
      </c>
    </row>
    <row r="940" spans="1:25" x14ac:dyDescent="0.25">
      <c r="A940" s="2">
        <v>1455</v>
      </c>
      <c r="B940" s="3" t="s">
        <v>48</v>
      </c>
      <c r="C940" s="3" t="s">
        <v>49</v>
      </c>
      <c r="D940" s="3" t="s">
        <v>23</v>
      </c>
      <c r="E940" s="3" t="s">
        <v>50</v>
      </c>
      <c r="F940" s="3" t="s">
        <v>45</v>
      </c>
      <c r="G940" s="3" t="s">
        <v>32</v>
      </c>
      <c r="H940" s="3">
        <v>1</v>
      </c>
      <c r="I940" s="3">
        <v>-1</v>
      </c>
      <c r="J940" s="3" t="s">
        <v>29</v>
      </c>
      <c r="K940" s="3"/>
      <c r="L940" s="3">
        <v>-1</v>
      </c>
      <c r="M940" s="3" t="s">
        <v>29</v>
      </c>
      <c r="N940" s="3">
        <v>-1</v>
      </c>
      <c r="O940" s="3" t="s">
        <v>29</v>
      </c>
      <c r="P940" s="3">
        <v>-1</v>
      </c>
      <c r="Q940" s="3" t="s">
        <v>29</v>
      </c>
      <c r="R940" s="3">
        <v>8</v>
      </c>
      <c r="S940" s="3" t="s">
        <v>53</v>
      </c>
      <c r="T940" s="3" t="s">
        <v>31</v>
      </c>
      <c r="U940" s="4">
        <v>3</v>
      </c>
      <c r="V940">
        <v>0</v>
      </c>
      <c r="W940">
        <v>1</v>
      </c>
      <c r="X940" t="s">
        <v>102</v>
      </c>
      <c r="Y940">
        <v>0</v>
      </c>
    </row>
    <row r="941" spans="1:25" x14ac:dyDescent="0.25">
      <c r="A941" s="2">
        <v>1456</v>
      </c>
      <c r="B941" s="3" t="s">
        <v>48</v>
      </c>
      <c r="C941" s="3" t="s">
        <v>49</v>
      </c>
      <c r="D941" s="3" t="s">
        <v>23</v>
      </c>
      <c r="E941" s="3" t="s">
        <v>50</v>
      </c>
      <c r="F941" s="3" t="s">
        <v>45</v>
      </c>
      <c r="G941" s="3" t="s">
        <v>26</v>
      </c>
      <c r="H941" s="3">
        <v>1</v>
      </c>
      <c r="I941" s="3">
        <v>-1</v>
      </c>
      <c r="J941" s="3" t="s">
        <v>29</v>
      </c>
      <c r="K941" s="3"/>
      <c r="L941" s="3">
        <v>-1</v>
      </c>
      <c r="M941" s="3" t="s">
        <v>29</v>
      </c>
      <c r="N941" s="3">
        <v>-1</v>
      </c>
      <c r="O941" s="3" t="s">
        <v>29</v>
      </c>
      <c r="P941" s="3">
        <v>-1</v>
      </c>
      <c r="Q941" s="3" t="s">
        <v>29</v>
      </c>
      <c r="R941" s="3">
        <v>20</v>
      </c>
      <c r="S941" s="3" t="s">
        <v>34</v>
      </c>
      <c r="T941" s="3" t="s">
        <v>35</v>
      </c>
      <c r="U941" s="4">
        <v>5</v>
      </c>
      <c r="V941">
        <v>0</v>
      </c>
      <c r="W941">
        <v>1</v>
      </c>
      <c r="X941" t="s">
        <v>102</v>
      </c>
      <c r="Y941">
        <v>0</v>
      </c>
    </row>
    <row r="942" spans="1:25" x14ac:dyDescent="0.25">
      <c r="A942" s="2">
        <v>1458</v>
      </c>
      <c r="B942" s="3" t="s">
        <v>43</v>
      </c>
      <c r="C942" s="3" t="s">
        <v>22</v>
      </c>
      <c r="D942" s="3" t="s">
        <v>23</v>
      </c>
      <c r="E942" s="3" t="s">
        <v>44</v>
      </c>
      <c r="F942" s="3" t="s">
        <v>45</v>
      </c>
      <c r="G942" s="3" t="s">
        <v>26</v>
      </c>
      <c r="H942" s="3">
        <v>1</v>
      </c>
      <c r="I942" s="3">
        <v>-1</v>
      </c>
      <c r="J942" s="3" t="s">
        <v>29</v>
      </c>
      <c r="K942" s="3"/>
      <c r="L942" s="3">
        <v>-1</v>
      </c>
      <c r="M942" s="3" t="s">
        <v>29</v>
      </c>
      <c r="N942" s="3">
        <v>-1</v>
      </c>
      <c r="O942" s="3" t="s">
        <v>29</v>
      </c>
      <c r="P942" s="3">
        <v>-1</v>
      </c>
      <c r="Q942" s="3" t="s">
        <v>29</v>
      </c>
      <c r="R942" s="3">
        <v>20</v>
      </c>
      <c r="S942" s="3" t="s">
        <v>34</v>
      </c>
      <c r="T942" s="3" t="s">
        <v>35</v>
      </c>
      <c r="U942" s="4">
        <v>5</v>
      </c>
      <c r="V942">
        <v>0</v>
      </c>
      <c r="W942">
        <v>1</v>
      </c>
      <c r="X942" t="s">
        <v>102</v>
      </c>
      <c r="Y942">
        <v>0</v>
      </c>
    </row>
    <row r="943" spans="1:25" x14ac:dyDescent="0.25">
      <c r="A943" s="2">
        <v>1459</v>
      </c>
      <c r="B943" s="3" t="s">
        <v>48</v>
      </c>
      <c r="C943" s="3" t="s">
        <v>49</v>
      </c>
      <c r="D943" s="3" t="s">
        <v>23</v>
      </c>
      <c r="E943" s="3" t="s">
        <v>50</v>
      </c>
      <c r="F943" s="3" t="s">
        <v>45</v>
      </c>
      <c r="G943" s="3" t="s">
        <v>26</v>
      </c>
      <c r="H943" s="3">
        <v>1</v>
      </c>
      <c r="I943" s="3">
        <v>-1</v>
      </c>
      <c r="J943" s="3" t="s">
        <v>29</v>
      </c>
      <c r="K943" s="3"/>
      <c r="L943" s="3">
        <v>-1</v>
      </c>
      <c r="M943" s="3" t="s">
        <v>29</v>
      </c>
      <c r="N943" s="3">
        <v>-1</v>
      </c>
      <c r="O943" s="3" t="s">
        <v>29</v>
      </c>
      <c r="P943" s="3">
        <v>-1</v>
      </c>
      <c r="Q943" s="3" t="s">
        <v>29</v>
      </c>
      <c r="R943" s="3">
        <v>20</v>
      </c>
      <c r="S943" s="3" t="s">
        <v>34</v>
      </c>
      <c r="T943" s="3" t="s">
        <v>35</v>
      </c>
      <c r="U943" s="4">
        <v>5</v>
      </c>
      <c r="V943">
        <v>0</v>
      </c>
      <c r="W943">
        <v>1</v>
      </c>
      <c r="X943" t="s">
        <v>102</v>
      </c>
      <c r="Y943">
        <v>0</v>
      </c>
    </row>
    <row r="944" spans="1:25" hidden="1" x14ac:dyDescent="0.25">
      <c r="A944" s="2">
        <v>1460</v>
      </c>
      <c r="B944" s="3" t="s">
        <v>48</v>
      </c>
      <c r="C944" s="3" t="s">
        <v>49</v>
      </c>
      <c r="D944" s="3" t="s">
        <v>23</v>
      </c>
      <c r="E944" s="3" t="s">
        <v>50</v>
      </c>
      <c r="F944" s="3" t="s">
        <v>45</v>
      </c>
      <c r="G944" s="3" t="s">
        <v>26</v>
      </c>
      <c r="H944" s="3">
        <v>1</v>
      </c>
      <c r="I944" s="3">
        <v>-1</v>
      </c>
      <c r="J944" s="3" t="s">
        <v>29</v>
      </c>
      <c r="K944" s="3"/>
      <c r="L944" s="3">
        <v>-1</v>
      </c>
      <c r="M944" s="3" t="s">
        <v>29</v>
      </c>
      <c r="N944" s="3">
        <v>-1</v>
      </c>
      <c r="O944" s="3" t="s">
        <v>29</v>
      </c>
      <c r="P944" s="3">
        <v>-1</v>
      </c>
      <c r="Q944" s="3" t="s">
        <v>29</v>
      </c>
      <c r="R944" s="3"/>
      <c r="S944" s="3"/>
      <c r="T944" s="3"/>
      <c r="U944" s="4"/>
      <c r="V944">
        <v>0</v>
      </c>
      <c r="W944">
        <v>0</v>
      </c>
      <c r="X944" t="s">
        <v>103</v>
      </c>
      <c r="Y944">
        <v>0</v>
      </c>
    </row>
    <row r="945" spans="1:25" hidden="1" x14ac:dyDescent="0.25">
      <c r="A945" s="2">
        <v>1461</v>
      </c>
      <c r="B945" s="3" t="s">
        <v>48</v>
      </c>
      <c r="C945" s="3" t="s">
        <v>49</v>
      </c>
      <c r="D945" s="3" t="s">
        <v>23</v>
      </c>
      <c r="E945" s="3" t="s">
        <v>50</v>
      </c>
      <c r="F945" s="3" t="s">
        <v>45</v>
      </c>
      <c r="G945" s="3" t="s">
        <v>26</v>
      </c>
      <c r="H945" s="3">
        <v>1</v>
      </c>
      <c r="I945" s="3">
        <v>-1</v>
      </c>
      <c r="J945" s="3" t="s">
        <v>29</v>
      </c>
      <c r="K945" s="3"/>
      <c r="L945" s="3">
        <v>-1</v>
      </c>
      <c r="M945" s="3" t="s">
        <v>29</v>
      </c>
      <c r="N945" s="3">
        <v>-1</v>
      </c>
      <c r="O945" s="3" t="s">
        <v>29</v>
      </c>
      <c r="P945" s="3">
        <v>-1</v>
      </c>
      <c r="Q945" s="3" t="s">
        <v>29</v>
      </c>
      <c r="R945" s="3"/>
      <c r="S945" s="3"/>
      <c r="T945" s="3"/>
      <c r="U945" s="4"/>
      <c r="V945">
        <v>0</v>
      </c>
      <c r="W945">
        <v>0</v>
      </c>
      <c r="X945" t="s">
        <v>103</v>
      </c>
      <c r="Y945">
        <v>0</v>
      </c>
    </row>
    <row r="946" spans="1:25" x14ac:dyDescent="0.25">
      <c r="A946" s="2">
        <v>1462</v>
      </c>
      <c r="B946" s="3" t="s">
        <v>48</v>
      </c>
      <c r="C946" s="3" t="s">
        <v>49</v>
      </c>
      <c r="D946" s="3" t="s">
        <v>23</v>
      </c>
      <c r="E946" s="3" t="s">
        <v>50</v>
      </c>
      <c r="F946" s="3" t="s">
        <v>45</v>
      </c>
      <c r="G946" s="3" t="s">
        <v>32</v>
      </c>
      <c r="H946" s="3">
        <v>1</v>
      </c>
      <c r="I946" s="3">
        <v>-1</v>
      </c>
      <c r="J946" s="3" t="s">
        <v>29</v>
      </c>
      <c r="K946" s="3"/>
      <c r="L946" s="3">
        <v>-1</v>
      </c>
      <c r="M946" s="3" t="s">
        <v>29</v>
      </c>
      <c r="N946" s="3">
        <v>-1</v>
      </c>
      <c r="O946" s="3" t="s">
        <v>29</v>
      </c>
      <c r="P946" s="3">
        <v>-1</v>
      </c>
      <c r="Q946" s="3" t="s">
        <v>29</v>
      </c>
      <c r="R946" s="3">
        <v>8</v>
      </c>
      <c r="S946" s="3" t="s">
        <v>53</v>
      </c>
      <c r="T946" s="3" t="s">
        <v>31</v>
      </c>
      <c r="U946" s="4">
        <v>3</v>
      </c>
      <c r="V946">
        <v>0</v>
      </c>
      <c r="W946">
        <v>1</v>
      </c>
      <c r="X946" t="s">
        <v>102</v>
      </c>
      <c r="Y946">
        <v>0</v>
      </c>
    </row>
    <row r="947" spans="1:25" x14ac:dyDescent="0.25">
      <c r="A947" s="2">
        <v>1464</v>
      </c>
      <c r="B947" s="3" t="s">
        <v>48</v>
      </c>
      <c r="C947" s="3" t="s">
        <v>49</v>
      </c>
      <c r="D947" s="3" t="s">
        <v>23</v>
      </c>
      <c r="E947" s="3" t="s">
        <v>50</v>
      </c>
      <c r="F947" s="3" t="s">
        <v>45</v>
      </c>
      <c r="G947" s="3" t="s">
        <v>32</v>
      </c>
      <c r="H947" s="3">
        <v>1</v>
      </c>
      <c r="I947" s="3">
        <v>-1</v>
      </c>
      <c r="J947" s="3" t="s">
        <v>29</v>
      </c>
      <c r="K947" s="3"/>
      <c r="L947" s="3">
        <v>-1</v>
      </c>
      <c r="M947" s="3" t="s">
        <v>29</v>
      </c>
      <c r="N947" s="3">
        <v>-1</v>
      </c>
      <c r="O947" s="3" t="s">
        <v>29</v>
      </c>
      <c r="P947" s="3">
        <v>-1</v>
      </c>
      <c r="Q947" s="3" t="s">
        <v>29</v>
      </c>
      <c r="R947" s="3">
        <v>8</v>
      </c>
      <c r="S947" s="3" t="s">
        <v>53</v>
      </c>
      <c r="T947" s="3" t="s">
        <v>31</v>
      </c>
      <c r="U947" s="4">
        <v>3</v>
      </c>
      <c r="V947">
        <v>0</v>
      </c>
      <c r="W947">
        <v>1</v>
      </c>
      <c r="X947" t="s">
        <v>102</v>
      </c>
      <c r="Y947">
        <v>0</v>
      </c>
    </row>
    <row r="948" spans="1:25" x14ac:dyDescent="0.25">
      <c r="A948" s="2">
        <v>1465</v>
      </c>
      <c r="B948" s="3" t="s">
        <v>51</v>
      </c>
      <c r="C948" s="3" t="s">
        <v>49</v>
      </c>
      <c r="D948" s="3" t="s">
        <v>23</v>
      </c>
      <c r="E948" s="3" t="s">
        <v>52</v>
      </c>
      <c r="F948" s="3" t="s">
        <v>45</v>
      </c>
      <c r="G948" s="3" t="s">
        <v>26</v>
      </c>
      <c r="H948" s="3">
        <v>1</v>
      </c>
      <c r="I948" s="3">
        <v>-1</v>
      </c>
      <c r="J948" s="3" t="s">
        <v>29</v>
      </c>
      <c r="K948" s="3"/>
      <c r="L948" s="3">
        <v>-1</v>
      </c>
      <c r="M948" s="3" t="s">
        <v>29</v>
      </c>
      <c r="N948" s="3">
        <v>-1</v>
      </c>
      <c r="O948" s="3" t="s">
        <v>29</v>
      </c>
      <c r="P948" s="3">
        <v>-1</v>
      </c>
      <c r="Q948" s="3" t="s">
        <v>29</v>
      </c>
      <c r="R948" s="3">
        <v>20</v>
      </c>
      <c r="S948" s="3" t="s">
        <v>34</v>
      </c>
      <c r="T948" s="3" t="s">
        <v>35</v>
      </c>
      <c r="U948" s="4">
        <v>5</v>
      </c>
      <c r="V948">
        <v>0</v>
      </c>
      <c r="W948">
        <v>1</v>
      </c>
      <c r="X948" t="s">
        <v>102</v>
      </c>
      <c r="Y948">
        <v>0</v>
      </c>
    </row>
    <row r="949" spans="1:25" x14ac:dyDescent="0.25">
      <c r="A949" s="2">
        <v>1466</v>
      </c>
      <c r="B949" s="3" t="s">
        <v>48</v>
      </c>
      <c r="C949" s="3" t="s">
        <v>49</v>
      </c>
      <c r="D949" s="3" t="s">
        <v>23</v>
      </c>
      <c r="E949" s="3" t="s">
        <v>50</v>
      </c>
      <c r="F949" s="3" t="s">
        <v>45</v>
      </c>
      <c r="G949" s="3" t="s">
        <v>26</v>
      </c>
      <c r="H949" s="3">
        <v>1</v>
      </c>
      <c r="I949" s="3">
        <v>-1</v>
      </c>
      <c r="J949" s="3" t="s">
        <v>29</v>
      </c>
      <c r="K949" s="3"/>
      <c r="L949" s="3">
        <v>-1</v>
      </c>
      <c r="M949" s="3" t="s">
        <v>29</v>
      </c>
      <c r="N949" s="3">
        <v>-1</v>
      </c>
      <c r="O949" s="3" t="s">
        <v>29</v>
      </c>
      <c r="P949" s="3">
        <v>-1</v>
      </c>
      <c r="Q949" s="3" t="s">
        <v>29</v>
      </c>
      <c r="R949" s="3">
        <v>20</v>
      </c>
      <c r="S949" s="3" t="s">
        <v>34</v>
      </c>
      <c r="T949" s="3" t="s">
        <v>35</v>
      </c>
      <c r="U949" s="4">
        <v>5</v>
      </c>
      <c r="V949">
        <v>0</v>
      </c>
      <c r="W949">
        <v>1</v>
      </c>
      <c r="X949" t="s">
        <v>102</v>
      </c>
      <c r="Y949">
        <v>0</v>
      </c>
    </row>
    <row r="950" spans="1:25" hidden="1" x14ac:dyDescent="0.25">
      <c r="A950" s="2">
        <v>1467</v>
      </c>
      <c r="B950" s="3" t="s">
        <v>48</v>
      </c>
      <c r="C950" s="3" t="s">
        <v>49</v>
      </c>
      <c r="D950" s="3" t="s">
        <v>23</v>
      </c>
      <c r="E950" s="3" t="s">
        <v>50</v>
      </c>
      <c r="F950" s="3" t="s">
        <v>45</v>
      </c>
      <c r="G950" s="3" t="s">
        <v>26</v>
      </c>
      <c r="H950" s="3">
        <v>1</v>
      </c>
      <c r="I950" s="3">
        <v>-1</v>
      </c>
      <c r="J950" s="3" t="s">
        <v>29</v>
      </c>
      <c r="K950" s="3"/>
      <c r="L950" s="3">
        <v>-1</v>
      </c>
      <c r="M950" s="3" t="s">
        <v>29</v>
      </c>
      <c r="N950" s="3">
        <v>-1</v>
      </c>
      <c r="O950" s="3" t="s">
        <v>29</v>
      </c>
      <c r="P950" s="3">
        <v>-1</v>
      </c>
      <c r="Q950" s="3" t="s">
        <v>29</v>
      </c>
      <c r="R950" s="3"/>
      <c r="S950" s="3"/>
      <c r="T950" s="3"/>
      <c r="U950" s="4"/>
      <c r="V950">
        <v>0</v>
      </c>
      <c r="W950">
        <v>0</v>
      </c>
      <c r="X950" t="s">
        <v>103</v>
      </c>
      <c r="Y950">
        <v>0</v>
      </c>
    </row>
    <row r="951" spans="1:25" x14ac:dyDescent="0.25">
      <c r="A951" s="2">
        <v>1468</v>
      </c>
      <c r="B951" s="3" t="s">
        <v>48</v>
      </c>
      <c r="C951" s="3" t="s">
        <v>49</v>
      </c>
      <c r="D951" s="3" t="s">
        <v>23</v>
      </c>
      <c r="E951" s="3" t="s">
        <v>50</v>
      </c>
      <c r="F951" s="3" t="s">
        <v>45</v>
      </c>
      <c r="G951" s="3" t="s">
        <v>26</v>
      </c>
      <c r="H951" s="3">
        <v>1</v>
      </c>
      <c r="I951" s="3">
        <v>-1</v>
      </c>
      <c r="J951" s="3" t="s">
        <v>29</v>
      </c>
      <c r="K951" s="3"/>
      <c r="L951" s="3">
        <v>-1</v>
      </c>
      <c r="M951" s="3" t="s">
        <v>29</v>
      </c>
      <c r="N951" s="3">
        <v>-1</v>
      </c>
      <c r="O951" s="3" t="s">
        <v>29</v>
      </c>
      <c r="P951" s="3">
        <v>-1</v>
      </c>
      <c r="Q951" s="3" t="s">
        <v>29</v>
      </c>
      <c r="R951" s="3">
        <v>20</v>
      </c>
      <c r="S951" s="3" t="s">
        <v>34</v>
      </c>
      <c r="T951" s="3" t="s">
        <v>35</v>
      </c>
      <c r="U951" s="4">
        <v>5</v>
      </c>
      <c r="V951">
        <v>0</v>
      </c>
      <c r="W951">
        <v>1</v>
      </c>
      <c r="X951" t="s">
        <v>102</v>
      </c>
      <c r="Y951">
        <v>0</v>
      </c>
    </row>
    <row r="952" spans="1:25" x14ac:dyDescent="0.25">
      <c r="A952" s="2">
        <v>1469</v>
      </c>
      <c r="B952" s="3" t="s">
        <v>48</v>
      </c>
      <c r="C952" s="3" t="s">
        <v>49</v>
      </c>
      <c r="D952" s="3" t="s">
        <v>23</v>
      </c>
      <c r="E952" s="3" t="s">
        <v>50</v>
      </c>
      <c r="F952" s="3" t="s">
        <v>45</v>
      </c>
      <c r="G952" s="3" t="s">
        <v>32</v>
      </c>
      <c r="H952" s="3">
        <v>1</v>
      </c>
      <c r="I952" s="3">
        <v>-1</v>
      </c>
      <c r="J952" s="3" t="s">
        <v>29</v>
      </c>
      <c r="K952" s="3"/>
      <c r="L952" s="3">
        <v>-1</v>
      </c>
      <c r="M952" s="3" t="s">
        <v>29</v>
      </c>
      <c r="N952" s="3">
        <v>-1</v>
      </c>
      <c r="O952" s="3" t="s">
        <v>29</v>
      </c>
      <c r="P952" s="3">
        <v>-1</v>
      </c>
      <c r="Q952" s="3" t="s">
        <v>29</v>
      </c>
      <c r="R952" s="3">
        <v>8</v>
      </c>
      <c r="S952" s="3" t="s">
        <v>53</v>
      </c>
      <c r="T952" s="3" t="s">
        <v>31</v>
      </c>
      <c r="U952" s="4">
        <v>3</v>
      </c>
      <c r="V952">
        <v>0</v>
      </c>
      <c r="W952">
        <v>1</v>
      </c>
      <c r="X952" t="s">
        <v>102</v>
      </c>
      <c r="Y952">
        <v>0</v>
      </c>
    </row>
    <row r="953" spans="1:25" hidden="1" x14ac:dyDescent="0.25">
      <c r="A953" s="2">
        <v>1470</v>
      </c>
      <c r="B953" s="3" t="s">
        <v>48</v>
      </c>
      <c r="C953" s="3" t="s">
        <v>49</v>
      </c>
      <c r="D953" s="3" t="s">
        <v>23</v>
      </c>
      <c r="E953" s="3" t="s">
        <v>50</v>
      </c>
      <c r="F953" s="3" t="s">
        <v>45</v>
      </c>
      <c r="G953" s="3" t="s">
        <v>26</v>
      </c>
      <c r="H953" s="3">
        <v>1</v>
      </c>
      <c r="I953" s="3">
        <v>-1</v>
      </c>
      <c r="J953" s="3" t="s">
        <v>29</v>
      </c>
      <c r="K953" s="3"/>
      <c r="L953" s="3">
        <v>-1</v>
      </c>
      <c r="M953" s="3" t="s">
        <v>29</v>
      </c>
      <c r="N953" s="3">
        <v>-1</v>
      </c>
      <c r="O953" s="3" t="s">
        <v>29</v>
      </c>
      <c r="P953" s="3">
        <v>-1</v>
      </c>
      <c r="Q953" s="3" t="s">
        <v>29</v>
      </c>
      <c r="R953" s="3"/>
      <c r="S953" s="3"/>
      <c r="T953" s="3"/>
      <c r="U953" s="4"/>
      <c r="V953">
        <v>0</v>
      </c>
      <c r="W953">
        <v>0</v>
      </c>
      <c r="X953" t="s">
        <v>103</v>
      </c>
      <c r="Y953">
        <v>0</v>
      </c>
    </row>
    <row r="954" spans="1:25" x14ac:dyDescent="0.25">
      <c r="A954" s="2">
        <v>1471</v>
      </c>
      <c r="B954" s="3" t="s">
        <v>48</v>
      </c>
      <c r="C954" s="3" t="s">
        <v>49</v>
      </c>
      <c r="D954" s="3" t="s">
        <v>23</v>
      </c>
      <c r="E954" s="3" t="s">
        <v>50</v>
      </c>
      <c r="F954" s="3" t="s">
        <v>45</v>
      </c>
      <c r="G954" s="3" t="s">
        <v>32</v>
      </c>
      <c r="H954" s="3">
        <v>1</v>
      </c>
      <c r="I954" s="3">
        <v>-1</v>
      </c>
      <c r="J954" s="3" t="s">
        <v>29</v>
      </c>
      <c r="K954" s="3"/>
      <c r="L954" s="3">
        <v>-1</v>
      </c>
      <c r="M954" s="3" t="s">
        <v>29</v>
      </c>
      <c r="N954" s="3">
        <v>-1</v>
      </c>
      <c r="O954" s="3" t="s">
        <v>29</v>
      </c>
      <c r="P954" s="3">
        <v>-1</v>
      </c>
      <c r="Q954" s="3" t="s">
        <v>29</v>
      </c>
      <c r="R954" s="3">
        <v>8</v>
      </c>
      <c r="S954" s="3" t="s">
        <v>53</v>
      </c>
      <c r="T954" s="3" t="s">
        <v>31</v>
      </c>
      <c r="U954" s="4">
        <v>3</v>
      </c>
      <c r="V954">
        <v>0</v>
      </c>
      <c r="W954">
        <v>1</v>
      </c>
      <c r="X954" t="s">
        <v>102</v>
      </c>
      <c r="Y954">
        <v>0</v>
      </c>
    </row>
    <row r="955" spans="1:25" hidden="1" x14ac:dyDescent="0.25">
      <c r="A955" s="2">
        <v>1472</v>
      </c>
      <c r="B955" s="3" t="s">
        <v>48</v>
      </c>
      <c r="C955" s="3" t="s">
        <v>49</v>
      </c>
      <c r="D955" s="3" t="s">
        <v>23</v>
      </c>
      <c r="E955" s="3" t="s">
        <v>50</v>
      </c>
      <c r="F955" s="3" t="s">
        <v>45</v>
      </c>
      <c r="G955" s="3" t="s">
        <v>26</v>
      </c>
      <c r="H955" s="3">
        <v>1</v>
      </c>
      <c r="I955" s="3">
        <v>-1</v>
      </c>
      <c r="J955" s="3" t="s">
        <v>29</v>
      </c>
      <c r="K955" s="3"/>
      <c r="L955" s="3">
        <v>-1</v>
      </c>
      <c r="M955" s="3" t="s">
        <v>29</v>
      </c>
      <c r="N955" s="3">
        <v>-1</v>
      </c>
      <c r="O955" s="3" t="s">
        <v>29</v>
      </c>
      <c r="P955" s="3">
        <v>-1</v>
      </c>
      <c r="Q955" s="3" t="s">
        <v>29</v>
      </c>
      <c r="R955" s="3"/>
      <c r="S955" s="3"/>
      <c r="T955" s="3"/>
      <c r="U955" s="4"/>
      <c r="V955">
        <v>0</v>
      </c>
      <c r="W955">
        <v>0</v>
      </c>
      <c r="X955" t="s">
        <v>103</v>
      </c>
      <c r="Y955">
        <v>0</v>
      </c>
    </row>
    <row r="956" spans="1:25" hidden="1" x14ac:dyDescent="0.25">
      <c r="A956" s="2">
        <v>1473</v>
      </c>
      <c r="B956" s="3" t="s">
        <v>51</v>
      </c>
      <c r="C956" s="3" t="s">
        <v>49</v>
      </c>
      <c r="D956" s="3" t="s">
        <v>23</v>
      </c>
      <c r="E956" s="3" t="s">
        <v>52</v>
      </c>
      <c r="F956" s="3" t="s">
        <v>45</v>
      </c>
      <c r="G956" s="3" t="s">
        <v>26</v>
      </c>
      <c r="H956" s="3">
        <v>1</v>
      </c>
      <c r="I956" s="3">
        <v>-1</v>
      </c>
      <c r="J956" s="3" t="s">
        <v>29</v>
      </c>
      <c r="K956" s="3"/>
      <c r="L956" s="3">
        <v>-1</v>
      </c>
      <c r="M956" s="3" t="s">
        <v>29</v>
      </c>
      <c r="N956" s="3">
        <v>-1</v>
      </c>
      <c r="O956" s="3" t="s">
        <v>29</v>
      </c>
      <c r="P956" s="3">
        <v>-1</v>
      </c>
      <c r="Q956" s="3" t="s">
        <v>29</v>
      </c>
      <c r="R956" s="3"/>
      <c r="S956" s="3"/>
      <c r="T956" s="3"/>
      <c r="U956" s="4"/>
      <c r="V956">
        <v>0</v>
      </c>
      <c r="W956">
        <v>0</v>
      </c>
      <c r="X956" t="s">
        <v>103</v>
      </c>
      <c r="Y956">
        <v>0</v>
      </c>
    </row>
    <row r="957" spans="1:25" x14ac:dyDescent="0.25">
      <c r="A957" s="2">
        <v>1475</v>
      </c>
      <c r="B957" s="3" t="s">
        <v>48</v>
      </c>
      <c r="C957" s="3" t="s">
        <v>49</v>
      </c>
      <c r="D957" s="3" t="s">
        <v>23</v>
      </c>
      <c r="E957" s="3" t="s">
        <v>50</v>
      </c>
      <c r="F957" s="3" t="s">
        <v>45</v>
      </c>
      <c r="G957" s="3" t="s">
        <v>32</v>
      </c>
      <c r="H957" s="3">
        <v>1</v>
      </c>
      <c r="I957" s="3">
        <v>-1</v>
      </c>
      <c r="J957" s="3" t="s">
        <v>29</v>
      </c>
      <c r="K957" s="3"/>
      <c r="L957" s="3">
        <v>-1</v>
      </c>
      <c r="M957" s="3" t="s">
        <v>29</v>
      </c>
      <c r="N957" s="3">
        <v>-1</v>
      </c>
      <c r="O957" s="3" t="s">
        <v>29</v>
      </c>
      <c r="P957" s="3">
        <v>-1</v>
      </c>
      <c r="Q957" s="3" t="s">
        <v>29</v>
      </c>
      <c r="R957" s="3">
        <v>20</v>
      </c>
      <c r="S957" s="3" t="s">
        <v>34</v>
      </c>
      <c r="T957" s="3" t="s">
        <v>35</v>
      </c>
      <c r="U957" s="4">
        <v>5</v>
      </c>
      <c r="V957">
        <v>0</v>
      </c>
      <c r="W957">
        <v>1</v>
      </c>
      <c r="X957" t="s">
        <v>102</v>
      </c>
      <c r="Y957">
        <v>0</v>
      </c>
    </row>
    <row r="958" spans="1:25" hidden="1" x14ac:dyDescent="0.25">
      <c r="A958" s="2">
        <v>1476</v>
      </c>
      <c r="B958" s="3" t="s">
        <v>48</v>
      </c>
      <c r="C958" s="3" t="s">
        <v>49</v>
      </c>
      <c r="D958" s="3" t="s">
        <v>23</v>
      </c>
      <c r="E958" s="3" t="s">
        <v>50</v>
      </c>
      <c r="F958" s="3" t="s">
        <v>45</v>
      </c>
      <c r="G958" s="3" t="s">
        <v>26</v>
      </c>
      <c r="H958" s="3">
        <v>1</v>
      </c>
      <c r="I958" s="3">
        <v>-1</v>
      </c>
      <c r="J958" s="3" t="s">
        <v>29</v>
      </c>
      <c r="K958" s="3"/>
      <c r="L958" s="3">
        <v>-1</v>
      </c>
      <c r="M958" s="3" t="s">
        <v>29</v>
      </c>
      <c r="N958" s="3">
        <v>-1</v>
      </c>
      <c r="O958" s="3" t="s">
        <v>29</v>
      </c>
      <c r="P958" s="3">
        <v>-1</v>
      </c>
      <c r="Q958" s="3" t="s">
        <v>29</v>
      </c>
      <c r="R958" s="3"/>
      <c r="S958" s="3"/>
      <c r="T958" s="3"/>
      <c r="U958" s="4"/>
      <c r="V958">
        <v>0</v>
      </c>
      <c r="W958">
        <v>0</v>
      </c>
      <c r="X958" t="s">
        <v>103</v>
      </c>
      <c r="Y958">
        <v>0</v>
      </c>
    </row>
    <row r="959" spans="1:25" x14ac:dyDescent="0.25">
      <c r="A959" s="2">
        <v>1477</v>
      </c>
      <c r="B959" s="3" t="s">
        <v>51</v>
      </c>
      <c r="C959" s="3" t="s">
        <v>49</v>
      </c>
      <c r="D959" s="3" t="s">
        <v>23</v>
      </c>
      <c r="E959" s="3" t="s">
        <v>52</v>
      </c>
      <c r="F959" s="3" t="s">
        <v>45</v>
      </c>
      <c r="G959" s="3" t="s">
        <v>26</v>
      </c>
      <c r="H959" s="3">
        <v>1</v>
      </c>
      <c r="I959" s="3">
        <v>-1</v>
      </c>
      <c r="J959" s="3" t="s">
        <v>29</v>
      </c>
      <c r="K959" s="3"/>
      <c r="L959" s="3">
        <v>-1</v>
      </c>
      <c r="M959" s="3" t="s">
        <v>29</v>
      </c>
      <c r="N959" s="3">
        <v>-1</v>
      </c>
      <c r="O959" s="3" t="s">
        <v>29</v>
      </c>
      <c r="P959" s="3">
        <v>-1</v>
      </c>
      <c r="Q959" s="3" t="s">
        <v>29</v>
      </c>
      <c r="R959" s="3">
        <v>20</v>
      </c>
      <c r="S959" s="3" t="s">
        <v>34</v>
      </c>
      <c r="T959" s="3" t="s">
        <v>35</v>
      </c>
      <c r="U959" s="4">
        <v>5</v>
      </c>
      <c r="V959">
        <v>0</v>
      </c>
      <c r="W959">
        <v>1</v>
      </c>
      <c r="X959" t="s">
        <v>102</v>
      </c>
      <c r="Y959">
        <v>0</v>
      </c>
    </row>
    <row r="960" spans="1:25" hidden="1" x14ac:dyDescent="0.25">
      <c r="A960" s="2">
        <v>1478</v>
      </c>
      <c r="B960" s="3" t="s">
        <v>48</v>
      </c>
      <c r="C960" s="3" t="s">
        <v>49</v>
      </c>
      <c r="D960" s="3" t="s">
        <v>23</v>
      </c>
      <c r="E960" s="3" t="s">
        <v>50</v>
      </c>
      <c r="F960" s="3" t="s">
        <v>45</v>
      </c>
      <c r="G960" s="3" t="s">
        <v>26</v>
      </c>
      <c r="H960" s="3">
        <v>1</v>
      </c>
      <c r="I960" s="3">
        <v>-1</v>
      </c>
      <c r="J960" s="3" t="s">
        <v>29</v>
      </c>
      <c r="K960" s="3"/>
      <c r="L960" s="3">
        <v>-1</v>
      </c>
      <c r="M960" s="3" t="s">
        <v>29</v>
      </c>
      <c r="N960" s="3">
        <v>-1</v>
      </c>
      <c r="O960" s="3" t="s">
        <v>29</v>
      </c>
      <c r="P960" s="3">
        <v>-1</v>
      </c>
      <c r="Q960" s="3" t="s">
        <v>29</v>
      </c>
      <c r="R960" s="3"/>
      <c r="S960" s="3"/>
      <c r="T960" s="3"/>
      <c r="U960" s="4"/>
      <c r="V960">
        <v>0</v>
      </c>
      <c r="W960">
        <v>0</v>
      </c>
      <c r="X960" t="s">
        <v>103</v>
      </c>
      <c r="Y960">
        <v>0</v>
      </c>
    </row>
    <row r="961" spans="1:25" x14ac:dyDescent="0.25">
      <c r="A961" s="2">
        <v>1479</v>
      </c>
      <c r="B961" s="3" t="s">
        <v>48</v>
      </c>
      <c r="C961" s="3" t="s">
        <v>49</v>
      </c>
      <c r="D961" s="3" t="s">
        <v>23</v>
      </c>
      <c r="E961" s="3" t="s">
        <v>50</v>
      </c>
      <c r="F961" s="3" t="s">
        <v>45</v>
      </c>
      <c r="G961" s="3" t="s">
        <v>26</v>
      </c>
      <c r="H961" s="3">
        <v>1</v>
      </c>
      <c r="I961" s="3">
        <v>-1</v>
      </c>
      <c r="J961" s="3" t="s">
        <v>29</v>
      </c>
      <c r="K961" s="3"/>
      <c r="L961" s="3">
        <v>-1</v>
      </c>
      <c r="M961" s="3" t="s">
        <v>29</v>
      </c>
      <c r="N961" s="3">
        <v>-1</v>
      </c>
      <c r="O961" s="3" t="s">
        <v>29</v>
      </c>
      <c r="P961" s="3">
        <v>-1</v>
      </c>
      <c r="Q961" s="3" t="s">
        <v>29</v>
      </c>
      <c r="R961" s="3">
        <v>20</v>
      </c>
      <c r="S961" s="3" t="s">
        <v>34</v>
      </c>
      <c r="T961" s="3" t="s">
        <v>35</v>
      </c>
      <c r="U961" s="4">
        <v>5</v>
      </c>
      <c r="V961">
        <v>0</v>
      </c>
      <c r="W961">
        <v>1</v>
      </c>
      <c r="X961" t="s">
        <v>102</v>
      </c>
      <c r="Y961">
        <v>0</v>
      </c>
    </row>
    <row r="962" spans="1:25" x14ac:dyDescent="0.25">
      <c r="A962" s="2">
        <v>1484</v>
      </c>
      <c r="B962" s="3" t="s">
        <v>48</v>
      </c>
      <c r="C962" s="3" t="s">
        <v>49</v>
      </c>
      <c r="D962" s="3" t="s">
        <v>23</v>
      </c>
      <c r="E962" s="3" t="s">
        <v>50</v>
      </c>
      <c r="F962" s="3" t="s">
        <v>45</v>
      </c>
      <c r="G962" s="3" t="s">
        <v>32</v>
      </c>
      <c r="H962" s="3">
        <v>1</v>
      </c>
      <c r="I962" s="3">
        <v>-1</v>
      </c>
      <c r="J962" s="3" t="s">
        <v>29</v>
      </c>
      <c r="K962" s="3"/>
      <c r="L962" s="3">
        <v>-1</v>
      </c>
      <c r="M962" s="3" t="s">
        <v>29</v>
      </c>
      <c r="N962" s="3">
        <v>-1</v>
      </c>
      <c r="O962" s="3" t="s">
        <v>29</v>
      </c>
      <c r="P962" s="3">
        <v>-1</v>
      </c>
      <c r="Q962" s="3" t="s">
        <v>29</v>
      </c>
      <c r="R962" s="3">
        <v>20</v>
      </c>
      <c r="S962" s="3" t="s">
        <v>34</v>
      </c>
      <c r="T962" s="3" t="s">
        <v>35</v>
      </c>
      <c r="U962" s="4">
        <v>5</v>
      </c>
      <c r="V962">
        <v>0</v>
      </c>
      <c r="W962">
        <v>1</v>
      </c>
      <c r="X962" t="s">
        <v>102</v>
      </c>
      <c r="Y962">
        <v>0</v>
      </c>
    </row>
    <row r="963" spans="1:25" x14ac:dyDescent="0.25">
      <c r="A963" s="2">
        <v>1486</v>
      </c>
      <c r="B963" s="3" t="s">
        <v>43</v>
      </c>
      <c r="C963" s="3" t="s">
        <v>22</v>
      </c>
      <c r="D963" s="3" t="s">
        <v>23</v>
      </c>
      <c r="E963" s="3" t="s">
        <v>44</v>
      </c>
      <c r="F963" s="3" t="s">
        <v>45</v>
      </c>
      <c r="G963" s="3" t="s">
        <v>26</v>
      </c>
      <c r="H963" s="3">
        <v>1</v>
      </c>
      <c r="I963" s="3">
        <v>-1</v>
      </c>
      <c r="J963" s="3" t="s">
        <v>29</v>
      </c>
      <c r="K963" s="3"/>
      <c r="L963" s="3">
        <v>-1</v>
      </c>
      <c r="M963" s="3" t="s">
        <v>29</v>
      </c>
      <c r="N963" s="3">
        <v>-1</v>
      </c>
      <c r="O963" s="3" t="s">
        <v>29</v>
      </c>
      <c r="P963" s="3">
        <v>-1</v>
      </c>
      <c r="Q963" s="3" t="s">
        <v>29</v>
      </c>
      <c r="R963" s="3">
        <v>20</v>
      </c>
      <c r="S963" s="3" t="s">
        <v>34</v>
      </c>
      <c r="T963" s="3" t="s">
        <v>35</v>
      </c>
      <c r="U963" s="4">
        <v>5</v>
      </c>
      <c r="V963">
        <v>0</v>
      </c>
      <c r="W963">
        <v>1</v>
      </c>
      <c r="X963" t="s">
        <v>102</v>
      </c>
      <c r="Y963">
        <v>0</v>
      </c>
    </row>
    <row r="964" spans="1:25" hidden="1" x14ac:dyDescent="0.25">
      <c r="A964" s="2">
        <v>1487</v>
      </c>
      <c r="B964" s="3" t="s">
        <v>48</v>
      </c>
      <c r="C964" s="3" t="s">
        <v>49</v>
      </c>
      <c r="D964" s="3" t="s">
        <v>23</v>
      </c>
      <c r="E964" s="3" t="s">
        <v>50</v>
      </c>
      <c r="F964" s="3" t="s">
        <v>45</v>
      </c>
      <c r="G964" s="3" t="s">
        <v>26</v>
      </c>
      <c r="H964" s="3">
        <v>1</v>
      </c>
      <c r="I964" s="3">
        <v>-1</v>
      </c>
      <c r="J964" s="3" t="s">
        <v>29</v>
      </c>
      <c r="K964" s="3"/>
      <c r="L964" s="3">
        <v>-1</v>
      </c>
      <c r="M964" s="3" t="s">
        <v>29</v>
      </c>
      <c r="N964" s="3">
        <v>-1</v>
      </c>
      <c r="O964" s="3" t="s">
        <v>29</v>
      </c>
      <c r="P964" s="3">
        <v>-1</v>
      </c>
      <c r="Q964" s="3" t="s">
        <v>29</v>
      </c>
      <c r="R964" s="3"/>
      <c r="S964" s="3"/>
      <c r="T964" s="3"/>
      <c r="U964" s="4"/>
      <c r="V964">
        <v>0</v>
      </c>
      <c r="W964">
        <v>0</v>
      </c>
      <c r="X964" t="s">
        <v>103</v>
      </c>
      <c r="Y964">
        <v>0</v>
      </c>
    </row>
    <row r="965" spans="1:25" hidden="1" x14ac:dyDescent="0.25">
      <c r="A965" s="2">
        <v>1488</v>
      </c>
      <c r="B965" s="3" t="s">
        <v>48</v>
      </c>
      <c r="C965" s="3" t="s">
        <v>49</v>
      </c>
      <c r="D965" s="3" t="s">
        <v>23</v>
      </c>
      <c r="E965" s="3" t="s">
        <v>50</v>
      </c>
      <c r="F965" s="3" t="s">
        <v>45</v>
      </c>
      <c r="G965" s="3" t="s">
        <v>26</v>
      </c>
      <c r="H965" s="3">
        <v>1</v>
      </c>
      <c r="I965" s="3">
        <v>-1</v>
      </c>
      <c r="J965" s="3" t="s">
        <v>29</v>
      </c>
      <c r="K965" s="3"/>
      <c r="L965" s="3">
        <v>-1</v>
      </c>
      <c r="M965" s="3" t="s">
        <v>29</v>
      </c>
      <c r="N965" s="3">
        <v>-1</v>
      </c>
      <c r="O965" s="3" t="s">
        <v>29</v>
      </c>
      <c r="P965" s="3">
        <v>-1</v>
      </c>
      <c r="Q965" s="3" t="s">
        <v>29</v>
      </c>
      <c r="R965" s="3"/>
      <c r="S965" s="3"/>
      <c r="T965" s="3"/>
      <c r="U965" s="4"/>
      <c r="V965">
        <v>0</v>
      </c>
      <c r="W965">
        <v>0</v>
      </c>
      <c r="X965" t="s">
        <v>103</v>
      </c>
      <c r="Y965">
        <v>0</v>
      </c>
    </row>
    <row r="966" spans="1:25" x14ac:dyDescent="0.25">
      <c r="A966" s="2">
        <v>1489</v>
      </c>
      <c r="B966" s="3" t="s">
        <v>48</v>
      </c>
      <c r="C966" s="3" t="s">
        <v>49</v>
      </c>
      <c r="D966" s="3" t="s">
        <v>23</v>
      </c>
      <c r="E966" s="3" t="s">
        <v>50</v>
      </c>
      <c r="F966" s="3" t="s">
        <v>45</v>
      </c>
      <c r="G966" s="3" t="s">
        <v>26</v>
      </c>
      <c r="H966" s="3">
        <v>1</v>
      </c>
      <c r="I966" s="3">
        <v>-1</v>
      </c>
      <c r="J966" s="3" t="s">
        <v>29</v>
      </c>
      <c r="K966" s="3"/>
      <c r="L966" s="3">
        <v>-1</v>
      </c>
      <c r="M966" s="3" t="s">
        <v>29</v>
      </c>
      <c r="N966" s="3">
        <v>-1</v>
      </c>
      <c r="O966" s="3" t="s">
        <v>29</v>
      </c>
      <c r="P966" s="3">
        <v>-1</v>
      </c>
      <c r="Q966" s="3" t="s">
        <v>29</v>
      </c>
      <c r="R966" s="3">
        <v>20</v>
      </c>
      <c r="S966" s="3" t="s">
        <v>34</v>
      </c>
      <c r="T966" s="3" t="s">
        <v>35</v>
      </c>
      <c r="U966" s="4">
        <v>5</v>
      </c>
      <c r="V966">
        <v>0</v>
      </c>
      <c r="W966">
        <v>1</v>
      </c>
      <c r="X966" t="s">
        <v>102</v>
      </c>
      <c r="Y966">
        <v>0</v>
      </c>
    </row>
    <row r="967" spans="1:25" x14ac:dyDescent="0.25">
      <c r="A967" s="2">
        <v>1490</v>
      </c>
      <c r="B967" s="3" t="s">
        <v>48</v>
      </c>
      <c r="C967" s="3" t="s">
        <v>49</v>
      </c>
      <c r="D967" s="3" t="s">
        <v>23</v>
      </c>
      <c r="E967" s="3" t="s">
        <v>50</v>
      </c>
      <c r="F967" s="3" t="s">
        <v>45</v>
      </c>
      <c r="G967" s="3" t="s">
        <v>26</v>
      </c>
      <c r="H967" s="3">
        <v>1</v>
      </c>
      <c r="I967" s="3">
        <v>-1</v>
      </c>
      <c r="J967" s="3" t="s">
        <v>29</v>
      </c>
      <c r="K967" s="3"/>
      <c r="L967" s="3">
        <v>-1</v>
      </c>
      <c r="M967" s="3" t="s">
        <v>29</v>
      </c>
      <c r="N967" s="3">
        <v>-1</v>
      </c>
      <c r="O967" s="3" t="s">
        <v>29</v>
      </c>
      <c r="P967" s="3">
        <v>-1</v>
      </c>
      <c r="Q967" s="3" t="s">
        <v>29</v>
      </c>
      <c r="R967" s="3">
        <v>20</v>
      </c>
      <c r="S967" s="3" t="s">
        <v>34</v>
      </c>
      <c r="T967" s="3" t="s">
        <v>35</v>
      </c>
      <c r="U967" s="4">
        <v>5</v>
      </c>
      <c r="V967">
        <v>0</v>
      </c>
      <c r="W967">
        <v>1</v>
      </c>
      <c r="X967" t="s">
        <v>102</v>
      </c>
      <c r="Y967">
        <v>0</v>
      </c>
    </row>
    <row r="968" spans="1:25" x14ac:dyDescent="0.25">
      <c r="A968" s="2">
        <v>1491</v>
      </c>
      <c r="B968" s="3" t="s">
        <v>48</v>
      </c>
      <c r="C968" s="3" t="s">
        <v>49</v>
      </c>
      <c r="D968" s="3" t="s">
        <v>23</v>
      </c>
      <c r="E968" s="3" t="s">
        <v>50</v>
      </c>
      <c r="F968" s="3" t="s">
        <v>45</v>
      </c>
      <c r="G968" s="3" t="s">
        <v>32</v>
      </c>
      <c r="H968" s="3">
        <v>1</v>
      </c>
      <c r="I968" s="3">
        <v>-1</v>
      </c>
      <c r="J968" s="3" t="s">
        <v>29</v>
      </c>
      <c r="K968" s="3"/>
      <c r="L968" s="3">
        <v>-1</v>
      </c>
      <c r="M968" s="3" t="s">
        <v>29</v>
      </c>
      <c r="N968" s="3">
        <v>-1</v>
      </c>
      <c r="O968" s="3" t="s">
        <v>29</v>
      </c>
      <c r="P968" s="3">
        <v>-1</v>
      </c>
      <c r="Q968" s="3" t="s">
        <v>29</v>
      </c>
      <c r="R968" s="3">
        <v>11</v>
      </c>
      <c r="S968" s="3" t="s">
        <v>55</v>
      </c>
      <c r="T968" s="3" t="s">
        <v>31</v>
      </c>
      <c r="U968" s="4">
        <v>3</v>
      </c>
      <c r="V968">
        <v>0</v>
      </c>
      <c r="W968">
        <v>1</v>
      </c>
      <c r="X968" t="s">
        <v>102</v>
      </c>
      <c r="Y968">
        <v>0</v>
      </c>
    </row>
    <row r="969" spans="1:25" x14ac:dyDescent="0.25">
      <c r="A969" s="2">
        <v>1492</v>
      </c>
      <c r="B969" s="3" t="s">
        <v>48</v>
      </c>
      <c r="C969" s="3" t="s">
        <v>49</v>
      </c>
      <c r="D969" s="3" t="s">
        <v>23</v>
      </c>
      <c r="E969" s="3" t="s">
        <v>50</v>
      </c>
      <c r="F969" s="3" t="s">
        <v>45</v>
      </c>
      <c r="G969" s="3" t="s">
        <v>32</v>
      </c>
      <c r="H969" s="3">
        <v>1</v>
      </c>
      <c r="I969" s="3">
        <v>-1</v>
      </c>
      <c r="J969" s="3" t="s">
        <v>29</v>
      </c>
      <c r="K969" s="3"/>
      <c r="L969" s="3">
        <v>-1</v>
      </c>
      <c r="M969" s="3" t="s">
        <v>29</v>
      </c>
      <c r="N969" s="3">
        <v>-1</v>
      </c>
      <c r="O969" s="3" t="s">
        <v>29</v>
      </c>
      <c r="P969" s="3">
        <v>-1</v>
      </c>
      <c r="Q969" s="3" t="s">
        <v>29</v>
      </c>
      <c r="R969" s="3">
        <v>8</v>
      </c>
      <c r="S969" s="3" t="s">
        <v>53</v>
      </c>
      <c r="T969" s="3" t="s">
        <v>31</v>
      </c>
      <c r="U969" s="4">
        <v>3</v>
      </c>
      <c r="V969">
        <v>0</v>
      </c>
      <c r="W969">
        <v>1</v>
      </c>
      <c r="X969" t="s">
        <v>102</v>
      </c>
      <c r="Y969">
        <v>0</v>
      </c>
    </row>
    <row r="970" spans="1:25" x14ac:dyDescent="0.25">
      <c r="A970" s="2">
        <v>1493</v>
      </c>
      <c r="B970" s="3" t="s">
        <v>43</v>
      </c>
      <c r="C970" s="3" t="s">
        <v>22</v>
      </c>
      <c r="D970" s="3" t="s">
        <v>23</v>
      </c>
      <c r="E970" s="3" t="s">
        <v>44</v>
      </c>
      <c r="F970" s="3" t="s">
        <v>45</v>
      </c>
      <c r="G970" s="3" t="s">
        <v>26</v>
      </c>
      <c r="H970" s="3">
        <v>1</v>
      </c>
      <c r="I970" s="3">
        <v>-1</v>
      </c>
      <c r="J970" s="3" t="s">
        <v>29</v>
      </c>
      <c r="K970" s="3"/>
      <c r="L970" s="3">
        <v>-1</v>
      </c>
      <c r="M970" s="3" t="s">
        <v>29</v>
      </c>
      <c r="N970" s="3">
        <v>-1</v>
      </c>
      <c r="O970" s="3" t="s">
        <v>29</v>
      </c>
      <c r="P970" s="3">
        <v>-1</v>
      </c>
      <c r="Q970" s="3" t="s">
        <v>29</v>
      </c>
      <c r="R970" s="3">
        <v>20</v>
      </c>
      <c r="S970" s="3" t="s">
        <v>34</v>
      </c>
      <c r="T970" s="3" t="s">
        <v>35</v>
      </c>
      <c r="U970" s="4">
        <v>5</v>
      </c>
      <c r="V970">
        <v>0</v>
      </c>
      <c r="W970">
        <v>1</v>
      </c>
      <c r="X970" t="s">
        <v>102</v>
      </c>
      <c r="Y970">
        <v>0</v>
      </c>
    </row>
    <row r="971" spans="1:25" x14ac:dyDescent="0.25">
      <c r="A971" s="2">
        <v>1494</v>
      </c>
      <c r="B971" s="3" t="s">
        <v>48</v>
      </c>
      <c r="C971" s="3" t="s">
        <v>49</v>
      </c>
      <c r="D971" s="3" t="s">
        <v>23</v>
      </c>
      <c r="E971" s="3" t="s">
        <v>50</v>
      </c>
      <c r="F971" s="3" t="s">
        <v>45</v>
      </c>
      <c r="G971" s="3" t="s">
        <v>32</v>
      </c>
      <c r="H971" s="3">
        <v>1</v>
      </c>
      <c r="I971" s="3">
        <v>-1</v>
      </c>
      <c r="J971" s="3" t="s">
        <v>29</v>
      </c>
      <c r="K971" s="3"/>
      <c r="L971" s="3">
        <v>-1</v>
      </c>
      <c r="M971" s="3" t="s">
        <v>29</v>
      </c>
      <c r="N971" s="3">
        <v>-1</v>
      </c>
      <c r="O971" s="3" t="s">
        <v>29</v>
      </c>
      <c r="P971" s="3">
        <v>-1</v>
      </c>
      <c r="Q971" s="3" t="s">
        <v>29</v>
      </c>
      <c r="R971" s="3">
        <v>8</v>
      </c>
      <c r="S971" s="3" t="s">
        <v>53</v>
      </c>
      <c r="T971" s="3" t="s">
        <v>31</v>
      </c>
      <c r="U971" s="4">
        <v>3</v>
      </c>
      <c r="V971">
        <v>0</v>
      </c>
      <c r="W971">
        <v>1</v>
      </c>
      <c r="X971" t="s">
        <v>102</v>
      </c>
      <c r="Y971">
        <v>0</v>
      </c>
    </row>
    <row r="972" spans="1:25" x14ac:dyDescent="0.25">
      <c r="A972" s="2">
        <v>1495</v>
      </c>
      <c r="B972" s="3" t="s">
        <v>48</v>
      </c>
      <c r="C972" s="3" t="s">
        <v>49</v>
      </c>
      <c r="D972" s="3" t="s">
        <v>23</v>
      </c>
      <c r="E972" s="3" t="s">
        <v>50</v>
      </c>
      <c r="F972" s="3" t="s">
        <v>45</v>
      </c>
      <c r="G972" s="3" t="s">
        <v>26</v>
      </c>
      <c r="H972" s="3">
        <v>1</v>
      </c>
      <c r="I972" s="3">
        <v>-1</v>
      </c>
      <c r="J972" s="3" t="s">
        <v>29</v>
      </c>
      <c r="K972" s="3"/>
      <c r="L972" s="3">
        <v>-1</v>
      </c>
      <c r="M972" s="3" t="s">
        <v>29</v>
      </c>
      <c r="N972" s="3">
        <v>-1</v>
      </c>
      <c r="O972" s="3" t="s">
        <v>29</v>
      </c>
      <c r="P972" s="3">
        <v>-1</v>
      </c>
      <c r="Q972" s="3" t="s">
        <v>29</v>
      </c>
      <c r="R972" s="3">
        <v>20</v>
      </c>
      <c r="S972" s="3" t="s">
        <v>34</v>
      </c>
      <c r="T972" s="3" t="s">
        <v>35</v>
      </c>
      <c r="U972" s="4">
        <v>5</v>
      </c>
      <c r="V972">
        <v>0</v>
      </c>
      <c r="W972">
        <v>1</v>
      </c>
      <c r="X972" t="s">
        <v>102</v>
      </c>
      <c r="Y972">
        <v>0</v>
      </c>
    </row>
    <row r="973" spans="1:25" x14ac:dyDescent="0.25">
      <c r="A973" s="2">
        <v>1496</v>
      </c>
      <c r="B973" s="3" t="s">
        <v>48</v>
      </c>
      <c r="C973" s="3" t="s">
        <v>49</v>
      </c>
      <c r="D973" s="3" t="s">
        <v>23</v>
      </c>
      <c r="E973" s="3" t="s">
        <v>50</v>
      </c>
      <c r="F973" s="3" t="s">
        <v>45</v>
      </c>
      <c r="G973" s="3" t="s">
        <v>32</v>
      </c>
      <c r="H973" s="3">
        <v>1</v>
      </c>
      <c r="I973" s="3">
        <v>-1</v>
      </c>
      <c r="J973" s="3" t="s">
        <v>29</v>
      </c>
      <c r="K973" s="3"/>
      <c r="L973" s="3">
        <v>-1</v>
      </c>
      <c r="M973" s="3" t="s">
        <v>29</v>
      </c>
      <c r="N973" s="3">
        <v>-1</v>
      </c>
      <c r="O973" s="3" t="s">
        <v>29</v>
      </c>
      <c r="P973" s="3">
        <v>-1</v>
      </c>
      <c r="Q973" s="3" t="s">
        <v>29</v>
      </c>
      <c r="R973" s="3">
        <v>8</v>
      </c>
      <c r="S973" s="3" t="s">
        <v>53</v>
      </c>
      <c r="T973" s="3" t="s">
        <v>31</v>
      </c>
      <c r="U973" s="4">
        <v>3</v>
      </c>
      <c r="V973">
        <v>0</v>
      </c>
      <c r="W973">
        <v>1</v>
      </c>
      <c r="X973" t="s">
        <v>102</v>
      </c>
      <c r="Y973">
        <v>0</v>
      </c>
    </row>
    <row r="974" spans="1:25" x14ac:dyDescent="0.25">
      <c r="A974" s="2">
        <v>1497</v>
      </c>
      <c r="B974" s="3" t="s">
        <v>51</v>
      </c>
      <c r="C974" s="3" t="s">
        <v>49</v>
      </c>
      <c r="D974" s="3" t="s">
        <v>23</v>
      </c>
      <c r="E974" s="3" t="s">
        <v>52</v>
      </c>
      <c r="F974" s="3" t="s">
        <v>45</v>
      </c>
      <c r="G974" s="3" t="s">
        <v>32</v>
      </c>
      <c r="H974" s="3">
        <v>1</v>
      </c>
      <c r="I974" s="3">
        <v>-1</v>
      </c>
      <c r="J974" s="3" t="s">
        <v>29</v>
      </c>
      <c r="K974" s="3"/>
      <c r="L974" s="3">
        <v>-1</v>
      </c>
      <c r="M974" s="3" t="s">
        <v>29</v>
      </c>
      <c r="N974" s="3">
        <v>-1</v>
      </c>
      <c r="O974" s="3" t="s">
        <v>29</v>
      </c>
      <c r="P974" s="3">
        <v>-1</v>
      </c>
      <c r="Q974" s="3" t="s">
        <v>29</v>
      </c>
      <c r="R974" s="3">
        <v>20</v>
      </c>
      <c r="S974" s="3" t="s">
        <v>34</v>
      </c>
      <c r="T974" s="3" t="s">
        <v>35</v>
      </c>
      <c r="U974" s="4">
        <v>5</v>
      </c>
      <c r="V974">
        <v>0</v>
      </c>
      <c r="W974">
        <v>1</v>
      </c>
      <c r="X974" t="s">
        <v>102</v>
      </c>
      <c r="Y974">
        <v>0</v>
      </c>
    </row>
    <row r="975" spans="1:25" x14ac:dyDescent="0.25">
      <c r="A975" s="2">
        <v>1498</v>
      </c>
      <c r="B975" s="3" t="s">
        <v>48</v>
      </c>
      <c r="C975" s="3" t="s">
        <v>49</v>
      </c>
      <c r="D975" s="3" t="s">
        <v>23</v>
      </c>
      <c r="E975" s="3" t="s">
        <v>50</v>
      </c>
      <c r="F975" s="3" t="s">
        <v>45</v>
      </c>
      <c r="G975" s="3" t="s">
        <v>26</v>
      </c>
      <c r="H975" s="3">
        <v>1</v>
      </c>
      <c r="I975" s="3">
        <v>-1</v>
      </c>
      <c r="J975" s="3" t="s">
        <v>29</v>
      </c>
      <c r="K975" s="3"/>
      <c r="L975" s="3">
        <v>-1</v>
      </c>
      <c r="M975" s="3" t="s">
        <v>29</v>
      </c>
      <c r="N975" s="3">
        <v>-1</v>
      </c>
      <c r="O975" s="3" t="s">
        <v>29</v>
      </c>
      <c r="P975" s="3">
        <v>-1</v>
      </c>
      <c r="Q975" s="3" t="s">
        <v>29</v>
      </c>
      <c r="R975" s="3">
        <v>12</v>
      </c>
      <c r="S975" s="3" t="s">
        <v>33</v>
      </c>
      <c r="T975" s="3" t="s">
        <v>31</v>
      </c>
      <c r="U975" s="4">
        <v>3</v>
      </c>
      <c r="V975">
        <v>0</v>
      </c>
      <c r="W975">
        <v>1</v>
      </c>
      <c r="X975" t="s">
        <v>102</v>
      </c>
      <c r="Y975">
        <v>0</v>
      </c>
    </row>
    <row r="976" spans="1:25" x14ac:dyDescent="0.25">
      <c r="A976" s="2">
        <v>1499</v>
      </c>
      <c r="B976" s="3" t="s">
        <v>43</v>
      </c>
      <c r="C976" s="3" t="s">
        <v>22</v>
      </c>
      <c r="D976" s="3" t="s">
        <v>23</v>
      </c>
      <c r="E976" s="3" t="s">
        <v>44</v>
      </c>
      <c r="F976" s="3" t="s">
        <v>45</v>
      </c>
      <c r="G976" s="3" t="s">
        <v>26</v>
      </c>
      <c r="H976" s="3">
        <v>1</v>
      </c>
      <c r="I976" s="3">
        <v>-1</v>
      </c>
      <c r="J976" s="3" t="s">
        <v>29</v>
      </c>
      <c r="K976" s="3"/>
      <c r="L976" s="3">
        <v>-1</v>
      </c>
      <c r="M976" s="3" t="s">
        <v>29</v>
      </c>
      <c r="N976" s="3">
        <v>-1</v>
      </c>
      <c r="O976" s="3" t="s">
        <v>29</v>
      </c>
      <c r="P976" s="3">
        <v>-1</v>
      </c>
      <c r="Q976" s="3" t="s">
        <v>29</v>
      </c>
      <c r="R976" s="3">
        <v>20</v>
      </c>
      <c r="S976" s="3" t="s">
        <v>34</v>
      </c>
      <c r="T976" s="3" t="s">
        <v>35</v>
      </c>
      <c r="U976" s="4">
        <v>5</v>
      </c>
      <c r="V976">
        <v>0</v>
      </c>
      <c r="W976">
        <v>1</v>
      </c>
      <c r="X976" t="s">
        <v>102</v>
      </c>
      <c r="Y976">
        <v>0</v>
      </c>
    </row>
    <row r="977" spans="1:25" x14ac:dyDescent="0.25">
      <c r="A977" s="2">
        <v>1500</v>
      </c>
      <c r="B977" s="3" t="s">
        <v>48</v>
      </c>
      <c r="C977" s="3" t="s">
        <v>49</v>
      </c>
      <c r="D977" s="3" t="s">
        <v>23</v>
      </c>
      <c r="E977" s="3" t="s">
        <v>50</v>
      </c>
      <c r="F977" s="3" t="s">
        <v>45</v>
      </c>
      <c r="G977" s="3" t="s">
        <v>32</v>
      </c>
      <c r="H977" s="3">
        <v>1</v>
      </c>
      <c r="I977" s="3">
        <v>-1</v>
      </c>
      <c r="J977" s="3" t="s">
        <v>29</v>
      </c>
      <c r="K977" s="3"/>
      <c r="L977" s="3">
        <v>-1</v>
      </c>
      <c r="M977" s="3" t="s">
        <v>29</v>
      </c>
      <c r="N977" s="3">
        <v>-1</v>
      </c>
      <c r="O977" s="3" t="s">
        <v>29</v>
      </c>
      <c r="P977" s="3">
        <v>-1</v>
      </c>
      <c r="Q977" s="3" t="s">
        <v>29</v>
      </c>
      <c r="R977" s="3">
        <v>8</v>
      </c>
      <c r="S977" s="3" t="s">
        <v>53</v>
      </c>
      <c r="T977" s="3" t="s">
        <v>31</v>
      </c>
      <c r="U977" s="4">
        <v>3</v>
      </c>
      <c r="V977">
        <v>0</v>
      </c>
      <c r="W977">
        <v>1</v>
      </c>
      <c r="X977" t="s">
        <v>102</v>
      </c>
      <c r="Y977">
        <v>0</v>
      </c>
    </row>
    <row r="978" spans="1:25" hidden="1" x14ac:dyDescent="0.25">
      <c r="A978" s="2">
        <v>1501</v>
      </c>
      <c r="B978" s="3" t="s">
        <v>48</v>
      </c>
      <c r="C978" s="3" t="s">
        <v>49</v>
      </c>
      <c r="D978" s="3" t="s">
        <v>23</v>
      </c>
      <c r="E978" s="3" t="s">
        <v>50</v>
      </c>
      <c r="F978" s="3" t="s">
        <v>45</v>
      </c>
      <c r="G978" s="3" t="s">
        <v>26</v>
      </c>
      <c r="H978" s="3">
        <v>1</v>
      </c>
      <c r="I978" s="3">
        <v>-1</v>
      </c>
      <c r="J978" s="3" t="s">
        <v>29</v>
      </c>
      <c r="K978" s="3"/>
      <c r="L978" s="3">
        <v>-1</v>
      </c>
      <c r="M978" s="3" t="s">
        <v>29</v>
      </c>
      <c r="N978" s="3">
        <v>-1</v>
      </c>
      <c r="O978" s="3" t="s">
        <v>29</v>
      </c>
      <c r="P978" s="3">
        <v>-1</v>
      </c>
      <c r="Q978" s="3" t="s">
        <v>29</v>
      </c>
      <c r="R978" s="3"/>
      <c r="S978" s="3"/>
      <c r="T978" s="3"/>
      <c r="U978" s="4"/>
      <c r="V978">
        <v>0</v>
      </c>
      <c r="W978">
        <v>0</v>
      </c>
      <c r="X978" t="s">
        <v>103</v>
      </c>
      <c r="Y978">
        <v>0</v>
      </c>
    </row>
    <row r="979" spans="1:25" x14ac:dyDescent="0.25">
      <c r="A979" s="2">
        <v>1502</v>
      </c>
      <c r="B979" s="3" t="s">
        <v>48</v>
      </c>
      <c r="C979" s="3" t="s">
        <v>49</v>
      </c>
      <c r="D979" s="3" t="s">
        <v>23</v>
      </c>
      <c r="E979" s="3" t="s">
        <v>50</v>
      </c>
      <c r="F979" s="3" t="s">
        <v>45</v>
      </c>
      <c r="G979" s="3" t="s">
        <v>32</v>
      </c>
      <c r="H979" s="3">
        <v>1</v>
      </c>
      <c r="I979" s="3">
        <v>-1</v>
      </c>
      <c r="J979" s="3" t="s">
        <v>29</v>
      </c>
      <c r="K979" s="3"/>
      <c r="L979" s="3">
        <v>-1</v>
      </c>
      <c r="M979" s="3" t="s">
        <v>29</v>
      </c>
      <c r="N979" s="3">
        <v>-1</v>
      </c>
      <c r="O979" s="3" t="s">
        <v>29</v>
      </c>
      <c r="P979" s="3">
        <v>-1</v>
      </c>
      <c r="Q979" s="3" t="s">
        <v>29</v>
      </c>
      <c r="R979" s="3">
        <v>8</v>
      </c>
      <c r="S979" s="3" t="s">
        <v>53</v>
      </c>
      <c r="T979" s="3" t="s">
        <v>31</v>
      </c>
      <c r="U979" s="4">
        <v>3</v>
      </c>
      <c r="V979">
        <v>0</v>
      </c>
      <c r="W979">
        <v>1</v>
      </c>
      <c r="X979" t="s">
        <v>102</v>
      </c>
      <c r="Y979">
        <v>0</v>
      </c>
    </row>
    <row r="980" spans="1:25" x14ac:dyDescent="0.25">
      <c r="A980" s="2">
        <v>1503</v>
      </c>
      <c r="B980" s="3" t="s">
        <v>48</v>
      </c>
      <c r="C980" s="3" t="s">
        <v>49</v>
      </c>
      <c r="D980" s="3" t="s">
        <v>23</v>
      </c>
      <c r="E980" s="3" t="s">
        <v>50</v>
      </c>
      <c r="F980" s="3" t="s">
        <v>45</v>
      </c>
      <c r="G980" s="3" t="s">
        <v>32</v>
      </c>
      <c r="H980" s="3">
        <v>1</v>
      </c>
      <c r="I980" s="3">
        <v>-1</v>
      </c>
      <c r="J980" s="3" t="s">
        <v>29</v>
      </c>
      <c r="K980" s="3"/>
      <c r="L980" s="3">
        <v>-1</v>
      </c>
      <c r="M980" s="3" t="s">
        <v>29</v>
      </c>
      <c r="N980" s="3">
        <v>-1</v>
      </c>
      <c r="O980" s="3" t="s">
        <v>29</v>
      </c>
      <c r="P980" s="3">
        <v>-1</v>
      </c>
      <c r="Q980" s="3" t="s">
        <v>29</v>
      </c>
      <c r="R980" s="3">
        <v>8</v>
      </c>
      <c r="S980" s="3" t="s">
        <v>53</v>
      </c>
      <c r="T980" s="3" t="s">
        <v>31</v>
      </c>
      <c r="U980" s="4">
        <v>3</v>
      </c>
      <c r="V980">
        <v>0</v>
      </c>
      <c r="W980">
        <v>1</v>
      </c>
      <c r="X980" t="s">
        <v>102</v>
      </c>
      <c r="Y980">
        <v>0</v>
      </c>
    </row>
    <row r="981" spans="1:25" x14ac:dyDescent="0.25">
      <c r="A981" s="2">
        <v>1504</v>
      </c>
      <c r="B981" s="3" t="s">
        <v>51</v>
      </c>
      <c r="C981" s="3" t="s">
        <v>49</v>
      </c>
      <c r="D981" s="3" t="s">
        <v>23</v>
      </c>
      <c r="E981" s="3" t="s">
        <v>52</v>
      </c>
      <c r="F981" s="3" t="s">
        <v>45</v>
      </c>
      <c r="G981" s="3" t="s">
        <v>26</v>
      </c>
      <c r="H981" s="3">
        <v>1</v>
      </c>
      <c r="I981" s="3">
        <v>-1</v>
      </c>
      <c r="J981" s="3" t="s">
        <v>29</v>
      </c>
      <c r="K981" s="3"/>
      <c r="L981" s="3">
        <v>-1</v>
      </c>
      <c r="M981" s="3" t="s">
        <v>29</v>
      </c>
      <c r="N981" s="3">
        <v>-1</v>
      </c>
      <c r="O981" s="3" t="s">
        <v>29</v>
      </c>
      <c r="P981" s="3">
        <v>-1</v>
      </c>
      <c r="Q981" s="3" t="s">
        <v>29</v>
      </c>
      <c r="R981" s="3">
        <v>8</v>
      </c>
      <c r="S981" s="3" t="s">
        <v>53</v>
      </c>
      <c r="T981" s="3" t="s">
        <v>31</v>
      </c>
      <c r="U981" s="4">
        <v>3</v>
      </c>
      <c r="V981">
        <v>0</v>
      </c>
      <c r="W981">
        <v>1</v>
      </c>
      <c r="X981" t="s">
        <v>102</v>
      </c>
      <c r="Y981">
        <v>0</v>
      </c>
    </row>
    <row r="982" spans="1:25" x14ac:dyDescent="0.25">
      <c r="A982" s="2">
        <v>1505</v>
      </c>
      <c r="B982" s="3" t="s">
        <v>51</v>
      </c>
      <c r="C982" s="3" t="s">
        <v>49</v>
      </c>
      <c r="D982" s="3" t="s">
        <v>23</v>
      </c>
      <c r="E982" s="3" t="s">
        <v>52</v>
      </c>
      <c r="F982" s="3" t="s">
        <v>45</v>
      </c>
      <c r="G982" s="3" t="s">
        <v>32</v>
      </c>
      <c r="H982" s="3">
        <v>1</v>
      </c>
      <c r="I982" s="3">
        <v>-1</v>
      </c>
      <c r="J982" s="3" t="s">
        <v>29</v>
      </c>
      <c r="K982" s="3"/>
      <c r="L982" s="3">
        <v>-1</v>
      </c>
      <c r="M982" s="3" t="s">
        <v>29</v>
      </c>
      <c r="N982" s="3">
        <v>-1</v>
      </c>
      <c r="O982" s="3" t="s">
        <v>29</v>
      </c>
      <c r="P982" s="3">
        <v>-1</v>
      </c>
      <c r="Q982" s="3" t="s">
        <v>29</v>
      </c>
      <c r="R982" s="3">
        <v>8</v>
      </c>
      <c r="S982" s="3" t="s">
        <v>53</v>
      </c>
      <c r="T982" s="3" t="s">
        <v>31</v>
      </c>
      <c r="U982" s="4">
        <v>3</v>
      </c>
      <c r="V982">
        <v>0</v>
      </c>
      <c r="W982">
        <v>1</v>
      </c>
      <c r="X982" t="s">
        <v>102</v>
      </c>
      <c r="Y982">
        <v>0</v>
      </c>
    </row>
    <row r="983" spans="1:25" x14ac:dyDescent="0.25">
      <c r="A983" s="2">
        <v>1506</v>
      </c>
      <c r="B983" s="3" t="s">
        <v>48</v>
      </c>
      <c r="C983" s="3" t="s">
        <v>49</v>
      </c>
      <c r="D983" s="3" t="s">
        <v>23</v>
      </c>
      <c r="E983" s="3" t="s">
        <v>50</v>
      </c>
      <c r="F983" s="3" t="s">
        <v>45</v>
      </c>
      <c r="G983" s="3" t="s">
        <v>32</v>
      </c>
      <c r="H983" s="3">
        <v>1</v>
      </c>
      <c r="I983" s="3">
        <v>-1</v>
      </c>
      <c r="J983" s="3" t="s">
        <v>29</v>
      </c>
      <c r="K983" s="3"/>
      <c r="L983" s="3">
        <v>-1</v>
      </c>
      <c r="M983" s="3" t="s">
        <v>29</v>
      </c>
      <c r="N983" s="3">
        <v>-1</v>
      </c>
      <c r="O983" s="3" t="s">
        <v>29</v>
      </c>
      <c r="P983" s="3">
        <v>-1</v>
      </c>
      <c r="Q983" s="3" t="s">
        <v>29</v>
      </c>
      <c r="R983" s="3">
        <v>8</v>
      </c>
      <c r="S983" s="3" t="s">
        <v>53</v>
      </c>
      <c r="T983" s="3" t="s">
        <v>31</v>
      </c>
      <c r="U983" s="4">
        <v>3</v>
      </c>
      <c r="V983">
        <v>0</v>
      </c>
      <c r="W983">
        <v>1</v>
      </c>
      <c r="X983" t="s">
        <v>102</v>
      </c>
      <c r="Y983">
        <v>0</v>
      </c>
    </row>
    <row r="984" spans="1:25" hidden="1" x14ac:dyDescent="0.25">
      <c r="A984" s="2">
        <v>1507</v>
      </c>
      <c r="B984" s="3" t="s">
        <v>48</v>
      </c>
      <c r="C984" s="3" t="s">
        <v>49</v>
      </c>
      <c r="D984" s="3" t="s">
        <v>23</v>
      </c>
      <c r="E984" s="3" t="s">
        <v>50</v>
      </c>
      <c r="F984" s="3" t="s">
        <v>45</v>
      </c>
      <c r="G984" s="3" t="s">
        <v>26</v>
      </c>
      <c r="H984" s="3">
        <v>1</v>
      </c>
      <c r="I984" s="3">
        <v>-1</v>
      </c>
      <c r="J984" s="3" t="s">
        <v>29</v>
      </c>
      <c r="K984" s="3"/>
      <c r="L984" s="3">
        <v>-1</v>
      </c>
      <c r="M984" s="3" t="s">
        <v>29</v>
      </c>
      <c r="N984" s="3">
        <v>-1</v>
      </c>
      <c r="O984" s="3" t="s">
        <v>29</v>
      </c>
      <c r="P984" s="3">
        <v>-1</v>
      </c>
      <c r="Q984" s="3" t="s">
        <v>29</v>
      </c>
      <c r="R984" s="3"/>
      <c r="S984" s="3"/>
      <c r="T984" s="3"/>
      <c r="U984" s="4"/>
      <c r="V984">
        <v>0</v>
      </c>
      <c r="W984">
        <v>0</v>
      </c>
      <c r="X984" t="s">
        <v>103</v>
      </c>
      <c r="Y984">
        <v>0</v>
      </c>
    </row>
    <row r="985" spans="1:25" x14ac:dyDescent="0.25">
      <c r="A985" s="2">
        <v>1508</v>
      </c>
      <c r="B985" s="3" t="s">
        <v>48</v>
      </c>
      <c r="C985" s="3" t="s">
        <v>49</v>
      </c>
      <c r="D985" s="3" t="s">
        <v>23</v>
      </c>
      <c r="E985" s="3" t="s">
        <v>50</v>
      </c>
      <c r="F985" s="3" t="s">
        <v>45</v>
      </c>
      <c r="G985" s="3" t="s">
        <v>26</v>
      </c>
      <c r="H985" s="3">
        <v>1</v>
      </c>
      <c r="I985" s="3">
        <v>-1</v>
      </c>
      <c r="J985" s="3" t="s">
        <v>29</v>
      </c>
      <c r="K985" s="3"/>
      <c r="L985" s="3">
        <v>-1</v>
      </c>
      <c r="M985" s="3" t="s">
        <v>29</v>
      </c>
      <c r="N985" s="3">
        <v>-1</v>
      </c>
      <c r="O985" s="3" t="s">
        <v>29</v>
      </c>
      <c r="P985" s="3">
        <v>-1</v>
      </c>
      <c r="Q985" s="3" t="s">
        <v>29</v>
      </c>
      <c r="R985" s="3">
        <v>20</v>
      </c>
      <c r="S985" s="3" t="s">
        <v>34</v>
      </c>
      <c r="T985" s="3" t="s">
        <v>35</v>
      </c>
      <c r="U985" s="4">
        <v>5</v>
      </c>
      <c r="V985">
        <v>0</v>
      </c>
      <c r="W985">
        <v>1</v>
      </c>
      <c r="X985" t="s">
        <v>102</v>
      </c>
      <c r="Y985">
        <v>0</v>
      </c>
    </row>
    <row r="986" spans="1:25" x14ac:dyDescent="0.25">
      <c r="A986" s="2">
        <v>1510</v>
      </c>
      <c r="B986" s="3" t="s">
        <v>48</v>
      </c>
      <c r="C986" s="3" t="s">
        <v>49</v>
      </c>
      <c r="D986" s="3" t="s">
        <v>23</v>
      </c>
      <c r="E986" s="3" t="s">
        <v>50</v>
      </c>
      <c r="F986" s="3" t="s">
        <v>45</v>
      </c>
      <c r="G986" s="3" t="s">
        <v>26</v>
      </c>
      <c r="H986" s="3">
        <v>1</v>
      </c>
      <c r="I986" s="3">
        <v>-1</v>
      </c>
      <c r="J986" s="3" t="s">
        <v>29</v>
      </c>
      <c r="K986" s="3"/>
      <c r="L986" s="3">
        <v>-1</v>
      </c>
      <c r="M986" s="3" t="s">
        <v>29</v>
      </c>
      <c r="N986" s="3">
        <v>-1</v>
      </c>
      <c r="O986" s="3" t="s">
        <v>29</v>
      </c>
      <c r="P986" s="3">
        <v>-1</v>
      </c>
      <c r="Q986" s="3" t="s">
        <v>29</v>
      </c>
      <c r="R986" s="3">
        <v>12</v>
      </c>
      <c r="S986" s="3" t="s">
        <v>33</v>
      </c>
      <c r="T986" s="3" t="s">
        <v>31</v>
      </c>
      <c r="U986" s="4">
        <v>3</v>
      </c>
      <c r="V986">
        <v>0</v>
      </c>
      <c r="W986">
        <v>1</v>
      </c>
      <c r="X986" t="s">
        <v>102</v>
      </c>
      <c r="Y986">
        <v>0</v>
      </c>
    </row>
    <row r="987" spans="1:25" hidden="1" x14ac:dyDescent="0.25">
      <c r="A987" s="2">
        <v>1511</v>
      </c>
      <c r="B987" s="3" t="s">
        <v>48</v>
      </c>
      <c r="C987" s="3" t="s">
        <v>49</v>
      </c>
      <c r="D987" s="3" t="s">
        <v>23</v>
      </c>
      <c r="E987" s="3" t="s">
        <v>50</v>
      </c>
      <c r="F987" s="3" t="s">
        <v>45</v>
      </c>
      <c r="G987" s="3" t="s">
        <v>26</v>
      </c>
      <c r="H987" s="3">
        <v>1</v>
      </c>
      <c r="I987" s="3">
        <v>-1</v>
      </c>
      <c r="J987" s="3" t="s">
        <v>29</v>
      </c>
      <c r="K987" s="3"/>
      <c r="L987" s="3">
        <v>-1</v>
      </c>
      <c r="M987" s="3" t="s">
        <v>29</v>
      </c>
      <c r="N987" s="3">
        <v>-1</v>
      </c>
      <c r="O987" s="3" t="s">
        <v>29</v>
      </c>
      <c r="P987" s="3">
        <v>-1</v>
      </c>
      <c r="Q987" s="3" t="s">
        <v>29</v>
      </c>
      <c r="R987" s="3"/>
      <c r="S987" s="3"/>
      <c r="T987" s="3"/>
      <c r="U987" s="4"/>
      <c r="V987">
        <v>0</v>
      </c>
      <c r="W987">
        <v>0</v>
      </c>
      <c r="X987" t="s">
        <v>103</v>
      </c>
      <c r="Y987">
        <v>0</v>
      </c>
    </row>
    <row r="988" spans="1:25" x14ac:dyDescent="0.25">
      <c r="A988" s="2">
        <v>1512</v>
      </c>
      <c r="B988" s="3" t="s">
        <v>48</v>
      </c>
      <c r="C988" s="3" t="s">
        <v>49</v>
      </c>
      <c r="D988" s="3" t="s">
        <v>23</v>
      </c>
      <c r="E988" s="3" t="s">
        <v>50</v>
      </c>
      <c r="F988" s="3" t="s">
        <v>45</v>
      </c>
      <c r="G988" s="3" t="s">
        <v>26</v>
      </c>
      <c r="H988" s="3">
        <v>1</v>
      </c>
      <c r="I988" s="3">
        <v>-1</v>
      </c>
      <c r="J988" s="3" t="s">
        <v>29</v>
      </c>
      <c r="K988" s="3"/>
      <c r="L988" s="3">
        <v>-1</v>
      </c>
      <c r="M988" s="3" t="s">
        <v>29</v>
      </c>
      <c r="N988" s="3">
        <v>-1</v>
      </c>
      <c r="O988" s="3" t="s">
        <v>29</v>
      </c>
      <c r="P988" s="3">
        <v>-1</v>
      </c>
      <c r="Q988" s="3" t="s">
        <v>29</v>
      </c>
      <c r="R988" s="3">
        <v>20</v>
      </c>
      <c r="S988" s="3" t="s">
        <v>34</v>
      </c>
      <c r="T988" s="3" t="s">
        <v>35</v>
      </c>
      <c r="U988" s="4">
        <v>5</v>
      </c>
      <c r="V988">
        <v>0</v>
      </c>
      <c r="W988">
        <v>1</v>
      </c>
      <c r="X988" t="s">
        <v>102</v>
      </c>
      <c r="Y988">
        <v>0</v>
      </c>
    </row>
    <row r="989" spans="1:25" hidden="1" x14ac:dyDescent="0.25">
      <c r="A989" s="2">
        <v>1513</v>
      </c>
      <c r="B989" s="3" t="s">
        <v>48</v>
      </c>
      <c r="C989" s="3" t="s">
        <v>49</v>
      </c>
      <c r="D989" s="3" t="s">
        <v>23</v>
      </c>
      <c r="E989" s="3" t="s">
        <v>50</v>
      </c>
      <c r="F989" s="3" t="s">
        <v>45</v>
      </c>
      <c r="G989" s="3" t="s">
        <v>26</v>
      </c>
      <c r="H989" s="3">
        <v>1</v>
      </c>
      <c r="I989" s="3">
        <v>-1</v>
      </c>
      <c r="J989" s="3" t="s">
        <v>29</v>
      </c>
      <c r="K989" s="3"/>
      <c r="L989" s="3">
        <v>-1</v>
      </c>
      <c r="M989" s="3" t="s">
        <v>29</v>
      </c>
      <c r="N989" s="3">
        <v>-1</v>
      </c>
      <c r="O989" s="3" t="s">
        <v>29</v>
      </c>
      <c r="P989" s="3">
        <v>-1</v>
      </c>
      <c r="Q989" s="3" t="s">
        <v>29</v>
      </c>
      <c r="R989" s="3"/>
      <c r="S989" s="3"/>
      <c r="T989" s="3"/>
      <c r="U989" s="4"/>
      <c r="V989">
        <v>0</v>
      </c>
      <c r="W989">
        <v>0</v>
      </c>
      <c r="X989" t="s">
        <v>103</v>
      </c>
      <c r="Y989">
        <v>0</v>
      </c>
    </row>
    <row r="990" spans="1:25" x14ac:dyDescent="0.25">
      <c r="A990" s="2">
        <v>1514</v>
      </c>
      <c r="B990" s="3" t="s">
        <v>48</v>
      </c>
      <c r="C990" s="3" t="s">
        <v>49</v>
      </c>
      <c r="D990" s="3" t="s">
        <v>23</v>
      </c>
      <c r="E990" s="3" t="s">
        <v>50</v>
      </c>
      <c r="F990" s="3" t="s">
        <v>45</v>
      </c>
      <c r="G990" s="3" t="s">
        <v>32</v>
      </c>
      <c r="H990" s="3">
        <v>1</v>
      </c>
      <c r="I990" s="3">
        <v>-1</v>
      </c>
      <c r="J990" s="3" t="s">
        <v>29</v>
      </c>
      <c r="K990" s="3"/>
      <c r="L990" s="3">
        <v>-1</v>
      </c>
      <c r="M990" s="3" t="s">
        <v>29</v>
      </c>
      <c r="N990" s="3">
        <v>-1</v>
      </c>
      <c r="O990" s="3" t="s">
        <v>29</v>
      </c>
      <c r="P990" s="3">
        <v>-1</v>
      </c>
      <c r="Q990" s="3" t="s">
        <v>29</v>
      </c>
      <c r="R990" s="3">
        <v>8</v>
      </c>
      <c r="S990" s="3" t="s">
        <v>53</v>
      </c>
      <c r="T990" s="3" t="s">
        <v>31</v>
      </c>
      <c r="U990" s="4">
        <v>3</v>
      </c>
      <c r="V990">
        <v>0</v>
      </c>
      <c r="W990">
        <v>1</v>
      </c>
      <c r="X990" t="s">
        <v>102</v>
      </c>
      <c r="Y990">
        <v>0</v>
      </c>
    </row>
    <row r="991" spans="1:25" x14ac:dyDescent="0.25">
      <c r="A991" s="2">
        <v>1515</v>
      </c>
      <c r="B991" s="3" t="s">
        <v>48</v>
      </c>
      <c r="C991" s="3" t="s">
        <v>49</v>
      </c>
      <c r="D991" s="3" t="s">
        <v>23</v>
      </c>
      <c r="E991" s="3" t="s">
        <v>50</v>
      </c>
      <c r="F991" s="3" t="s">
        <v>45</v>
      </c>
      <c r="G991" s="3" t="s">
        <v>32</v>
      </c>
      <c r="H991" s="3">
        <v>1</v>
      </c>
      <c r="I991" s="3">
        <v>-1</v>
      </c>
      <c r="J991" s="3" t="s">
        <v>29</v>
      </c>
      <c r="K991" s="3"/>
      <c r="L991" s="3">
        <v>-1</v>
      </c>
      <c r="M991" s="3" t="s">
        <v>29</v>
      </c>
      <c r="N991" s="3">
        <v>-1</v>
      </c>
      <c r="O991" s="3" t="s">
        <v>29</v>
      </c>
      <c r="P991" s="3">
        <v>-1</v>
      </c>
      <c r="Q991" s="3" t="s">
        <v>29</v>
      </c>
      <c r="R991" s="3">
        <v>8</v>
      </c>
      <c r="S991" s="3" t="s">
        <v>53</v>
      </c>
      <c r="T991" s="3" t="s">
        <v>31</v>
      </c>
      <c r="U991" s="4">
        <v>3</v>
      </c>
      <c r="V991">
        <v>0</v>
      </c>
      <c r="W991">
        <v>1</v>
      </c>
      <c r="X991" t="s">
        <v>102</v>
      </c>
      <c r="Y991">
        <v>0</v>
      </c>
    </row>
    <row r="992" spans="1:25" x14ac:dyDescent="0.25">
      <c r="A992" s="2">
        <v>1516</v>
      </c>
      <c r="B992" s="3" t="s">
        <v>48</v>
      </c>
      <c r="C992" s="3" t="s">
        <v>49</v>
      </c>
      <c r="D992" s="3" t="s">
        <v>23</v>
      </c>
      <c r="E992" s="3" t="s">
        <v>50</v>
      </c>
      <c r="F992" s="3" t="s">
        <v>45</v>
      </c>
      <c r="G992" s="3" t="s">
        <v>32</v>
      </c>
      <c r="H992" s="3">
        <v>1</v>
      </c>
      <c r="I992" s="3">
        <v>-1</v>
      </c>
      <c r="J992" s="3" t="s">
        <v>29</v>
      </c>
      <c r="K992" s="3"/>
      <c r="L992" s="3">
        <v>-1</v>
      </c>
      <c r="M992" s="3" t="s">
        <v>29</v>
      </c>
      <c r="N992" s="3">
        <v>-1</v>
      </c>
      <c r="O992" s="3" t="s">
        <v>29</v>
      </c>
      <c r="P992" s="3">
        <v>-1</v>
      </c>
      <c r="Q992" s="3" t="s">
        <v>29</v>
      </c>
      <c r="R992" s="3">
        <v>8</v>
      </c>
      <c r="S992" s="3" t="s">
        <v>53</v>
      </c>
      <c r="T992" s="3" t="s">
        <v>31</v>
      </c>
      <c r="U992" s="4">
        <v>3</v>
      </c>
      <c r="V992">
        <v>0</v>
      </c>
      <c r="W992">
        <v>1</v>
      </c>
      <c r="X992" t="s">
        <v>102</v>
      </c>
      <c r="Y992">
        <v>0</v>
      </c>
    </row>
    <row r="993" spans="1:25" hidden="1" x14ac:dyDescent="0.25">
      <c r="A993" s="2">
        <v>1517</v>
      </c>
      <c r="B993" s="3" t="s">
        <v>48</v>
      </c>
      <c r="C993" s="3" t="s">
        <v>49</v>
      </c>
      <c r="D993" s="3" t="s">
        <v>23</v>
      </c>
      <c r="E993" s="3" t="s">
        <v>50</v>
      </c>
      <c r="F993" s="3" t="s">
        <v>45</v>
      </c>
      <c r="G993" s="3" t="s">
        <v>26</v>
      </c>
      <c r="H993" s="3">
        <v>1</v>
      </c>
      <c r="I993" s="3">
        <v>-1</v>
      </c>
      <c r="J993" s="3" t="s">
        <v>29</v>
      </c>
      <c r="K993" s="3"/>
      <c r="L993" s="3">
        <v>-1</v>
      </c>
      <c r="M993" s="3" t="s">
        <v>29</v>
      </c>
      <c r="N993" s="3">
        <v>-1</v>
      </c>
      <c r="O993" s="3" t="s">
        <v>29</v>
      </c>
      <c r="P993" s="3">
        <v>-1</v>
      </c>
      <c r="Q993" s="3" t="s">
        <v>29</v>
      </c>
      <c r="R993" s="3"/>
      <c r="S993" s="3"/>
      <c r="T993" s="3"/>
      <c r="U993" s="4"/>
      <c r="V993">
        <v>0</v>
      </c>
      <c r="W993">
        <v>0</v>
      </c>
      <c r="X993" t="s">
        <v>103</v>
      </c>
      <c r="Y993">
        <v>0</v>
      </c>
    </row>
    <row r="994" spans="1:25" x14ac:dyDescent="0.25">
      <c r="A994" s="2">
        <v>1518</v>
      </c>
      <c r="B994" s="3" t="s">
        <v>48</v>
      </c>
      <c r="C994" s="3" t="s">
        <v>49</v>
      </c>
      <c r="D994" s="3" t="s">
        <v>23</v>
      </c>
      <c r="E994" s="3" t="s">
        <v>50</v>
      </c>
      <c r="F994" s="3" t="s">
        <v>45</v>
      </c>
      <c r="G994" s="3" t="s">
        <v>32</v>
      </c>
      <c r="H994" s="3">
        <v>1</v>
      </c>
      <c r="I994" s="3">
        <v>-1</v>
      </c>
      <c r="J994" s="3" t="s">
        <v>29</v>
      </c>
      <c r="K994" s="3"/>
      <c r="L994" s="3">
        <v>-1</v>
      </c>
      <c r="M994" s="3" t="s">
        <v>29</v>
      </c>
      <c r="N994" s="3">
        <v>-1</v>
      </c>
      <c r="O994" s="3" t="s">
        <v>29</v>
      </c>
      <c r="P994" s="3">
        <v>-1</v>
      </c>
      <c r="Q994" s="3" t="s">
        <v>29</v>
      </c>
      <c r="R994" s="3">
        <v>8</v>
      </c>
      <c r="S994" s="3" t="s">
        <v>53</v>
      </c>
      <c r="T994" s="3" t="s">
        <v>31</v>
      </c>
      <c r="U994" s="4">
        <v>3</v>
      </c>
      <c r="V994">
        <v>0</v>
      </c>
      <c r="W994">
        <v>1</v>
      </c>
      <c r="X994" t="s">
        <v>102</v>
      </c>
      <c r="Y994">
        <v>0</v>
      </c>
    </row>
    <row r="995" spans="1:25" hidden="1" x14ac:dyDescent="0.25">
      <c r="A995" s="2">
        <v>1520</v>
      </c>
      <c r="B995" s="3" t="s">
        <v>48</v>
      </c>
      <c r="C995" s="3" t="s">
        <v>49</v>
      </c>
      <c r="D995" s="3" t="s">
        <v>23</v>
      </c>
      <c r="E995" s="3" t="s">
        <v>50</v>
      </c>
      <c r="F995" s="3" t="s">
        <v>45</v>
      </c>
      <c r="G995" s="3" t="s">
        <v>26</v>
      </c>
      <c r="H995" s="3">
        <v>1</v>
      </c>
      <c r="I995" s="3">
        <v>-1</v>
      </c>
      <c r="J995" s="3" t="s">
        <v>29</v>
      </c>
      <c r="K995" s="3"/>
      <c r="L995" s="3">
        <v>-1</v>
      </c>
      <c r="M995" s="3" t="s">
        <v>29</v>
      </c>
      <c r="N995" s="3">
        <v>-1</v>
      </c>
      <c r="O995" s="3" t="s">
        <v>29</v>
      </c>
      <c r="P995" s="3">
        <v>-1</v>
      </c>
      <c r="Q995" s="3" t="s">
        <v>29</v>
      </c>
      <c r="R995" s="3"/>
      <c r="S995" s="3"/>
      <c r="T995" s="3"/>
      <c r="U995" s="4"/>
      <c r="V995">
        <v>0</v>
      </c>
      <c r="W995">
        <v>0</v>
      </c>
      <c r="X995" t="s">
        <v>103</v>
      </c>
      <c r="Y995">
        <v>0</v>
      </c>
    </row>
    <row r="996" spans="1:25" x14ac:dyDescent="0.25">
      <c r="A996" s="2">
        <v>1521</v>
      </c>
      <c r="B996" s="3" t="s">
        <v>48</v>
      </c>
      <c r="C996" s="3" t="s">
        <v>49</v>
      </c>
      <c r="D996" s="3" t="s">
        <v>23</v>
      </c>
      <c r="E996" s="3" t="s">
        <v>50</v>
      </c>
      <c r="F996" s="3" t="s">
        <v>45</v>
      </c>
      <c r="G996" s="3" t="s">
        <v>26</v>
      </c>
      <c r="H996" s="3">
        <v>1</v>
      </c>
      <c r="I996" s="3">
        <v>-1</v>
      </c>
      <c r="J996" s="3" t="s">
        <v>29</v>
      </c>
      <c r="K996" s="3"/>
      <c r="L996" s="3">
        <v>-1</v>
      </c>
      <c r="M996" s="3" t="s">
        <v>29</v>
      </c>
      <c r="N996" s="3">
        <v>-1</v>
      </c>
      <c r="O996" s="3" t="s">
        <v>29</v>
      </c>
      <c r="P996" s="3">
        <v>-1</v>
      </c>
      <c r="Q996" s="3" t="s">
        <v>29</v>
      </c>
      <c r="R996" s="3">
        <v>20</v>
      </c>
      <c r="S996" s="3" t="s">
        <v>34</v>
      </c>
      <c r="T996" s="3" t="s">
        <v>35</v>
      </c>
      <c r="U996" s="4">
        <v>5</v>
      </c>
      <c r="V996">
        <v>0</v>
      </c>
      <c r="W996">
        <v>1</v>
      </c>
      <c r="X996" t="s">
        <v>102</v>
      </c>
      <c r="Y996">
        <v>0</v>
      </c>
    </row>
    <row r="997" spans="1:25" x14ac:dyDescent="0.25">
      <c r="A997" s="2">
        <v>1524</v>
      </c>
      <c r="B997" s="3" t="s">
        <v>48</v>
      </c>
      <c r="C997" s="3" t="s">
        <v>49</v>
      </c>
      <c r="D997" s="3" t="s">
        <v>23</v>
      </c>
      <c r="E997" s="3" t="s">
        <v>50</v>
      </c>
      <c r="F997" s="3" t="s">
        <v>45</v>
      </c>
      <c r="G997" s="3" t="s">
        <v>32</v>
      </c>
      <c r="H997" s="3">
        <v>1</v>
      </c>
      <c r="I997" s="3">
        <v>-1</v>
      </c>
      <c r="J997" s="3" t="s">
        <v>29</v>
      </c>
      <c r="K997" s="3"/>
      <c r="L997" s="3">
        <v>-1</v>
      </c>
      <c r="M997" s="3" t="s">
        <v>29</v>
      </c>
      <c r="N997" s="3">
        <v>-1</v>
      </c>
      <c r="O997" s="3" t="s">
        <v>29</v>
      </c>
      <c r="P997" s="3">
        <v>-1</v>
      </c>
      <c r="Q997" s="3" t="s">
        <v>29</v>
      </c>
      <c r="R997" s="3">
        <v>8</v>
      </c>
      <c r="S997" s="3" t="s">
        <v>53</v>
      </c>
      <c r="T997" s="3" t="s">
        <v>31</v>
      </c>
      <c r="U997" s="4">
        <v>3</v>
      </c>
      <c r="V997">
        <v>0</v>
      </c>
      <c r="W997">
        <v>1</v>
      </c>
      <c r="X997" t="s">
        <v>102</v>
      </c>
      <c r="Y997">
        <v>0</v>
      </c>
    </row>
    <row r="998" spans="1:25" hidden="1" x14ac:dyDescent="0.25">
      <c r="A998" s="2">
        <v>1525</v>
      </c>
      <c r="B998" s="3" t="s">
        <v>51</v>
      </c>
      <c r="C998" s="3" t="s">
        <v>49</v>
      </c>
      <c r="D998" s="3" t="s">
        <v>23</v>
      </c>
      <c r="E998" s="3" t="s">
        <v>52</v>
      </c>
      <c r="F998" s="3" t="s">
        <v>45</v>
      </c>
      <c r="G998" s="3" t="s">
        <v>26</v>
      </c>
      <c r="H998" s="3">
        <v>1</v>
      </c>
      <c r="I998" s="3">
        <v>-1</v>
      </c>
      <c r="J998" s="3" t="s">
        <v>29</v>
      </c>
      <c r="K998" s="3"/>
      <c r="L998" s="3">
        <v>-1</v>
      </c>
      <c r="M998" s="3" t="s">
        <v>29</v>
      </c>
      <c r="N998" s="3">
        <v>-1</v>
      </c>
      <c r="O998" s="3" t="s">
        <v>29</v>
      </c>
      <c r="P998" s="3">
        <v>-1</v>
      </c>
      <c r="Q998" s="3" t="s">
        <v>29</v>
      </c>
      <c r="R998" s="3"/>
      <c r="S998" s="3"/>
      <c r="T998" s="3"/>
      <c r="U998" s="4"/>
      <c r="V998">
        <v>0</v>
      </c>
      <c r="W998">
        <v>0</v>
      </c>
      <c r="X998" t="s">
        <v>103</v>
      </c>
      <c r="Y998">
        <v>0</v>
      </c>
    </row>
    <row r="999" spans="1:25" hidden="1" x14ac:dyDescent="0.25">
      <c r="A999" s="2">
        <v>1526</v>
      </c>
      <c r="B999" s="3" t="s">
        <v>48</v>
      </c>
      <c r="C999" s="3" t="s">
        <v>49</v>
      </c>
      <c r="D999" s="3" t="s">
        <v>23</v>
      </c>
      <c r="E999" s="3" t="s">
        <v>50</v>
      </c>
      <c r="F999" s="3" t="s">
        <v>45</v>
      </c>
      <c r="G999" s="3" t="s">
        <v>32</v>
      </c>
      <c r="H999" s="3">
        <v>1</v>
      </c>
      <c r="I999" s="3">
        <v>-1</v>
      </c>
      <c r="J999" s="3" t="s">
        <v>29</v>
      </c>
      <c r="K999" s="3"/>
      <c r="L999" s="3">
        <v>-1</v>
      </c>
      <c r="M999" s="3" t="s">
        <v>29</v>
      </c>
      <c r="N999" s="3">
        <v>-1</v>
      </c>
      <c r="O999" s="3" t="s">
        <v>29</v>
      </c>
      <c r="P999" s="3">
        <v>-1</v>
      </c>
      <c r="Q999" s="3" t="s">
        <v>29</v>
      </c>
      <c r="R999" s="3"/>
      <c r="S999" s="3"/>
      <c r="T999" s="3"/>
      <c r="U999" s="4"/>
      <c r="V999">
        <v>0</v>
      </c>
      <c r="W999">
        <v>0</v>
      </c>
      <c r="X999" t="s">
        <v>103</v>
      </c>
      <c r="Y999">
        <v>0</v>
      </c>
    </row>
    <row r="1000" spans="1:25" x14ac:dyDescent="0.25">
      <c r="A1000" s="2">
        <v>1528</v>
      </c>
      <c r="B1000" s="3" t="s">
        <v>48</v>
      </c>
      <c r="C1000" s="3" t="s">
        <v>49</v>
      </c>
      <c r="D1000" s="3" t="s">
        <v>23</v>
      </c>
      <c r="E1000" s="3" t="s">
        <v>50</v>
      </c>
      <c r="F1000" s="3" t="s">
        <v>45</v>
      </c>
      <c r="G1000" s="3" t="s">
        <v>32</v>
      </c>
      <c r="H1000" s="3">
        <v>1</v>
      </c>
      <c r="I1000" s="3">
        <v>-1</v>
      </c>
      <c r="J1000" s="3" t="s">
        <v>29</v>
      </c>
      <c r="K1000" s="3"/>
      <c r="L1000" s="3">
        <v>-1</v>
      </c>
      <c r="M1000" s="3" t="s">
        <v>29</v>
      </c>
      <c r="N1000" s="3">
        <v>-1</v>
      </c>
      <c r="O1000" s="3" t="s">
        <v>29</v>
      </c>
      <c r="P1000" s="3">
        <v>-1</v>
      </c>
      <c r="Q1000" s="3" t="s">
        <v>29</v>
      </c>
      <c r="R1000" s="3">
        <v>20</v>
      </c>
      <c r="S1000" s="3" t="s">
        <v>34</v>
      </c>
      <c r="T1000" s="3" t="s">
        <v>35</v>
      </c>
      <c r="U1000" s="4">
        <v>5</v>
      </c>
      <c r="V1000">
        <v>0</v>
      </c>
      <c r="W1000">
        <v>1</v>
      </c>
      <c r="X1000" t="s">
        <v>102</v>
      </c>
      <c r="Y1000">
        <v>0</v>
      </c>
    </row>
    <row r="1001" spans="1:25" x14ac:dyDescent="0.25">
      <c r="A1001" s="2">
        <v>1529</v>
      </c>
      <c r="B1001" s="3" t="s">
        <v>43</v>
      </c>
      <c r="C1001" s="3" t="s">
        <v>22</v>
      </c>
      <c r="D1001" s="3" t="s">
        <v>23</v>
      </c>
      <c r="E1001" s="3" t="s">
        <v>44</v>
      </c>
      <c r="F1001" s="3" t="s">
        <v>45</v>
      </c>
      <c r="G1001" s="3" t="s">
        <v>26</v>
      </c>
      <c r="H1001" s="3">
        <v>1</v>
      </c>
      <c r="I1001" s="3">
        <v>-1</v>
      </c>
      <c r="J1001" s="3" t="s">
        <v>29</v>
      </c>
      <c r="K1001" s="3"/>
      <c r="L1001" s="3">
        <v>-1</v>
      </c>
      <c r="M1001" s="3" t="s">
        <v>29</v>
      </c>
      <c r="N1001" s="3">
        <v>-1</v>
      </c>
      <c r="O1001" s="3" t="s">
        <v>29</v>
      </c>
      <c r="P1001" s="3">
        <v>-1</v>
      </c>
      <c r="Q1001" s="3" t="s">
        <v>29</v>
      </c>
      <c r="R1001" s="3">
        <v>20</v>
      </c>
      <c r="S1001" s="3" t="s">
        <v>34</v>
      </c>
      <c r="T1001" s="3" t="s">
        <v>35</v>
      </c>
      <c r="U1001" s="4">
        <v>5</v>
      </c>
      <c r="V1001">
        <v>0</v>
      </c>
      <c r="W1001">
        <v>1</v>
      </c>
      <c r="X1001" t="s">
        <v>102</v>
      </c>
      <c r="Y1001">
        <v>0</v>
      </c>
    </row>
    <row r="1002" spans="1:25" hidden="1" x14ac:dyDescent="0.25">
      <c r="A1002" s="2">
        <v>1530</v>
      </c>
      <c r="B1002" s="3" t="s">
        <v>48</v>
      </c>
      <c r="C1002" s="3" t="s">
        <v>49</v>
      </c>
      <c r="D1002" s="3" t="s">
        <v>23</v>
      </c>
      <c r="E1002" s="3" t="s">
        <v>50</v>
      </c>
      <c r="F1002" s="3" t="s">
        <v>45</v>
      </c>
      <c r="G1002" s="3" t="s">
        <v>26</v>
      </c>
      <c r="H1002" s="3">
        <v>1</v>
      </c>
      <c r="I1002" s="3">
        <v>-1</v>
      </c>
      <c r="J1002" s="3" t="s">
        <v>29</v>
      </c>
      <c r="K1002" s="3"/>
      <c r="L1002" s="3">
        <v>-1</v>
      </c>
      <c r="M1002" s="3" t="s">
        <v>29</v>
      </c>
      <c r="N1002" s="3">
        <v>-1</v>
      </c>
      <c r="O1002" s="3" t="s">
        <v>29</v>
      </c>
      <c r="P1002" s="3">
        <v>-1</v>
      </c>
      <c r="Q1002" s="3" t="s">
        <v>29</v>
      </c>
      <c r="R1002" s="3"/>
      <c r="S1002" s="3"/>
      <c r="T1002" s="3"/>
      <c r="U1002" s="4"/>
      <c r="V1002">
        <v>0</v>
      </c>
      <c r="W1002">
        <v>0</v>
      </c>
      <c r="X1002" t="s">
        <v>103</v>
      </c>
      <c r="Y1002">
        <v>0</v>
      </c>
    </row>
    <row r="1003" spans="1:25" x14ac:dyDescent="0.25">
      <c r="A1003" s="2">
        <v>1531</v>
      </c>
      <c r="B1003" s="3" t="s">
        <v>48</v>
      </c>
      <c r="C1003" s="3" t="s">
        <v>49</v>
      </c>
      <c r="D1003" s="3" t="s">
        <v>23</v>
      </c>
      <c r="E1003" s="3" t="s">
        <v>50</v>
      </c>
      <c r="F1003" s="3" t="s">
        <v>45</v>
      </c>
      <c r="G1003" s="3" t="s">
        <v>32</v>
      </c>
      <c r="H1003" s="3">
        <v>1</v>
      </c>
      <c r="I1003" s="3">
        <v>-1</v>
      </c>
      <c r="J1003" s="3" t="s">
        <v>29</v>
      </c>
      <c r="K1003" s="3"/>
      <c r="L1003" s="3">
        <v>-1</v>
      </c>
      <c r="M1003" s="3" t="s">
        <v>29</v>
      </c>
      <c r="N1003" s="3">
        <v>-1</v>
      </c>
      <c r="O1003" s="3" t="s">
        <v>29</v>
      </c>
      <c r="P1003" s="3">
        <v>-1</v>
      </c>
      <c r="Q1003" s="3" t="s">
        <v>29</v>
      </c>
      <c r="R1003" s="3">
        <v>8</v>
      </c>
      <c r="S1003" s="3" t="s">
        <v>53</v>
      </c>
      <c r="T1003" s="3" t="s">
        <v>31</v>
      </c>
      <c r="U1003" s="4">
        <v>3</v>
      </c>
      <c r="V1003">
        <v>0</v>
      </c>
      <c r="W1003">
        <v>1</v>
      </c>
      <c r="X1003" t="s">
        <v>102</v>
      </c>
      <c r="Y1003">
        <v>0</v>
      </c>
    </row>
    <row r="1004" spans="1:25" hidden="1" x14ac:dyDescent="0.25">
      <c r="A1004" s="2">
        <v>1532</v>
      </c>
      <c r="B1004" s="3" t="s">
        <v>48</v>
      </c>
      <c r="C1004" s="3" t="s">
        <v>49</v>
      </c>
      <c r="D1004" s="3" t="s">
        <v>23</v>
      </c>
      <c r="E1004" s="3" t="s">
        <v>50</v>
      </c>
      <c r="F1004" s="3" t="s">
        <v>45</v>
      </c>
      <c r="G1004" s="3" t="s">
        <v>26</v>
      </c>
      <c r="H1004" s="3">
        <v>1</v>
      </c>
      <c r="I1004" s="3">
        <v>-1</v>
      </c>
      <c r="J1004" s="3" t="s">
        <v>29</v>
      </c>
      <c r="K1004" s="3"/>
      <c r="L1004" s="3">
        <v>-1</v>
      </c>
      <c r="M1004" s="3" t="s">
        <v>29</v>
      </c>
      <c r="N1004" s="3">
        <v>-1</v>
      </c>
      <c r="O1004" s="3" t="s">
        <v>29</v>
      </c>
      <c r="P1004" s="3">
        <v>-1</v>
      </c>
      <c r="Q1004" s="3" t="s">
        <v>29</v>
      </c>
      <c r="R1004" s="3"/>
      <c r="S1004" s="3"/>
      <c r="T1004" s="3"/>
      <c r="U1004" s="4"/>
      <c r="V1004">
        <v>0</v>
      </c>
      <c r="W1004">
        <v>0</v>
      </c>
      <c r="X1004" t="s">
        <v>103</v>
      </c>
      <c r="Y1004">
        <v>0</v>
      </c>
    </row>
    <row r="1005" spans="1:25" hidden="1" x14ac:dyDescent="0.25">
      <c r="A1005" s="2">
        <v>1533</v>
      </c>
      <c r="B1005" s="3" t="s">
        <v>48</v>
      </c>
      <c r="C1005" s="3" t="s">
        <v>49</v>
      </c>
      <c r="D1005" s="3" t="s">
        <v>23</v>
      </c>
      <c r="E1005" s="3" t="s">
        <v>50</v>
      </c>
      <c r="F1005" s="3" t="s">
        <v>45</v>
      </c>
      <c r="G1005" s="3" t="s">
        <v>26</v>
      </c>
      <c r="H1005" s="3">
        <v>1</v>
      </c>
      <c r="I1005" s="3">
        <v>-1</v>
      </c>
      <c r="J1005" s="3" t="s">
        <v>29</v>
      </c>
      <c r="K1005" s="3"/>
      <c r="L1005" s="3">
        <v>-1</v>
      </c>
      <c r="M1005" s="3" t="s">
        <v>29</v>
      </c>
      <c r="N1005" s="3">
        <v>-1</v>
      </c>
      <c r="O1005" s="3" t="s">
        <v>29</v>
      </c>
      <c r="P1005" s="3">
        <v>-1</v>
      </c>
      <c r="Q1005" s="3" t="s">
        <v>29</v>
      </c>
      <c r="R1005" s="3"/>
      <c r="S1005" s="3"/>
      <c r="T1005" s="3"/>
      <c r="U1005" s="4"/>
      <c r="V1005">
        <v>0</v>
      </c>
      <c r="W1005">
        <v>0</v>
      </c>
      <c r="X1005" t="s">
        <v>103</v>
      </c>
      <c r="Y1005">
        <v>0</v>
      </c>
    </row>
    <row r="1006" spans="1:25" x14ac:dyDescent="0.25">
      <c r="A1006" s="2">
        <v>1534</v>
      </c>
      <c r="B1006" s="3" t="s">
        <v>51</v>
      </c>
      <c r="C1006" s="3" t="s">
        <v>49</v>
      </c>
      <c r="D1006" s="3" t="s">
        <v>23</v>
      </c>
      <c r="E1006" s="3" t="s">
        <v>52</v>
      </c>
      <c r="F1006" s="3" t="s">
        <v>45</v>
      </c>
      <c r="G1006" s="3" t="s">
        <v>32</v>
      </c>
      <c r="H1006" s="3">
        <v>1</v>
      </c>
      <c r="I1006" s="3">
        <v>-1</v>
      </c>
      <c r="J1006" s="3" t="s">
        <v>29</v>
      </c>
      <c r="K1006" s="3"/>
      <c r="L1006" s="3">
        <v>-1</v>
      </c>
      <c r="M1006" s="3" t="s">
        <v>29</v>
      </c>
      <c r="N1006" s="3">
        <v>-1</v>
      </c>
      <c r="O1006" s="3" t="s">
        <v>29</v>
      </c>
      <c r="P1006" s="3">
        <v>-1</v>
      </c>
      <c r="Q1006" s="3" t="s">
        <v>29</v>
      </c>
      <c r="R1006" s="3">
        <v>8</v>
      </c>
      <c r="S1006" s="3" t="s">
        <v>53</v>
      </c>
      <c r="T1006" s="3" t="s">
        <v>31</v>
      </c>
      <c r="U1006" s="4">
        <v>3</v>
      </c>
      <c r="V1006">
        <v>0</v>
      </c>
      <c r="W1006">
        <v>1</v>
      </c>
      <c r="X1006" t="s">
        <v>102</v>
      </c>
      <c r="Y1006">
        <v>0</v>
      </c>
    </row>
    <row r="1007" spans="1:25" x14ac:dyDescent="0.25">
      <c r="A1007" s="2">
        <v>1535</v>
      </c>
      <c r="B1007" s="3" t="s">
        <v>48</v>
      </c>
      <c r="C1007" s="3" t="s">
        <v>49</v>
      </c>
      <c r="D1007" s="3" t="s">
        <v>23</v>
      </c>
      <c r="E1007" s="3" t="s">
        <v>50</v>
      </c>
      <c r="F1007" s="3" t="s">
        <v>45</v>
      </c>
      <c r="G1007" s="3" t="s">
        <v>32</v>
      </c>
      <c r="H1007" s="3">
        <v>1</v>
      </c>
      <c r="I1007" s="3">
        <v>-1</v>
      </c>
      <c r="J1007" s="3" t="s">
        <v>29</v>
      </c>
      <c r="K1007" s="3"/>
      <c r="L1007" s="3">
        <v>-1</v>
      </c>
      <c r="M1007" s="3" t="s">
        <v>29</v>
      </c>
      <c r="N1007" s="3">
        <v>-1</v>
      </c>
      <c r="O1007" s="3" t="s">
        <v>29</v>
      </c>
      <c r="P1007" s="3">
        <v>-1</v>
      </c>
      <c r="Q1007" s="3" t="s">
        <v>29</v>
      </c>
      <c r="R1007" s="3">
        <v>20</v>
      </c>
      <c r="S1007" s="3" t="s">
        <v>34</v>
      </c>
      <c r="T1007" s="3" t="s">
        <v>35</v>
      </c>
      <c r="U1007" s="4">
        <v>5</v>
      </c>
      <c r="V1007">
        <v>0</v>
      </c>
      <c r="W1007">
        <v>1</v>
      </c>
      <c r="X1007" t="s">
        <v>102</v>
      </c>
      <c r="Y1007">
        <v>0</v>
      </c>
    </row>
    <row r="1008" spans="1:25" hidden="1" x14ac:dyDescent="0.25">
      <c r="A1008" s="2">
        <v>1536</v>
      </c>
      <c r="B1008" s="3" t="s">
        <v>48</v>
      </c>
      <c r="C1008" s="3" t="s">
        <v>49</v>
      </c>
      <c r="D1008" s="3" t="s">
        <v>23</v>
      </c>
      <c r="E1008" s="3" t="s">
        <v>50</v>
      </c>
      <c r="F1008" s="3" t="s">
        <v>45</v>
      </c>
      <c r="G1008" s="3" t="s">
        <v>26</v>
      </c>
      <c r="H1008" s="3">
        <v>1</v>
      </c>
      <c r="I1008" s="3">
        <v>-1</v>
      </c>
      <c r="J1008" s="3" t="s">
        <v>29</v>
      </c>
      <c r="K1008" s="3"/>
      <c r="L1008" s="3">
        <v>-1</v>
      </c>
      <c r="M1008" s="3" t="s">
        <v>29</v>
      </c>
      <c r="N1008" s="3">
        <v>-1</v>
      </c>
      <c r="O1008" s="3" t="s">
        <v>29</v>
      </c>
      <c r="P1008" s="3">
        <v>-1</v>
      </c>
      <c r="Q1008" s="3" t="s">
        <v>29</v>
      </c>
      <c r="R1008" s="3"/>
      <c r="S1008" s="3"/>
      <c r="T1008" s="3"/>
      <c r="U1008" s="4"/>
      <c r="V1008">
        <v>0</v>
      </c>
      <c r="W1008">
        <v>0</v>
      </c>
      <c r="X1008" t="s">
        <v>103</v>
      </c>
      <c r="Y1008">
        <v>0</v>
      </c>
    </row>
    <row r="1009" spans="1:25" x14ac:dyDescent="0.25">
      <c r="A1009" s="2">
        <v>1537</v>
      </c>
      <c r="B1009" s="3" t="s">
        <v>48</v>
      </c>
      <c r="C1009" s="3" t="s">
        <v>49</v>
      </c>
      <c r="D1009" s="3" t="s">
        <v>23</v>
      </c>
      <c r="E1009" s="3" t="s">
        <v>50</v>
      </c>
      <c r="F1009" s="3" t="s">
        <v>45</v>
      </c>
      <c r="G1009" s="3" t="s">
        <v>32</v>
      </c>
      <c r="H1009" s="3">
        <v>1</v>
      </c>
      <c r="I1009" s="3">
        <v>-1</v>
      </c>
      <c r="J1009" s="3" t="s">
        <v>29</v>
      </c>
      <c r="K1009" s="3"/>
      <c r="L1009" s="3">
        <v>-1</v>
      </c>
      <c r="M1009" s="3" t="s">
        <v>29</v>
      </c>
      <c r="N1009" s="3">
        <v>-1</v>
      </c>
      <c r="O1009" s="3" t="s">
        <v>29</v>
      </c>
      <c r="P1009" s="3">
        <v>-1</v>
      </c>
      <c r="Q1009" s="3" t="s">
        <v>29</v>
      </c>
      <c r="R1009" s="3">
        <v>8</v>
      </c>
      <c r="S1009" s="3" t="s">
        <v>53</v>
      </c>
      <c r="T1009" s="3" t="s">
        <v>31</v>
      </c>
      <c r="U1009" s="4">
        <v>3</v>
      </c>
      <c r="V1009">
        <v>0</v>
      </c>
      <c r="W1009">
        <v>1</v>
      </c>
      <c r="X1009" t="s">
        <v>102</v>
      </c>
      <c r="Y1009">
        <v>0</v>
      </c>
    </row>
    <row r="1010" spans="1:25" hidden="1" x14ac:dyDescent="0.25">
      <c r="A1010" s="2">
        <v>1538</v>
      </c>
      <c r="B1010" s="3" t="s">
        <v>48</v>
      </c>
      <c r="C1010" s="3" t="s">
        <v>49</v>
      </c>
      <c r="D1010" s="3" t="s">
        <v>23</v>
      </c>
      <c r="E1010" s="3" t="s">
        <v>50</v>
      </c>
      <c r="F1010" s="3" t="s">
        <v>45</v>
      </c>
      <c r="G1010" s="3" t="s">
        <v>26</v>
      </c>
      <c r="H1010" s="3">
        <v>1</v>
      </c>
      <c r="I1010" s="3">
        <v>-1</v>
      </c>
      <c r="J1010" s="3" t="s">
        <v>29</v>
      </c>
      <c r="K1010" s="3"/>
      <c r="L1010" s="3">
        <v>-1</v>
      </c>
      <c r="M1010" s="3" t="s">
        <v>29</v>
      </c>
      <c r="N1010" s="3">
        <v>-1</v>
      </c>
      <c r="O1010" s="3" t="s">
        <v>29</v>
      </c>
      <c r="P1010" s="3">
        <v>-1</v>
      </c>
      <c r="Q1010" s="3" t="s">
        <v>29</v>
      </c>
      <c r="R1010" s="3"/>
      <c r="S1010" s="3"/>
      <c r="T1010" s="3"/>
      <c r="U1010" s="4"/>
      <c r="V1010">
        <v>0</v>
      </c>
      <c r="W1010">
        <v>0</v>
      </c>
      <c r="X1010" t="s">
        <v>103</v>
      </c>
      <c r="Y1010">
        <v>0</v>
      </c>
    </row>
    <row r="1011" spans="1:25" hidden="1" x14ac:dyDescent="0.25">
      <c r="A1011" s="2">
        <v>1539</v>
      </c>
      <c r="B1011" s="3" t="s">
        <v>48</v>
      </c>
      <c r="C1011" s="3" t="s">
        <v>49</v>
      </c>
      <c r="D1011" s="3" t="s">
        <v>23</v>
      </c>
      <c r="E1011" s="3" t="s">
        <v>50</v>
      </c>
      <c r="F1011" s="3" t="s">
        <v>45</v>
      </c>
      <c r="G1011" s="3" t="s">
        <v>26</v>
      </c>
      <c r="H1011" s="3">
        <v>1</v>
      </c>
      <c r="I1011" s="3">
        <v>-1</v>
      </c>
      <c r="J1011" s="3" t="s">
        <v>29</v>
      </c>
      <c r="K1011" s="3"/>
      <c r="L1011" s="3">
        <v>-1</v>
      </c>
      <c r="M1011" s="3" t="s">
        <v>29</v>
      </c>
      <c r="N1011" s="3">
        <v>-1</v>
      </c>
      <c r="O1011" s="3" t="s">
        <v>29</v>
      </c>
      <c r="P1011" s="3">
        <v>-1</v>
      </c>
      <c r="Q1011" s="3" t="s">
        <v>29</v>
      </c>
      <c r="R1011" s="3"/>
      <c r="S1011" s="3"/>
      <c r="T1011" s="3"/>
      <c r="U1011" s="4"/>
      <c r="V1011">
        <v>0</v>
      </c>
      <c r="W1011">
        <v>0</v>
      </c>
      <c r="X1011" t="s">
        <v>103</v>
      </c>
      <c r="Y1011">
        <v>0</v>
      </c>
    </row>
    <row r="1012" spans="1:25" x14ac:dyDescent="0.25">
      <c r="A1012" s="2">
        <v>1540</v>
      </c>
      <c r="B1012" s="3" t="s">
        <v>48</v>
      </c>
      <c r="C1012" s="3" t="s">
        <v>49</v>
      </c>
      <c r="D1012" s="3" t="s">
        <v>23</v>
      </c>
      <c r="E1012" s="3" t="s">
        <v>50</v>
      </c>
      <c r="F1012" s="3" t="s">
        <v>45</v>
      </c>
      <c r="G1012" s="3" t="s">
        <v>32</v>
      </c>
      <c r="H1012" s="3">
        <v>1</v>
      </c>
      <c r="I1012" s="3">
        <v>-1</v>
      </c>
      <c r="J1012" s="3" t="s">
        <v>29</v>
      </c>
      <c r="K1012" s="3"/>
      <c r="L1012" s="3">
        <v>-1</v>
      </c>
      <c r="M1012" s="3" t="s">
        <v>29</v>
      </c>
      <c r="N1012" s="3">
        <v>-1</v>
      </c>
      <c r="O1012" s="3" t="s">
        <v>29</v>
      </c>
      <c r="P1012" s="3">
        <v>-1</v>
      </c>
      <c r="Q1012" s="3" t="s">
        <v>29</v>
      </c>
      <c r="R1012" s="3">
        <v>8</v>
      </c>
      <c r="S1012" s="3" t="s">
        <v>53</v>
      </c>
      <c r="T1012" s="3" t="s">
        <v>31</v>
      </c>
      <c r="U1012" s="4">
        <v>3</v>
      </c>
      <c r="V1012">
        <v>0</v>
      </c>
      <c r="W1012">
        <v>1</v>
      </c>
      <c r="X1012" t="s">
        <v>102</v>
      </c>
      <c r="Y1012">
        <v>0</v>
      </c>
    </row>
    <row r="1013" spans="1:25" hidden="1" x14ac:dyDescent="0.25">
      <c r="A1013" s="2">
        <v>1541</v>
      </c>
      <c r="B1013" s="3" t="s">
        <v>43</v>
      </c>
      <c r="C1013" s="3" t="s">
        <v>22</v>
      </c>
      <c r="D1013" s="3" t="s">
        <v>23</v>
      </c>
      <c r="E1013" s="3" t="s">
        <v>44</v>
      </c>
      <c r="F1013" s="3" t="s">
        <v>45</v>
      </c>
      <c r="G1013" s="3" t="s">
        <v>26</v>
      </c>
      <c r="H1013" s="3">
        <v>1</v>
      </c>
      <c r="I1013" s="3">
        <v>-1</v>
      </c>
      <c r="J1013" s="3" t="s">
        <v>29</v>
      </c>
      <c r="K1013" s="3"/>
      <c r="L1013" s="3">
        <v>-1</v>
      </c>
      <c r="M1013" s="3" t="s">
        <v>29</v>
      </c>
      <c r="N1013" s="3">
        <v>-1</v>
      </c>
      <c r="O1013" s="3" t="s">
        <v>29</v>
      </c>
      <c r="P1013" s="3">
        <v>-1</v>
      </c>
      <c r="Q1013" s="3" t="s">
        <v>29</v>
      </c>
      <c r="R1013" s="3"/>
      <c r="S1013" s="3"/>
      <c r="T1013" s="3"/>
      <c r="U1013" s="4"/>
      <c r="V1013">
        <v>0</v>
      </c>
      <c r="W1013">
        <v>0</v>
      </c>
      <c r="X1013" t="s">
        <v>103</v>
      </c>
      <c r="Y1013">
        <v>0</v>
      </c>
    </row>
    <row r="1014" spans="1:25" x14ac:dyDescent="0.25">
      <c r="A1014" s="2">
        <v>1542</v>
      </c>
      <c r="B1014" s="3" t="s">
        <v>51</v>
      </c>
      <c r="C1014" s="3" t="s">
        <v>49</v>
      </c>
      <c r="D1014" s="3" t="s">
        <v>23</v>
      </c>
      <c r="E1014" s="3" t="s">
        <v>52</v>
      </c>
      <c r="F1014" s="3" t="s">
        <v>45</v>
      </c>
      <c r="G1014" s="3" t="s">
        <v>32</v>
      </c>
      <c r="H1014" s="3">
        <v>1</v>
      </c>
      <c r="I1014" s="3">
        <v>-1</v>
      </c>
      <c r="J1014" s="3" t="s">
        <v>29</v>
      </c>
      <c r="K1014" s="3"/>
      <c r="L1014" s="3">
        <v>-1</v>
      </c>
      <c r="M1014" s="3" t="s">
        <v>29</v>
      </c>
      <c r="N1014" s="3">
        <v>-1</v>
      </c>
      <c r="O1014" s="3" t="s">
        <v>29</v>
      </c>
      <c r="P1014" s="3">
        <v>-1</v>
      </c>
      <c r="Q1014" s="3" t="s">
        <v>29</v>
      </c>
      <c r="R1014" s="3">
        <v>20</v>
      </c>
      <c r="S1014" s="3" t="s">
        <v>34</v>
      </c>
      <c r="T1014" s="3" t="s">
        <v>35</v>
      </c>
      <c r="U1014" s="4">
        <v>5</v>
      </c>
      <c r="V1014">
        <v>0</v>
      </c>
      <c r="W1014">
        <v>1</v>
      </c>
      <c r="X1014" t="s">
        <v>102</v>
      </c>
      <c r="Y1014">
        <v>0</v>
      </c>
    </row>
    <row r="1015" spans="1:25" hidden="1" x14ac:dyDescent="0.25">
      <c r="A1015" s="2">
        <v>1543</v>
      </c>
      <c r="B1015" s="3" t="s">
        <v>48</v>
      </c>
      <c r="C1015" s="3" t="s">
        <v>49</v>
      </c>
      <c r="D1015" s="3" t="s">
        <v>23</v>
      </c>
      <c r="E1015" s="3" t="s">
        <v>50</v>
      </c>
      <c r="F1015" s="3" t="s">
        <v>45</v>
      </c>
      <c r="G1015" s="3" t="s">
        <v>26</v>
      </c>
      <c r="H1015" s="3">
        <v>1</v>
      </c>
      <c r="I1015" s="3">
        <v>-1</v>
      </c>
      <c r="J1015" s="3" t="s">
        <v>29</v>
      </c>
      <c r="K1015" s="3"/>
      <c r="L1015" s="3">
        <v>-1</v>
      </c>
      <c r="M1015" s="3" t="s">
        <v>29</v>
      </c>
      <c r="N1015" s="3">
        <v>-1</v>
      </c>
      <c r="O1015" s="3" t="s">
        <v>29</v>
      </c>
      <c r="P1015" s="3">
        <v>-1</v>
      </c>
      <c r="Q1015" s="3" t="s">
        <v>29</v>
      </c>
      <c r="R1015" s="3"/>
      <c r="S1015" s="3"/>
      <c r="T1015" s="3"/>
      <c r="U1015" s="4"/>
      <c r="V1015">
        <v>0</v>
      </c>
      <c r="W1015">
        <v>0</v>
      </c>
      <c r="X1015" t="s">
        <v>103</v>
      </c>
      <c r="Y1015">
        <v>0</v>
      </c>
    </row>
    <row r="1016" spans="1:25" hidden="1" x14ac:dyDescent="0.25">
      <c r="A1016" s="2">
        <v>1546</v>
      </c>
      <c r="B1016" s="3" t="s">
        <v>48</v>
      </c>
      <c r="C1016" s="3" t="s">
        <v>49</v>
      </c>
      <c r="D1016" s="3" t="s">
        <v>23</v>
      </c>
      <c r="E1016" s="3" t="s">
        <v>50</v>
      </c>
      <c r="F1016" s="3" t="s">
        <v>45</v>
      </c>
      <c r="G1016" s="3" t="s">
        <v>32</v>
      </c>
      <c r="H1016" s="3">
        <v>1</v>
      </c>
      <c r="I1016" s="3">
        <v>-1</v>
      </c>
      <c r="J1016" s="3" t="s">
        <v>29</v>
      </c>
      <c r="K1016" s="3"/>
      <c r="L1016" s="3">
        <v>-1</v>
      </c>
      <c r="M1016" s="3" t="s">
        <v>29</v>
      </c>
      <c r="N1016" s="3">
        <v>-1</v>
      </c>
      <c r="O1016" s="3" t="s">
        <v>29</v>
      </c>
      <c r="P1016" s="3">
        <v>-1</v>
      </c>
      <c r="Q1016" s="3" t="s">
        <v>29</v>
      </c>
      <c r="R1016" s="3"/>
      <c r="S1016" s="3"/>
      <c r="T1016" s="3"/>
      <c r="U1016" s="4"/>
      <c r="V1016">
        <v>0</v>
      </c>
      <c r="W1016">
        <v>0</v>
      </c>
      <c r="X1016" t="s">
        <v>103</v>
      </c>
      <c r="Y1016">
        <v>0</v>
      </c>
    </row>
    <row r="1017" spans="1:25" x14ac:dyDescent="0.25">
      <c r="A1017" s="2">
        <v>1547</v>
      </c>
      <c r="B1017" s="3" t="s">
        <v>48</v>
      </c>
      <c r="C1017" s="3" t="s">
        <v>49</v>
      </c>
      <c r="D1017" s="3" t="s">
        <v>23</v>
      </c>
      <c r="E1017" s="3" t="s">
        <v>50</v>
      </c>
      <c r="F1017" s="3" t="s">
        <v>45</v>
      </c>
      <c r="G1017" s="3" t="s">
        <v>26</v>
      </c>
      <c r="H1017" s="3">
        <v>1</v>
      </c>
      <c r="I1017" s="3">
        <v>-1</v>
      </c>
      <c r="J1017" s="3" t="s">
        <v>29</v>
      </c>
      <c r="K1017" s="3"/>
      <c r="L1017" s="3">
        <v>-1</v>
      </c>
      <c r="M1017" s="3" t="s">
        <v>29</v>
      </c>
      <c r="N1017" s="3">
        <v>-1</v>
      </c>
      <c r="O1017" s="3" t="s">
        <v>29</v>
      </c>
      <c r="P1017" s="3">
        <v>-1</v>
      </c>
      <c r="Q1017" s="3" t="s">
        <v>29</v>
      </c>
      <c r="R1017" s="3">
        <v>20</v>
      </c>
      <c r="S1017" s="3" t="s">
        <v>34</v>
      </c>
      <c r="T1017" s="3" t="s">
        <v>35</v>
      </c>
      <c r="U1017" s="4">
        <v>5</v>
      </c>
      <c r="V1017">
        <v>0</v>
      </c>
      <c r="W1017">
        <v>1</v>
      </c>
      <c r="X1017" t="s">
        <v>102</v>
      </c>
      <c r="Y1017">
        <v>0</v>
      </c>
    </row>
    <row r="1018" spans="1:25" hidden="1" x14ac:dyDescent="0.25">
      <c r="A1018" s="2">
        <v>1548</v>
      </c>
      <c r="B1018" s="3" t="s">
        <v>48</v>
      </c>
      <c r="C1018" s="3" t="s">
        <v>49</v>
      </c>
      <c r="D1018" s="3" t="s">
        <v>23</v>
      </c>
      <c r="E1018" s="3" t="s">
        <v>50</v>
      </c>
      <c r="F1018" s="3" t="s">
        <v>45</v>
      </c>
      <c r="G1018" s="3" t="s">
        <v>26</v>
      </c>
      <c r="H1018" s="3">
        <v>1</v>
      </c>
      <c r="I1018" s="3">
        <v>-1</v>
      </c>
      <c r="J1018" s="3" t="s">
        <v>29</v>
      </c>
      <c r="K1018" s="3"/>
      <c r="L1018" s="3">
        <v>-1</v>
      </c>
      <c r="M1018" s="3" t="s">
        <v>29</v>
      </c>
      <c r="N1018" s="3">
        <v>-1</v>
      </c>
      <c r="O1018" s="3" t="s">
        <v>29</v>
      </c>
      <c r="P1018" s="3">
        <v>-1</v>
      </c>
      <c r="Q1018" s="3" t="s">
        <v>29</v>
      </c>
      <c r="R1018" s="3"/>
      <c r="S1018" s="3"/>
      <c r="T1018" s="3"/>
      <c r="U1018" s="4"/>
      <c r="V1018">
        <v>0</v>
      </c>
      <c r="W1018">
        <v>0</v>
      </c>
      <c r="X1018" t="s">
        <v>103</v>
      </c>
      <c r="Y1018">
        <v>0</v>
      </c>
    </row>
    <row r="1019" spans="1:25" hidden="1" x14ac:dyDescent="0.25">
      <c r="A1019" s="2">
        <v>1549</v>
      </c>
      <c r="B1019" s="3" t="s">
        <v>51</v>
      </c>
      <c r="C1019" s="3" t="s">
        <v>49</v>
      </c>
      <c r="D1019" s="3" t="s">
        <v>23</v>
      </c>
      <c r="E1019" s="3" t="s">
        <v>52</v>
      </c>
      <c r="F1019" s="3" t="s">
        <v>45</v>
      </c>
      <c r="G1019" s="3" t="s">
        <v>26</v>
      </c>
      <c r="H1019" s="3">
        <v>1</v>
      </c>
      <c r="I1019" s="3">
        <v>-1</v>
      </c>
      <c r="J1019" s="3" t="s">
        <v>29</v>
      </c>
      <c r="K1019" s="3"/>
      <c r="L1019" s="3">
        <v>-1</v>
      </c>
      <c r="M1019" s="3" t="s">
        <v>29</v>
      </c>
      <c r="N1019" s="3">
        <v>-1</v>
      </c>
      <c r="O1019" s="3" t="s">
        <v>29</v>
      </c>
      <c r="P1019" s="3">
        <v>-1</v>
      </c>
      <c r="Q1019" s="3" t="s">
        <v>29</v>
      </c>
      <c r="R1019" s="3"/>
      <c r="S1019" s="3"/>
      <c r="T1019" s="3"/>
      <c r="U1019" s="4"/>
      <c r="V1019">
        <v>0</v>
      </c>
      <c r="W1019">
        <v>0</v>
      </c>
      <c r="X1019" t="s">
        <v>103</v>
      </c>
      <c r="Y1019">
        <v>0</v>
      </c>
    </row>
    <row r="1020" spans="1:25" x14ac:dyDescent="0.25">
      <c r="A1020" s="2">
        <v>1550</v>
      </c>
      <c r="B1020" s="3" t="s">
        <v>48</v>
      </c>
      <c r="C1020" s="3" t="s">
        <v>49</v>
      </c>
      <c r="D1020" s="3" t="s">
        <v>23</v>
      </c>
      <c r="E1020" s="3" t="s">
        <v>50</v>
      </c>
      <c r="F1020" s="3" t="s">
        <v>45</v>
      </c>
      <c r="G1020" s="3" t="s">
        <v>32</v>
      </c>
      <c r="H1020" s="3">
        <v>1</v>
      </c>
      <c r="I1020" s="3">
        <v>-1</v>
      </c>
      <c r="J1020" s="3" t="s">
        <v>29</v>
      </c>
      <c r="K1020" s="3"/>
      <c r="L1020" s="3">
        <v>-1</v>
      </c>
      <c r="M1020" s="3" t="s">
        <v>29</v>
      </c>
      <c r="N1020" s="3">
        <v>-1</v>
      </c>
      <c r="O1020" s="3" t="s">
        <v>29</v>
      </c>
      <c r="P1020" s="3">
        <v>-1</v>
      </c>
      <c r="Q1020" s="3" t="s">
        <v>29</v>
      </c>
      <c r="R1020" s="3">
        <v>8</v>
      </c>
      <c r="S1020" s="3" t="s">
        <v>53</v>
      </c>
      <c r="T1020" s="3" t="s">
        <v>31</v>
      </c>
      <c r="U1020" s="4">
        <v>3</v>
      </c>
      <c r="V1020">
        <v>0</v>
      </c>
      <c r="W1020">
        <v>1</v>
      </c>
      <c r="X1020" t="s">
        <v>102</v>
      </c>
      <c r="Y1020">
        <v>0</v>
      </c>
    </row>
    <row r="1021" spans="1:25" hidden="1" x14ac:dyDescent="0.25">
      <c r="A1021" s="2">
        <v>1551</v>
      </c>
      <c r="B1021" s="3" t="s">
        <v>48</v>
      </c>
      <c r="C1021" s="3" t="s">
        <v>49</v>
      </c>
      <c r="D1021" s="3" t="s">
        <v>23</v>
      </c>
      <c r="E1021" s="3" t="s">
        <v>50</v>
      </c>
      <c r="F1021" s="3" t="s">
        <v>45</v>
      </c>
      <c r="G1021" s="3" t="s">
        <v>26</v>
      </c>
      <c r="H1021" s="3">
        <v>1</v>
      </c>
      <c r="I1021" s="3">
        <v>-1</v>
      </c>
      <c r="J1021" s="3" t="s">
        <v>29</v>
      </c>
      <c r="K1021" s="3"/>
      <c r="L1021" s="3">
        <v>-1</v>
      </c>
      <c r="M1021" s="3" t="s">
        <v>29</v>
      </c>
      <c r="N1021" s="3">
        <v>-1</v>
      </c>
      <c r="O1021" s="3" t="s">
        <v>29</v>
      </c>
      <c r="P1021" s="3">
        <v>-1</v>
      </c>
      <c r="Q1021" s="3" t="s">
        <v>29</v>
      </c>
      <c r="R1021" s="3"/>
      <c r="S1021" s="3"/>
      <c r="T1021" s="3"/>
      <c r="U1021" s="4"/>
      <c r="V1021">
        <v>0</v>
      </c>
      <c r="W1021">
        <v>0</v>
      </c>
      <c r="X1021" t="s">
        <v>103</v>
      </c>
      <c r="Y1021">
        <v>0</v>
      </c>
    </row>
    <row r="1022" spans="1:25" x14ac:dyDescent="0.25">
      <c r="A1022" s="2">
        <v>1552</v>
      </c>
      <c r="B1022" s="3" t="s">
        <v>48</v>
      </c>
      <c r="C1022" s="3" t="s">
        <v>49</v>
      </c>
      <c r="D1022" s="3" t="s">
        <v>23</v>
      </c>
      <c r="E1022" s="3" t="s">
        <v>50</v>
      </c>
      <c r="F1022" s="3" t="s">
        <v>45</v>
      </c>
      <c r="G1022" s="3" t="s">
        <v>32</v>
      </c>
      <c r="H1022" s="3">
        <v>1</v>
      </c>
      <c r="I1022" s="3">
        <v>-1</v>
      </c>
      <c r="J1022" s="3" t="s">
        <v>29</v>
      </c>
      <c r="K1022" s="3"/>
      <c r="L1022" s="3">
        <v>-1</v>
      </c>
      <c r="M1022" s="3" t="s">
        <v>29</v>
      </c>
      <c r="N1022" s="3">
        <v>-1</v>
      </c>
      <c r="O1022" s="3" t="s">
        <v>29</v>
      </c>
      <c r="P1022" s="3">
        <v>-1</v>
      </c>
      <c r="Q1022" s="3" t="s">
        <v>29</v>
      </c>
      <c r="R1022" s="3">
        <v>8</v>
      </c>
      <c r="S1022" s="3" t="s">
        <v>53</v>
      </c>
      <c r="T1022" s="3" t="s">
        <v>31</v>
      </c>
      <c r="U1022" s="4">
        <v>3</v>
      </c>
      <c r="V1022">
        <v>0</v>
      </c>
      <c r="W1022">
        <v>1</v>
      </c>
      <c r="X1022" t="s">
        <v>102</v>
      </c>
      <c r="Y1022">
        <v>0</v>
      </c>
    </row>
    <row r="1023" spans="1:25" hidden="1" x14ac:dyDescent="0.25">
      <c r="A1023" s="2">
        <v>1553</v>
      </c>
      <c r="B1023" s="3" t="s">
        <v>48</v>
      </c>
      <c r="C1023" s="3" t="s">
        <v>49</v>
      </c>
      <c r="D1023" s="3" t="s">
        <v>23</v>
      </c>
      <c r="E1023" s="3" t="s">
        <v>50</v>
      </c>
      <c r="F1023" s="3" t="s">
        <v>45</v>
      </c>
      <c r="G1023" s="3" t="s">
        <v>26</v>
      </c>
      <c r="H1023" s="3">
        <v>1</v>
      </c>
      <c r="I1023" s="3">
        <v>-1</v>
      </c>
      <c r="J1023" s="3" t="s">
        <v>29</v>
      </c>
      <c r="K1023" s="3"/>
      <c r="L1023" s="3">
        <v>-1</v>
      </c>
      <c r="M1023" s="3" t="s">
        <v>29</v>
      </c>
      <c r="N1023" s="3">
        <v>-1</v>
      </c>
      <c r="O1023" s="3" t="s">
        <v>29</v>
      </c>
      <c r="P1023" s="3">
        <v>-1</v>
      </c>
      <c r="Q1023" s="3" t="s">
        <v>29</v>
      </c>
      <c r="R1023" s="3"/>
      <c r="S1023" s="3"/>
      <c r="T1023" s="3"/>
      <c r="U1023" s="4"/>
      <c r="V1023">
        <v>0</v>
      </c>
      <c r="W1023">
        <v>0</v>
      </c>
      <c r="X1023" t="s">
        <v>103</v>
      </c>
      <c r="Y1023">
        <v>0</v>
      </c>
    </row>
    <row r="1024" spans="1:25" hidden="1" x14ac:dyDescent="0.25">
      <c r="A1024" s="2">
        <v>1554</v>
      </c>
      <c r="B1024" s="3" t="s">
        <v>48</v>
      </c>
      <c r="C1024" s="3" t="s">
        <v>49</v>
      </c>
      <c r="D1024" s="3" t="s">
        <v>23</v>
      </c>
      <c r="E1024" s="3" t="s">
        <v>50</v>
      </c>
      <c r="F1024" s="3" t="s">
        <v>45</v>
      </c>
      <c r="G1024" s="3" t="s">
        <v>26</v>
      </c>
      <c r="H1024" s="3">
        <v>1</v>
      </c>
      <c r="I1024" s="3">
        <v>-1</v>
      </c>
      <c r="J1024" s="3" t="s">
        <v>29</v>
      </c>
      <c r="K1024" s="3"/>
      <c r="L1024" s="3">
        <v>-1</v>
      </c>
      <c r="M1024" s="3" t="s">
        <v>29</v>
      </c>
      <c r="N1024" s="3">
        <v>-1</v>
      </c>
      <c r="O1024" s="3" t="s">
        <v>29</v>
      </c>
      <c r="P1024" s="3">
        <v>-1</v>
      </c>
      <c r="Q1024" s="3" t="s">
        <v>29</v>
      </c>
      <c r="R1024" s="3"/>
      <c r="S1024" s="3"/>
      <c r="T1024" s="3"/>
      <c r="U1024" s="4"/>
      <c r="V1024">
        <v>0</v>
      </c>
      <c r="W1024">
        <v>0</v>
      </c>
      <c r="X1024" t="s">
        <v>103</v>
      </c>
      <c r="Y1024">
        <v>0</v>
      </c>
    </row>
    <row r="1025" spans="1:25" hidden="1" x14ac:dyDescent="0.25">
      <c r="A1025" s="2">
        <v>1555</v>
      </c>
      <c r="B1025" s="3" t="s">
        <v>48</v>
      </c>
      <c r="C1025" s="3" t="s">
        <v>49</v>
      </c>
      <c r="D1025" s="3" t="s">
        <v>23</v>
      </c>
      <c r="E1025" s="3" t="s">
        <v>50</v>
      </c>
      <c r="F1025" s="3" t="s">
        <v>45</v>
      </c>
      <c r="G1025" s="3" t="s">
        <v>26</v>
      </c>
      <c r="H1025" s="3">
        <v>1</v>
      </c>
      <c r="I1025" s="3">
        <v>-1</v>
      </c>
      <c r="J1025" s="3" t="s">
        <v>29</v>
      </c>
      <c r="K1025" s="3"/>
      <c r="L1025" s="3">
        <v>-1</v>
      </c>
      <c r="M1025" s="3" t="s">
        <v>29</v>
      </c>
      <c r="N1025" s="3">
        <v>-1</v>
      </c>
      <c r="O1025" s="3" t="s">
        <v>29</v>
      </c>
      <c r="P1025" s="3">
        <v>-1</v>
      </c>
      <c r="Q1025" s="3" t="s">
        <v>29</v>
      </c>
      <c r="R1025" s="3"/>
      <c r="S1025" s="3"/>
      <c r="T1025" s="3"/>
      <c r="U1025" s="4"/>
      <c r="V1025">
        <v>0</v>
      </c>
      <c r="W1025">
        <v>0</v>
      </c>
      <c r="X1025" t="s">
        <v>103</v>
      </c>
      <c r="Y1025">
        <v>0</v>
      </c>
    </row>
    <row r="1026" spans="1:25" hidden="1" x14ac:dyDescent="0.25">
      <c r="A1026" s="2">
        <v>1556</v>
      </c>
      <c r="B1026" s="3" t="s">
        <v>48</v>
      </c>
      <c r="C1026" s="3" t="s">
        <v>49</v>
      </c>
      <c r="D1026" s="3" t="s">
        <v>23</v>
      </c>
      <c r="E1026" s="3" t="s">
        <v>50</v>
      </c>
      <c r="F1026" s="3" t="s">
        <v>45</v>
      </c>
      <c r="G1026" s="3" t="s">
        <v>26</v>
      </c>
      <c r="H1026" s="3">
        <v>1</v>
      </c>
      <c r="I1026" s="3">
        <v>-1</v>
      </c>
      <c r="J1026" s="3" t="s">
        <v>29</v>
      </c>
      <c r="K1026" s="3"/>
      <c r="L1026" s="3">
        <v>-1</v>
      </c>
      <c r="M1026" s="3" t="s">
        <v>29</v>
      </c>
      <c r="N1026" s="3">
        <v>-1</v>
      </c>
      <c r="O1026" s="3" t="s">
        <v>29</v>
      </c>
      <c r="P1026" s="3">
        <v>-1</v>
      </c>
      <c r="Q1026" s="3" t="s">
        <v>29</v>
      </c>
      <c r="R1026" s="3"/>
      <c r="S1026" s="3"/>
      <c r="T1026" s="3"/>
      <c r="U1026" s="4"/>
      <c r="V1026">
        <v>0</v>
      </c>
      <c r="W1026">
        <v>0</v>
      </c>
      <c r="X1026" t="s">
        <v>103</v>
      </c>
      <c r="Y1026">
        <v>0</v>
      </c>
    </row>
    <row r="1027" spans="1:25" x14ac:dyDescent="0.25">
      <c r="A1027" s="2">
        <v>1557</v>
      </c>
      <c r="B1027" s="3" t="s">
        <v>51</v>
      </c>
      <c r="C1027" s="3" t="s">
        <v>49</v>
      </c>
      <c r="D1027" s="3" t="s">
        <v>23</v>
      </c>
      <c r="E1027" s="3" t="s">
        <v>52</v>
      </c>
      <c r="F1027" s="3" t="s">
        <v>45</v>
      </c>
      <c r="G1027" s="3" t="s">
        <v>32</v>
      </c>
      <c r="H1027" s="3">
        <v>1</v>
      </c>
      <c r="I1027" s="3">
        <v>-1</v>
      </c>
      <c r="J1027" s="3" t="s">
        <v>29</v>
      </c>
      <c r="K1027" s="3"/>
      <c r="L1027" s="3">
        <v>-1</v>
      </c>
      <c r="M1027" s="3" t="s">
        <v>29</v>
      </c>
      <c r="N1027" s="3">
        <v>-1</v>
      </c>
      <c r="O1027" s="3" t="s">
        <v>29</v>
      </c>
      <c r="P1027" s="3">
        <v>-1</v>
      </c>
      <c r="Q1027" s="3" t="s">
        <v>29</v>
      </c>
      <c r="R1027" s="3">
        <v>20</v>
      </c>
      <c r="S1027" s="3" t="s">
        <v>34</v>
      </c>
      <c r="T1027" s="3" t="s">
        <v>35</v>
      </c>
      <c r="U1027" s="4">
        <v>5</v>
      </c>
      <c r="V1027">
        <v>0</v>
      </c>
      <c r="W1027">
        <v>1</v>
      </c>
      <c r="X1027" t="s">
        <v>102</v>
      </c>
      <c r="Y1027">
        <v>0</v>
      </c>
    </row>
    <row r="1028" spans="1:25" x14ac:dyDescent="0.25">
      <c r="A1028" s="2">
        <v>1558</v>
      </c>
      <c r="B1028" s="3" t="s">
        <v>48</v>
      </c>
      <c r="C1028" s="3" t="s">
        <v>49</v>
      </c>
      <c r="D1028" s="3" t="s">
        <v>23</v>
      </c>
      <c r="E1028" s="3" t="s">
        <v>50</v>
      </c>
      <c r="F1028" s="3" t="s">
        <v>45</v>
      </c>
      <c r="G1028" s="3" t="s">
        <v>32</v>
      </c>
      <c r="H1028" s="3">
        <v>1</v>
      </c>
      <c r="I1028" s="3">
        <v>-1</v>
      </c>
      <c r="J1028" s="3" t="s">
        <v>29</v>
      </c>
      <c r="K1028" s="3"/>
      <c r="L1028" s="3">
        <v>-1</v>
      </c>
      <c r="M1028" s="3" t="s">
        <v>29</v>
      </c>
      <c r="N1028" s="3">
        <v>-1</v>
      </c>
      <c r="O1028" s="3" t="s">
        <v>29</v>
      </c>
      <c r="P1028" s="3">
        <v>-1</v>
      </c>
      <c r="Q1028" s="3" t="s">
        <v>29</v>
      </c>
      <c r="R1028" s="3">
        <v>8</v>
      </c>
      <c r="S1028" s="3" t="s">
        <v>53</v>
      </c>
      <c r="T1028" s="3" t="s">
        <v>31</v>
      </c>
      <c r="U1028" s="4">
        <v>3</v>
      </c>
      <c r="V1028">
        <v>0</v>
      </c>
      <c r="W1028">
        <v>1</v>
      </c>
      <c r="X1028" t="s">
        <v>102</v>
      </c>
      <c r="Y1028">
        <v>0</v>
      </c>
    </row>
    <row r="1029" spans="1:25" x14ac:dyDescent="0.25">
      <c r="A1029" s="2">
        <v>1559</v>
      </c>
      <c r="B1029" s="3" t="s">
        <v>48</v>
      </c>
      <c r="C1029" s="3" t="s">
        <v>49</v>
      </c>
      <c r="D1029" s="3" t="s">
        <v>23</v>
      </c>
      <c r="E1029" s="3" t="s">
        <v>50</v>
      </c>
      <c r="F1029" s="3" t="s">
        <v>45</v>
      </c>
      <c r="G1029" s="3" t="s">
        <v>26</v>
      </c>
      <c r="H1029" s="3">
        <v>1</v>
      </c>
      <c r="I1029" s="3">
        <v>-1</v>
      </c>
      <c r="J1029" s="3" t="s">
        <v>29</v>
      </c>
      <c r="K1029" s="3"/>
      <c r="L1029" s="3">
        <v>-1</v>
      </c>
      <c r="M1029" s="3" t="s">
        <v>29</v>
      </c>
      <c r="N1029" s="3">
        <v>-1</v>
      </c>
      <c r="O1029" s="3" t="s">
        <v>29</v>
      </c>
      <c r="P1029" s="3">
        <v>-1</v>
      </c>
      <c r="Q1029" s="3" t="s">
        <v>29</v>
      </c>
      <c r="R1029" s="3">
        <v>20</v>
      </c>
      <c r="S1029" s="3" t="s">
        <v>34</v>
      </c>
      <c r="T1029" s="3" t="s">
        <v>35</v>
      </c>
      <c r="U1029" s="4">
        <v>5</v>
      </c>
      <c r="V1029">
        <v>0</v>
      </c>
      <c r="W1029">
        <v>1</v>
      </c>
      <c r="X1029" t="s">
        <v>102</v>
      </c>
      <c r="Y1029">
        <v>0</v>
      </c>
    </row>
    <row r="1030" spans="1:25" x14ac:dyDescent="0.25">
      <c r="A1030" s="2">
        <v>1560</v>
      </c>
      <c r="B1030" s="3" t="s">
        <v>48</v>
      </c>
      <c r="C1030" s="3" t="s">
        <v>49</v>
      </c>
      <c r="D1030" s="3" t="s">
        <v>23</v>
      </c>
      <c r="E1030" s="3" t="s">
        <v>50</v>
      </c>
      <c r="F1030" s="3" t="s">
        <v>45</v>
      </c>
      <c r="G1030" s="3" t="s">
        <v>26</v>
      </c>
      <c r="H1030" s="3">
        <v>1</v>
      </c>
      <c r="I1030" s="3">
        <v>-1</v>
      </c>
      <c r="J1030" s="3" t="s">
        <v>29</v>
      </c>
      <c r="K1030" s="3"/>
      <c r="L1030" s="3">
        <v>-1</v>
      </c>
      <c r="M1030" s="3" t="s">
        <v>29</v>
      </c>
      <c r="N1030" s="3">
        <v>-1</v>
      </c>
      <c r="O1030" s="3" t="s">
        <v>29</v>
      </c>
      <c r="P1030" s="3">
        <v>-1</v>
      </c>
      <c r="Q1030" s="3" t="s">
        <v>29</v>
      </c>
      <c r="R1030" s="3">
        <v>20</v>
      </c>
      <c r="S1030" s="3" t="s">
        <v>34</v>
      </c>
      <c r="T1030" s="3" t="s">
        <v>35</v>
      </c>
      <c r="U1030" s="4">
        <v>5</v>
      </c>
      <c r="V1030">
        <v>0</v>
      </c>
      <c r="W1030">
        <v>1</v>
      </c>
      <c r="X1030" t="s">
        <v>102</v>
      </c>
      <c r="Y1030">
        <v>0</v>
      </c>
    </row>
    <row r="1031" spans="1:25" x14ac:dyDescent="0.25">
      <c r="A1031" s="2">
        <v>1561</v>
      </c>
      <c r="B1031" s="3" t="s">
        <v>43</v>
      </c>
      <c r="C1031" s="3" t="s">
        <v>22</v>
      </c>
      <c r="D1031" s="3" t="s">
        <v>23</v>
      </c>
      <c r="E1031" s="3" t="s">
        <v>44</v>
      </c>
      <c r="F1031" s="3" t="s">
        <v>45</v>
      </c>
      <c r="G1031" s="3" t="s">
        <v>26</v>
      </c>
      <c r="H1031" s="3">
        <v>1</v>
      </c>
      <c r="I1031" s="3">
        <v>-1</v>
      </c>
      <c r="J1031" s="3" t="s">
        <v>29</v>
      </c>
      <c r="K1031" s="3"/>
      <c r="L1031" s="3">
        <v>-1</v>
      </c>
      <c r="M1031" s="3" t="s">
        <v>29</v>
      </c>
      <c r="N1031" s="3">
        <v>-1</v>
      </c>
      <c r="O1031" s="3" t="s">
        <v>29</v>
      </c>
      <c r="P1031" s="3">
        <v>-1</v>
      </c>
      <c r="Q1031" s="3" t="s">
        <v>29</v>
      </c>
      <c r="R1031" s="3">
        <v>7</v>
      </c>
      <c r="S1031" s="3" t="s">
        <v>30</v>
      </c>
      <c r="T1031" s="3" t="s">
        <v>31</v>
      </c>
      <c r="U1031" s="4">
        <v>3</v>
      </c>
      <c r="V1031">
        <v>0</v>
      </c>
      <c r="W1031">
        <v>1</v>
      </c>
      <c r="X1031" t="s">
        <v>102</v>
      </c>
      <c r="Y1031">
        <v>0</v>
      </c>
    </row>
    <row r="1032" spans="1:25" hidden="1" x14ac:dyDescent="0.25">
      <c r="A1032" s="2">
        <v>1562</v>
      </c>
      <c r="B1032" s="3" t="s">
        <v>48</v>
      </c>
      <c r="C1032" s="3" t="s">
        <v>49</v>
      </c>
      <c r="D1032" s="3" t="s">
        <v>23</v>
      </c>
      <c r="E1032" s="3" t="s">
        <v>50</v>
      </c>
      <c r="F1032" s="3" t="s">
        <v>45</v>
      </c>
      <c r="G1032" s="3" t="s">
        <v>26</v>
      </c>
      <c r="H1032" s="3">
        <v>1</v>
      </c>
      <c r="I1032" s="3">
        <v>-1</v>
      </c>
      <c r="J1032" s="3" t="s">
        <v>29</v>
      </c>
      <c r="K1032" s="3"/>
      <c r="L1032" s="3">
        <v>-1</v>
      </c>
      <c r="M1032" s="3" t="s">
        <v>29</v>
      </c>
      <c r="N1032" s="3">
        <v>-1</v>
      </c>
      <c r="O1032" s="3" t="s">
        <v>29</v>
      </c>
      <c r="P1032" s="3">
        <v>-1</v>
      </c>
      <c r="Q1032" s="3" t="s">
        <v>29</v>
      </c>
      <c r="R1032" s="3"/>
      <c r="S1032" s="3"/>
      <c r="T1032" s="3"/>
      <c r="U1032" s="4"/>
      <c r="V1032">
        <v>0</v>
      </c>
      <c r="W1032">
        <v>0</v>
      </c>
      <c r="X1032" t="s">
        <v>103</v>
      </c>
      <c r="Y1032">
        <v>0</v>
      </c>
    </row>
    <row r="1033" spans="1:25" x14ac:dyDescent="0.25">
      <c r="A1033" s="2">
        <v>1563</v>
      </c>
      <c r="B1033" s="3" t="s">
        <v>51</v>
      </c>
      <c r="C1033" s="3" t="s">
        <v>49</v>
      </c>
      <c r="D1033" s="3" t="s">
        <v>23</v>
      </c>
      <c r="E1033" s="3" t="s">
        <v>52</v>
      </c>
      <c r="F1033" s="3" t="s">
        <v>45</v>
      </c>
      <c r="G1033" s="3" t="s">
        <v>26</v>
      </c>
      <c r="H1033" s="3">
        <v>1</v>
      </c>
      <c r="I1033" s="3">
        <v>-1</v>
      </c>
      <c r="J1033" s="3" t="s">
        <v>29</v>
      </c>
      <c r="K1033" s="3"/>
      <c r="L1033" s="3">
        <v>-1</v>
      </c>
      <c r="M1033" s="3" t="s">
        <v>29</v>
      </c>
      <c r="N1033" s="3">
        <v>-1</v>
      </c>
      <c r="O1033" s="3" t="s">
        <v>29</v>
      </c>
      <c r="P1033" s="3">
        <v>-1</v>
      </c>
      <c r="Q1033" s="3" t="s">
        <v>29</v>
      </c>
      <c r="R1033" s="3">
        <v>20</v>
      </c>
      <c r="S1033" s="3" t="s">
        <v>34</v>
      </c>
      <c r="T1033" s="3" t="s">
        <v>35</v>
      </c>
      <c r="U1033" s="4">
        <v>5</v>
      </c>
      <c r="V1033">
        <v>0</v>
      </c>
      <c r="W1033">
        <v>1</v>
      </c>
      <c r="X1033" t="s">
        <v>102</v>
      </c>
      <c r="Y1033">
        <v>0</v>
      </c>
    </row>
    <row r="1034" spans="1:25" hidden="1" x14ac:dyDescent="0.25">
      <c r="A1034" s="2">
        <v>1564</v>
      </c>
      <c r="B1034" s="3" t="s">
        <v>48</v>
      </c>
      <c r="C1034" s="3" t="s">
        <v>49</v>
      </c>
      <c r="D1034" s="3" t="s">
        <v>23</v>
      </c>
      <c r="E1034" s="3" t="s">
        <v>50</v>
      </c>
      <c r="F1034" s="3" t="s">
        <v>45</v>
      </c>
      <c r="G1034" s="3" t="s">
        <v>26</v>
      </c>
      <c r="H1034" s="3">
        <v>1</v>
      </c>
      <c r="I1034" s="3">
        <v>-1</v>
      </c>
      <c r="J1034" s="3" t="s">
        <v>29</v>
      </c>
      <c r="K1034" s="3"/>
      <c r="L1034" s="3">
        <v>-1</v>
      </c>
      <c r="M1034" s="3" t="s">
        <v>29</v>
      </c>
      <c r="N1034" s="3">
        <v>-1</v>
      </c>
      <c r="O1034" s="3" t="s">
        <v>29</v>
      </c>
      <c r="P1034" s="3">
        <v>-1</v>
      </c>
      <c r="Q1034" s="3" t="s">
        <v>29</v>
      </c>
      <c r="R1034" s="3"/>
      <c r="S1034" s="3"/>
      <c r="T1034" s="3"/>
      <c r="U1034" s="4"/>
      <c r="V1034">
        <v>0</v>
      </c>
      <c r="W1034">
        <v>0</v>
      </c>
      <c r="X1034" t="s">
        <v>103</v>
      </c>
      <c r="Y1034">
        <v>0</v>
      </c>
    </row>
    <row r="1035" spans="1:25" x14ac:dyDescent="0.25">
      <c r="A1035" s="2">
        <v>1565</v>
      </c>
      <c r="B1035" s="3" t="s">
        <v>48</v>
      </c>
      <c r="C1035" s="3" t="s">
        <v>49</v>
      </c>
      <c r="D1035" s="3" t="s">
        <v>23</v>
      </c>
      <c r="E1035" s="3" t="s">
        <v>50</v>
      </c>
      <c r="F1035" s="3" t="s">
        <v>45</v>
      </c>
      <c r="G1035" s="3" t="s">
        <v>26</v>
      </c>
      <c r="H1035" s="3">
        <v>1</v>
      </c>
      <c r="I1035" s="3">
        <v>-1</v>
      </c>
      <c r="J1035" s="3" t="s">
        <v>29</v>
      </c>
      <c r="K1035" s="3"/>
      <c r="L1035" s="3">
        <v>-1</v>
      </c>
      <c r="M1035" s="3" t="s">
        <v>29</v>
      </c>
      <c r="N1035" s="3">
        <v>-1</v>
      </c>
      <c r="O1035" s="3" t="s">
        <v>29</v>
      </c>
      <c r="P1035" s="3">
        <v>-1</v>
      </c>
      <c r="Q1035" s="3" t="s">
        <v>29</v>
      </c>
      <c r="R1035" s="3">
        <v>20</v>
      </c>
      <c r="S1035" s="3" t="s">
        <v>34</v>
      </c>
      <c r="T1035" s="3" t="s">
        <v>35</v>
      </c>
      <c r="U1035" s="4">
        <v>5</v>
      </c>
      <c r="V1035">
        <v>0</v>
      </c>
      <c r="W1035">
        <v>1</v>
      </c>
      <c r="X1035" t="s">
        <v>102</v>
      </c>
      <c r="Y1035">
        <v>0</v>
      </c>
    </row>
    <row r="1036" spans="1:25" x14ac:dyDescent="0.25">
      <c r="A1036" s="2">
        <v>1567</v>
      </c>
      <c r="B1036" s="3" t="s">
        <v>48</v>
      </c>
      <c r="C1036" s="3" t="s">
        <v>49</v>
      </c>
      <c r="D1036" s="3" t="s">
        <v>23</v>
      </c>
      <c r="E1036" s="3" t="s">
        <v>50</v>
      </c>
      <c r="F1036" s="3" t="s">
        <v>45</v>
      </c>
      <c r="G1036" s="3" t="s">
        <v>32</v>
      </c>
      <c r="H1036" s="3">
        <v>1</v>
      </c>
      <c r="I1036" s="3">
        <v>-1</v>
      </c>
      <c r="J1036" s="3" t="s">
        <v>29</v>
      </c>
      <c r="K1036" s="3"/>
      <c r="L1036" s="3">
        <v>-1</v>
      </c>
      <c r="M1036" s="3" t="s">
        <v>29</v>
      </c>
      <c r="N1036" s="3">
        <v>-1</v>
      </c>
      <c r="O1036" s="3" t="s">
        <v>29</v>
      </c>
      <c r="P1036" s="3">
        <v>-1</v>
      </c>
      <c r="Q1036" s="3" t="s">
        <v>29</v>
      </c>
      <c r="R1036" s="3">
        <v>11</v>
      </c>
      <c r="S1036" s="3" t="s">
        <v>55</v>
      </c>
      <c r="T1036" s="3" t="s">
        <v>31</v>
      </c>
      <c r="U1036" s="4">
        <v>3</v>
      </c>
      <c r="V1036">
        <v>0</v>
      </c>
      <c r="W1036">
        <v>1</v>
      </c>
      <c r="X1036" t="s">
        <v>102</v>
      </c>
      <c r="Y1036">
        <v>0</v>
      </c>
    </row>
    <row r="1037" spans="1:25" x14ac:dyDescent="0.25">
      <c r="A1037" s="2">
        <v>1568</v>
      </c>
      <c r="B1037" s="3" t="s">
        <v>48</v>
      </c>
      <c r="C1037" s="3" t="s">
        <v>49</v>
      </c>
      <c r="D1037" s="3" t="s">
        <v>23</v>
      </c>
      <c r="E1037" s="3" t="s">
        <v>50</v>
      </c>
      <c r="F1037" s="3" t="s">
        <v>45</v>
      </c>
      <c r="G1037" s="3" t="s">
        <v>32</v>
      </c>
      <c r="H1037" s="3">
        <v>1</v>
      </c>
      <c r="I1037" s="3">
        <v>-1</v>
      </c>
      <c r="J1037" s="3" t="s">
        <v>29</v>
      </c>
      <c r="K1037" s="3"/>
      <c r="L1037" s="3">
        <v>-1</v>
      </c>
      <c r="M1037" s="3" t="s">
        <v>29</v>
      </c>
      <c r="N1037" s="3">
        <v>-1</v>
      </c>
      <c r="O1037" s="3" t="s">
        <v>29</v>
      </c>
      <c r="P1037" s="3">
        <v>-1</v>
      </c>
      <c r="Q1037" s="3" t="s">
        <v>29</v>
      </c>
      <c r="R1037" s="3">
        <v>8</v>
      </c>
      <c r="S1037" s="3" t="s">
        <v>53</v>
      </c>
      <c r="T1037" s="3" t="s">
        <v>31</v>
      </c>
      <c r="U1037" s="4">
        <v>3</v>
      </c>
      <c r="V1037">
        <v>0</v>
      </c>
      <c r="W1037">
        <v>1</v>
      </c>
      <c r="X1037" t="s">
        <v>102</v>
      </c>
      <c r="Y1037">
        <v>0</v>
      </c>
    </row>
    <row r="1038" spans="1:25" x14ac:dyDescent="0.25">
      <c r="A1038" s="2">
        <v>1569</v>
      </c>
      <c r="B1038" s="3" t="s">
        <v>48</v>
      </c>
      <c r="C1038" s="3" t="s">
        <v>49</v>
      </c>
      <c r="D1038" s="3" t="s">
        <v>23</v>
      </c>
      <c r="E1038" s="3" t="s">
        <v>50</v>
      </c>
      <c r="F1038" s="3" t="s">
        <v>45</v>
      </c>
      <c r="G1038" s="3" t="s">
        <v>32</v>
      </c>
      <c r="H1038" s="3">
        <v>1</v>
      </c>
      <c r="I1038" s="3">
        <v>-1</v>
      </c>
      <c r="J1038" s="3" t="s">
        <v>29</v>
      </c>
      <c r="K1038" s="3"/>
      <c r="L1038" s="3">
        <v>-1</v>
      </c>
      <c r="M1038" s="3" t="s">
        <v>29</v>
      </c>
      <c r="N1038" s="3">
        <v>-1</v>
      </c>
      <c r="O1038" s="3" t="s">
        <v>29</v>
      </c>
      <c r="P1038" s="3">
        <v>-1</v>
      </c>
      <c r="Q1038" s="3" t="s">
        <v>29</v>
      </c>
      <c r="R1038" s="3">
        <v>8</v>
      </c>
      <c r="S1038" s="3" t="s">
        <v>53</v>
      </c>
      <c r="T1038" s="3" t="s">
        <v>31</v>
      </c>
      <c r="U1038" s="4">
        <v>3</v>
      </c>
      <c r="V1038">
        <v>0</v>
      </c>
      <c r="W1038">
        <v>1</v>
      </c>
      <c r="X1038" t="s">
        <v>102</v>
      </c>
      <c r="Y1038">
        <v>0</v>
      </c>
    </row>
    <row r="1039" spans="1:25" x14ac:dyDescent="0.25">
      <c r="A1039" s="2">
        <v>1570</v>
      </c>
      <c r="B1039" s="3" t="s">
        <v>48</v>
      </c>
      <c r="C1039" s="3" t="s">
        <v>49</v>
      </c>
      <c r="D1039" s="3" t="s">
        <v>23</v>
      </c>
      <c r="E1039" s="3" t="s">
        <v>50</v>
      </c>
      <c r="F1039" s="3" t="s">
        <v>45</v>
      </c>
      <c r="G1039" s="3" t="s">
        <v>26</v>
      </c>
      <c r="H1039" s="3">
        <v>1</v>
      </c>
      <c r="I1039" s="3">
        <v>-1</v>
      </c>
      <c r="J1039" s="3" t="s">
        <v>29</v>
      </c>
      <c r="K1039" s="3"/>
      <c r="L1039" s="3">
        <v>-1</v>
      </c>
      <c r="M1039" s="3" t="s">
        <v>29</v>
      </c>
      <c r="N1039" s="3">
        <v>-1</v>
      </c>
      <c r="O1039" s="3" t="s">
        <v>29</v>
      </c>
      <c r="P1039" s="3">
        <v>-1</v>
      </c>
      <c r="Q1039" s="3" t="s">
        <v>29</v>
      </c>
      <c r="R1039" s="3">
        <v>20</v>
      </c>
      <c r="S1039" s="3" t="s">
        <v>34</v>
      </c>
      <c r="T1039" s="3" t="s">
        <v>35</v>
      </c>
      <c r="U1039" s="4">
        <v>5</v>
      </c>
      <c r="V1039">
        <v>0</v>
      </c>
      <c r="W1039">
        <v>1</v>
      </c>
      <c r="X1039" t="s">
        <v>102</v>
      </c>
      <c r="Y1039">
        <v>0</v>
      </c>
    </row>
    <row r="1040" spans="1:25" x14ac:dyDescent="0.25">
      <c r="A1040" s="2">
        <v>1571</v>
      </c>
      <c r="B1040" s="3" t="s">
        <v>48</v>
      </c>
      <c r="C1040" s="3" t="s">
        <v>49</v>
      </c>
      <c r="D1040" s="3" t="s">
        <v>23</v>
      </c>
      <c r="E1040" s="3" t="s">
        <v>50</v>
      </c>
      <c r="F1040" s="3" t="s">
        <v>45</v>
      </c>
      <c r="G1040" s="3" t="s">
        <v>26</v>
      </c>
      <c r="H1040" s="3">
        <v>1</v>
      </c>
      <c r="I1040" s="3">
        <v>-1</v>
      </c>
      <c r="J1040" s="3" t="s">
        <v>29</v>
      </c>
      <c r="K1040" s="3"/>
      <c r="L1040" s="3">
        <v>-1</v>
      </c>
      <c r="M1040" s="3" t="s">
        <v>29</v>
      </c>
      <c r="N1040" s="3">
        <v>-1</v>
      </c>
      <c r="O1040" s="3" t="s">
        <v>29</v>
      </c>
      <c r="P1040" s="3">
        <v>-1</v>
      </c>
      <c r="Q1040" s="3" t="s">
        <v>29</v>
      </c>
      <c r="R1040" s="3">
        <v>20</v>
      </c>
      <c r="S1040" s="3" t="s">
        <v>34</v>
      </c>
      <c r="T1040" s="3" t="s">
        <v>35</v>
      </c>
      <c r="U1040" s="4">
        <v>5</v>
      </c>
      <c r="V1040">
        <v>0</v>
      </c>
      <c r="W1040">
        <v>1</v>
      </c>
      <c r="X1040" t="s">
        <v>102</v>
      </c>
      <c r="Y1040">
        <v>0</v>
      </c>
    </row>
    <row r="1041" spans="1:25" x14ac:dyDescent="0.25">
      <c r="A1041" s="2">
        <v>1572</v>
      </c>
      <c r="B1041" s="3" t="s">
        <v>48</v>
      </c>
      <c r="C1041" s="3" t="s">
        <v>49</v>
      </c>
      <c r="D1041" s="3" t="s">
        <v>23</v>
      </c>
      <c r="E1041" s="3" t="s">
        <v>50</v>
      </c>
      <c r="F1041" s="3" t="s">
        <v>45</v>
      </c>
      <c r="G1041" s="3" t="s">
        <v>26</v>
      </c>
      <c r="H1041" s="3">
        <v>1</v>
      </c>
      <c r="I1041" s="3">
        <v>-1</v>
      </c>
      <c r="J1041" s="3" t="s">
        <v>29</v>
      </c>
      <c r="K1041" s="3"/>
      <c r="L1041" s="3">
        <v>-1</v>
      </c>
      <c r="M1041" s="3" t="s">
        <v>29</v>
      </c>
      <c r="N1041" s="3">
        <v>-1</v>
      </c>
      <c r="O1041" s="3" t="s">
        <v>29</v>
      </c>
      <c r="P1041" s="3">
        <v>-1</v>
      </c>
      <c r="Q1041" s="3" t="s">
        <v>29</v>
      </c>
      <c r="R1041" s="3">
        <v>22</v>
      </c>
      <c r="S1041" s="3" t="s">
        <v>42</v>
      </c>
      <c r="T1041" s="3" t="s">
        <v>35</v>
      </c>
      <c r="U1041" s="4">
        <v>5</v>
      </c>
      <c r="V1041">
        <v>0</v>
      </c>
      <c r="W1041">
        <v>1</v>
      </c>
      <c r="X1041" t="s">
        <v>102</v>
      </c>
      <c r="Y1041">
        <v>0</v>
      </c>
    </row>
    <row r="1042" spans="1:25" hidden="1" x14ac:dyDescent="0.25">
      <c r="A1042" s="2">
        <v>1573</v>
      </c>
      <c r="B1042" s="3" t="s">
        <v>48</v>
      </c>
      <c r="C1042" s="3" t="s">
        <v>49</v>
      </c>
      <c r="D1042" s="3" t="s">
        <v>23</v>
      </c>
      <c r="E1042" s="3" t="s">
        <v>50</v>
      </c>
      <c r="F1042" s="3" t="s">
        <v>45</v>
      </c>
      <c r="G1042" s="3" t="s">
        <v>26</v>
      </c>
      <c r="H1042" s="3">
        <v>1</v>
      </c>
      <c r="I1042" s="3">
        <v>-1</v>
      </c>
      <c r="J1042" s="3" t="s">
        <v>29</v>
      </c>
      <c r="K1042" s="3"/>
      <c r="L1042" s="3">
        <v>-1</v>
      </c>
      <c r="M1042" s="3" t="s">
        <v>29</v>
      </c>
      <c r="N1042" s="3">
        <v>-1</v>
      </c>
      <c r="O1042" s="3" t="s">
        <v>29</v>
      </c>
      <c r="P1042" s="3">
        <v>-1</v>
      </c>
      <c r="Q1042" s="3" t="s">
        <v>29</v>
      </c>
      <c r="R1042" s="3"/>
      <c r="S1042" s="3"/>
      <c r="T1042" s="3"/>
      <c r="U1042" s="4"/>
      <c r="V1042">
        <v>0</v>
      </c>
      <c r="W1042">
        <v>0</v>
      </c>
      <c r="X1042" t="s">
        <v>103</v>
      </c>
      <c r="Y1042">
        <v>0</v>
      </c>
    </row>
    <row r="1043" spans="1:25" x14ac:dyDescent="0.25">
      <c r="A1043" s="2">
        <v>1574</v>
      </c>
      <c r="B1043" s="3" t="s">
        <v>48</v>
      </c>
      <c r="C1043" s="3" t="s">
        <v>49</v>
      </c>
      <c r="D1043" s="3" t="s">
        <v>23</v>
      </c>
      <c r="E1043" s="3" t="s">
        <v>50</v>
      </c>
      <c r="F1043" s="3" t="s">
        <v>45</v>
      </c>
      <c r="G1043" s="3" t="s">
        <v>26</v>
      </c>
      <c r="H1043" s="3">
        <v>1</v>
      </c>
      <c r="I1043" s="3">
        <v>-1</v>
      </c>
      <c r="J1043" s="3" t="s">
        <v>29</v>
      </c>
      <c r="K1043" s="3"/>
      <c r="L1043" s="3">
        <v>-1</v>
      </c>
      <c r="M1043" s="3" t="s">
        <v>29</v>
      </c>
      <c r="N1043" s="3">
        <v>-1</v>
      </c>
      <c r="O1043" s="3" t="s">
        <v>29</v>
      </c>
      <c r="P1043" s="3">
        <v>-1</v>
      </c>
      <c r="Q1043" s="3" t="s">
        <v>29</v>
      </c>
      <c r="R1043" s="3">
        <v>20</v>
      </c>
      <c r="S1043" s="3" t="s">
        <v>34</v>
      </c>
      <c r="T1043" s="3" t="s">
        <v>35</v>
      </c>
      <c r="U1043" s="4">
        <v>5</v>
      </c>
      <c r="V1043">
        <v>0</v>
      </c>
      <c r="W1043">
        <v>1</v>
      </c>
      <c r="X1043" t="s">
        <v>102</v>
      </c>
      <c r="Y1043">
        <v>0</v>
      </c>
    </row>
    <row r="1044" spans="1:25" x14ac:dyDescent="0.25">
      <c r="A1044" s="2">
        <v>1575</v>
      </c>
      <c r="B1044" s="3" t="s">
        <v>51</v>
      </c>
      <c r="C1044" s="3" t="s">
        <v>49</v>
      </c>
      <c r="D1044" s="3" t="s">
        <v>23</v>
      </c>
      <c r="E1044" s="3" t="s">
        <v>52</v>
      </c>
      <c r="F1044" s="3" t="s">
        <v>45</v>
      </c>
      <c r="G1044" s="3" t="s">
        <v>32</v>
      </c>
      <c r="H1044" s="3">
        <v>1</v>
      </c>
      <c r="I1044" s="3">
        <v>-1</v>
      </c>
      <c r="J1044" s="3" t="s">
        <v>29</v>
      </c>
      <c r="K1044" s="3"/>
      <c r="L1044" s="3">
        <v>-1</v>
      </c>
      <c r="M1044" s="3" t="s">
        <v>29</v>
      </c>
      <c r="N1044" s="3">
        <v>-1</v>
      </c>
      <c r="O1044" s="3" t="s">
        <v>29</v>
      </c>
      <c r="P1044" s="3">
        <v>-1</v>
      </c>
      <c r="Q1044" s="3" t="s">
        <v>29</v>
      </c>
      <c r="R1044" s="3">
        <v>8</v>
      </c>
      <c r="S1044" s="3" t="s">
        <v>53</v>
      </c>
      <c r="T1044" s="3" t="s">
        <v>31</v>
      </c>
      <c r="U1044" s="4">
        <v>3</v>
      </c>
      <c r="V1044">
        <v>0</v>
      </c>
      <c r="W1044">
        <v>1</v>
      </c>
      <c r="X1044" t="s">
        <v>102</v>
      </c>
      <c r="Y1044">
        <v>0</v>
      </c>
    </row>
    <row r="1045" spans="1:25" x14ac:dyDescent="0.25">
      <c r="A1045" s="2">
        <v>1576</v>
      </c>
      <c r="B1045" s="3" t="s">
        <v>48</v>
      </c>
      <c r="C1045" s="3" t="s">
        <v>49</v>
      </c>
      <c r="D1045" s="3" t="s">
        <v>23</v>
      </c>
      <c r="E1045" s="3" t="s">
        <v>50</v>
      </c>
      <c r="F1045" s="3" t="s">
        <v>45</v>
      </c>
      <c r="G1045" s="3" t="s">
        <v>32</v>
      </c>
      <c r="H1045" s="3">
        <v>1</v>
      </c>
      <c r="I1045" s="3">
        <v>-1</v>
      </c>
      <c r="J1045" s="3" t="s">
        <v>29</v>
      </c>
      <c r="K1045" s="3"/>
      <c r="L1045" s="3">
        <v>-1</v>
      </c>
      <c r="M1045" s="3" t="s">
        <v>29</v>
      </c>
      <c r="N1045" s="3">
        <v>-1</v>
      </c>
      <c r="O1045" s="3" t="s">
        <v>29</v>
      </c>
      <c r="P1045" s="3">
        <v>-1</v>
      </c>
      <c r="Q1045" s="3" t="s">
        <v>29</v>
      </c>
      <c r="R1045" s="3">
        <v>8</v>
      </c>
      <c r="S1045" s="3" t="s">
        <v>53</v>
      </c>
      <c r="T1045" s="3" t="s">
        <v>31</v>
      </c>
      <c r="U1045" s="4">
        <v>3</v>
      </c>
      <c r="V1045">
        <v>0</v>
      </c>
      <c r="W1045">
        <v>1</v>
      </c>
      <c r="X1045" t="s">
        <v>102</v>
      </c>
      <c r="Y1045">
        <v>0</v>
      </c>
    </row>
    <row r="1046" spans="1:25" x14ac:dyDescent="0.25">
      <c r="A1046" s="2">
        <v>1577</v>
      </c>
      <c r="B1046" s="3" t="s">
        <v>48</v>
      </c>
      <c r="C1046" s="3" t="s">
        <v>49</v>
      </c>
      <c r="D1046" s="3" t="s">
        <v>23</v>
      </c>
      <c r="E1046" s="3" t="s">
        <v>50</v>
      </c>
      <c r="F1046" s="3" t="s">
        <v>45</v>
      </c>
      <c r="G1046" s="3" t="s">
        <v>32</v>
      </c>
      <c r="H1046" s="3">
        <v>1</v>
      </c>
      <c r="I1046" s="3">
        <v>-1</v>
      </c>
      <c r="J1046" s="3" t="s">
        <v>29</v>
      </c>
      <c r="K1046" s="3"/>
      <c r="L1046" s="3">
        <v>-1</v>
      </c>
      <c r="M1046" s="3" t="s">
        <v>29</v>
      </c>
      <c r="N1046" s="3">
        <v>-1</v>
      </c>
      <c r="O1046" s="3" t="s">
        <v>29</v>
      </c>
      <c r="P1046" s="3">
        <v>-1</v>
      </c>
      <c r="Q1046" s="3" t="s">
        <v>29</v>
      </c>
      <c r="R1046" s="3">
        <v>8</v>
      </c>
      <c r="S1046" s="3" t="s">
        <v>53</v>
      </c>
      <c r="T1046" s="3" t="s">
        <v>31</v>
      </c>
      <c r="U1046" s="4">
        <v>3</v>
      </c>
      <c r="V1046">
        <v>0</v>
      </c>
      <c r="W1046">
        <v>1</v>
      </c>
      <c r="X1046" t="s">
        <v>102</v>
      </c>
      <c r="Y1046">
        <v>0</v>
      </c>
    </row>
    <row r="1047" spans="1:25" x14ac:dyDescent="0.25">
      <c r="A1047" s="2">
        <v>1578</v>
      </c>
      <c r="B1047" s="3" t="s">
        <v>48</v>
      </c>
      <c r="C1047" s="3" t="s">
        <v>49</v>
      </c>
      <c r="D1047" s="3" t="s">
        <v>23</v>
      </c>
      <c r="E1047" s="3" t="s">
        <v>50</v>
      </c>
      <c r="F1047" s="3" t="s">
        <v>45</v>
      </c>
      <c r="G1047" s="3" t="s">
        <v>26</v>
      </c>
      <c r="H1047" s="3">
        <v>1</v>
      </c>
      <c r="I1047" s="3">
        <v>-1</v>
      </c>
      <c r="J1047" s="3" t="s">
        <v>29</v>
      </c>
      <c r="K1047" s="3"/>
      <c r="L1047" s="3">
        <v>-1</v>
      </c>
      <c r="M1047" s="3" t="s">
        <v>29</v>
      </c>
      <c r="N1047" s="3">
        <v>-1</v>
      </c>
      <c r="O1047" s="3" t="s">
        <v>29</v>
      </c>
      <c r="P1047" s="3">
        <v>-1</v>
      </c>
      <c r="Q1047" s="3" t="s">
        <v>29</v>
      </c>
      <c r="R1047" s="3">
        <v>20</v>
      </c>
      <c r="S1047" s="3" t="s">
        <v>34</v>
      </c>
      <c r="T1047" s="3" t="s">
        <v>35</v>
      </c>
      <c r="U1047" s="4">
        <v>5</v>
      </c>
      <c r="V1047">
        <v>0</v>
      </c>
      <c r="W1047">
        <v>1</v>
      </c>
      <c r="X1047" t="s">
        <v>102</v>
      </c>
      <c r="Y1047">
        <v>0</v>
      </c>
    </row>
    <row r="1048" spans="1:25" x14ac:dyDescent="0.25">
      <c r="A1048" s="2">
        <v>1579</v>
      </c>
      <c r="B1048" s="3" t="s">
        <v>48</v>
      </c>
      <c r="C1048" s="3" t="s">
        <v>49</v>
      </c>
      <c r="D1048" s="3" t="s">
        <v>23</v>
      </c>
      <c r="E1048" s="3" t="s">
        <v>50</v>
      </c>
      <c r="F1048" s="3" t="s">
        <v>45</v>
      </c>
      <c r="G1048" s="3" t="s">
        <v>32</v>
      </c>
      <c r="H1048" s="3">
        <v>1</v>
      </c>
      <c r="I1048" s="3">
        <v>-1</v>
      </c>
      <c r="J1048" s="3" t="s">
        <v>29</v>
      </c>
      <c r="K1048" s="3"/>
      <c r="L1048" s="3">
        <v>-1</v>
      </c>
      <c r="M1048" s="3" t="s">
        <v>29</v>
      </c>
      <c r="N1048" s="3">
        <v>-1</v>
      </c>
      <c r="O1048" s="3" t="s">
        <v>29</v>
      </c>
      <c r="P1048" s="3">
        <v>-1</v>
      </c>
      <c r="Q1048" s="3" t="s">
        <v>29</v>
      </c>
      <c r="R1048" s="3">
        <v>20</v>
      </c>
      <c r="S1048" s="3" t="s">
        <v>34</v>
      </c>
      <c r="T1048" s="3" t="s">
        <v>35</v>
      </c>
      <c r="U1048" s="4">
        <v>5</v>
      </c>
      <c r="V1048">
        <v>0</v>
      </c>
      <c r="W1048">
        <v>1</v>
      </c>
      <c r="X1048" t="s">
        <v>102</v>
      </c>
      <c r="Y1048">
        <v>0</v>
      </c>
    </row>
    <row r="1049" spans="1:25" x14ac:dyDescent="0.25">
      <c r="A1049" s="2">
        <v>1580</v>
      </c>
      <c r="B1049" s="3" t="s">
        <v>48</v>
      </c>
      <c r="C1049" s="3" t="s">
        <v>49</v>
      </c>
      <c r="D1049" s="3" t="s">
        <v>23</v>
      </c>
      <c r="E1049" s="3" t="s">
        <v>50</v>
      </c>
      <c r="F1049" s="3" t="s">
        <v>45</v>
      </c>
      <c r="G1049" s="3" t="s">
        <v>32</v>
      </c>
      <c r="H1049" s="3">
        <v>1</v>
      </c>
      <c r="I1049" s="3">
        <v>-1</v>
      </c>
      <c r="J1049" s="3" t="s">
        <v>29</v>
      </c>
      <c r="K1049" s="3"/>
      <c r="L1049" s="3">
        <v>-1</v>
      </c>
      <c r="M1049" s="3" t="s">
        <v>29</v>
      </c>
      <c r="N1049" s="3">
        <v>-1</v>
      </c>
      <c r="O1049" s="3" t="s">
        <v>29</v>
      </c>
      <c r="P1049" s="3">
        <v>-1</v>
      </c>
      <c r="Q1049" s="3" t="s">
        <v>29</v>
      </c>
      <c r="R1049" s="3">
        <v>8</v>
      </c>
      <c r="S1049" s="3" t="s">
        <v>53</v>
      </c>
      <c r="T1049" s="3" t="s">
        <v>31</v>
      </c>
      <c r="U1049" s="4">
        <v>3</v>
      </c>
      <c r="V1049">
        <v>0</v>
      </c>
      <c r="W1049">
        <v>1</v>
      </c>
      <c r="X1049" t="s">
        <v>102</v>
      </c>
      <c r="Y1049">
        <v>0</v>
      </c>
    </row>
    <row r="1050" spans="1:25" x14ac:dyDescent="0.25">
      <c r="A1050" s="2">
        <v>1581</v>
      </c>
      <c r="B1050" s="3" t="s">
        <v>51</v>
      </c>
      <c r="C1050" s="3" t="s">
        <v>49</v>
      </c>
      <c r="D1050" s="3" t="s">
        <v>23</v>
      </c>
      <c r="E1050" s="3" t="s">
        <v>52</v>
      </c>
      <c r="F1050" s="3" t="s">
        <v>45</v>
      </c>
      <c r="G1050" s="3" t="s">
        <v>32</v>
      </c>
      <c r="H1050" s="3">
        <v>1</v>
      </c>
      <c r="I1050" s="3">
        <v>-1</v>
      </c>
      <c r="J1050" s="3" t="s">
        <v>29</v>
      </c>
      <c r="K1050" s="3"/>
      <c r="L1050" s="3">
        <v>-1</v>
      </c>
      <c r="M1050" s="3" t="s">
        <v>29</v>
      </c>
      <c r="N1050" s="3">
        <v>-1</v>
      </c>
      <c r="O1050" s="3" t="s">
        <v>29</v>
      </c>
      <c r="P1050" s="3">
        <v>-1</v>
      </c>
      <c r="Q1050" s="3" t="s">
        <v>29</v>
      </c>
      <c r="R1050" s="3">
        <v>8</v>
      </c>
      <c r="S1050" s="3" t="s">
        <v>53</v>
      </c>
      <c r="T1050" s="3" t="s">
        <v>31</v>
      </c>
      <c r="U1050" s="4">
        <v>3</v>
      </c>
      <c r="V1050">
        <v>0</v>
      </c>
      <c r="W1050">
        <v>1</v>
      </c>
      <c r="X1050" t="s">
        <v>102</v>
      </c>
      <c r="Y1050">
        <v>0</v>
      </c>
    </row>
    <row r="1051" spans="1:25" hidden="1" x14ac:dyDescent="0.25">
      <c r="A1051" s="2">
        <v>1582</v>
      </c>
      <c r="B1051" s="3" t="s">
        <v>48</v>
      </c>
      <c r="C1051" s="3" t="s">
        <v>49</v>
      </c>
      <c r="D1051" s="3" t="s">
        <v>23</v>
      </c>
      <c r="E1051" s="3" t="s">
        <v>50</v>
      </c>
      <c r="F1051" s="3" t="s">
        <v>45</v>
      </c>
      <c r="G1051" s="3" t="s">
        <v>26</v>
      </c>
      <c r="H1051" s="3">
        <v>1</v>
      </c>
      <c r="I1051" s="3">
        <v>-1</v>
      </c>
      <c r="J1051" s="3" t="s">
        <v>29</v>
      </c>
      <c r="K1051" s="3"/>
      <c r="L1051" s="3">
        <v>-1</v>
      </c>
      <c r="M1051" s="3" t="s">
        <v>29</v>
      </c>
      <c r="N1051" s="3">
        <v>-1</v>
      </c>
      <c r="O1051" s="3" t="s">
        <v>29</v>
      </c>
      <c r="P1051" s="3">
        <v>-1</v>
      </c>
      <c r="Q1051" s="3" t="s">
        <v>29</v>
      </c>
      <c r="R1051" s="3"/>
      <c r="S1051" s="3"/>
      <c r="T1051" s="3"/>
      <c r="U1051" s="4"/>
      <c r="V1051">
        <v>0</v>
      </c>
      <c r="W1051">
        <v>0</v>
      </c>
      <c r="X1051" t="s">
        <v>103</v>
      </c>
      <c r="Y1051">
        <v>0</v>
      </c>
    </row>
    <row r="1052" spans="1:25" x14ac:dyDescent="0.25">
      <c r="A1052" s="2">
        <v>1583</v>
      </c>
      <c r="B1052" s="3" t="s">
        <v>48</v>
      </c>
      <c r="C1052" s="3" t="s">
        <v>49</v>
      </c>
      <c r="D1052" s="3" t="s">
        <v>23</v>
      </c>
      <c r="E1052" s="3" t="s">
        <v>50</v>
      </c>
      <c r="F1052" s="3" t="s">
        <v>45</v>
      </c>
      <c r="G1052" s="3" t="s">
        <v>32</v>
      </c>
      <c r="H1052" s="3">
        <v>1</v>
      </c>
      <c r="I1052" s="3">
        <v>-1</v>
      </c>
      <c r="J1052" s="3" t="s">
        <v>29</v>
      </c>
      <c r="K1052" s="3"/>
      <c r="L1052" s="3">
        <v>-1</v>
      </c>
      <c r="M1052" s="3" t="s">
        <v>29</v>
      </c>
      <c r="N1052" s="3">
        <v>-1</v>
      </c>
      <c r="O1052" s="3" t="s">
        <v>29</v>
      </c>
      <c r="P1052" s="3">
        <v>-1</v>
      </c>
      <c r="Q1052" s="3" t="s">
        <v>29</v>
      </c>
      <c r="R1052" s="3">
        <v>7</v>
      </c>
      <c r="S1052" s="3" t="s">
        <v>30</v>
      </c>
      <c r="T1052" s="3" t="s">
        <v>31</v>
      </c>
      <c r="U1052" s="4">
        <v>3</v>
      </c>
      <c r="V1052">
        <v>0</v>
      </c>
      <c r="W1052">
        <v>1</v>
      </c>
      <c r="X1052" t="s">
        <v>102</v>
      </c>
      <c r="Y1052">
        <v>0</v>
      </c>
    </row>
    <row r="1053" spans="1:25" x14ac:dyDescent="0.25">
      <c r="A1053" s="2">
        <v>1584</v>
      </c>
      <c r="B1053" s="3" t="s">
        <v>48</v>
      </c>
      <c r="C1053" s="3" t="s">
        <v>49</v>
      </c>
      <c r="D1053" s="3" t="s">
        <v>23</v>
      </c>
      <c r="E1053" s="3" t="s">
        <v>50</v>
      </c>
      <c r="F1053" s="3" t="s">
        <v>45</v>
      </c>
      <c r="G1053" s="3" t="s">
        <v>26</v>
      </c>
      <c r="H1053" s="3">
        <v>1</v>
      </c>
      <c r="I1053" s="3">
        <v>-1</v>
      </c>
      <c r="J1053" s="3" t="s">
        <v>29</v>
      </c>
      <c r="K1053" s="3"/>
      <c r="L1053" s="3">
        <v>-1</v>
      </c>
      <c r="M1053" s="3" t="s">
        <v>29</v>
      </c>
      <c r="N1053" s="3">
        <v>-1</v>
      </c>
      <c r="O1053" s="3" t="s">
        <v>29</v>
      </c>
      <c r="P1053" s="3">
        <v>-1</v>
      </c>
      <c r="Q1053" s="3" t="s">
        <v>29</v>
      </c>
      <c r="R1053" s="3">
        <v>20</v>
      </c>
      <c r="S1053" s="3" t="s">
        <v>34</v>
      </c>
      <c r="T1053" s="3" t="s">
        <v>35</v>
      </c>
      <c r="U1053" s="4">
        <v>5</v>
      </c>
      <c r="V1053">
        <v>0</v>
      </c>
      <c r="W1053">
        <v>1</v>
      </c>
      <c r="X1053" t="s">
        <v>102</v>
      </c>
      <c r="Y1053">
        <v>0</v>
      </c>
    </row>
    <row r="1054" spans="1:25" x14ac:dyDescent="0.25">
      <c r="A1054" s="2">
        <v>1585</v>
      </c>
      <c r="B1054" s="3" t="s">
        <v>48</v>
      </c>
      <c r="C1054" s="3" t="s">
        <v>49</v>
      </c>
      <c r="D1054" s="3" t="s">
        <v>23</v>
      </c>
      <c r="E1054" s="3" t="s">
        <v>50</v>
      </c>
      <c r="F1054" s="3" t="s">
        <v>45</v>
      </c>
      <c r="G1054" s="3" t="s">
        <v>32</v>
      </c>
      <c r="H1054" s="3">
        <v>1</v>
      </c>
      <c r="I1054" s="3">
        <v>-1</v>
      </c>
      <c r="J1054" s="3" t="s">
        <v>29</v>
      </c>
      <c r="K1054" s="3"/>
      <c r="L1054" s="3">
        <v>-1</v>
      </c>
      <c r="M1054" s="3" t="s">
        <v>29</v>
      </c>
      <c r="N1054" s="3">
        <v>-1</v>
      </c>
      <c r="O1054" s="3" t="s">
        <v>29</v>
      </c>
      <c r="P1054" s="3">
        <v>-1</v>
      </c>
      <c r="Q1054" s="3" t="s">
        <v>29</v>
      </c>
      <c r="R1054" s="3">
        <v>8</v>
      </c>
      <c r="S1054" s="3" t="s">
        <v>53</v>
      </c>
      <c r="T1054" s="3" t="s">
        <v>31</v>
      </c>
      <c r="U1054" s="4">
        <v>3</v>
      </c>
      <c r="V1054">
        <v>0</v>
      </c>
      <c r="W1054">
        <v>1</v>
      </c>
      <c r="X1054" t="s">
        <v>102</v>
      </c>
      <c r="Y1054">
        <v>0</v>
      </c>
    </row>
    <row r="1055" spans="1:25" x14ac:dyDescent="0.25">
      <c r="A1055" s="2">
        <v>1587</v>
      </c>
      <c r="B1055" s="3" t="s">
        <v>48</v>
      </c>
      <c r="C1055" s="3" t="s">
        <v>49</v>
      </c>
      <c r="D1055" s="3" t="s">
        <v>23</v>
      </c>
      <c r="E1055" s="3" t="s">
        <v>50</v>
      </c>
      <c r="F1055" s="3" t="s">
        <v>45</v>
      </c>
      <c r="G1055" s="3" t="s">
        <v>32</v>
      </c>
      <c r="H1055" s="3">
        <v>1</v>
      </c>
      <c r="I1055" s="3">
        <v>-1</v>
      </c>
      <c r="J1055" s="3" t="s">
        <v>29</v>
      </c>
      <c r="K1055" s="3"/>
      <c r="L1055" s="3">
        <v>-1</v>
      </c>
      <c r="M1055" s="3" t="s">
        <v>29</v>
      </c>
      <c r="N1055" s="3">
        <v>-1</v>
      </c>
      <c r="O1055" s="3" t="s">
        <v>29</v>
      </c>
      <c r="P1055" s="3">
        <v>-1</v>
      </c>
      <c r="Q1055" s="3" t="s">
        <v>29</v>
      </c>
      <c r="R1055" s="3">
        <v>8</v>
      </c>
      <c r="S1055" s="3" t="s">
        <v>53</v>
      </c>
      <c r="T1055" s="3" t="s">
        <v>31</v>
      </c>
      <c r="U1055" s="4">
        <v>3</v>
      </c>
      <c r="V1055">
        <v>0</v>
      </c>
      <c r="W1055">
        <v>1</v>
      </c>
      <c r="X1055" t="s">
        <v>102</v>
      </c>
      <c r="Y1055">
        <v>0</v>
      </c>
    </row>
    <row r="1056" spans="1:25" x14ac:dyDescent="0.25">
      <c r="A1056" s="2">
        <v>1588</v>
      </c>
      <c r="B1056" s="3" t="s">
        <v>48</v>
      </c>
      <c r="C1056" s="3" t="s">
        <v>49</v>
      </c>
      <c r="D1056" s="3" t="s">
        <v>23</v>
      </c>
      <c r="E1056" s="3" t="s">
        <v>50</v>
      </c>
      <c r="F1056" s="3" t="s">
        <v>45</v>
      </c>
      <c r="G1056" s="3" t="s">
        <v>32</v>
      </c>
      <c r="H1056" s="3">
        <v>1</v>
      </c>
      <c r="I1056" s="3">
        <v>-1</v>
      </c>
      <c r="J1056" s="3" t="s">
        <v>29</v>
      </c>
      <c r="K1056" s="3"/>
      <c r="L1056" s="3">
        <v>-1</v>
      </c>
      <c r="M1056" s="3" t="s">
        <v>29</v>
      </c>
      <c r="N1056" s="3">
        <v>-1</v>
      </c>
      <c r="O1056" s="3" t="s">
        <v>29</v>
      </c>
      <c r="P1056" s="3">
        <v>-1</v>
      </c>
      <c r="Q1056" s="3" t="s">
        <v>29</v>
      </c>
      <c r="R1056" s="3">
        <v>8</v>
      </c>
      <c r="S1056" s="3" t="s">
        <v>53</v>
      </c>
      <c r="T1056" s="3" t="s">
        <v>31</v>
      </c>
      <c r="U1056" s="4">
        <v>3</v>
      </c>
      <c r="V1056">
        <v>0</v>
      </c>
      <c r="W1056">
        <v>1</v>
      </c>
      <c r="X1056" t="s">
        <v>102</v>
      </c>
      <c r="Y1056">
        <v>0</v>
      </c>
    </row>
    <row r="1057" spans="1:25" x14ac:dyDescent="0.25">
      <c r="A1057" s="2">
        <v>1589</v>
      </c>
      <c r="B1057" s="3" t="s">
        <v>43</v>
      </c>
      <c r="C1057" s="3" t="s">
        <v>22</v>
      </c>
      <c r="D1057" s="3" t="s">
        <v>23</v>
      </c>
      <c r="E1057" s="3" t="s">
        <v>44</v>
      </c>
      <c r="F1057" s="3" t="s">
        <v>45</v>
      </c>
      <c r="G1057" s="3" t="s">
        <v>26</v>
      </c>
      <c r="H1057" s="3">
        <v>1</v>
      </c>
      <c r="I1057" s="3">
        <v>-1</v>
      </c>
      <c r="J1057" s="3" t="s">
        <v>29</v>
      </c>
      <c r="K1057" s="3"/>
      <c r="L1057" s="3">
        <v>-1</v>
      </c>
      <c r="M1057" s="3" t="s">
        <v>29</v>
      </c>
      <c r="N1057" s="3">
        <v>-1</v>
      </c>
      <c r="O1057" s="3" t="s">
        <v>29</v>
      </c>
      <c r="P1057" s="3">
        <v>-1</v>
      </c>
      <c r="Q1057" s="3" t="s">
        <v>29</v>
      </c>
      <c r="R1057" s="3">
        <v>20</v>
      </c>
      <c r="S1057" s="3" t="s">
        <v>34</v>
      </c>
      <c r="T1057" s="3" t="s">
        <v>35</v>
      </c>
      <c r="U1057" s="4">
        <v>5</v>
      </c>
      <c r="V1057">
        <v>0</v>
      </c>
      <c r="W1057">
        <v>1</v>
      </c>
      <c r="X1057" t="s">
        <v>102</v>
      </c>
      <c r="Y1057">
        <v>0</v>
      </c>
    </row>
    <row r="1058" spans="1:25" x14ac:dyDescent="0.25">
      <c r="A1058" s="2">
        <v>1590</v>
      </c>
      <c r="B1058" s="3" t="s">
        <v>48</v>
      </c>
      <c r="C1058" s="3" t="s">
        <v>49</v>
      </c>
      <c r="D1058" s="3" t="s">
        <v>23</v>
      </c>
      <c r="E1058" s="3" t="s">
        <v>50</v>
      </c>
      <c r="F1058" s="3" t="s">
        <v>45</v>
      </c>
      <c r="G1058" s="3" t="s">
        <v>32</v>
      </c>
      <c r="H1058" s="3">
        <v>1</v>
      </c>
      <c r="I1058" s="3">
        <v>-1</v>
      </c>
      <c r="J1058" s="3" t="s">
        <v>29</v>
      </c>
      <c r="K1058" s="3"/>
      <c r="L1058" s="3">
        <v>-1</v>
      </c>
      <c r="M1058" s="3" t="s">
        <v>29</v>
      </c>
      <c r="N1058" s="3">
        <v>-1</v>
      </c>
      <c r="O1058" s="3" t="s">
        <v>29</v>
      </c>
      <c r="P1058" s="3">
        <v>-1</v>
      </c>
      <c r="Q1058" s="3" t="s">
        <v>29</v>
      </c>
      <c r="R1058" s="3">
        <v>8</v>
      </c>
      <c r="S1058" s="3" t="s">
        <v>53</v>
      </c>
      <c r="T1058" s="3" t="s">
        <v>31</v>
      </c>
      <c r="U1058" s="4">
        <v>3</v>
      </c>
      <c r="V1058">
        <v>0</v>
      </c>
      <c r="W1058">
        <v>1</v>
      </c>
      <c r="X1058" t="s">
        <v>102</v>
      </c>
      <c r="Y1058">
        <v>0</v>
      </c>
    </row>
    <row r="1059" spans="1:25" x14ac:dyDescent="0.25">
      <c r="A1059" s="2">
        <v>1591</v>
      </c>
      <c r="B1059" s="3" t="s">
        <v>48</v>
      </c>
      <c r="C1059" s="3" t="s">
        <v>49</v>
      </c>
      <c r="D1059" s="3" t="s">
        <v>23</v>
      </c>
      <c r="E1059" s="3" t="s">
        <v>50</v>
      </c>
      <c r="F1059" s="3" t="s">
        <v>45</v>
      </c>
      <c r="G1059" s="3" t="s">
        <v>32</v>
      </c>
      <c r="H1059" s="3">
        <v>1</v>
      </c>
      <c r="I1059" s="3">
        <v>-1</v>
      </c>
      <c r="J1059" s="3" t="s">
        <v>29</v>
      </c>
      <c r="K1059" s="3"/>
      <c r="L1059" s="3">
        <v>-1</v>
      </c>
      <c r="M1059" s="3" t="s">
        <v>29</v>
      </c>
      <c r="N1059" s="3">
        <v>-1</v>
      </c>
      <c r="O1059" s="3" t="s">
        <v>29</v>
      </c>
      <c r="P1059" s="3">
        <v>-1</v>
      </c>
      <c r="Q1059" s="3" t="s">
        <v>29</v>
      </c>
      <c r="R1059" s="3">
        <v>8</v>
      </c>
      <c r="S1059" s="3" t="s">
        <v>53</v>
      </c>
      <c r="T1059" s="3" t="s">
        <v>31</v>
      </c>
      <c r="U1059" s="4">
        <v>3</v>
      </c>
      <c r="V1059">
        <v>0</v>
      </c>
      <c r="W1059">
        <v>1</v>
      </c>
      <c r="X1059" t="s">
        <v>102</v>
      </c>
      <c r="Y1059">
        <v>0</v>
      </c>
    </row>
    <row r="1060" spans="1:25" x14ac:dyDescent="0.25">
      <c r="A1060" s="2">
        <v>1592</v>
      </c>
      <c r="B1060" s="3" t="s">
        <v>48</v>
      </c>
      <c r="C1060" s="3" t="s">
        <v>49</v>
      </c>
      <c r="D1060" s="3" t="s">
        <v>23</v>
      </c>
      <c r="E1060" s="3" t="s">
        <v>50</v>
      </c>
      <c r="F1060" s="3" t="s">
        <v>45</v>
      </c>
      <c r="G1060" s="3" t="s">
        <v>26</v>
      </c>
      <c r="H1060" s="3">
        <v>1</v>
      </c>
      <c r="I1060" s="3">
        <v>-1</v>
      </c>
      <c r="J1060" s="3" t="s">
        <v>29</v>
      </c>
      <c r="K1060" s="3"/>
      <c r="L1060" s="3">
        <v>-1</v>
      </c>
      <c r="M1060" s="3" t="s">
        <v>29</v>
      </c>
      <c r="N1060" s="3">
        <v>-1</v>
      </c>
      <c r="O1060" s="3" t="s">
        <v>29</v>
      </c>
      <c r="P1060" s="3">
        <v>-1</v>
      </c>
      <c r="Q1060" s="3" t="s">
        <v>29</v>
      </c>
      <c r="R1060" s="3">
        <v>22</v>
      </c>
      <c r="S1060" s="3" t="s">
        <v>42</v>
      </c>
      <c r="T1060" s="3" t="s">
        <v>35</v>
      </c>
      <c r="U1060" s="4">
        <v>5</v>
      </c>
      <c r="V1060">
        <v>0</v>
      </c>
      <c r="W1060">
        <v>1</v>
      </c>
      <c r="X1060" t="s">
        <v>102</v>
      </c>
      <c r="Y1060">
        <v>0</v>
      </c>
    </row>
    <row r="1061" spans="1:25" x14ac:dyDescent="0.25">
      <c r="A1061" s="2">
        <v>1593</v>
      </c>
      <c r="B1061" s="3" t="s">
        <v>48</v>
      </c>
      <c r="C1061" s="3" t="s">
        <v>49</v>
      </c>
      <c r="D1061" s="3" t="s">
        <v>23</v>
      </c>
      <c r="E1061" s="3" t="s">
        <v>50</v>
      </c>
      <c r="F1061" s="3" t="s">
        <v>45</v>
      </c>
      <c r="G1061" s="3" t="s">
        <v>26</v>
      </c>
      <c r="H1061" s="3">
        <v>1</v>
      </c>
      <c r="I1061" s="3">
        <v>-1</v>
      </c>
      <c r="J1061" s="3" t="s">
        <v>29</v>
      </c>
      <c r="K1061" s="3"/>
      <c r="L1061" s="3">
        <v>-1</v>
      </c>
      <c r="M1061" s="3" t="s">
        <v>29</v>
      </c>
      <c r="N1061" s="3">
        <v>-1</v>
      </c>
      <c r="O1061" s="3" t="s">
        <v>29</v>
      </c>
      <c r="P1061" s="3">
        <v>-1</v>
      </c>
      <c r="Q1061" s="3" t="s">
        <v>29</v>
      </c>
      <c r="R1061" s="3">
        <v>20</v>
      </c>
      <c r="S1061" s="3" t="s">
        <v>34</v>
      </c>
      <c r="T1061" s="3" t="s">
        <v>35</v>
      </c>
      <c r="U1061" s="4">
        <v>5</v>
      </c>
      <c r="V1061">
        <v>0</v>
      </c>
      <c r="W1061">
        <v>1</v>
      </c>
      <c r="X1061" t="s">
        <v>102</v>
      </c>
      <c r="Y1061">
        <v>0</v>
      </c>
    </row>
    <row r="1062" spans="1:25" x14ac:dyDescent="0.25">
      <c r="A1062" s="2">
        <v>1594</v>
      </c>
      <c r="B1062" s="3" t="s">
        <v>48</v>
      </c>
      <c r="C1062" s="3" t="s">
        <v>49</v>
      </c>
      <c r="D1062" s="3" t="s">
        <v>23</v>
      </c>
      <c r="E1062" s="3" t="s">
        <v>50</v>
      </c>
      <c r="F1062" s="3" t="s">
        <v>45</v>
      </c>
      <c r="G1062" s="3" t="s">
        <v>32</v>
      </c>
      <c r="H1062" s="3">
        <v>1</v>
      </c>
      <c r="I1062" s="3">
        <v>-1</v>
      </c>
      <c r="J1062" s="3" t="s">
        <v>29</v>
      </c>
      <c r="K1062" s="3"/>
      <c r="L1062" s="3">
        <v>-1</v>
      </c>
      <c r="M1062" s="3" t="s">
        <v>29</v>
      </c>
      <c r="N1062" s="3">
        <v>-1</v>
      </c>
      <c r="O1062" s="3" t="s">
        <v>29</v>
      </c>
      <c r="P1062" s="3">
        <v>-1</v>
      </c>
      <c r="Q1062" s="3" t="s">
        <v>29</v>
      </c>
      <c r="R1062" s="3">
        <v>8</v>
      </c>
      <c r="S1062" s="3" t="s">
        <v>53</v>
      </c>
      <c r="T1062" s="3" t="s">
        <v>31</v>
      </c>
      <c r="U1062" s="4">
        <v>3</v>
      </c>
      <c r="V1062">
        <v>0</v>
      </c>
      <c r="W1062">
        <v>1</v>
      </c>
      <c r="X1062" t="s">
        <v>102</v>
      </c>
      <c r="Y1062">
        <v>0</v>
      </c>
    </row>
    <row r="1063" spans="1:25" x14ac:dyDescent="0.25">
      <c r="A1063" s="2">
        <v>1596</v>
      </c>
      <c r="B1063" s="3" t="s">
        <v>51</v>
      </c>
      <c r="C1063" s="3" t="s">
        <v>49</v>
      </c>
      <c r="D1063" s="3" t="s">
        <v>23</v>
      </c>
      <c r="E1063" s="3" t="s">
        <v>52</v>
      </c>
      <c r="F1063" s="3" t="s">
        <v>45</v>
      </c>
      <c r="G1063" s="3" t="s">
        <v>32</v>
      </c>
      <c r="H1063" s="3">
        <v>1</v>
      </c>
      <c r="I1063" s="3">
        <v>-1</v>
      </c>
      <c r="J1063" s="3" t="s">
        <v>29</v>
      </c>
      <c r="K1063" s="3"/>
      <c r="L1063" s="3">
        <v>-1</v>
      </c>
      <c r="M1063" s="3" t="s">
        <v>29</v>
      </c>
      <c r="N1063" s="3">
        <v>-1</v>
      </c>
      <c r="O1063" s="3" t="s">
        <v>29</v>
      </c>
      <c r="P1063" s="3">
        <v>-1</v>
      </c>
      <c r="Q1063" s="3" t="s">
        <v>29</v>
      </c>
      <c r="R1063" s="3">
        <v>20</v>
      </c>
      <c r="S1063" s="3" t="s">
        <v>34</v>
      </c>
      <c r="T1063" s="3" t="s">
        <v>35</v>
      </c>
      <c r="U1063" s="4">
        <v>5</v>
      </c>
      <c r="V1063">
        <v>0</v>
      </c>
      <c r="W1063">
        <v>1</v>
      </c>
      <c r="X1063" t="s">
        <v>102</v>
      </c>
      <c r="Y1063">
        <v>0</v>
      </c>
    </row>
    <row r="1064" spans="1:25" x14ac:dyDescent="0.25">
      <c r="A1064" s="2">
        <v>1597</v>
      </c>
      <c r="B1064" s="3" t="s">
        <v>48</v>
      </c>
      <c r="C1064" s="3" t="s">
        <v>49</v>
      </c>
      <c r="D1064" s="3" t="s">
        <v>23</v>
      </c>
      <c r="E1064" s="3" t="s">
        <v>50</v>
      </c>
      <c r="F1064" s="3" t="s">
        <v>45</v>
      </c>
      <c r="G1064" s="3" t="s">
        <v>32</v>
      </c>
      <c r="H1064" s="3">
        <v>1</v>
      </c>
      <c r="I1064" s="3">
        <v>-1</v>
      </c>
      <c r="J1064" s="3" t="s">
        <v>29</v>
      </c>
      <c r="K1064" s="3"/>
      <c r="L1064" s="3">
        <v>-1</v>
      </c>
      <c r="M1064" s="3" t="s">
        <v>29</v>
      </c>
      <c r="N1064" s="3">
        <v>-1</v>
      </c>
      <c r="O1064" s="3" t="s">
        <v>29</v>
      </c>
      <c r="P1064" s="3">
        <v>-1</v>
      </c>
      <c r="Q1064" s="3" t="s">
        <v>29</v>
      </c>
      <c r="R1064" s="3">
        <v>8</v>
      </c>
      <c r="S1064" s="3" t="s">
        <v>53</v>
      </c>
      <c r="T1064" s="3" t="s">
        <v>31</v>
      </c>
      <c r="U1064" s="4">
        <v>3</v>
      </c>
      <c r="V1064">
        <v>0</v>
      </c>
      <c r="W1064">
        <v>1</v>
      </c>
      <c r="X1064" t="s">
        <v>102</v>
      </c>
      <c r="Y1064">
        <v>0</v>
      </c>
    </row>
    <row r="1065" spans="1:25" hidden="1" x14ac:dyDescent="0.25">
      <c r="A1065" s="2">
        <v>1598</v>
      </c>
      <c r="B1065" s="3" t="s">
        <v>48</v>
      </c>
      <c r="C1065" s="3" t="s">
        <v>49</v>
      </c>
      <c r="D1065" s="3" t="s">
        <v>23</v>
      </c>
      <c r="E1065" s="3" t="s">
        <v>50</v>
      </c>
      <c r="F1065" s="3" t="s">
        <v>45</v>
      </c>
      <c r="G1065" s="3" t="s">
        <v>26</v>
      </c>
      <c r="H1065" s="3">
        <v>1</v>
      </c>
      <c r="I1065" s="3">
        <v>-1</v>
      </c>
      <c r="J1065" s="3" t="s">
        <v>29</v>
      </c>
      <c r="K1065" s="3"/>
      <c r="L1065" s="3">
        <v>-1</v>
      </c>
      <c r="M1065" s="3" t="s">
        <v>29</v>
      </c>
      <c r="N1065" s="3">
        <v>-1</v>
      </c>
      <c r="O1065" s="3" t="s">
        <v>29</v>
      </c>
      <c r="P1065" s="3">
        <v>-1</v>
      </c>
      <c r="Q1065" s="3" t="s">
        <v>29</v>
      </c>
      <c r="R1065" s="3"/>
      <c r="S1065" s="3"/>
      <c r="T1065" s="3"/>
      <c r="U1065" s="4"/>
      <c r="V1065">
        <v>0</v>
      </c>
      <c r="W1065">
        <v>0</v>
      </c>
      <c r="X1065" t="s">
        <v>103</v>
      </c>
      <c r="Y1065">
        <v>0</v>
      </c>
    </row>
    <row r="1066" spans="1:25" x14ac:dyDescent="0.25">
      <c r="A1066" s="2">
        <v>1599</v>
      </c>
      <c r="B1066" s="3" t="s">
        <v>48</v>
      </c>
      <c r="C1066" s="3" t="s">
        <v>49</v>
      </c>
      <c r="D1066" s="3" t="s">
        <v>23</v>
      </c>
      <c r="E1066" s="3" t="s">
        <v>50</v>
      </c>
      <c r="F1066" s="3" t="s">
        <v>45</v>
      </c>
      <c r="G1066" s="3" t="s">
        <v>32</v>
      </c>
      <c r="H1066" s="3">
        <v>1</v>
      </c>
      <c r="I1066" s="3">
        <v>-1</v>
      </c>
      <c r="J1066" s="3" t="s">
        <v>29</v>
      </c>
      <c r="K1066" s="3"/>
      <c r="L1066" s="3">
        <v>-1</v>
      </c>
      <c r="M1066" s="3" t="s">
        <v>29</v>
      </c>
      <c r="N1066" s="3">
        <v>-1</v>
      </c>
      <c r="O1066" s="3" t="s">
        <v>29</v>
      </c>
      <c r="P1066" s="3">
        <v>-1</v>
      </c>
      <c r="Q1066" s="3" t="s">
        <v>29</v>
      </c>
      <c r="R1066" s="3">
        <v>8</v>
      </c>
      <c r="S1066" s="3" t="s">
        <v>53</v>
      </c>
      <c r="T1066" s="3" t="s">
        <v>31</v>
      </c>
      <c r="U1066" s="4">
        <v>3</v>
      </c>
      <c r="V1066">
        <v>0</v>
      </c>
      <c r="W1066">
        <v>1</v>
      </c>
      <c r="X1066" t="s">
        <v>102</v>
      </c>
      <c r="Y1066">
        <v>0</v>
      </c>
    </row>
    <row r="1067" spans="1:25" hidden="1" x14ac:dyDescent="0.25">
      <c r="A1067" s="2">
        <v>1600</v>
      </c>
      <c r="B1067" s="3" t="s">
        <v>48</v>
      </c>
      <c r="C1067" s="3" t="s">
        <v>49</v>
      </c>
      <c r="D1067" s="3" t="s">
        <v>23</v>
      </c>
      <c r="E1067" s="3" t="s">
        <v>50</v>
      </c>
      <c r="F1067" s="3" t="s">
        <v>45</v>
      </c>
      <c r="G1067" s="3" t="s">
        <v>26</v>
      </c>
      <c r="H1067" s="3">
        <v>1</v>
      </c>
      <c r="I1067" s="3">
        <v>-1</v>
      </c>
      <c r="J1067" s="3" t="s">
        <v>29</v>
      </c>
      <c r="K1067" s="3"/>
      <c r="L1067" s="3">
        <v>-1</v>
      </c>
      <c r="M1067" s="3" t="s">
        <v>29</v>
      </c>
      <c r="N1067" s="3">
        <v>-1</v>
      </c>
      <c r="O1067" s="3" t="s">
        <v>29</v>
      </c>
      <c r="P1067" s="3">
        <v>-1</v>
      </c>
      <c r="Q1067" s="3" t="s">
        <v>29</v>
      </c>
      <c r="R1067" s="3"/>
      <c r="S1067" s="3"/>
      <c r="T1067" s="3"/>
      <c r="U1067" s="4"/>
      <c r="V1067">
        <v>0</v>
      </c>
      <c r="W1067">
        <v>0</v>
      </c>
      <c r="X1067" t="s">
        <v>103</v>
      </c>
      <c r="Y1067">
        <v>0</v>
      </c>
    </row>
    <row r="1068" spans="1:25" hidden="1" x14ac:dyDescent="0.25">
      <c r="A1068" s="2">
        <v>1601</v>
      </c>
      <c r="B1068" s="3" t="s">
        <v>48</v>
      </c>
      <c r="C1068" s="3" t="s">
        <v>49</v>
      </c>
      <c r="D1068" s="3" t="s">
        <v>23</v>
      </c>
      <c r="E1068" s="3" t="s">
        <v>50</v>
      </c>
      <c r="F1068" s="3" t="s">
        <v>45</v>
      </c>
      <c r="G1068" s="3" t="s">
        <v>26</v>
      </c>
      <c r="H1068" s="3">
        <v>1</v>
      </c>
      <c r="I1068" s="3">
        <v>-1</v>
      </c>
      <c r="J1068" s="3" t="s">
        <v>29</v>
      </c>
      <c r="K1068" s="3"/>
      <c r="L1068" s="3">
        <v>-1</v>
      </c>
      <c r="M1068" s="3" t="s">
        <v>29</v>
      </c>
      <c r="N1068" s="3">
        <v>-1</v>
      </c>
      <c r="O1068" s="3" t="s">
        <v>29</v>
      </c>
      <c r="P1068" s="3">
        <v>-1</v>
      </c>
      <c r="Q1068" s="3" t="s">
        <v>29</v>
      </c>
      <c r="R1068" s="3"/>
      <c r="S1068" s="3"/>
      <c r="T1068" s="3"/>
      <c r="U1068" s="4"/>
      <c r="V1068">
        <v>0</v>
      </c>
      <c r="W1068">
        <v>0</v>
      </c>
      <c r="X1068" t="s">
        <v>103</v>
      </c>
      <c r="Y1068">
        <v>0</v>
      </c>
    </row>
    <row r="1069" spans="1:25" x14ac:dyDescent="0.25">
      <c r="A1069" s="2">
        <v>1602</v>
      </c>
      <c r="B1069" s="3" t="s">
        <v>43</v>
      </c>
      <c r="C1069" s="3" t="s">
        <v>22</v>
      </c>
      <c r="D1069" s="3" t="s">
        <v>23</v>
      </c>
      <c r="E1069" s="3" t="s">
        <v>44</v>
      </c>
      <c r="F1069" s="3" t="s">
        <v>45</v>
      </c>
      <c r="G1069" s="3" t="s">
        <v>26</v>
      </c>
      <c r="H1069" s="3">
        <v>1</v>
      </c>
      <c r="I1069" s="3">
        <v>-1</v>
      </c>
      <c r="J1069" s="3" t="s">
        <v>29</v>
      </c>
      <c r="K1069" s="3"/>
      <c r="L1069" s="3">
        <v>-1</v>
      </c>
      <c r="M1069" s="3" t="s">
        <v>29</v>
      </c>
      <c r="N1069" s="3">
        <v>-1</v>
      </c>
      <c r="O1069" s="3" t="s">
        <v>29</v>
      </c>
      <c r="P1069" s="3">
        <v>-1</v>
      </c>
      <c r="Q1069" s="3" t="s">
        <v>29</v>
      </c>
      <c r="R1069" s="3">
        <v>20</v>
      </c>
      <c r="S1069" s="3" t="s">
        <v>34</v>
      </c>
      <c r="T1069" s="3" t="s">
        <v>35</v>
      </c>
      <c r="U1069" s="4">
        <v>5</v>
      </c>
      <c r="V1069">
        <v>0</v>
      </c>
      <c r="W1069">
        <v>1</v>
      </c>
      <c r="X1069" t="s">
        <v>102</v>
      </c>
      <c r="Y1069">
        <v>0</v>
      </c>
    </row>
    <row r="1070" spans="1:25" x14ac:dyDescent="0.25">
      <c r="A1070" s="2">
        <v>1603</v>
      </c>
      <c r="B1070" s="3" t="s">
        <v>48</v>
      </c>
      <c r="C1070" s="3" t="s">
        <v>49</v>
      </c>
      <c r="D1070" s="3" t="s">
        <v>23</v>
      </c>
      <c r="E1070" s="3" t="s">
        <v>50</v>
      </c>
      <c r="F1070" s="3" t="s">
        <v>45</v>
      </c>
      <c r="G1070" s="3" t="s">
        <v>32</v>
      </c>
      <c r="H1070" s="3">
        <v>1</v>
      </c>
      <c r="I1070" s="3">
        <v>-1</v>
      </c>
      <c r="J1070" s="3" t="s">
        <v>29</v>
      </c>
      <c r="K1070" s="3"/>
      <c r="L1070" s="3">
        <v>-1</v>
      </c>
      <c r="M1070" s="3" t="s">
        <v>29</v>
      </c>
      <c r="N1070" s="3">
        <v>-1</v>
      </c>
      <c r="O1070" s="3" t="s">
        <v>29</v>
      </c>
      <c r="P1070" s="3">
        <v>-1</v>
      </c>
      <c r="Q1070" s="3" t="s">
        <v>29</v>
      </c>
      <c r="R1070" s="3">
        <v>8</v>
      </c>
      <c r="S1070" s="3" t="s">
        <v>53</v>
      </c>
      <c r="T1070" s="3" t="s">
        <v>31</v>
      </c>
      <c r="U1070" s="4">
        <v>3</v>
      </c>
      <c r="V1070">
        <v>0</v>
      </c>
      <c r="W1070">
        <v>1</v>
      </c>
      <c r="X1070" t="s">
        <v>102</v>
      </c>
      <c r="Y1070">
        <v>0</v>
      </c>
    </row>
    <row r="1071" spans="1:25" hidden="1" x14ac:dyDescent="0.25">
      <c r="A1071" s="2">
        <v>1604</v>
      </c>
      <c r="B1071" s="3" t="s">
        <v>48</v>
      </c>
      <c r="C1071" s="3" t="s">
        <v>49</v>
      </c>
      <c r="D1071" s="3" t="s">
        <v>23</v>
      </c>
      <c r="E1071" s="3" t="s">
        <v>50</v>
      </c>
      <c r="F1071" s="3" t="s">
        <v>45</v>
      </c>
      <c r="G1071" s="3" t="s">
        <v>26</v>
      </c>
      <c r="H1071" s="3">
        <v>1</v>
      </c>
      <c r="I1071" s="3">
        <v>-1</v>
      </c>
      <c r="J1071" s="3" t="s">
        <v>29</v>
      </c>
      <c r="K1071" s="3"/>
      <c r="L1071" s="3">
        <v>-1</v>
      </c>
      <c r="M1071" s="3" t="s">
        <v>29</v>
      </c>
      <c r="N1071" s="3">
        <v>-1</v>
      </c>
      <c r="O1071" s="3" t="s">
        <v>29</v>
      </c>
      <c r="P1071" s="3">
        <v>-1</v>
      </c>
      <c r="Q1071" s="3" t="s">
        <v>29</v>
      </c>
      <c r="R1071" s="3"/>
      <c r="S1071" s="3"/>
      <c r="T1071" s="3"/>
      <c r="U1071" s="4"/>
      <c r="V1071">
        <v>0</v>
      </c>
      <c r="W1071">
        <v>0</v>
      </c>
      <c r="X1071" t="s">
        <v>103</v>
      </c>
      <c r="Y1071">
        <v>0</v>
      </c>
    </row>
    <row r="1072" spans="1:25" hidden="1" x14ac:dyDescent="0.25">
      <c r="A1072" s="2">
        <v>1605</v>
      </c>
      <c r="B1072" s="3" t="s">
        <v>48</v>
      </c>
      <c r="C1072" s="3" t="s">
        <v>49</v>
      </c>
      <c r="D1072" s="3" t="s">
        <v>23</v>
      </c>
      <c r="E1072" s="3" t="s">
        <v>50</v>
      </c>
      <c r="F1072" s="3" t="s">
        <v>45</v>
      </c>
      <c r="G1072" s="3" t="s">
        <v>26</v>
      </c>
      <c r="H1072" s="3">
        <v>1</v>
      </c>
      <c r="I1072" s="3">
        <v>-1</v>
      </c>
      <c r="J1072" s="3" t="s">
        <v>29</v>
      </c>
      <c r="K1072" s="3"/>
      <c r="L1072" s="3">
        <v>-1</v>
      </c>
      <c r="M1072" s="3" t="s">
        <v>29</v>
      </c>
      <c r="N1072" s="3">
        <v>-1</v>
      </c>
      <c r="O1072" s="3" t="s">
        <v>29</v>
      </c>
      <c r="P1072" s="3">
        <v>-1</v>
      </c>
      <c r="Q1072" s="3" t="s">
        <v>29</v>
      </c>
      <c r="R1072" s="3"/>
      <c r="S1072" s="3"/>
      <c r="T1072" s="3"/>
      <c r="U1072" s="4"/>
      <c r="V1072">
        <v>0</v>
      </c>
      <c r="W1072">
        <v>0</v>
      </c>
      <c r="X1072" t="s">
        <v>103</v>
      </c>
      <c r="Y1072">
        <v>0</v>
      </c>
    </row>
    <row r="1073" spans="1:25" x14ac:dyDescent="0.25">
      <c r="A1073" s="2">
        <v>1606</v>
      </c>
      <c r="B1073" s="3" t="s">
        <v>48</v>
      </c>
      <c r="C1073" s="3" t="s">
        <v>49</v>
      </c>
      <c r="D1073" s="3" t="s">
        <v>23</v>
      </c>
      <c r="E1073" s="3" t="s">
        <v>50</v>
      </c>
      <c r="F1073" s="3" t="s">
        <v>45</v>
      </c>
      <c r="G1073" s="3" t="s">
        <v>32</v>
      </c>
      <c r="H1073" s="3">
        <v>1</v>
      </c>
      <c r="I1073" s="3">
        <v>-1</v>
      </c>
      <c r="J1073" s="3" t="s">
        <v>29</v>
      </c>
      <c r="K1073" s="3"/>
      <c r="L1073" s="3">
        <v>-1</v>
      </c>
      <c r="M1073" s="3" t="s">
        <v>29</v>
      </c>
      <c r="N1073" s="3">
        <v>-1</v>
      </c>
      <c r="O1073" s="3" t="s">
        <v>29</v>
      </c>
      <c r="P1073" s="3">
        <v>-1</v>
      </c>
      <c r="Q1073" s="3" t="s">
        <v>29</v>
      </c>
      <c r="R1073" s="3">
        <v>8</v>
      </c>
      <c r="S1073" s="3" t="s">
        <v>53</v>
      </c>
      <c r="T1073" s="3" t="s">
        <v>31</v>
      </c>
      <c r="U1073" s="4">
        <v>3</v>
      </c>
      <c r="V1073">
        <v>0</v>
      </c>
      <c r="W1073">
        <v>1</v>
      </c>
      <c r="X1073" t="s">
        <v>102</v>
      </c>
      <c r="Y1073">
        <v>0</v>
      </c>
    </row>
    <row r="1074" spans="1:25" hidden="1" x14ac:dyDescent="0.25">
      <c r="A1074" s="2">
        <v>1607</v>
      </c>
      <c r="B1074" s="3" t="s">
        <v>48</v>
      </c>
      <c r="C1074" s="3" t="s">
        <v>49</v>
      </c>
      <c r="D1074" s="3" t="s">
        <v>23</v>
      </c>
      <c r="E1074" s="3" t="s">
        <v>50</v>
      </c>
      <c r="F1074" s="3" t="s">
        <v>45</v>
      </c>
      <c r="G1074" s="3" t="s">
        <v>26</v>
      </c>
      <c r="H1074" s="3">
        <v>1</v>
      </c>
      <c r="I1074" s="3">
        <v>-1</v>
      </c>
      <c r="J1074" s="3" t="s">
        <v>29</v>
      </c>
      <c r="K1074" s="3"/>
      <c r="L1074" s="3">
        <v>-1</v>
      </c>
      <c r="M1074" s="3" t="s">
        <v>29</v>
      </c>
      <c r="N1074" s="3">
        <v>-1</v>
      </c>
      <c r="O1074" s="3" t="s">
        <v>29</v>
      </c>
      <c r="P1074" s="3">
        <v>-1</v>
      </c>
      <c r="Q1074" s="3" t="s">
        <v>29</v>
      </c>
      <c r="R1074" s="3"/>
      <c r="S1074" s="3"/>
      <c r="T1074" s="3"/>
      <c r="U1074" s="4"/>
      <c r="V1074">
        <v>0</v>
      </c>
      <c r="W1074">
        <v>0</v>
      </c>
      <c r="X1074" t="s">
        <v>103</v>
      </c>
      <c r="Y1074">
        <v>0</v>
      </c>
    </row>
    <row r="1075" spans="1:25" hidden="1" x14ac:dyDescent="0.25">
      <c r="A1075" s="2">
        <v>1609</v>
      </c>
      <c r="B1075" s="3" t="s">
        <v>48</v>
      </c>
      <c r="C1075" s="3" t="s">
        <v>49</v>
      </c>
      <c r="D1075" s="3" t="s">
        <v>23</v>
      </c>
      <c r="E1075" s="3" t="s">
        <v>50</v>
      </c>
      <c r="F1075" s="3" t="s">
        <v>45</v>
      </c>
      <c r="G1075" s="3" t="s">
        <v>26</v>
      </c>
      <c r="H1075" s="3">
        <v>1</v>
      </c>
      <c r="I1075" s="3">
        <v>-1</v>
      </c>
      <c r="J1075" s="3" t="s">
        <v>29</v>
      </c>
      <c r="K1075" s="3"/>
      <c r="L1075" s="3">
        <v>-1</v>
      </c>
      <c r="M1075" s="3" t="s">
        <v>29</v>
      </c>
      <c r="N1075" s="3">
        <v>-1</v>
      </c>
      <c r="O1075" s="3" t="s">
        <v>29</v>
      </c>
      <c r="P1075" s="3">
        <v>-1</v>
      </c>
      <c r="Q1075" s="3" t="s">
        <v>29</v>
      </c>
      <c r="R1075" s="3"/>
      <c r="S1075" s="3"/>
      <c r="T1075" s="3"/>
      <c r="U1075" s="4"/>
      <c r="V1075">
        <v>0</v>
      </c>
      <c r="W1075">
        <v>0</v>
      </c>
      <c r="X1075" t="s">
        <v>103</v>
      </c>
      <c r="Y1075">
        <v>0</v>
      </c>
    </row>
    <row r="1076" spans="1:25" x14ac:dyDescent="0.25">
      <c r="A1076" s="2">
        <v>1610</v>
      </c>
      <c r="B1076" s="3" t="s">
        <v>48</v>
      </c>
      <c r="C1076" s="3" t="s">
        <v>49</v>
      </c>
      <c r="D1076" s="3" t="s">
        <v>23</v>
      </c>
      <c r="E1076" s="3" t="s">
        <v>50</v>
      </c>
      <c r="F1076" s="3" t="s">
        <v>45</v>
      </c>
      <c r="G1076" s="3" t="s">
        <v>32</v>
      </c>
      <c r="H1076" s="3">
        <v>1</v>
      </c>
      <c r="I1076" s="3">
        <v>-1</v>
      </c>
      <c r="J1076" s="3" t="s">
        <v>29</v>
      </c>
      <c r="K1076" s="3"/>
      <c r="L1076" s="3">
        <v>-1</v>
      </c>
      <c r="M1076" s="3" t="s">
        <v>29</v>
      </c>
      <c r="N1076" s="3">
        <v>-1</v>
      </c>
      <c r="O1076" s="3" t="s">
        <v>29</v>
      </c>
      <c r="P1076" s="3">
        <v>-1</v>
      </c>
      <c r="Q1076" s="3" t="s">
        <v>29</v>
      </c>
      <c r="R1076" s="3">
        <v>8</v>
      </c>
      <c r="S1076" s="3" t="s">
        <v>53</v>
      </c>
      <c r="T1076" s="3" t="s">
        <v>31</v>
      </c>
      <c r="U1076" s="4">
        <v>3</v>
      </c>
      <c r="V1076">
        <v>0</v>
      </c>
      <c r="W1076">
        <v>1</v>
      </c>
      <c r="X1076" t="s">
        <v>102</v>
      </c>
      <c r="Y1076">
        <v>0</v>
      </c>
    </row>
    <row r="1077" spans="1:25" x14ac:dyDescent="0.25">
      <c r="A1077" s="2">
        <v>1611</v>
      </c>
      <c r="B1077" s="3" t="s">
        <v>48</v>
      </c>
      <c r="C1077" s="3" t="s">
        <v>49</v>
      </c>
      <c r="D1077" s="3" t="s">
        <v>23</v>
      </c>
      <c r="E1077" s="3" t="s">
        <v>50</v>
      </c>
      <c r="F1077" s="3" t="s">
        <v>45</v>
      </c>
      <c r="G1077" s="3" t="s">
        <v>32</v>
      </c>
      <c r="H1077" s="3">
        <v>1</v>
      </c>
      <c r="I1077" s="3">
        <v>-1</v>
      </c>
      <c r="J1077" s="3" t="s">
        <v>29</v>
      </c>
      <c r="K1077" s="3"/>
      <c r="L1077" s="3">
        <v>-1</v>
      </c>
      <c r="M1077" s="3" t="s">
        <v>29</v>
      </c>
      <c r="N1077" s="3">
        <v>-1</v>
      </c>
      <c r="O1077" s="3" t="s">
        <v>29</v>
      </c>
      <c r="P1077" s="3">
        <v>-1</v>
      </c>
      <c r="Q1077" s="3" t="s">
        <v>29</v>
      </c>
      <c r="R1077" s="3">
        <v>8</v>
      </c>
      <c r="S1077" s="3" t="s">
        <v>53</v>
      </c>
      <c r="T1077" s="3" t="s">
        <v>31</v>
      </c>
      <c r="U1077" s="4">
        <v>3</v>
      </c>
      <c r="V1077">
        <v>0</v>
      </c>
      <c r="W1077">
        <v>1</v>
      </c>
      <c r="X1077" t="s">
        <v>102</v>
      </c>
      <c r="Y1077">
        <v>0</v>
      </c>
    </row>
    <row r="1078" spans="1:25" x14ac:dyDescent="0.25">
      <c r="A1078" s="2">
        <v>1612</v>
      </c>
      <c r="B1078" s="3" t="s">
        <v>48</v>
      </c>
      <c r="C1078" s="3" t="s">
        <v>49</v>
      </c>
      <c r="D1078" s="3" t="s">
        <v>23</v>
      </c>
      <c r="E1078" s="3" t="s">
        <v>50</v>
      </c>
      <c r="F1078" s="3" t="s">
        <v>45</v>
      </c>
      <c r="G1078" s="3" t="s">
        <v>26</v>
      </c>
      <c r="H1078" s="3">
        <v>1</v>
      </c>
      <c r="I1078" s="3">
        <v>-1</v>
      </c>
      <c r="J1078" s="3" t="s">
        <v>29</v>
      </c>
      <c r="K1078" s="3"/>
      <c r="L1078" s="3">
        <v>-1</v>
      </c>
      <c r="M1078" s="3" t="s">
        <v>29</v>
      </c>
      <c r="N1078" s="3">
        <v>-1</v>
      </c>
      <c r="O1078" s="3" t="s">
        <v>29</v>
      </c>
      <c r="P1078" s="3">
        <v>-1</v>
      </c>
      <c r="Q1078" s="3" t="s">
        <v>29</v>
      </c>
      <c r="R1078" s="3">
        <v>12</v>
      </c>
      <c r="S1078" s="3" t="s">
        <v>33</v>
      </c>
      <c r="T1078" s="3" t="s">
        <v>31</v>
      </c>
      <c r="U1078" s="4">
        <v>3</v>
      </c>
      <c r="V1078">
        <v>0</v>
      </c>
      <c r="W1078">
        <v>1</v>
      </c>
      <c r="X1078" t="s">
        <v>102</v>
      </c>
      <c r="Y1078">
        <v>0</v>
      </c>
    </row>
    <row r="1079" spans="1:25" x14ac:dyDescent="0.25">
      <c r="A1079" s="2">
        <v>1613</v>
      </c>
      <c r="B1079" s="3" t="s">
        <v>48</v>
      </c>
      <c r="C1079" s="3" t="s">
        <v>49</v>
      </c>
      <c r="D1079" s="3" t="s">
        <v>23</v>
      </c>
      <c r="E1079" s="3" t="s">
        <v>50</v>
      </c>
      <c r="F1079" s="3" t="s">
        <v>45</v>
      </c>
      <c r="G1079" s="3" t="s">
        <v>32</v>
      </c>
      <c r="H1079" s="3">
        <v>1</v>
      </c>
      <c r="I1079" s="3">
        <v>-1</v>
      </c>
      <c r="J1079" s="3" t="s">
        <v>29</v>
      </c>
      <c r="K1079" s="3"/>
      <c r="L1079" s="3">
        <v>-1</v>
      </c>
      <c r="M1079" s="3" t="s">
        <v>29</v>
      </c>
      <c r="N1079" s="3">
        <v>-1</v>
      </c>
      <c r="O1079" s="3" t="s">
        <v>29</v>
      </c>
      <c r="P1079" s="3">
        <v>-1</v>
      </c>
      <c r="Q1079" s="3" t="s">
        <v>29</v>
      </c>
      <c r="R1079" s="3">
        <v>8</v>
      </c>
      <c r="S1079" s="3" t="s">
        <v>53</v>
      </c>
      <c r="T1079" s="3" t="s">
        <v>31</v>
      </c>
      <c r="U1079" s="4">
        <v>3</v>
      </c>
      <c r="V1079">
        <v>0</v>
      </c>
      <c r="W1079">
        <v>1</v>
      </c>
      <c r="X1079" t="s">
        <v>102</v>
      </c>
      <c r="Y1079">
        <v>0</v>
      </c>
    </row>
    <row r="1080" spans="1:25" x14ac:dyDescent="0.25">
      <c r="A1080" s="2">
        <v>1614</v>
      </c>
      <c r="B1080" s="3" t="s">
        <v>48</v>
      </c>
      <c r="C1080" s="3" t="s">
        <v>49</v>
      </c>
      <c r="D1080" s="3" t="s">
        <v>23</v>
      </c>
      <c r="E1080" s="3" t="s">
        <v>50</v>
      </c>
      <c r="F1080" s="3" t="s">
        <v>45</v>
      </c>
      <c r="G1080" s="3" t="s">
        <v>26</v>
      </c>
      <c r="H1080" s="3">
        <v>1</v>
      </c>
      <c r="I1080" s="3">
        <v>-1</v>
      </c>
      <c r="J1080" s="3" t="s">
        <v>29</v>
      </c>
      <c r="K1080" s="3"/>
      <c r="L1080" s="3">
        <v>-1</v>
      </c>
      <c r="M1080" s="3" t="s">
        <v>29</v>
      </c>
      <c r="N1080" s="3">
        <v>-1</v>
      </c>
      <c r="O1080" s="3" t="s">
        <v>29</v>
      </c>
      <c r="P1080" s="3">
        <v>-1</v>
      </c>
      <c r="Q1080" s="3" t="s">
        <v>29</v>
      </c>
      <c r="R1080" s="3">
        <v>20</v>
      </c>
      <c r="S1080" s="3" t="s">
        <v>34</v>
      </c>
      <c r="T1080" s="3" t="s">
        <v>35</v>
      </c>
      <c r="U1080" s="4">
        <v>5</v>
      </c>
      <c r="V1080">
        <v>0</v>
      </c>
      <c r="W1080">
        <v>1</v>
      </c>
      <c r="X1080" t="s">
        <v>102</v>
      </c>
      <c r="Y1080">
        <v>0</v>
      </c>
    </row>
    <row r="1081" spans="1:25" hidden="1" x14ac:dyDescent="0.25">
      <c r="A1081" s="2">
        <v>1616</v>
      </c>
      <c r="B1081" s="3" t="s">
        <v>48</v>
      </c>
      <c r="C1081" s="3" t="s">
        <v>49</v>
      </c>
      <c r="D1081" s="3" t="s">
        <v>23</v>
      </c>
      <c r="E1081" s="3" t="s">
        <v>50</v>
      </c>
      <c r="F1081" s="3" t="s">
        <v>45</v>
      </c>
      <c r="G1081" s="3" t="s">
        <v>26</v>
      </c>
      <c r="H1081" s="3">
        <v>1</v>
      </c>
      <c r="I1081" s="3">
        <v>-1</v>
      </c>
      <c r="J1081" s="3" t="s">
        <v>29</v>
      </c>
      <c r="K1081" s="3"/>
      <c r="L1081" s="3">
        <v>-1</v>
      </c>
      <c r="M1081" s="3" t="s">
        <v>29</v>
      </c>
      <c r="N1081" s="3">
        <v>-1</v>
      </c>
      <c r="O1081" s="3" t="s">
        <v>29</v>
      </c>
      <c r="P1081" s="3">
        <v>-1</v>
      </c>
      <c r="Q1081" s="3" t="s">
        <v>29</v>
      </c>
      <c r="R1081" s="3"/>
      <c r="S1081" s="3"/>
      <c r="T1081" s="3"/>
      <c r="U1081" s="4"/>
      <c r="V1081">
        <v>0</v>
      </c>
      <c r="W1081">
        <v>0</v>
      </c>
      <c r="X1081" t="s">
        <v>103</v>
      </c>
      <c r="Y1081">
        <v>0</v>
      </c>
    </row>
    <row r="1082" spans="1:25" x14ac:dyDescent="0.25">
      <c r="A1082" s="2">
        <v>1617</v>
      </c>
      <c r="B1082" s="3" t="s">
        <v>51</v>
      </c>
      <c r="C1082" s="3" t="s">
        <v>49</v>
      </c>
      <c r="D1082" s="3" t="s">
        <v>23</v>
      </c>
      <c r="E1082" s="3" t="s">
        <v>52</v>
      </c>
      <c r="F1082" s="3" t="s">
        <v>45</v>
      </c>
      <c r="G1082" s="3" t="s">
        <v>26</v>
      </c>
      <c r="H1082" s="3">
        <v>1</v>
      </c>
      <c r="I1082" s="3">
        <v>-1</v>
      </c>
      <c r="J1082" s="3" t="s">
        <v>29</v>
      </c>
      <c r="K1082" s="3"/>
      <c r="L1082" s="3">
        <v>-1</v>
      </c>
      <c r="M1082" s="3" t="s">
        <v>29</v>
      </c>
      <c r="N1082" s="3">
        <v>-1</v>
      </c>
      <c r="O1082" s="3" t="s">
        <v>29</v>
      </c>
      <c r="P1082" s="3">
        <v>-1</v>
      </c>
      <c r="Q1082" s="3" t="s">
        <v>29</v>
      </c>
      <c r="R1082" s="3">
        <v>20</v>
      </c>
      <c r="S1082" s="3" t="s">
        <v>34</v>
      </c>
      <c r="T1082" s="3" t="s">
        <v>35</v>
      </c>
      <c r="U1082" s="4">
        <v>5</v>
      </c>
      <c r="V1082">
        <v>0</v>
      </c>
      <c r="W1082">
        <v>1</v>
      </c>
      <c r="X1082" t="s">
        <v>102</v>
      </c>
      <c r="Y1082">
        <v>0</v>
      </c>
    </row>
    <row r="1083" spans="1:25" x14ac:dyDescent="0.25">
      <c r="A1083" s="2">
        <v>1618</v>
      </c>
      <c r="B1083" s="3" t="s">
        <v>48</v>
      </c>
      <c r="C1083" s="3" t="s">
        <v>49</v>
      </c>
      <c r="D1083" s="3" t="s">
        <v>23</v>
      </c>
      <c r="E1083" s="3" t="s">
        <v>50</v>
      </c>
      <c r="F1083" s="3" t="s">
        <v>45</v>
      </c>
      <c r="G1083" s="3" t="s">
        <v>32</v>
      </c>
      <c r="H1083" s="3">
        <v>1</v>
      </c>
      <c r="I1083" s="3">
        <v>-1</v>
      </c>
      <c r="J1083" s="3" t="s">
        <v>29</v>
      </c>
      <c r="K1083" s="3"/>
      <c r="L1083" s="3">
        <v>-1</v>
      </c>
      <c r="M1083" s="3" t="s">
        <v>29</v>
      </c>
      <c r="N1083" s="3">
        <v>-1</v>
      </c>
      <c r="O1083" s="3" t="s">
        <v>29</v>
      </c>
      <c r="P1083" s="3">
        <v>-1</v>
      </c>
      <c r="Q1083" s="3" t="s">
        <v>29</v>
      </c>
      <c r="R1083" s="3">
        <v>8</v>
      </c>
      <c r="S1083" s="3" t="s">
        <v>53</v>
      </c>
      <c r="T1083" s="3" t="s">
        <v>31</v>
      </c>
      <c r="U1083" s="4">
        <v>3</v>
      </c>
      <c r="V1083">
        <v>0</v>
      </c>
      <c r="W1083">
        <v>1</v>
      </c>
      <c r="X1083" t="s">
        <v>102</v>
      </c>
      <c r="Y1083">
        <v>0</v>
      </c>
    </row>
    <row r="1084" spans="1:25" x14ac:dyDescent="0.25">
      <c r="A1084" s="2">
        <v>1619</v>
      </c>
      <c r="B1084" s="3" t="s">
        <v>48</v>
      </c>
      <c r="C1084" s="3" t="s">
        <v>49</v>
      </c>
      <c r="D1084" s="3" t="s">
        <v>23</v>
      </c>
      <c r="E1084" s="3" t="s">
        <v>50</v>
      </c>
      <c r="F1084" s="3" t="s">
        <v>45</v>
      </c>
      <c r="G1084" s="3" t="s">
        <v>32</v>
      </c>
      <c r="H1084" s="3">
        <v>1</v>
      </c>
      <c r="I1084" s="3">
        <v>-1</v>
      </c>
      <c r="J1084" s="3" t="s">
        <v>29</v>
      </c>
      <c r="K1084" s="3"/>
      <c r="L1084" s="3">
        <v>-1</v>
      </c>
      <c r="M1084" s="3" t="s">
        <v>29</v>
      </c>
      <c r="N1084" s="3">
        <v>-1</v>
      </c>
      <c r="O1084" s="3" t="s">
        <v>29</v>
      </c>
      <c r="P1084" s="3">
        <v>-1</v>
      </c>
      <c r="Q1084" s="3" t="s">
        <v>29</v>
      </c>
      <c r="R1084" s="3">
        <v>8</v>
      </c>
      <c r="S1084" s="3" t="s">
        <v>53</v>
      </c>
      <c r="T1084" s="3" t="s">
        <v>31</v>
      </c>
      <c r="U1084" s="4">
        <v>3</v>
      </c>
      <c r="V1084">
        <v>0</v>
      </c>
      <c r="W1084">
        <v>1</v>
      </c>
      <c r="X1084" t="s">
        <v>102</v>
      </c>
      <c r="Y1084">
        <v>0</v>
      </c>
    </row>
    <row r="1085" spans="1:25" hidden="1" x14ac:dyDescent="0.25">
      <c r="A1085" s="2">
        <v>1620</v>
      </c>
      <c r="B1085" s="3" t="s">
        <v>48</v>
      </c>
      <c r="C1085" s="3" t="s">
        <v>49</v>
      </c>
      <c r="D1085" s="3" t="s">
        <v>23</v>
      </c>
      <c r="E1085" s="3" t="s">
        <v>50</v>
      </c>
      <c r="F1085" s="3" t="s">
        <v>45</v>
      </c>
      <c r="G1085" s="3" t="s">
        <v>26</v>
      </c>
      <c r="H1085" s="3">
        <v>1</v>
      </c>
      <c r="I1085" s="3">
        <v>-1</v>
      </c>
      <c r="J1085" s="3" t="s">
        <v>29</v>
      </c>
      <c r="K1085" s="3"/>
      <c r="L1085" s="3">
        <v>-1</v>
      </c>
      <c r="M1085" s="3" t="s">
        <v>29</v>
      </c>
      <c r="N1085" s="3">
        <v>-1</v>
      </c>
      <c r="O1085" s="3" t="s">
        <v>29</v>
      </c>
      <c r="P1085" s="3">
        <v>-1</v>
      </c>
      <c r="Q1085" s="3" t="s">
        <v>29</v>
      </c>
      <c r="R1085" s="3"/>
      <c r="S1085" s="3"/>
      <c r="T1085" s="3"/>
      <c r="U1085" s="4"/>
      <c r="V1085">
        <v>0</v>
      </c>
      <c r="W1085">
        <v>0</v>
      </c>
      <c r="X1085" t="s">
        <v>103</v>
      </c>
      <c r="Y1085">
        <v>0</v>
      </c>
    </row>
    <row r="1086" spans="1:25" hidden="1" x14ac:dyDescent="0.25">
      <c r="A1086" s="2">
        <v>1621</v>
      </c>
      <c r="B1086" s="3" t="s">
        <v>48</v>
      </c>
      <c r="C1086" s="3" t="s">
        <v>49</v>
      </c>
      <c r="D1086" s="3" t="s">
        <v>23</v>
      </c>
      <c r="E1086" s="3" t="s">
        <v>50</v>
      </c>
      <c r="F1086" s="3" t="s">
        <v>45</v>
      </c>
      <c r="G1086" s="3" t="s">
        <v>26</v>
      </c>
      <c r="H1086" s="3">
        <v>1</v>
      </c>
      <c r="I1086" s="3">
        <v>-1</v>
      </c>
      <c r="J1086" s="3" t="s">
        <v>29</v>
      </c>
      <c r="K1086" s="3"/>
      <c r="L1086" s="3">
        <v>-1</v>
      </c>
      <c r="M1086" s="3" t="s">
        <v>29</v>
      </c>
      <c r="N1086" s="3">
        <v>-1</v>
      </c>
      <c r="O1086" s="3" t="s">
        <v>29</v>
      </c>
      <c r="P1086" s="3">
        <v>-1</v>
      </c>
      <c r="Q1086" s="3" t="s">
        <v>29</v>
      </c>
      <c r="R1086" s="3"/>
      <c r="S1086" s="3"/>
      <c r="T1086" s="3"/>
      <c r="U1086" s="4"/>
      <c r="V1086">
        <v>0</v>
      </c>
      <c r="W1086">
        <v>0</v>
      </c>
      <c r="X1086" t="s">
        <v>103</v>
      </c>
      <c r="Y1086">
        <v>0</v>
      </c>
    </row>
    <row r="1087" spans="1:25" x14ac:dyDescent="0.25">
      <c r="A1087" s="2">
        <v>1622</v>
      </c>
      <c r="B1087" s="3" t="s">
        <v>48</v>
      </c>
      <c r="C1087" s="3" t="s">
        <v>49</v>
      </c>
      <c r="D1087" s="3" t="s">
        <v>23</v>
      </c>
      <c r="E1087" s="3" t="s">
        <v>50</v>
      </c>
      <c r="F1087" s="3" t="s">
        <v>45</v>
      </c>
      <c r="G1087" s="3" t="s">
        <v>32</v>
      </c>
      <c r="H1087" s="3">
        <v>1</v>
      </c>
      <c r="I1087" s="3">
        <v>-1</v>
      </c>
      <c r="J1087" s="3" t="s">
        <v>29</v>
      </c>
      <c r="K1087" s="3"/>
      <c r="L1087" s="3">
        <v>-1</v>
      </c>
      <c r="M1087" s="3" t="s">
        <v>29</v>
      </c>
      <c r="N1087" s="3">
        <v>-1</v>
      </c>
      <c r="O1087" s="3" t="s">
        <v>29</v>
      </c>
      <c r="P1087" s="3">
        <v>-1</v>
      </c>
      <c r="Q1087" s="3" t="s">
        <v>29</v>
      </c>
      <c r="R1087" s="3">
        <v>8</v>
      </c>
      <c r="S1087" s="3" t="s">
        <v>53</v>
      </c>
      <c r="T1087" s="3" t="s">
        <v>31</v>
      </c>
      <c r="U1087" s="4">
        <v>3</v>
      </c>
      <c r="V1087">
        <v>0</v>
      </c>
      <c r="W1087">
        <v>1</v>
      </c>
      <c r="X1087" t="s">
        <v>102</v>
      </c>
      <c r="Y1087">
        <v>0</v>
      </c>
    </row>
    <row r="1088" spans="1:25" x14ac:dyDescent="0.25">
      <c r="A1088" s="2">
        <v>1623</v>
      </c>
      <c r="B1088" s="3" t="s">
        <v>43</v>
      </c>
      <c r="C1088" s="3" t="s">
        <v>22</v>
      </c>
      <c r="D1088" s="3" t="s">
        <v>23</v>
      </c>
      <c r="E1088" s="3" t="s">
        <v>44</v>
      </c>
      <c r="F1088" s="3" t="s">
        <v>45</v>
      </c>
      <c r="G1088" s="3" t="s">
        <v>26</v>
      </c>
      <c r="H1088" s="3">
        <v>1</v>
      </c>
      <c r="I1088" s="3">
        <v>-1</v>
      </c>
      <c r="J1088" s="3" t="s">
        <v>29</v>
      </c>
      <c r="K1088" s="3"/>
      <c r="L1088" s="3">
        <v>-1</v>
      </c>
      <c r="M1088" s="3" t="s">
        <v>29</v>
      </c>
      <c r="N1088" s="3">
        <v>-1</v>
      </c>
      <c r="O1088" s="3" t="s">
        <v>29</v>
      </c>
      <c r="P1088" s="3">
        <v>-1</v>
      </c>
      <c r="Q1088" s="3" t="s">
        <v>29</v>
      </c>
      <c r="R1088" s="3">
        <v>20</v>
      </c>
      <c r="S1088" s="3" t="s">
        <v>34</v>
      </c>
      <c r="T1088" s="3" t="s">
        <v>35</v>
      </c>
      <c r="U1088" s="4">
        <v>5</v>
      </c>
      <c r="V1088">
        <v>0</v>
      </c>
      <c r="W1088">
        <v>1</v>
      </c>
      <c r="X1088" t="s">
        <v>102</v>
      </c>
      <c r="Y1088">
        <v>0</v>
      </c>
    </row>
    <row r="1089" spans="1:25" hidden="1" x14ac:dyDescent="0.25">
      <c r="A1089" s="2">
        <v>1624</v>
      </c>
      <c r="B1089" s="3" t="s">
        <v>48</v>
      </c>
      <c r="C1089" s="3" t="s">
        <v>49</v>
      </c>
      <c r="D1089" s="3" t="s">
        <v>23</v>
      </c>
      <c r="E1089" s="3" t="s">
        <v>50</v>
      </c>
      <c r="F1089" s="3" t="s">
        <v>45</v>
      </c>
      <c r="G1089" s="3" t="s">
        <v>26</v>
      </c>
      <c r="H1089" s="3">
        <v>1</v>
      </c>
      <c r="I1089" s="3">
        <v>-1</v>
      </c>
      <c r="J1089" s="3" t="s">
        <v>29</v>
      </c>
      <c r="K1089" s="3"/>
      <c r="L1089" s="3">
        <v>-1</v>
      </c>
      <c r="M1089" s="3" t="s">
        <v>29</v>
      </c>
      <c r="N1089" s="3">
        <v>-1</v>
      </c>
      <c r="O1089" s="3" t="s">
        <v>29</v>
      </c>
      <c r="P1089" s="3">
        <v>-1</v>
      </c>
      <c r="Q1089" s="3" t="s">
        <v>29</v>
      </c>
      <c r="R1089" s="3"/>
      <c r="S1089" s="3"/>
      <c r="T1089" s="3"/>
      <c r="U1089" s="4"/>
      <c r="V1089">
        <v>0</v>
      </c>
      <c r="W1089">
        <v>0</v>
      </c>
      <c r="X1089" t="s">
        <v>103</v>
      </c>
      <c r="Y1089">
        <v>0</v>
      </c>
    </row>
    <row r="1090" spans="1:25" x14ac:dyDescent="0.25">
      <c r="A1090" s="2">
        <v>1625</v>
      </c>
      <c r="B1090" s="3" t="s">
        <v>51</v>
      </c>
      <c r="C1090" s="3" t="s">
        <v>49</v>
      </c>
      <c r="D1090" s="3" t="s">
        <v>23</v>
      </c>
      <c r="E1090" s="3" t="s">
        <v>52</v>
      </c>
      <c r="F1090" s="3" t="s">
        <v>45</v>
      </c>
      <c r="G1090" s="3" t="s">
        <v>26</v>
      </c>
      <c r="H1090" s="3">
        <v>1</v>
      </c>
      <c r="I1090" s="3">
        <v>-1</v>
      </c>
      <c r="J1090" s="3" t="s">
        <v>29</v>
      </c>
      <c r="K1090" s="3"/>
      <c r="L1090" s="3">
        <v>-1</v>
      </c>
      <c r="M1090" s="3" t="s">
        <v>29</v>
      </c>
      <c r="N1090" s="3">
        <v>-1</v>
      </c>
      <c r="O1090" s="3" t="s">
        <v>29</v>
      </c>
      <c r="P1090" s="3">
        <v>-1</v>
      </c>
      <c r="Q1090" s="3" t="s">
        <v>29</v>
      </c>
      <c r="R1090" s="3">
        <v>20</v>
      </c>
      <c r="S1090" s="3" t="s">
        <v>34</v>
      </c>
      <c r="T1090" s="3" t="s">
        <v>35</v>
      </c>
      <c r="U1090" s="4">
        <v>5</v>
      </c>
      <c r="V1090">
        <v>0</v>
      </c>
      <c r="W1090">
        <v>1</v>
      </c>
      <c r="X1090" t="s">
        <v>102</v>
      </c>
      <c r="Y1090">
        <v>0</v>
      </c>
    </row>
    <row r="1091" spans="1:25" x14ac:dyDescent="0.25">
      <c r="A1091" s="2">
        <v>1627</v>
      </c>
      <c r="B1091" s="3" t="s">
        <v>48</v>
      </c>
      <c r="C1091" s="3" t="s">
        <v>49</v>
      </c>
      <c r="D1091" s="3" t="s">
        <v>23</v>
      </c>
      <c r="E1091" s="3" t="s">
        <v>50</v>
      </c>
      <c r="F1091" s="3" t="s">
        <v>45</v>
      </c>
      <c r="G1091" s="3" t="s">
        <v>32</v>
      </c>
      <c r="H1091" s="3">
        <v>1</v>
      </c>
      <c r="I1091" s="3">
        <v>-1</v>
      </c>
      <c r="J1091" s="3" t="s">
        <v>29</v>
      </c>
      <c r="K1091" s="3"/>
      <c r="L1091" s="3">
        <v>-1</v>
      </c>
      <c r="M1091" s="3" t="s">
        <v>29</v>
      </c>
      <c r="N1091" s="3">
        <v>-1</v>
      </c>
      <c r="O1091" s="3" t="s">
        <v>29</v>
      </c>
      <c r="P1091" s="3">
        <v>-1</v>
      </c>
      <c r="Q1091" s="3" t="s">
        <v>29</v>
      </c>
      <c r="R1091" s="3">
        <v>8</v>
      </c>
      <c r="S1091" s="3" t="s">
        <v>53</v>
      </c>
      <c r="T1091" s="3" t="s">
        <v>31</v>
      </c>
      <c r="U1091" s="4">
        <v>3</v>
      </c>
      <c r="V1091">
        <v>0</v>
      </c>
      <c r="W1091">
        <v>1</v>
      </c>
      <c r="X1091" t="s">
        <v>102</v>
      </c>
      <c r="Y1091">
        <v>0</v>
      </c>
    </row>
    <row r="1092" spans="1:25" hidden="1" x14ac:dyDescent="0.25">
      <c r="A1092" s="2">
        <v>1628</v>
      </c>
      <c r="B1092" s="3" t="s">
        <v>48</v>
      </c>
      <c r="C1092" s="3" t="s">
        <v>49</v>
      </c>
      <c r="D1092" s="3" t="s">
        <v>23</v>
      </c>
      <c r="E1092" s="3" t="s">
        <v>50</v>
      </c>
      <c r="F1092" s="3" t="s">
        <v>45</v>
      </c>
      <c r="G1092" s="3" t="s">
        <v>26</v>
      </c>
      <c r="H1092" s="3">
        <v>1</v>
      </c>
      <c r="I1092" s="3">
        <v>-1</v>
      </c>
      <c r="J1092" s="3" t="s">
        <v>29</v>
      </c>
      <c r="K1092" s="3"/>
      <c r="L1092" s="3">
        <v>-1</v>
      </c>
      <c r="M1092" s="3" t="s">
        <v>29</v>
      </c>
      <c r="N1092" s="3">
        <v>-1</v>
      </c>
      <c r="O1092" s="3" t="s">
        <v>29</v>
      </c>
      <c r="P1092" s="3">
        <v>-1</v>
      </c>
      <c r="Q1092" s="3" t="s">
        <v>29</v>
      </c>
      <c r="R1092" s="3"/>
      <c r="S1092" s="3"/>
      <c r="T1092" s="3"/>
      <c r="U1092" s="4"/>
      <c r="V1092">
        <v>0</v>
      </c>
      <c r="W1092">
        <v>0</v>
      </c>
      <c r="X1092" t="s">
        <v>103</v>
      </c>
      <c r="Y1092">
        <v>0</v>
      </c>
    </row>
    <row r="1093" spans="1:25" x14ac:dyDescent="0.25">
      <c r="A1093" s="2">
        <v>1629</v>
      </c>
      <c r="B1093" s="3" t="s">
        <v>48</v>
      </c>
      <c r="C1093" s="3" t="s">
        <v>49</v>
      </c>
      <c r="D1093" s="3" t="s">
        <v>23</v>
      </c>
      <c r="E1093" s="3" t="s">
        <v>50</v>
      </c>
      <c r="F1093" s="3" t="s">
        <v>45</v>
      </c>
      <c r="G1093" s="3" t="s">
        <v>32</v>
      </c>
      <c r="H1093" s="3">
        <v>1</v>
      </c>
      <c r="I1093" s="3">
        <v>-1</v>
      </c>
      <c r="J1093" s="3" t="s">
        <v>29</v>
      </c>
      <c r="K1093" s="3"/>
      <c r="L1093" s="3">
        <v>-1</v>
      </c>
      <c r="M1093" s="3" t="s">
        <v>29</v>
      </c>
      <c r="N1093" s="3">
        <v>-1</v>
      </c>
      <c r="O1093" s="3" t="s">
        <v>29</v>
      </c>
      <c r="P1093" s="3">
        <v>-1</v>
      </c>
      <c r="Q1093" s="3" t="s">
        <v>29</v>
      </c>
      <c r="R1093" s="3">
        <v>7</v>
      </c>
      <c r="S1093" s="3" t="s">
        <v>30</v>
      </c>
      <c r="T1093" s="3" t="s">
        <v>31</v>
      </c>
      <c r="U1093" s="4">
        <v>3</v>
      </c>
      <c r="V1093">
        <v>0</v>
      </c>
      <c r="W1093">
        <v>1</v>
      </c>
      <c r="X1093" t="s">
        <v>102</v>
      </c>
      <c r="Y1093">
        <v>0</v>
      </c>
    </row>
    <row r="1094" spans="1:25" x14ac:dyDescent="0.25">
      <c r="A1094" s="2">
        <v>1630</v>
      </c>
      <c r="B1094" s="3" t="s">
        <v>48</v>
      </c>
      <c r="C1094" s="3" t="s">
        <v>49</v>
      </c>
      <c r="D1094" s="3" t="s">
        <v>23</v>
      </c>
      <c r="E1094" s="3" t="s">
        <v>50</v>
      </c>
      <c r="F1094" s="3" t="s">
        <v>45</v>
      </c>
      <c r="G1094" s="3" t="s">
        <v>26</v>
      </c>
      <c r="H1094" s="3">
        <v>1</v>
      </c>
      <c r="I1094" s="3">
        <v>-1</v>
      </c>
      <c r="J1094" s="3" t="s">
        <v>29</v>
      </c>
      <c r="K1094" s="3"/>
      <c r="L1094" s="3">
        <v>-1</v>
      </c>
      <c r="M1094" s="3" t="s">
        <v>29</v>
      </c>
      <c r="N1094" s="3">
        <v>-1</v>
      </c>
      <c r="O1094" s="3" t="s">
        <v>29</v>
      </c>
      <c r="P1094" s="3">
        <v>-1</v>
      </c>
      <c r="Q1094" s="3" t="s">
        <v>29</v>
      </c>
      <c r="R1094" s="3">
        <v>20</v>
      </c>
      <c r="S1094" s="3" t="s">
        <v>34</v>
      </c>
      <c r="T1094" s="3" t="s">
        <v>35</v>
      </c>
      <c r="U1094" s="4">
        <v>5</v>
      </c>
      <c r="V1094">
        <v>0</v>
      </c>
      <c r="W1094">
        <v>1</v>
      </c>
      <c r="X1094" t="s">
        <v>102</v>
      </c>
      <c r="Y1094">
        <v>0</v>
      </c>
    </row>
    <row r="1095" spans="1:25" x14ac:dyDescent="0.25">
      <c r="A1095" s="2">
        <v>1631</v>
      </c>
      <c r="B1095" s="3" t="s">
        <v>48</v>
      </c>
      <c r="C1095" s="3" t="s">
        <v>49</v>
      </c>
      <c r="D1095" s="3" t="s">
        <v>23</v>
      </c>
      <c r="E1095" s="3" t="s">
        <v>50</v>
      </c>
      <c r="F1095" s="3" t="s">
        <v>45</v>
      </c>
      <c r="G1095" s="3" t="s">
        <v>32</v>
      </c>
      <c r="H1095" s="3">
        <v>1</v>
      </c>
      <c r="I1095" s="3">
        <v>-1</v>
      </c>
      <c r="J1095" s="3" t="s">
        <v>29</v>
      </c>
      <c r="K1095" s="3"/>
      <c r="L1095" s="3">
        <v>-1</v>
      </c>
      <c r="M1095" s="3" t="s">
        <v>29</v>
      </c>
      <c r="N1095" s="3">
        <v>-1</v>
      </c>
      <c r="O1095" s="3" t="s">
        <v>29</v>
      </c>
      <c r="P1095" s="3">
        <v>-1</v>
      </c>
      <c r="Q1095" s="3" t="s">
        <v>29</v>
      </c>
      <c r="R1095" s="3">
        <v>7</v>
      </c>
      <c r="S1095" s="3" t="s">
        <v>30</v>
      </c>
      <c r="T1095" s="3" t="s">
        <v>31</v>
      </c>
      <c r="U1095" s="4">
        <v>3</v>
      </c>
      <c r="V1095">
        <v>0</v>
      </c>
      <c r="W1095">
        <v>1</v>
      </c>
      <c r="X1095" t="s">
        <v>102</v>
      </c>
      <c r="Y1095">
        <v>0</v>
      </c>
    </row>
    <row r="1096" spans="1:25" x14ac:dyDescent="0.25">
      <c r="A1096" s="2">
        <v>1632</v>
      </c>
      <c r="B1096" s="3" t="s">
        <v>48</v>
      </c>
      <c r="C1096" s="3" t="s">
        <v>49</v>
      </c>
      <c r="D1096" s="3" t="s">
        <v>23</v>
      </c>
      <c r="E1096" s="3" t="s">
        <v>50</v>
      </c>
      <c r="F1096" s="3" t="s">
        <v>45</v>
      </c>
      <c r="G1096" s="3" t="s">
        <v>26</v>
      </c>
      <c r="H1096" s="3">
        <v>1</v>
      </c>
      <c r="I1096" s="3">
        <v>-1</v>
      </c>
      <c r="J1096" s="3" t="s">
        <v>29</v>
      </c>
      <c r="K1096" s="3"/>
      <c r="L1096" s="3">
        <v>-1</v>
      </c>
      <c r="M1096" s="3" t="s">
        <v>29</v>
      </c>
      <c r="N1096" s="3">
        <v>-1</v>
      </c>
      <c r="O1096" s="3" t="s">
        <v>29</v>
      </c>
      <c r="P1096" s="3">
        <v>-1</v>
      </c>
      <c r="Q1096" s="3" t="s">
        <v>29</v>
      </c>
      <c r="R1096" s="3">
        <v>20</v>
      </c>
      <c r="S1096" s="3" t="s">
        <v>34</v>
      </c>
      <c r="T1096" s="3" t="s">
        <v>35</v>
      </c>
      <c r="U1096" s="4">
        <v>5</v>
      </c>
      <c r="V1096">
        <v>0</v>
      </c>
      <c r="W1096">
        <v>1</v>
      </c>
      <c r="X1096" t="s">
        <v>102</v>
      </c>
      <c r="Y1096">
        <v>0</v>
      </c>
    </row>
    <row r="1097" spans="1:25" hidden="1" x14ac:dyDescent="0.25">
      <c r="A1097" s="2">
        <v>1633</v>
      </c>
      <c r="B1097" s="3" t="s">
        <v>51</v>
      </c>
      <c r="C1097" s="3" t="s">
        <v>49</v>
      </c>
      <c r="D1097" s="3" t="s">
        <v>23</v>
      </c>
      <c r="E1097" s="3" t="s">
        <v>52</v>
      </c>
      <c r="F1097" s="3" t="s">
        <v>45</v>
      </c>
      <c r="G1097" s="3" t="s">
        <v>26</v>
      </c>
      <c r="H1097" s="3">
        <v>1</v>
      </c>
      <c r="I1097" s="3">
        <v>-1</v>
      </c>
      <c r="J1097" s="3" t="s">
        <v>29</v>
      </c>
      <c r="K1097" s="3"/>
      <c r="L1097" s="3">
        <v>-1</v>
      </c>
      <c r="M1097" s="3" t="s">
        <v>29</v>
      </c>
      <c r="N1097" s="3">
        <v>-1</v>
      </c>
      <c r="O1097" s="3" t="s">
        <v>29</v>
      </c>
      <c r="P1097" s="3">
        <v>-1</v>
      </c>
      <c r="Q1097" s="3" t="s">
        <v>29</v>
      </c>
      <c r="R1097" s="3"/>
      <c r="S1097" s="3"/>
      <c r="T1097" s="3"/>
      <c r="U1097" s="4"/>
      <c r="V1097">
        <v>0</v>
      </c>
      <c r="W1097">
        <v>0</v>
      </c>
      <c r="X1097" t="s">
        <v>103</v>
      </c>
      <c r="Y1097">
        <v>0</v>
      </c>
    </row>
    <row r="1098" spans="1:25" hidden="1" x14ac:dyDescent="0.25">
      <c r="A1098" s="2">
        <v>1634</v>
      </c>
      <c r="B1098" s="3" t="s">
        <v>48</v>
      </c>
      <c r="C1098" s="3" t="s">
        <v>49</v>
      </c>
      <c r="D1098" s="3" t="s">
        <v>23</v>
      </c>
      <c r="E1098" s="3" t="s">
        <v>50</v>
      </c>
      <c r="F1098" s="3" t="s">
        <v>45</v>
      </c>
      <c r="G1098" s="3" t="s">
        <v>26</v>
      </c>
      <c r="H1098" s="3">
        <v>1</v>
      </c>
      <c r="I1098" s="3">
        <v>-1</v>
      </c>
      <c r="J1098" s="3" t="s">
        <v>29</v>
      </c>
      <c r="K1098" s="3"/>
      <c r="L1098" s="3">
        <v>-1</v>
      </c>
      <c r="M1098" s="3" t="s">
        <v>29</v>
      </c>
      <c r="N1098" s="3">
        <v>-1</v>
      </c>
      <c r="O1098" s="3" t="s">
        <v>29</v>
      </c>
      <c r="P1098" s="3">
        <v>-1</v>
      </c>
      <c r="Q1098" s="3" t="s">
        <v>29</v>
      </c>
      <c r="R1098" s="3"/>
      <c r="S1098" s="3"/>
      <c r="T1098" s="3"/>
      <c r="U1098" s="4"/>
      <c r="V1098">
        <v>0</v>
      </c>
      <c r="W1098">
        <v>0</v>
      </c>
      <c r="X1098" t="s">
        <v>103</v>
      </c>
      <c r="Y1098">
        <v>0</v>
      </c>
    </row>
    <row r="1099" spans="1:25" hidden="1" x14ac:dyDescent="0.25">
      <c r="A1099" s="2">
        <v>1635</v>
      </c>
      <c r="B1099" s="3" t="s">
        <v>48</v>
      </c>
      <c r="C1099" s="3" t="s">
        <v>49</v>
      </c>
      <c r="D1099" s="3" t="s">
        <v>23</v>
      </c>
      <c r="E1099" s="3" t="s">
        <v>50</v>
      </c>
      <c r="F1099" s="3" t="s">
        <v>45</v>
      </c>
      <c r="G1099" s="3" t="s">
        <v>26</v>
      </c>
      <c r="H1099" s="3">
        <v>1</v>
      </c>
      <c r="I1099" s="3">
        <v>-1</v>
      </c>
      <c r="J1099" s="3" t="s">
        <v>29</v>
      </c>
      <c r="K1099" s="3"/>
      <c r="L1099" s="3">
        <v>-1</v>
      </c>
      <c r="M1099" s="3" t="s">
        <v>29</v>
      </c>
      <c r="N1099" s="3">
        <v>-1</v>
      </c>
      <c r="O1099" s="3" t="s">
        <v>29</v>
      </c>
      <c r="P1099" s="3">
        <v>-1</v>
      </c>
      <c r="Q1099" s="3" t="s">
        <v>29</v>
      </c>
      <c r="R1099" s="3"/>
      <c r="S1099" s="3"/>
      <c r="T1099" s="3"/>
      <c r="U1099" s="4"/>
      <c r="V1099">
        <v>0</v>
      </c>
      <c r="W1099">
        <v>0</v>
      </c>
      <c r="X1099" t="s">
        <v>103</v>
      </c>
      <c r="Y1099">
        <v>0</v>
      </c>
    </row>
    <row r="1100" spans="1:25" x14ac:dyDescent="0.25">
      <c r="A1100" s="2">
        <v>1637</v>
      </c>
      <c r="B1100" s="3" t="s">
        <v>48</v>
      </c>
      <c r="C1100" s="3" t="s">
        <v>49</v>
      </c>
      <c r="D1100" s="3" t="s">
        <v>23</v>
      </c>
      <c r="E1100" s="3" t="s">
        <v>50</v>
      </c>
      <c r="F1100" s="3" t="s">
        <v>45</v>
      </c>
      <c r="G1100" s="3" t="s">
        <v>26</v>
      </c>
      <c r="H1100" s="3">
        <v>1</v>
      </c>
      <c r="I1100" s="3">
        <v>-1</v>
      </c>
      <c r="J1100" s="3" t="s">
        <v>29</v>
      </c>
      <c r="K1100" s="3"/>
      <c r="L1100" s="3">
        <v>-1</v>
      </c>
      <c r="M1100" s="3" t="s">
        <v>29</v>
      </c>
      <c r="N1100" s="3">
        <v>-1</v>
      </c>
      <c r="O1100" s="3" t="s">
        <v>29</v>
      </c>
      <c r="P1100" s="3">
        <v>-1</v>
      </c>
      <c r="Q1100" s="3" t="s">
        <v>29</v>
      </c>
      <c r="R1100" s="3">
        <v>20</v>
      </c>
      <c r="S1100" s="3" t="s">
        <v>34</v>
      </c>
      <c r="T1100" s="3" t="s">
        <v>35</v>
      </c>
      <c r="U1100" s="4">
        <v>5</v>
      </c>
      <c r="V1100">
        <v>0</v>
      </c>
      <c r="W1100">
        <v>1</v>
      </c>
      <c r="X1100" t="s">
        <v>102</v>
      </c>
      <c r="Y1100">
        <v>0</v>
      </c>
    </row>
    <row r="1101" spans="1:25" hidden="1" x14ac:dyDescent="0.25">
      <c r="A1101" s="2">
        <v>1638</v>
      </c>
      <c r="B1101" s="3" t="s">
        <v>48</v>
      </c>
      <c r="C1101" s="3" t="s">
        <v>49</v>
      </c>
      <c r="D1101" s="3" t="s">
        <v>23</v>
      </c>
      <c r="E1101" s="3" t="s">
        <v>50</v>
      </c>
      <c r="F1101" s="3" t="s">
        <v>45</v>
      </c>
      <c r="G1101" s="3" t="s">
        <v>26</v>
      </c>
      <c r="H1101" s="3">
        <v>1</v>
      </c>
      <c r="I1101" s="3">
        <v>-1</v>
      </c>
      <c r="J1101" s="3" t="s">
        <v>29</v>
      </c>
      <c r="K1101" s="3"/>
      <c r="L1101" s="3">
        <v>-1</v>
      </c>
      <c r="M1101" s="3" t="s">
        <v>29</v>
      </c>
      <c r="N1101" s="3">
        <v>-1</v>
      </c>
      <c r="O1101" s="3" t="s">
        <v>29</v>
      </c>
      <c r="P1101" s="3">
        <v>-1</v>
      </c>
      <c r="Q1101" s="3" t="s">
        <v>29</v>
      </c>
      <c r="R1101" s="3"/>
      <c r="S1101" s="3"/>
      <c r="T1101" s="3"/>
      <c r="U1101" s="4"/>
      <c r="V1101">
        <v>0</v>
      </c>
      <c r="W1101">
        <v>0</v>
      </c>
      <c r="X1101" t="s">
        <v>103</v>
      </c>
      <c r="Y1101">
        <v>0</v>
      </c>
    </row>
    <row r="1102" spans="1:25" x14ac:dyDescent="0.25">
      <c r="A1102" s="2">
        <v>1639</v>
      </c>
      <c r="B1102" s="3" t="s">
        <v>48</v>
      </c>
      <c r="C1102" s="3" t="s">
        <v>49</v>
      </c>
      <c r="D1102" s="3" t="s">
        <v>23</v>
      </c>
      <c r="E1102" s="3" t="s">
        <v>50</v>
      </c>
      <c r="F1102" s="3" t="s">
        <v>45</v>
      </c>
      <c r="G1102" s="3" t="s">
        <v>26</v>
      </c>
      <c r="H1102" s="3">
        <v>1</v>
      </c>
      <c r="I1102" s="3">
        <v>-1</v>
      </c>
      <c r="J1102" s="3" t="s">
        <v>29</v>
      </c>
      <c r="K1102" s="3"/>
      <c r="L1102" s="3">
        <v>-1</v>
      </c>
      <c r="M1102" s="3" t="s">
        <v>29</v>
      </c>
      <c r="N1102" s="3">
        <v>-1</v>
      </c>
      <c r="O1102" s="3" t="s">
        <v>29</v>
      </c>
      <c r="P1102" s="3">
        <v>-1</v>
      </c>
      <c r="Q1102" s="3" t="s">
        <v>29</v>
      </c>
      <c r="R1102" s="3">
        <v>20</v>
      </c>
      <c r="S1102" s="3" t="s">
        <v>34</v>
      </c>
      <c r="T1102" s="3" t="s">
        <v>35</v>
      </c>
      <c r="U1102" s="4">
        <v>5</v>
      </c>
      <c r="V1102">
        <v>0</v>
      </c>
      <c r="W1102">
        <v>1</v>
      </c>
      <c r="X1102" t="s">
        <v>102</v>
      </c>
      <c r="Y1102">
        <v>0</v>
      </c>
    </row>
    <row r="1103" spans="1:25" x14ac:dyDescent="0.25">
      <c r="A1103" s="2">
        <v>1641</v>
      </c>
      <c r="B1103" s="3" t="s">
        <v>48</v>
      </c>
      <c r="C1103" s="3" t="s">
        <v>49</v>
      </c>
      <c r="D1103" s="3" t="s">
        <v>23</v>
      </c>
      <c r="E1103" s="3" t="s">
        <v>50</v>
      </c>
      <c r="F1103" s="3" t="s">
        <v>45</v>
      </c>
      <c r="G1103" s="3" t="s">
        <v>26</v>
      </c>
      <c r="H1103" s="3">
        <v>1</v>
      </c>
      <c r="I1103" s="3">
        <v>-1</v>
      </c>
      <c r="J1103" s="3" t="s">
        <v>29</v>
      </c>
      <c r="K1103" s="3"/>
      <c r="L1103" s="3">
        <v>-1</v>
      </c>
      <c r="M1103" s="3" t="s">
        <v>29</v>
      </c>
      <c r="N1103" s="3">
        <v>-1</v>
      </c>
      <c r="O1103" s="3" t="s">
        <v>29</v>
      </c>
      <c r="P1103" s="3">
        <v>-1</v>
      </c>
      <c r="Q1103" s="3" t="s">
        <v>29</v>
      </c>
      <c r="R1103" s="3">
        <v>20</v>
      </c>
      <c r="S1103" s="3" t="s">
        <v>34</v>
      </c>
      <c r="T1103" s="3" t="s">
        <v>35</v>
      </c>
      <c r="U1103" s="4">
        <v>5</v>
      </c>
      <c r="V1103">
        <v>0</v>
      </c>
      <c r="W1103">
        <v>1</v>
      </c>
      <c r="X1103" t="s">
        <v>102</v>
      </c>
      <c r="Y1103">
        <v>0</v>
      </c>
    </row>
    <row r="1104" spans="1:25" hidden="1" x14ac:dyDescent="0.25">
      <c r="A1104" s="2">
        <v>1642</v>
      </c>
      <c r="B1104" s="3" t="s">
        <v>48</v>
      </c>
      <c r="C1104" s="3" t="s">
        <v>49</v>
      </c>
      <c r="D1104" s="3" t="s">
        <v>23</v>
      </c>
      <c r="E1104" s="3" t="s">
        <v>50</v>
      </c>
      <c r="F1104" s="3" t="s">
        <v>45</v>
      </c>
      <c r="G1104" s="3" t="s">
        <v>26</v>
      </c>
      <c r="H1104" s="3">
        <v>1</v>
      </c>
      <c r="I1104" s="3">
        <v>-1</v>
      </c>
      <c r="J1104" s="3" t="s">
        <v>29</v>
      </c>
      <c r="K1104" s="3"/>
      <c r="L1104" s="3">
        <v>-1</v>
      </c>
      <c r="M1104" s="3" t="s">
        <v>29</v>
      </c>
      <c r="N1104" s="3">
        <v>-1</v>
      </c>
      <c r="O1104" s="3" t="s">
        <v>29</v>
      </c>
      <c r="P1104" s="3">
        <v>-1</v>
      </c>
      <c r="Q1104" s="3" t="s">
        <v>29</v>
      </c>
      <c r="R1104" s="3"/>
      <c r="S1104" s="3"/>
      <c r="T1104" s="3"/>
      <c r="U1104" s="4"/>
      <c r="V1104">
        <v>0</v>
      </c>
      <c r="W1104">
        <v>0</v>
      </c>
      <c r="X1104" t="s">
        <v>103</v>
      </c>
      <c r="Y1104">
        <v>0</v>
      </c>
    </row>
    <row r="1105" spans="1:25" x14ac:dyDescent="0.25">
      <c r="A1105" s="2">
        <v>1644</v>
      </c>
      <c r="B1105" s="3" t="s">
        <v>48</v>
      </c>
      <c r="C1105" s="3" t="s">
        <v>49</v>
      </c>
      <c r="D1105" s="3" t="s">
        <v>23</v>
      </c>
      <c r="E1105" s="3" t="s">
        <v>50</v>
      </c>
      <c r="F1105" s="3" t="s">
        <v>45</v>
      </c>
      <c r="G1105" s="3" t="s">
        <v>26</v>
      </c>
      <c r="H1105" s="3">
        <v>1</v>
      </c>
      <c r="I1105" s="3">
        <v>-1</v>
      </c>
      <c r="J1105" s="3" t="s">
        <v>29</v>
      </c>
      <c r="K1105" s="3"/>
      <c r="L1105" s="3">
        <v>-1</v>
      </c>
      <c r="M1105" s="3" t="s">
        <v>29</v>
      </c>
      <c r="N1105" s="3">
        <v>-1</v>
      </c>
      <c r="O1105" s="3" t="s">
        <v>29</v>
      </c>
      <c r="P1105" s="3">
        <v>-1</v>
      </c>
      <c r="Q1105" s="3" t="s">
        <v>29</v>
      </c>
      <c r="R1105" s="3">
        <v>7</v>
      </c>
      <c r="S1105" s="3" t="s">
        <v>30</v>
      </c>
      <c r="T1105" s="3" t="s">
        <v>31</v>
      </c>
      <c r="U1105" s="4">
        <v>3</v>
      </c>
      <c r="V1105">
        <v>0</v>
      </c>
      <c r="W1105">
        <v>1</v>
      </c>
      <c r="X1105" t="s">
        <v>102</v>
      </c>
      <c r="Y1105">
        <v>0</v>
      </c>
    </row>
    <row r="1106" spans="1:25" hidden="1" x14ac:dyDescent="0.25">
      <c r="A1106" s="2">
        <v>1645</v>
      </c>
      <c r="B1106" s="3" t="s">
        <v>48</v>
      </c>
      <c r="C1106" s="3" t="s">
        <v>49</v>
      </c>
      <c r="D1106" s="3" t="s">
        <v>23</v>
      </c>
      <c r="E1106" s="3" t="s">
        <v>50</v>
      </c>
      <c r="F1106" s="3" t="s">
        <v>45</v>
      </c>
      <c r="G1106" s="3" t="s">
        <v>26</v>
      </c>
      <c r="H1106" s="3">
        <v>1</v>
      </c>
      <c r="I1106" s="3">
        <v>-1</v>
      </c>
      <c r="J1106" s="3" t="s">
        <v>29</v>
      </c>
      <c r="K1106" s="3"/>
      <c r="L1106" s="3">
        <v>-1</v>
      </c>
      <c r="M1106" s="3" t="s">
        <v>29</v>
      </c>
      <c r="N1106" s="3">
        <v>-1</v>
      </c>
      <c r="O1106" s="3" t="s">
        <v>29</v>
      </c>
      <c r="P1106" s="3">
        <v>-1</v>
      </c>
      <c r="Q1106" s="3" t="s">
        <v>29</v>
      </c>
      <c r="R1106" s="3"/>
      <c r="S1106" s="3"/>
      <c r="T1106" s="3"/>
      <c r="U1106" s="4"/>
      <c r="V1106">
        <v>0</v>
      </c>
      <c r="W1106">
        <v>0</v>
      </c>
      <c r="X1106" t="s">
        <v>103</v>
      </c>
      <c r="Y1106">
        <v>0</v>
      </c>
    </row>
    <row r="1107" spans="1:25" x14ac:dyDescent="0.25">
      <c r="A1107" s="2">
        <v>1646</v>
      </c>
      <c r="B1107" s="3" t="s">
        <v>48</v>
      </c>
      <c r="C1107" s="3" t="s">
        <v>49</v>
      </c>
      <c r="D1107" s="3" t="s">
        <v>23</v>
      </c>
      <c r="E1107" s="3" t="s">
        <v>50</v>
      </c>
      <c r="F1107" s="3" t="s">
        <v>45</v>
      </c>
      <c r="G1107" s="3" t="s">
        <v>26</v>
      </c>
      <c r="H1107" s="3">
        <v>1</v>
      </c>
      <c r="I1107" s="3">
        <v>-1</v>
      </c>
      <c r="J1107" s="3" t="s">
        <v>29</v>
      </c>
      <c r="K1107" s="3"/>
      <c r="L1107" s="3">
        <v>-1</v>
      </c>
      <c r="M1107" s="3" t="s">
        <v>29</v>
      </c>
      <c r="N1107" s="3">
        <v>-1</v>
      </c>
      <c r="O1107" s="3" t="s">
        <v>29</v>
      </c>
      <c r="P1107" s="3">
        <v>-1</v>
      </c>
      <c r="Q1107" s="3" t="s">
        <v>29</v>
      </c>
      <c r="R1107" s="3">
        <v>20</v>
      </c>
      <c r="S1107" s="3" t="s">
        <v>34</v>
      </c>
      <c r="T1107" s="3" t="s">
        <v>35</v>
      </c>
      <c r="U1107" s="4">
        <v>5</v>
      </c>
      <c r="V1107">
        <v>0</v>
      </c>
      <c r="W1107">
        <v>1</v>
      </c>
      <c r="X1107" t="s">
        <v>102</v>
      </c>
      <c r="Y1107">
        <v>0</v>
      </c>
    </row>
    <row r="1108" spans="1:25" x14ac:dyDescent="0.25">
      <c r="A1108" s="2">
        <v>1647</v>
      </c>
      <c r="B1108" s="3" t="s">
        <v>51</v>
      </c>
      <c r="C1108" s="3" t="s">
        <v>49</v>
      </c>
      <c r="D1108" s="3" t="s">
        <v>23</v>
      </c>
      <c r="E1108" s="3" t="s">
        <v>52</v>
      </c>
      <c r="F1108" s="3" t="s">
        <v>45</v>
      </c>
      <c r="G1108" s="3" t="s">
        <v>26</v>
      </c>
      <c r="H1108" s="3">
        <v>1</v>
      </c>
      <c r="I1108" s="3">
        <v>-1</v>
      </c>
      <c r="J1108" s="3" t="s">
        <v>29</v>
      </c>
      <c r="K1108" s="3"/>
      <c r="L1108" s="3">
        <v>-1</v>
      </c>
      <c r="M1108" s="3" t="s">
        <v>29</v>
      </c>
      <c r="N1108" s="3">
        <v>-1</v>
      </c>
      <c r="O1108" s="3" t="s">
        <v>29</v>
      </c>
      <c r="P1108" s="3">
        <v>-1</v>
      </c>
      <c r="Q1108" s="3" t="s">
        <v>29</v>
      </c>
      <c r="R1108" s="3">
        <v>8</v>
      </c>
      <c r="S1108" s="3" t="s">
        <v>53</v>
      </c>
      <c r="T1108" s="3" t="s">
        <v>31</v>
      </c>
      <c r="U1108" s="4">
        <v>3</v>
      </c>
      <c r="V1108">
        <v>0</v>
      </c>
      <c r="W1108">
        <v>1</v>
      </c>
      <c r="X1108" t="s">
        <v>102</v>
      </c>
      <c r="Y1108">
        <v>0</v>
      </c>
    </row>
    <row r="1109" spans="1:25" x14ac:dyDescent="0.25">
      <c r="A1109" s="2">
        <v>1649</v>
      </c>
      <c r="B1109" s="3" t="s">
        <v>48</v>
      </c>
      <c r="C1109" s="3" t="s">
        <v>49</v>
      </c>
      <c r="D1109" s="3" t="s">
        <v>23</v>
      </c>
      <c r="E1109" s="3" t="s">
        <v>50</v>
      </c>
      <c r="F1109" s="3" t="s">
        <v>45</v>
      </c>
      <c r="G1109" s="3" t="s">
        <v>26</v>
      </c>
      <c r="H1109" s="3">
        <v>1</v>
      </c>
      <c r="I1109" s="3">
        <v>-1</v>
      </c>
      <c r="J1109" s="3" t="s">
        <v>29</v>
      </c>
      <c r="K1109" s="3"/>
      <c r="L1109" s="3">
        <v>-1</v>
      </c>
      <c r="M1109" s="3" t="s">
        <v>29</v>
      </c>
      <c r="N1109" s="3">
        <v>-1</v>
      </c>
      <c r="O1109" s="3" t="s">
        <v>29</v>
      </c>
      <c r="P1109" s="3">
        <v>-1</v>
      </c>
      <c r="Q1109" s="3" t="s">
        <v>29</v>
      </c>
      <c r="R1109" s="3">
        <v>20</v>
      </c>
      <c r="S1109" s="3" t="s">
        <v>34</v>
      </c>
      <c r="T1109" s="3" t="s">
        <v>35</v>
      </c>
      <c r="U1109" s="4">
        <v>5</v>
      </c>
      <c r="V1109">
        <v>0</v>
      </c>
      <c r="W1109">
        <v>1</v>
      </c>
      <c r="X1109" t="s">
        <v>102</v>
      </c>
      <c r="Y1109">
        <v>0</v>
      </c>
    </row>
    <row r="1110" spans="1:25" x14ac:dyDescent="0.25">
      <c r="A1110" s="2">
        <v>1650</v>
      </c>
      <c r="B1110" s="3" t="s">
        <v>48</v>
      </c>
      <c r="C1110" s="3" t="s">
        <v>49</v>
      </c>
      <c r="D1110" s="3" t="s">
        <v>23</v>
      </c>
      <c r="E1110" s="3" t="s">
        <v>50</v>
      </c>
      <c r="F1110" s="3" t="s">
        <v>45</v>
      </c>
      <c r="G1110" s="3" t="s">
        <v>26</v>
      </c>
      <c r="H1110" s="3">
        <v>1</v>
      </c>
      <c r="I1110" s="3">
        <v>-1</v>
      </c>
      <c r="J1110" s="3" t="s">
        <v>29</v>
      </c>
      <c r="K1110" s="3"/>
      <c r="L1110" s="3">
        <v>-1</v>
      </c>
      <c r="M1110" s="3" t="s">
        <v>29</v>
      </c>
      <c r="N1110" s="3">
        <v>-1</v>
      </c>
      <c r="O1110" s="3" t="s">
        <v>29</v>
      </c>
      <c r="P1110" s="3">
        <v>-1</v>
      </c>
      <c r="Q1110" s="3" t="s">
        <v>29</v>
      </c>
      <c r="R1110" s="3">
        <v>20</v>
      </c>
      <c r="S1110" s="3" t="s">
        <v>34</v>
      </c>
      <c r="T1110" s="3" t="s">
        <v>35</v>
      </c>
      <c r="U1110" s="4">
        <v>5</v>
      </c>
      <c r="V1110">
        <v>0</v>
      </c>
      <c r="W1110">
        <v>1</v>
      </c>
      <c r="X1110" t="s">
        <v>102</v>
      </c>
      <c r="Y1110">
        <v>0</v>
      </c>
    </row>
    <row r="1111" spans="1:25" x14ac:dyDescent="0.25">
      <c r="A1111" s="2">
        <v>1651</v>
      </c>
      <c r="B1111" s="3" t="s">
        <v>48</v>
      </c>
      <c r="C1111" s="3" t="s">
        <v>49</v>
      </c>
      <c r="D1111" s="3" t="s">
        <v>23</v>
      </c>
      <c r="E1111" s="3" t="s">
        <v>50</v>
      </c>
      <c r="F1111" s="3" t="s">
        <v>45</v>
      </c>
      <c r="G1111" s="3" t="s">
        <v>26</v>
      </c>
      <c r="H1111" s="3">
        <v>1</v>
      </c>
      <c r="I1111" s="3">
        <v>-1</v>
      </c>
      <c r="J1111" s="3" t="s">
        <v>29</v>
      </c>
      <c r="K1111" s="3"/>
      <c r="L1111" s="3">
        <v>-1</v>
      </c>
      <c r="M1111" s="3" t="s">
        <v>29</v>
      </c>
      <c r="N1111" s="3">
        <v>-1</v>
      </c>
      <c r="O1111" s="3" t="s">
        <v>29</v>
      </c>
      <c r="P1111" s="3">
        <v>-1</v>
      </c>
      <c r="Q1111" s="3" t="s">
        <v>29</v>
      </c>
      <c r="R1111" s="3">
        <v>20</v>
      </c>
      <c r="S1111" s="3" t="s">
        <v>34</v>
      </c>
      <c r="T1111" s="3" t="s">
        <v>35</v>
      </c>
      <c r="U1111" s="4">
        <v>5</v>
      </c>
      <c r="V1111">
        <v>0</v>
      </c>
      <c r="W1111">
        <v>1</v>
      </c>
      <c r="X1111" t="s">
        <v>102</v>
      </c>
      <c r="Y1111">
        <v>0</v>
      </c>
    </row>
    <row r="1112" spans="1:25" x14ac:dyDescent="0.25">
      <c r="A1112" s="2">
        <v>1652</v>
      </c>
      <c r="B1112" s="3" t="s">
        <v>48</v>
      </c>
      <c r="C1112" s="3" t="s">
        <v>49</v>
      </c>
      <c r="D1112" s="3" t="s">
        <v>23</v>
      </c>
      <c r="E1112" s="3" t="s">
        <v>50</v>
      </c>
      <c r="F1112" s="3" t="s">
        <v>45</v>
      </c>
      <c r="G1112" s="3" t="s">
        <v>26</v>
      </c>
      <c r="H1112" s="3">
        <v>1</v>
      </c>
      <c r="I1112" s="3">
        <v>-1</v>
      </c>
      <c r="J1112" s="3" t="s">
        <v>29</v>
      </c>
      <c r="K1112" s="3"/>
      <c r="L1112" s="3">
        <v>-1</v>
      </c>
      <c r="M1112" s="3" t="s">
        <v>29</v>
      </c>
      <c r="N1112" s="3">
        <v>-1</v>
      </c>
      <c r="O1112" s="3" t="s">
        <v>29</v>
      </c>
      <c r="P1112" s="3">
        <v>-1</v>
      </c>
      <c r="Q1112" s="3" t="s">
        <v>29</v>
      </c>
      <c r="R1112" s="3">
        <v>20</v>
      </c>
      <c r="S1112" s="3" t="s">
        <v>34</v>
      </c>
      <c r="T1112" s="3" t="s">
        <v>35</v>
      </c>
      <c r="U1112" s="4">
        <v>5</v>
      </c>
      <c r="V1112">
        <v>0</v>
      </c>
      <c r="W1112">
        <v>1</v>
      </c>
      <c r="X1112" t="s">
        <v>102</v>
      </c>
      <c r="Y1112">
        <v>0</v>
      </c>
    </row>
    <row r="1113" spans="1:25" x14ac:dyDescent="0.25">
      <c r="A1113" s="2">
        <v>1653</v>
      </c>
      <c r="B1113" s="3" t="s">
        <v>48</v>
      </c>
      <c r="C1113" s="3" t="s">
        <v>49</v>
      </c>
      <c r="D1113" s="3" t="s">
        <v>23</v>
      </c>
      <c r="E1113" s="3" t="s">
        <v>50</v>
      </c>
      <c r="F1113" s="3" t="s">
        <v>45</v>
      </c>
      <c r="G1113" s="3" t="s">
        <v>32</v>
      </c>
      <c r="H1113" s="3">
        <v>1</v>
      </c>
      <c r="I1113" s="3">
        <v>-1</v>
      </c>
      <c r="J1113" s="3" t="s">
        <v>29</v>
      </c>
      <c r="K1113" s="3"/>
      <c r="L1113" s="3">
        <v>-1</v>
      </c>
      <c r="M1113" s="3" t="s">
        <v>29</v>
      </c>
      <c r="N1113" s="3">
        <v>-1</v>
      </c>
      <c r="O1113" s="3" t="s">
        <v>29</v>
      </c>
      <c r="P1113" s="3">
        <v>-1</v>
      </c>
      <c r="Q1113" s="3" t="s">
        <v>29</v>
      </c>
      <c r="R1113" s="3">
        <v>8</v>
      </c>
      <c r="S1113" s="3" t="s">
        <v>53</v>
      </c>
      <c r="T1113" s="3" t="s">
        <v>31</v>
      </c>
      <c r="U1113" s="4">
        <v>3</v>
      </c>
      <c r="V1113">
        <v>0</v>
      </c>
      <c r="W1113">
        <v>1</v>
      </c>
      <c r="X1113" t="s">
        <v>102</v>
      </c>
      <c r="Y1113">
        <v>0</v>
      </c>
    </row>
    <row r="1114" spans="1:25" x14ac:dyDescent="0.25">
      <c r="A1114" s="2">
        <v>1654</v>
      </c>
      <c r="B1114" s="3" t="s">
        <v>48</v>
      </c>
      <c r="C1114" s="3" t="s">
        <v>49</v>
      </c>
      <c r="D1114" s="3" t="s">
        <v>23</v>
      </c>
      <c r="E1114" s="3" t="s">
        <v>50</v>
      </c>
      <c r="F1114" s="3" t="s">
        <v>45</v>
      </c>
      <c r="G1114" s="3" t="s">
        <v>32</v>
      </c>
      <c r="H1114" s="3">
        <v>1</v>
      </c>
      <c r="I1114" s="3">
        <v>-1</v>
      </c>
      <c r="J1114" s="3" t="s">
        <v>29</v>
      </c>
      <c r="K1114" s="3"/>
      <c r="L1114" s="3">
        <v>-1</v>
      </c>
      <c r="M1114" s="3" t="s">
        <v>29</v>
      </c>
      <c r="N1114" s="3">
        <v>-1</v>
      </c>
      <c r="O1114" s="3" t="s">
        <v>29</v>
      </c>
      <c r="P1114" s="3">
        <v>-1</v>
      </c>
      <c r="Q1114" s="3" t="s">
        <v>29</v>
      </c>
      <c r="R1114" s="3">
        <v>8</v>
      </c>
      <c r="S1114" s="3" t="s">
        <v>53</v>
      </c>
      <c r="T1114" s="3" t="s">
        <v>31</v>
      </c>
      <c r="U1114" s="4">
        <v>3</v>
      </c>
      <c r="V1114">
        <v>0</v>
      </c>
      <c r="W1114">
        <v>1</v>
      </c>
      <c r="X1114" t="s">
        <v>102</v>
      </c>
      <c r="Y1114">
        <v>0</v>
      </c>
    </row>
    <row r="1115" spans="1:25" x14ac:dyDescent="0.25">
      <c r="A1115" s="2">
        <v>1655</v>
      </c>
      <c r="B1115" s="3" t="s">
        <v>48</v>
      </c>
      <c r="C1115" s="3" t="s">
        <v>49</v>
      </c>
      <c r="D1115" s="3" t="s">
        <v>23</v>
      </c>
      <c r="E1115" s="3" t="s">
        <v>50</v>
      </c>
      <c r="F1115" s="3" t="s">
        <v>45</v>
      </c>
      <c r="G1115" s="3" t="s">
        <v>32</v>
      </c>
      <c r="H1115" s="3">
        <v>1</v>
      </c>
      <c r="I1115" s="3">
        <v>-1</v>
      </c>
      <c r="J1115" s="3" t="s">
        <v>29</v>
      </c>
      <c r="K1115" s="3"/>
      <c r="L1115" s="3">
        <v>-1</v>
      </c>
      <c r="M1115" s="3" t="s">
        <v>29</v>
      </c>
      <c r="N1115" s="3">
        <v>-1</v>
      </c>
      <c r="O1115" s="3" t="s">
        <v>29</v>
      </c>
      <c r="P1115" s="3">
        <v>-1</v>
      </c>
      <c r="Q1115" s="3" t="s">
        <v>29</v>
      </c>
      <c r="R1115" s="3">
        <v>8</v>
      </c>
      <c r="S1115" s="3" t="s">
        <v>53</v>
      </c>
      <c r="T1115" s="3" t="s">
        <v>31</v>
      </c>
      <c r="U1115" s="4">
        <v>3</v>
      </c>
      <c r="V1115">
        <v>0</v>
      </c>
      <c r="W1115">
        <v>1</v>
      </c>
      <c r="X1115" t="s">
        <v>102</v>
      </c>
      <c r="Y1115">
        <v>0</v>
      </c>
    </row>
    <row r="1116" spans="1:25" hidden="1" x14ac:dyDescent="0.25">
      <c r="A1116" s="2">
        <v>1656</v>
      </c>
      <c r="B1116" s="3" t="s">
        <v>48</v>
      </c>
      <c r="C1116" s="3" t="s">
        <v>49</v>
      </c>
      <c r="D1116" s="3" t="s">
        <v>23</v>
      </c>
      <c r="E1116" s="3" t="s">
        <v>50</v>
      </c>
      <c r="F1116" s="3" t="s">
        <v>45</v>
      </c>
      <c r="G1116" s="3" t="s">
        <v>26</v>
      </c>
      <c r="H1116" s="3">
        <v>1</v>
      </c>
      <c r="I1116" s="3">
        <v>-1</v>
      </c>
      <c r="J1116" s="3" t="s">
        <v>29</v>
      </c>
      <c r="K1116" s="3"/>
      <c r="L1116" s="3">
        <v>-1</v>
      </c>
      <c r="M1116" s="3" t="s">
        <v>29</v>
      </c>
      <c r="N1116" s="3">
        <v>-1</v>
      </c>
      <c r="O1116" s="3" t="s">
        <v>29</v>
      </c>
      <c r="P1116" s="3">
        <v>-1</v>
      </c>
      <c r="Q1116" s="3" t="s">
        <v>29</v>
      </c>
      <c r="R1116" s="3"/>
      <c r="S1116" s="3"/>
      <c r="T1116" s="3"/>
      <c r="U1116" s="4"/>
      <c r="V1116">
        <v>0</v>
      </c>
      <c r="W1116">
        <v>0</v>
      </c>
      <c r="X1116" t="s">
        <v>103</v>
      </c>
      <c r="Y1116">
        <v>0</v>
      </c>
    </row>
    <row r="1117" spans="1:25" hidden="1" x14ac:dyDescent="0.25">
      <c r="A1117" s="2">
        <v>1659</v>
      </c>
      <c r="B1117" s="3" t="s">
        <v>48</v>
      </c>
      <c r="C1117" s="3" t="s">
        <v>49</v>
      </c>
      <c r="D1117" s="3" t="s">
        <v>23</v>
      </c>
      <c r="E1117" s="3" t="s">
        <v>50</v>
      </c>
      <c r="F1117" s="3" t="s">
        <v>45</v>
      </c>
      <c r="G1117" s="3" t="s">
        <v>26</v>
      </c>
      <c r="H1117" s="3">
        <v>1</v>
      </c>
      <c r="I1117" s="3">
        <v>-1</v>
      </c>
      <c r="J1117" s="3" t="s">
        <v>29</v>
      </c>
      <c r="K1117" s="3"/>
      <c r="L1117" s="3">
        <v>-1</v>
      </c>
      <c r="M1117" s="3" t="s">
        <v>29</v>
      </c>
      <c r="N1117" s="3">
        <v>-1</v>
      </c>
      <c r="O1117" s="3" t="s">
        <v>29</v>
      </c>
      <c r="P1117" s="3">
        <v>-1</v>
      </c>
      <c r="Q1117" s="3" t="s">
        <v>29</v>
      </c>
      <c r="R1117" s="3"/>
      <c r="S1117" s="3"/>
      <c r="T1117" s="3"/>
      <c r="U1117" s="4"/>
      <c r="V1117">
        <v>0</v>
      </c>
      <c r="W1117">
        <v>0</v>
      </c>
      <c r="X1117" t="s">
        <v>103</v>
      </c>
      <c r="Y1117">
        <v>0</v>
      </c>
    </row>
    <row r="1118" spans="1:25" hidden="1" x14ac:dyDescent="0.25">
      <c r="A1118" s="2">
        <v>1660</v>
      </c>
      <c r="B1118" s="3" t="s">
        <v>48</v>
      </c>
      <c r="C1118" s="3" t="s">
        <v>49</v>
      </c>
      <c r="D1118" s="3" t="s">
        <v>23</v>
      </c>
      <c r="E1118" s="3" t="s">
        <v>50</v>
      </c>
      <c r="F1118" s="3" t="s">
        <v>45</v>
      </c>
      <c r="G1118" s="3" t="s">
        <v>26</v>
      </c>
      <c r="H1118" s="3">
        <v>1</v>
      </c>
      <c r="I1118" s="3">
        <v>-1</v>
      </c>
      <c r="J1118" s="3" t="s">
        <v>29</v>
      </c>
      <c r="K1118" s="3"/>
      <c r="L1118" s="3">
        <v>-1</v>
      </c>
      <c r="M1118" s="3" t="s">
        <v>29</v>
      </c>
      <c r="N1118" s="3">
        <v>-1</v>
      </c>
      <c r="O1118" s="3" t="s">
        <v>29</v>
      </c>
      <c r="P1118" s="3">
        <v>-1</v>
      </c>
      <c r="Q1118" s="3" t="s">
        <v>29</v>
      </c>
      <c r="R1118" s="3"/>
      <c r="S1118" s="3"/>
      <c r="T1118" s="3"/>
      <c r="U1118" s="4"/>
      <c r="V1118">
        <v>0</v>
      </c>
      <c r="W1118">
        <v>0</v>
      </c>
      <c r="X1118" t="s">
        <v>103</v>
      </c>
      <c r="Y1118">
        <v>0</v>
      </c>
    </row>
    <row r="1119" spans="1:25" x14ac:dyDescent="0.25">
      <c r="A1119" s="2">
        <v>1662</v>
      </c>
      <c r="B1119" s="3" t="s">
        <v>48</v>
      </c>
      <c r="C1119" s="3" t="s">
        <v>49</v>
      </c>
      <c r="D1119" s="3" t="s">
        <v>23</v>
      </c>
      <c r="E1119" s="3" t="s">
        <v>50</v>
      </c>
      <c r="F1119" s="3" t="s">
        <v>45</v>
      </c>
      <c r="G1119" s="3" t="s">
        <v>32</v>
      </c>
      <c r="H1119" s="3">
        <v>1</v>
      </c>
      <c r="I1119" s="3">
        <v>-1</v>
      </c>
      <c r="J1119" s="3" t="s">
        <v>29</v>
      </c>
      <c r="K1119" s="3"/>
      <c r="L1119" s="3">
        <v>-1</v>
      </c>
      <c r="M1119" s="3" t="s">
        <v>29</v>
      </c>
      <c r="N1119" s="3">
        <v>-1</v>
      </c>
      <c r="O1119" s="3" t="s">
        <v>29</v>
      </c>
      <c r="P1119" s="3">
        <v>-1</v>
      </c>
      <c r="Q1119" s="3" t="s">
        <v>29</v>
      </c>
      <c r="R1119" s="3">
        <v>8</v>
      </c>
      <c r="S1119" s="3" t="s">
        <v>53</v>
      </c>
      <c r="T1119" s="3" t="s">
        <v>31</v>
      </c>
      <c r="U1119" s="4">
        <v>3</v>
      </c>
      <c r="V1119">
        <v>0</v>
      </c>
      <c r="W1119">
        <v>1</v>
      </c>
      <c r="X1119" t="s">
        <v>102</v>
      </c>
      <c r="Y1119">
        <v>0</v>
      </c>
    </row>
    <row r="1120" spans="1:25" hidden="1" x14ac:dyDescent="0.25">
      <c r="A1120" s="2">
        <v>1663</v>
      </c>
      <c r="B1120" s="3" t="s">
        <v>48</v>
      </c>
      <c r="C1120" s="3" t="s">
        <v>49</v>
      </c>
      <c r="D1120" s="3" t="s">
        <v>23</v>
      </c>
      <c r="E1120" s="3" t="s">
        <v>50</v>
      </c>
      <c r="F1120" s="3" t="s">
        <v>45</v>
      </c>
      <c r="G1120" s="3" t="s">
        <v>26</v>
      </c>
      <c r="H1120" s="3">
        <v>1</v>
      </c>
      <c r="I1120" s="3">
        <v>-1</v>
      </c>
      <c r="J1120" s="3" t="s">
        <v>29</v>
      </c>
      <c r="K1120" s="3"/>
      <c r="L1120" s="3">
        <v>-1</v>
      </c>
      <c r="M1120" s="3" t="s">
        <v>29</v>
      </c>
      <c r="N1120" s="3">
        <v>-1</v>
      </c>
      <c r="O1120" s="3" t="s">
        <v>29</v>
      </c>
      <c r="P1120" s="3">
        <v>-1</v>
      </c>
      <c r="Q1120" s="3" t="s">
        <v>29</v>
      </c>
      <c r="R1120" s="3"/>
      <c r="S1120" s="3"/>
      <c r="T1120" s="3"/>
      <c r="U1120" s="4"/>
      <c r="V1120">
        <v>0</v>
      </c>
      <c r="W1120">
        <v>0</v>
      </c>
      <c r="X1120" t="s">
        <v>103</v>
      </c>
      <c r="Y1120">
        <v>0</v>
      </c>
    </row>
    <row r="1121" spans="1:25" hidden="1" x14ac:dyDescent="0.25">
      <c r="A1121" s="2">
        <v>1664</v>
      </c>
      <c r="B1121" s="3" t="s">
        <v>48</v>
      </c>
      <c r="C1121" s="3" t="s">
        <v>49</v>
      </c>
      <c r="D1121" s="3" t="s">
        <v>23</v>
      </c>
      <c r="E1121" s="3" t="s">
        <v>50</v>
      </c>
      <c r="F1121" s="3" t="s">
        <v>45</v>
      </c>
      <c r="G1121" s="3" t="s">
        <v>26</v>
      </c>
      <c r="H1121" s="3">
        <v>1</v>
      </c>
      <c r="I1121" s="3">
        <v>-1</v>
      </c>
      <c r="J1121" s="3" t="s">
        <v>29</v>
      </c>
      <c r="K1121" s="3"/>
      <c r="L1121" s="3">
        <v>-1</v>
      </c>
      <c r="M1121" s="3" t="s">
        <v>29</v>
      </c>
      <c r="N1121" s="3">
        <v>-1</v>
      </c>
      <c r="O1121" s="3" t="s">
        <v>29</v>
      </c>
      <c r="P1121" s="3">
        <v>-1</v>
      </c>
      <c r="Q1121" s="3" t="s">
        <v>29</v>
      </c>
      <c r="R1121" s="3"/>
      <c r="S1121" s="3"/>
      <c r="T1121" s="3"/>
      <c r="U1121" s="4"/>
      <c r="V1121">
        <v>0</v>
      </c>
      <c r="W1121">
        <v>0</v>
      </c>
      <c r="X1121" t="s">
        <v>103</v>
      </c>
      <c r="Y1121">
        <v>0</v>
      </c>
    </row>
    <row r="1122" spans="1:25" hidden="1" x14ac:dyDescent="0.25">
      <c r="A1122" s="2">
        <v>1665</v>
      </c>
      <c r="B1122" s="3" t="s">
        <v>48</v>
      </c>
      <c r="C1122" s="3" t="s">
        <v>49</v>
      </c>
      <c r="D1122" s="3" t="s">
        <v>23</v>
      </c>
      <c r="E1122" s="3" t="s">
        <v>50</v>
      </c>
      <c r="F1122" s="3" t="s">
        <v>45</v>
      </c>
      <c r="G1122" s="3" t="s">
        <v>26</v>
      </c>
      <c r="H1122" s="3">
        <v>1</v>
      </c>
      <c r="I1122" s="3">
        <v>-1</v>
      </c>
      <c r="J1122" s="3" t="s">
        <v>29</v>
      </c>
      <c r="K1122" s="3"/>
      <c r="L1122" s="3">
        <v>-1</v>
      </c>
      <c r="M1122" s="3" t="s">
        <v>29</v>
      </c>
      <c r="N1122" s="3">
        <v>-1</v>
      </c>
      <c r="O1122" s="3" t="s">
        <v>29</v>
      </c>
      <c r="P1122" s="3">
        <v>-1</v>
      </c>
      <c r="Q1122" s="3" t="s">
        <v>29</v>
      </c>
      <c r="R1122" s="3"/>
      <c r="S1122" s="3"/>
      <c r="T1122" s="3"/>
      <c r="U1122" s="4"/>
      <c r="V1122">
        <v>0</v>
      </c>
      <c r="W1122">
        <v>0</v>
      </c>
      <c r="X1122" t="s">
        <v>103</v>
      </c>
      <c r="Y1122">
        <v>0</v>
      </c>
    </row>
    <row r="1123" spans="1:25" x14ac:dyDescent="0.25">
      <c r="A1123" s="2">
        <v>1666</v>
      </c>
      <c r="B1123" s="3" t="s">
        <v>48</v>
      </c>
      <c r="C1123" s="3" t="s">
        <v>49</v>
      </c>
      <c r="D1123" s="3" t="s">
        <v>23</v>
      </c>
      <c r="E1123" s="3" t="s">
        <v>50</v>
      </c>
      <c r="F1123" s="3" t="s">
        <v>45</v>
      </c>
      <c r="G1123" s="3" t="s">
        <v>32</v>
      </c>
      <c r="H1123" s="3">
        <v>1</v>
      </c>
      <c r="I1123" s="3">
        <v>-1</v>
      </c>
      <c r="J1123" s="3" t="s">
        <v>29</v>
      </c>
      <c r="K1123" s="3"/>
      <c r="L1123" s="3">
        <v>-1</v>
      </c>
      <c r="M1123" s="3" t="s">
        <v>29</v>
      </c>
      <c r="N1123" s="3">
        <v>-1</v>
      </c>
      <c r="O1123" s="3" t="s">
        <v>29</v>
      </c>
      <c r="P1123" s="3">
        <v>-1</v>
      </c>
      <c r="Q1123" s="3" t="s">
        <v>29</v>
      </c>
      <c r="R1123" s="3">
        <v>8</v>
      </c>
      <c r="S1123" s="3" t="s">
        <v>53</v>
      </c>
      <c r="T1123" s="3" t="s">
        <v>31</v>
      </c>
      <c r="U1123" s="4">
        <v>3</v>
      </c>
      <c r="V1123">
        <v>0</v>
      </c>
      <c r="W1123">
        <v>1</v>
      </c>
      <c r="X1123" t="s">
        <v>102</v>
      </c>
      <c r="Y1123">
        <v>0</v>
      </c>
    </row>
    <row r="1124" spans="1:25" x14ac:dyDescent="0.25">
      <c r="A1124" s="2">
        <v>1667</v>
      </c>
      <c r="B1124" s="3" t="s">
        <v>48</v>
      </c>
      <c r="C1124" s="3" t="s">
        <v>49</v>
      </c>
      <c r="D1124" s="3" t="s">
        <v>23</v>
      </c>
      <c r="E1124" s="3" t="s">
        <v>50</v>
      </c>
      <c r="F1124" s="3" t="s">
        <v>45</v>
      </c>
      <c r="G1124" s="3" t="s">
        <v>26</v>
      </c>
      <c r="H1124" s="3">
        <v>1</v>
      </c>
      <c r="I1124" s="3">
        <v>-1</v>
      </c>
      <c r="J1124" s="3" t="s">
        <v>29</v>
      </c>
      <c r="K1124" s="3"/>
      <c r="L1124" s="3">
        <v>-1</v>
      </c>
      <c r="M1124" s="3" t="s">
        <v>29</v>
      </c>
      <c r="N1124" s="3">
        <v>-1</v>
      </c>
      <c r="O1124" s="3" t="s">
        <v>29</v>
      </c>
      <c r="P1124" s="3">
        <v>-1</v>
      </c>
      <c r="Q1124" s="3" t="s">
        <v>29</v>
      </c>
      <c r="R1124" s="3">
        <v>20</v>
      </c>
      <c r="S1124" s="3" t="s">
        <v>34</v>
      </c>
      <c r="T1124" s="3" t="s">
        <v>35</v>
      </c>
      <c r="U1124" s="4">
        <v>5</v>
      </c>
      <c r="V1124">
        <v>0</v>
      </c>
      <c r="W1124">
        <v>1</v>
      </c>
      <c r="X1124" t="s">
        <v>102</v>
      </c>
      <c r="Y1124">
        <v>0</v>
      </c>
    </row>
    <row r="1125" spans="1:25" x14ac:dyDescent="0.25">
      <c r="A1125" s="2">
        <v>1669</v>
      </c>
      <c r="B1125" s="3" t="s">
        <v>48</v>
      </c>
      <c r="C1125" s="3" t="s">
        <v>49</v>
      </c>
      <c r="D1125" s="3" t="s">
        <v>23</v>
      </c>
      <c r="E1125" s="3" t="s">
        <v>50</v>
      </c>
      <c r="F1125" s="3" t="s">
        <v>45</v>
      </c>
      <c r="G1125" s="3" t="s">
        <v>26</v>
      </c>
      <c r="H1125" s="3">
        <v>1</v>
      </c>
      <c r="I1125" s="3">
        <v>-1</v>
      </c>
      <c r="J1125" s="3" t="s">
        <v>29</v>
      </c>
      <c r="K1125" s="3"/>
      <c r="L1125" s="3">
        <v>-1</v>
      </c>
      <c r="M1125" s="3" t="s">
        <v>29</v>
      </c>
      <c r="N1125" s="3">
        <v>-1</v>
      </c>
      <c r="O1125" s="3" t="s">
        <v>29</v>
      </c>
      <c r="P1125" s="3">
        <v>-1</v>
      </c>
      <c r="Q1125" s="3" t="s">
        <v>29</v>
      </c>
      <c r="R1125" s="3">
        <v>20</v>
      </c>
      <c r="S1125" s="3" t="s">
        <v>34</v>
      </c>
      <c r="T1125" s="3" t="s">
        <v>35</v>
      </c>
      <c r="U1125" s="4">
        <v>5</v>
      </c>
      <c r="V1125">
        <v>0</v>
      </c>
      <c r="W1125">
        <v>1</v>
      </c>
      <c r="X1125" t="s">
        <v>102</v>
      </c>
      <c r="Y1125">
        <v>0</v>
      </c>
    </row>
    <row r="1126" spans="1:25" x14ac:dyDescent="0.25">
      <c r="A1126" s="2">
        <v>1670</v>
      </c>
      <c r="B1126" s="3" t="s">
        <v>48</v>
      </c>
      <c r="C1126" s="3" t="s">
        <v>49</v>
      </c>
      <c r="D1126" s="3" t="s">
        <v>23</v>
      </c>
      <c r="E1126" s="3" t="s">
        <v>50</v>
      </c>
      <c r="F1126" s="3" t="s">
        <v>45</v>
      </c>
      <c r="G1126" s="3" t="s">
        <v>26</v>
      </c>
      <c r="H1126" s="3">
        <v>1</v>
      </c>
      <c r="I1126" s="3">
        <v>-1</v>
      </c>
      <c r="J1126" s="3" t="s">
        <v>29</v>
      </c>
      <c r="K1126" s="3"/>
      <c r="L1126" s="3">
        <v>-1</v>
      </c>
      <c r="M1126" s="3" t="s">
        <v>29</v>
      </c>
      <c r="N1126" s="3">
        <v>-1</v>
      </c>
      <c r="O1126" s="3" t="s">
        <v>29</v>
      </c>
      <c r="P1126" s="3">
        <v>-1</v>
      </c>
      <c r="Q1126" s="3" t="s">
        <v>29</v>
      </c>
      <c r="R1126" s="3">
        <v>20</v>
      </c>
      <c r="S1126" s="3" t="s">
        <v>34</v>
      </c>
      <c r="T1126" s="3" t="s">
        <v>35</v>
      </c>
      <c r="U1126" s="4">
        <v>5</v>
      </c>
      <c r="V1126">
        <v>0</v>
      </c>
      <c r="W1126">
        <v>1</v>
      </c>
      <c r="X1126" t="s">
        <v>102</v>
      </c>
      <c r="Y1126">
        <v>0</v>
      </c>
    </row>
    <row r="1127" spans="1:25" x14ac:dyDescent="0.25">
      <c r="A1127" s="2">
        <v>1671</v>
      </c>
      <c r="B1127" s="3" t="s">
        <v>48</v>
      </c>
      <c r="C1127" s="3" t="s">
        <v>49</v>
      </c>
      <c r="D1127" s="3" t="s">
        <v>23</v>
      </c>
      <c r="E1127" s="3" t="s">
        <v>50</v>
      </c>
      <c r="F1127" s="3" t="s">
        <v>45</v>
      </c>
      <c r="G1127" s="3" t="s">
        <v>26</v>
      </c>
      <c r="H1127" s="3">
        <v>1</v>
      </c>
      <c r="I1127" s="3">
        <v>-1</v>
      </c>
      <c r="J1127" s="3" t="s">
        <v>29</v>
      </c>
      <c r="K1127" s="3"/>
      <c r="L1127" s="3">
        <v>-1</v>
      </c>
      <c r="M1127" s="3" t="s">
        <v>29</v>
      </c>
      <c r="N1127" s="3">
        <v>-1</v>
      </c>
      <c r="O1127" s="3" t="s">
        <v>29</v>
      </c>
      <c r="P1127" s="3">
        <v>-1</v>
      </c>
      <c r="Q1127" s="3" t="s">
        <v>29</v>
      </c>
      <c r="R1127" s="3">
        <v>20</v>
      </c>
      <c r="S1127" s="3" t="s">
        <v>34</v>
      </c>
      <c r="T1127" s="3" t="s">
        <v>35</v>
      </c>
      <c r="U1127" s="4">
        <v>5</v>
      </c>
      <c r="V1127">
        <v>0</v>
      </c>
      <c r="W1127">
        <v>1</v>
      </c>
      <c r="X1127" t="s">
        <v>102</v>
      </c>
      <c r="Y1127">
        <v>0</v>
      </c>
    </row>
    <row r="1128" spans="1:25" hidden="1" x14ac:dyDescent="0.25">
      <c r="A1128" s="2">
        <v>1672</v>
      </c>
      <c r="B1128" s="3" t="s">
        <v>48</v>
      </c>
      <c r="C1128" s="3" t="s">
        <v>49</v>
      </c>
      <c r="D1128" s="3" t="s">
        <v>23</v>
      </c>
      <c r="E1128" s="3" t="s">
        <v>50</v>
      </c>
      <c r="F1128" s="3" t="s">
        <v>45</v>
      </c>
      <c r="G1128" s="3" t="s">
        <v>26</v>
      </c>
      <c r="H1128" s="3">
        <v>1</v>
      </c>
      <c r="I1128" s="3">
        <v>-1</v>
      </c>
      <c r="J1128" s="3" t="s">
        <v>29</v>
      </c>
      <c r="K1128" s="3"/>
      <c r="L1128" s="3">
        <v>-1</v>
      </c>
      <c r="M1128" s="3" t="s">
        <v>29</v>
      </c>
      <c r="N1128" s="3">
        <v>-1</v>
      </c>
      <c r="O1128" s="3" t="s">
        <v>29</v>
      </c>
      <c r="P1128" s="3">
        <v>-1</v>
      </c>
      <c r="Q1128" s="3" t="s">
        <v>29</v>
      </c>
      <c r="R1128" s="3"/>
      <c r="S1128" s="3"/>
      <c r="T1128" s="3"/>
      <c r="U1128" s="4"/>
      <c r="V1128">
        <v>0</v>
      </c>
      <c r="W1128">
        <v>0</v>
      </c>
      <c r="X1128" t="s">
        <v>103</v>
      </c>
      <c r="Y1128">
        <v>0</v>
      </c>
    </row>
    <row r="1129" spans="1:25" x14ac:dyDescent="0.25">
      <c r="A1129" s="2">
        <v>1673</v>
      </c>
      <c r="B1129" s="3" t="s">
        <v>51</v>
      </c>
      <c r="C1129" s="3" t="s">
        <v>49</v>
      </c>
      <c r="D1129" s="3" t="s">
        <v>23</v>
      </c>
      <c r="E1129" s="3" t="s">
        <v>52</v>
      </c>
      <c r="F1129" s="3" t="s">
        <v>45</v>
      </c>
      <c r="G1129" s="3" t="s">
        <v>32</v>
      </c>
      <c r="H1129" s="3">
        <v>1</v>
      </c>
      <c r="I1129" s="3">
        <v>-1</v>
      </c>
      <c r="J1129" s="3" t="s">
        <v>29</v>
      </c>
      <c r="K1129" s="3"/>
      <c r="L1129" s="3">
        <v>-1</v>
      </c>
      <c r="M1129" s="3" t="s">
        <v>29</v>
      </c>
      <c r="N1129" s="3">
        <v>-1</v>
      </c>
      <c r="O1129" s="3" t="s">
        <v>29</v>
      </c>
      <c r="P1129" s="3">
        <v>-1</v>
      </c>
      <c r="Q1129" s="3" t="s">
        <v>29</v>
      </c>
      <c r="R1129" s="3">
        <v>8</v>
      </c>
      <c r="S1129" s="3" t="s">
        <v>53</v>
      </c>
      <c r="T1129" s="3" t="s">
        <v>31</v>
      </c>
      <c r="U1129" s="4">
        <v>3</v>
      </c>
      <c r="V1129">
        <v>0</v>
      </c>
      <c r="W1129">
        <v>1</v>
      </c>
      <c r="X1129" t="s">
        <v>102</v>
      </c>
      <c r="Y1129">
        <v>0</v>
      </c>
    </row>
    <row r="1130" spans="1:25" x14ac:dyDescent="0.25">
      <c r="A1130" s="2">
        <v>1674</v>
      </c>
      <c r="B1130" s="3" t="s">
        <v>48</v>
      </c>
      <c r="C1130" s="3" t="s">
        <v>49</v>
      </c>
      <c r="D1130" s="3" t="s">
        <v>23</v>
      </c>
      <c r="E1130" s="3" t="s">
        <v>50</v>
      </c>
      <c r="F1130" s="3" t="s">
        <v>45</v>
      </c>
      <c r="G1130" s="3" t="s">
        <v>26</v>
      </c>
      <c r="H1130" s="3">
        <v>1</v>
      </c>
      <c r="I1130" s="3">
        <v>-1</v>
      </c>
      <c r="J1130" s="3" t="s">
        <v>29</v>
      </c>
      <c r="K1130" s="3"/>
      <c r="L1130" s="3">
        <v>-1</v>
      </c>
      <c r="M1130" s="3" t="s">
        <v>29</v>
      </c>
      <c r="N1130" s="3">
        <v>-1</v>
      </c>
      <c r="O1130" s="3" t="s">
        <v>29</v>
      </c>
      <c r="P1130" s="3">
        <v>-1</v>
      </c>
      <c r="Q1130" s="3" t="s">
        <v>29</v>
      </c>
      <c r="R1130" s="3">
        <v>20</v>
      </c>
      <c r="S1130" s="3" t="s">
        <v>34</v>
      </c>
      <c r="T1130" s="3" t="s">
        <v>35</v>
      </c>
      <c r="U1130" s="4">
        <v>5</v>
      </c>
      <c r="V1130">
        <v>0</v>
      </c>
      <c r="W1130">
        <v>1</v>
      </c>
      <c r="X1130" t="s">
        <v>102</v>
      </c>
      <c r="Y1130">
        <v>0</v>
      </c>
    </row>
    <row r="1131" spans="1:25" hidden="1" x14ac:dyDescent="0.25">
      <c r="A1131" s="2">
        <v>1675</v>
      </c>
      <c r="B1131" s="3" t="s">
        <v>48</v>
      </c>
      <c r="C1131" s="3" t="s">
        <v>49</v>
      </c>
      <c r="D1131" s="3" t="s">
        <v>23</v>
      </c>
      <c r="E1131" s="3" t="s">
        <v>50</v>
      </c>
      <c r="F1131" s="3" t="s">
        <v>45</v>
      </c>
      <c r="G1131" s="3" t="s">
        <v>26</v>
      </c>
      <c r="H1131" s="3">
        <v>1</v>
      </c>
      <c r="I1131" s="3">
        <v>-1</v>
      </c>
      <c r="J1131" s="3" t="s">
        <v>29</v>
      </c>
      <c r="K1131" s="3"/>
      <c r="L1131" s="3">
        <v>-1</v>
      </c>
      <c r="M1131" s="3" t="s">
        <v>29</v>
      </c>
      <c r="N1131" s="3">
        <v>-1</v>
      </c>
      <c r="O1131" s="3" t="s">
        <v>29</v>
      </c>
      <c r="P1131" s="3">
        <v>-1</v>
      </c>
      <c r="Q1131" s="3" t="s">
        <v>29</v>
      </c>
      <c r="R1131" s="3"/>
      <c r="S1131" s="3"/>
      <c r="T1131" s="3"/>
      <c r="U1131" s="4"/>
      <c r="V1131">
        <v>0</v>
      </c>
      <c r="W1131">
        <v>0</v>
      </c>
      <c r="X1131" t="s">
        <v>103</v>
      </c>
      <c r="Y1131">
        <v>0</v>
      </c>
    </row>
    <row r="1132" spans="1:25" hidden="1" x14ac:dyDescent="0.25">
      <c r="A1132" s="2">
        <v>1676</v>
      </c>
      <c r="B1132" s="3" t="s">
        <v>51</v>
      </c>
      <c r="C1132" s="3" t="s">
        <v>49</v>
      </c>
      <c r="D1132" s="3" t="s">
        <v>23</v>
      </c>
      <c r="E1132" s="3" t="s">
        <v>52</v>
      </c>
      <c r="F1132" s="3" t="s">
        <v>45</v>
      </c>
      <c r="G1132" s="3" t="s">
        <v>26</v>
      </c>
      <c r="H1132" s="3">
        <v>1</v>
      </c>
      <c r="I1132" s="3">
        <v>-1</v>
      </c>
      <c r="J1132" s="3" t="s">
        <v>29</v>
      </c>
      <c r="K1132" s="3"/>
      <c r="L1132" s="3">
        <v>-1</v>
      </c>
      <c r="M1132" s="3" t="s">
        <v>29</v>
      </c>
      <c r="N1132" s="3">
        <v>-1</v>
      </c>
      <c r="O1132" s="3" t="s">
        <v>29</v>
      </c>
      <c r="P1132" s="3">
        <v>-1</v>
      </c>
      <c r="Q1132" s="3" t="s">
        <v>29</v>
      </c>
      <c r="R1132" s="3"/>
      <c r="S1132" s="3"/>
      <c r="T1132" s="3"/>
      <c r="U1132" s="4"/>
      <c r="V1132">
        <v>0</v>
      </c>
      <c r="W1132">
        <v>0</v>
      </c>
      <c r="X1132" t="s">
        <v>103</v>
      </c>
      <c r="Y1132">
        <v>0</v>
      </c>
    </row>
    <row r="1133" spans="1:25" x14ac:dyDescent="0.25">
      <c r="A1133" s="2">
        <v>1677</v>
      </c>
      <c r="B1133" s="3" t="s">
        <v>48</v>
      </c>
      <c r="C1133" s="3" t="s">
        <v>49</v>
      </c>
      <c r="D1133" s="3" t="s">
        <v>23</v>
      </c>
      <c r="E1133" s="3" t="s">
        <v>50</v>
      </c>
      <c r="F1133" s="3" t="s">
        <v>45</v>
      </c>
      <c r="G1133" s="3" t="s">
        <v>32</v>
      </c>
      <c r="H1133" s="3">
        <v>1</v>
      </c>
      <c r="I1133" s="3">
        <v>-1</v>
      </c>
      <c r="J1133" s="3" t="s">
        <v>29</v>
      </c>
      <c r="K1133" s="3"/>
      <c r="L1133" s="3">
        <v>-1</v>
      </c>
      <c r="M1133" s="3" t="s">
        <v>29</v>
      </c>
      <c r="N1133" s="3">
        <v>-1</v>
      </c>
      <c r="O1133" s="3" t="s">
        <v>29</v>
      </c>
      <c r="P1133" s="3">
        <v>-1</v>
      </c>
      <c r="Q1133" s="3" t="s">
        <v>29</v>
      </c>
      <c r="R1133" s="3">
        <v>20</v>
      </c>
      <c r="S1133" s="3" t="s">
        <v>34</v>
      </c>
      <c r="T1133" s="3" t="s">
        <v>35</v>
      </c>
      <c r="U1133" s="4">
        <v>5</v>
      </c>
      <c r="V1133">
        <v>0</v>
      </c>
      <c r="W1133">
        <v>1</v>
      </c>
      <c r="X1133" t="s">
        <v>102</v>
      </c>
      <c r="Y1133">
        <v>0</v>
      </c>
    </row>
    <row r="1134" spans="1:25" hidden="1" x14ac:dyDescent="0.25">
      <c r="A1134" s="2">
        <v>1678</v>
      </c>
      <c r="B1134" s="3" t="s">
        <v>51</v>
      </c>
      <c r="C1134" s="3" t="s">
        <v>49</v>
      </c>
      <c r="D1134" s="3" t="s">
        <v>23</v>
      </c>
      <c r="E1134" s="3" t="s">
        <v>52</v>
      </c>
      <c r="F1134" s="3" t="s">
        <v>45</v>
      </c>
      <c r="G1134" s="3" t="s">
        <v>26</v>
      </c>
      <c r="H1134" s="3">
        <v>1</v>
      </c>
      <c r="I1134" s="3">
        <v>-1</v>
      </c>
      <c r="J1134" s="3" t="s">
        <v>29</v>
      </c>
      <c r="K1134" s="3"/>
      <c r="L1134" s="3">
        <v>-1</v>
      </c>
      <c r="M1134" s="3" t="s">
        <v>29</v>
      </c>
      <c r="N1134" s="3">
        <v>-1</v>
      </c>
      <c r="O1134" s="3" t="s">
        <v>29</v>
      </c>
      <c r="P1134" s="3">
        <v>-1</v>
      </c>
      <c r="Q1134" s="3" t="s">
        <v>29</v>
      </c>
      <c r="R1134" s="3"/>
      <c r="S1134" s="3"/>
      <c r="T1134" s="3"/>
      <c r="U1134" s="4"/>
      <c r="V1134">
        <v>0</v>
      </c>
      <c r="W1134">
        <v>0</v>
      </c>
      <c r="X1134" t="s">
        <v>103</v>
      </c>
      <c r="Y1134">
        <v>0</v>
      </c>
    </row>
    <row r="1135" spans="1:25" x14ac:dyDescent="0.25">
      <c r="A1135" s="2">
        <v>1679</v>
      </c>
      <c r="B1135" s="3" t="s">
        <v>48</v>
      </c>
      <c r="C1135" s="3" t="s">
        <v>49</v>
      </c>
      <c r="D1135" s="3" t="s">
        <v>23</v>
      </c>
      <c r="E1135" s="3" t="s">
        <v>50</v>
      </c>
      <c r="F1135" s="3" t="s">
        <v>45</v>
      </c>
      <c r="G1135" s="3" t="s">
        <v>26</v>
      </c>
      <c r="H1135" s="3">
        <v>1</v>
      </c>
      <c r="I1135" s="3">
        <v>-1</v>
      </c>
      <c r="J1135" s="3" t="s">
        <v>29</v>
      </c>
      <c r="K1135" s="3"/>
      <c r="L1135" s="3">
        <v>-1</v>
      </c>
      <c r="M1135" s="3" t="s">
        <v>29</v>
      </c>
      <c r="N1135" s="3">
        <v>-1</v>
      </c>
      <c r="O1135" s="3" t="s">
        <v>29</v>
      </c>
      <c r="P1135" s="3">
        <v>-1</v>
      </c>
      <c r="Q1135" s="3" t="s">
        <v>29</v>
      </c>
      <c r="R1135" s="3">
        <v>22</v>
      </c>
      <c r="S1135" s="3" t="s">
        <v>42</v>
      </c>
      <c r="T1135" s="3" t="s">
        <v>35</v>
      </c>
      <c r="U1135" s="4">
        <v>5</v>
      </c>
      <c r="V1135">
        <v>0</v>
      </c>
      <c r="W1135">
        <v>1</v>
      </c>
      <c r="X1135" t="s">
        <v>102</v>
      </c>
      <c r="Y1135">
        <v>0</v>
      </c>
    </row>
    <row r="1136" spans="1:25" x14ac:dyDescent="0.25">
      <c r="A1136" s="2">
        <v>1680</v>
      </c>
      <c r="B1136" s="3" t="s">
        <v>48</v>
      </c>
      <c r="C1136" s="3" t="s">
        <v>49</v>
      </c>
      <c r="D1136" s="3" t="s">
        <v>23</v>
      </c>
      <c r="E1136" s="3" t="s">
        <v>50</v>
      </c>
      <c r="F1136" s="3" t="s">
        <v>45</v>
      </c>
      <c r="G1136" s="3" t="s">
        <v>32</v>
      </c>
      <c r="H1136" s="3">
        <v>1</v>
      </c>
      <c r="I1136" s="3">
        <v>-1</v>
      </c>
      <c r="J1136" s="3" t="s">
        <v>29</v>
      </c>
      <c r="K1136" s="3"/>
      <c r="L1136" s="3">
        <v>-1</v>
      </c>
      <c r="M1136" s="3" t="s">
        <v>29</v>
      </c>
      <c r="N1136" s="3">
        <v>-1</v>
      </c>
      <c r="O1136" s="3" t="s">
        <v>29</v>
      </c>
      <c r="P1136" s="3">
        <v>-1</v>
      </c>
      <c r="Q1136" s="3" t="s">
        <v>29</v>
      </c>
      <c r="R1136" s="3">
        <v>8</v>
      </c>
      <c r="S1136" s="3" t="s">
        <v>53</v>
      </c>
      <c r="T1136" s="3" t="s">
        <v>31</v>
      </c>
      <c r="U1136" s="4">
        <v>3</v>
      </c>
      <c r="V1136">
        <v>0</v>
      </c>
      <c r="W1136">
        <v>1</v>
      </c>
      <c r="X1136" t="s">
        <v>102</v>
      </c>
      <c r="Y1136">
        <v>0</v>
      </c>
    </row>
    <row r="1137" spans="1:25" x14ac:dyDescent="0.25">
      <c r="A1137" s="2">
        <v>1681</v>
      </c>
      <c r="B1137" s="3" t="s">
        <v>48</v>
      </c>
      <c r="C1137" s="3" t="s">
        <v>49</v>
      </c>
      <c r="D1137" s="3" t="s">
        <v>23</v>
      </c>
      <c r="E1137" s="3" t="s">
        <v>50</v>
      </c>
      <c r="F1137" s="3" t="s">
        <v>45</v>
      </c>
      <c r="G1137" s="3" t="s">
        <v>32</v>
      </c>
      <c r="H1137" s="3">
        <v>1</v>
      </c>
      <c r="I1137" s="3">
        <v>-1</v>
      </c>
      <c r="J1137" s="3" t="s">
        <v>29</v>
      </c>
      <c r="K1137" s="3"/>
      <c r="L1137" s="3">
        <v>-1</v>
      </c>
      <c r="M1137" s="3" t="s">
        <v>29</v>
      </c>
      <c r="N1137" s="3">
        <v>-1</v>
      </c>
      <c r="O1137" s="3" t="s">
        <v>29</v>
      </c>
      <c r="P1137" s="3">
        <v>-1</v>
      </c>
      <c r="Q1137" s="3" t="s">
        <v>29</v>
      </c>
      <c r="R1137" s="3">
        <v>8</v>
      </c>
      <c r="S1137" s="3" t="s">
        <v>53</v>
      </c>
      <c r="T1137" s="3" t="s">
        <v>31</v>
      </c>
      <c r="U1137" s="4">
        <v>3</v>
      </c>
      <c r="V1137">
        <v>0</v>
      </c>
      <c r="W1137">
        <v>1</v>
      </c>
      <c r="X1137" t="s">
        <v>102</v>
      </c>
      <c r="Y1137">
        <v>0</v>
      </c>
    </row>
    <row r="1138" spans="1:25" x14ac:dyDescent="0.25">
      <c r="A1138" s="2">
        <v>1683</v>
      </c>
      <c r="B1138" s="3" t="s">
        <v>48</v>
      </c>
      <c r="C1138" s="3" t="s">
        <v>49</v>
      </c>
      <c r="D1138" s="3" t="s">
        <v>23</v>
      </c>
      <c r="E1138" s="3" t="s">
        <v>50</v>
      </c>
      <c r="F1138" s="3" t="s">
        <v>45</v>
      </c>
      <c r="G1138" s="3" t="s">
        <v>32</v>
      </c>
      <c r="H1138" s="3">
        <v>1</v>
      </c>
      <c r="I1138" s="3">
        <v>-1</v>
      </c>
      <c r="J1138" s="3" t="s">
        <v>29</v>
      </c>
      <c r="K1138" s="3"/>
      <c r="L1138" s="3">
        <v>-1</v>
      </c>
      <c r="M1138" s="3" t="s">
        <v>29</v>
      </c>
      <c r="N1138" s="3">
        <v>-1</v>
      </c>
      <c r="O1138" s="3" t="s">
        <v>29</v>
      </c>
      <c r="P1138" s="3">
        <v>-1</v>
      </c>
      <c r="Q1138" s="3" t="s">
        <v>29</v>
      </c>
      <c r="R1138" s="3">
        <v>8</v>
      </c>
      <c r="S1138" s="3" t="s">
        <v>53</v>
      </c>
      <c r="T1138" s="3" t="s">
        <v>31</v>
      </c>
      <c r="U1138" s="4">
        <v>3</v>
      </c>
      <c r="V1138">
        <v>0</v>
      </c>
      <c r="W1138">
        <v>1</v>
      </c>
      <c r="X1138" t="s">
        <v>102</v>
      </c>
      <c r="Y1138">
        <v>0</v>
      </c>
    </row>
    <row r="1139" spans="1:25" x14ac:dyDescent="0.25">
      <c r="A1139" s="2">
        <v>1684</v>
      </c>
      <c r="B1139" s="3" t="s">
        <v>48</v>
      </c>
      <c r="C1139" s="3" t="s">
        <v>49</v>
      </c>
      <c r="D1139" s="3" t="s">
        <v>23</v>
      </c>
      <c r="E1139" s="3" t="s">
        <v>50</v>
      </c>
      <c r="F1139" s="3" t="s">
        <v>45</v>
      </c>
      <c r="G1139" s="3" t="s">
        <v>26</v>
      </c>
      <c r="H1139" s="3">
        <v>1</v>
      </c>
      <c r="I1139" s="3">
        <v>-1</v>
      </c>
      <c r="J1139" s="3" t="s">
        <v>29</v>
      </c>
      <c r="K1139" s="3"/>
      <c r="L1139" s="3">
        <v>-1</v>
      </c>
      <c r="M1139" s="3" t="s">
        <v>29</v>
      </c>
      <c r="N1139" s="3">
        <v>-1</v>
      </c>
      <c r="O1139" s="3" t="s">
        <v>29</v>
      </c>
      <c r="P1139" s="3">
        <v>-1</v>
      </c>
      <c r="Q1139" s="3" t="s">
        <v>29</v>
      </c>
      <c r="R1139" s="3">
        <v>20</v>
      </c>
      <c r="S1139" s="3" t="s">
        <v>34</v>
      </c>
      <c r="T1139" s="3" t="s">
        <v>35</v>
      </c>
      <c r="U1139" s="4">
        <v>5</v>
      </c>
      <c r="V1139">
        <v>0</v>
      </c>
      <c r="W1139">
        <v>1</v>
      </c>
      <c r="X1139" t="s">
        <v>102</v>
      </c>
      <c r="Y1139">
        <v>0</v>
      </c>
    </row>
    <row r="1140" spans="1:25" x14ac:dyDescent="0.25">
      <c r="A1140" s="2">
        <v>1685</v>
      </c>
      <c r="B1140" s="3" t="s">
        <v>48</v>
      </c>
      <c r="C1140" s="3" t="s">
        <v>49</v>
      </c>
      <c r="D1140" s="3" t="s">
        <v>23</v>
      </c>
      <c r="E1140" s="3" t="s">
        <v>50</v>
      </c>
      <c r="F1140" s="3" t="s">
        <v>45</v>
      </c>
      <c r="G1140" s="3" t="s">
        <v>26</v>
      </c>
      <c r="H1140" s="3">
        <v>1</v>
      </c>
      <c r="I1140" s="3">
        <v>-1</v>
      </c>
      <c r="J1140" s="3" t="s">
        <v>29</v>
      </c>
      <c r="K1140" s="3"/>
      <c r="L1140" s="3">
        <v>-1</v>
      </c>
      <c r="M1140" s="3" t="s">
        <v>29</v>
      </c>
      <c r="N1140" s="3">
        <v>-1</v>
      </c>
      <c r="O1140" s="3" t="s">
        <v>29</v>
      </c>
      <c r="P1140" s="3">
        <v>-1</v>
      </c>
      <c r="Q1140" s="3" t="s">
        <v>29</v>
      </c>
      <c r="R1140" s="3">
        <v>20</v>
      </c>
      <c r="S1140" s="3" t="s">
        <v>34</v>
      </c>
      <c r="T1140" s="3" t="s">
        <v>35</v>
      </c>
      <c r="U1140" s="4">
        <v>5</v>
      </c>
      <c r="V1140">
        <v>0</v>
      </c>
      <c r="W1140">
        <v>1</v>
      </c>
      <c r="X1140" t="s">
        <v>102</v>
      </c>
      <c r="Y1140">
        <v>0</v>
      </c>
    </row>
    <row r="1141" spans="1:25" x14ac:dyDescent="0.25">
      <c r="A1141" s="2">
        <v>1686</v>
      </c>
      <c r="B1141" s="3" t="s">
        <v>48</v>
      </c>
      <c r="C1141" s="3" t="s">
        <v>49</v>
      </c>
      <c r="D1141" s="3" t="s">
        <v>23</v>
      </c>
      <c r="E1141" s="3" t="s">
        <v>50</v>
      </c>
      <c r="F1141" s="3" t="s">
        <v>45</v>
      </c>
      <c r="G1141" s="3" t="s">
        <v>32</v>
      </c>
      <c r="H1141" s="3">
        <v>1</v>
      </c>
      <c r="I1141" s="3">
        <v>-1</v>
      </c>
      <c r="J1141" s="3" t="s">
        <v>29</v>
      </c>
      <c r="K1141" s="3"/>
      <c r="L1141" s="3">
        <v>-1</v>
      </c>
      <c r="M1141" s="3" t="s">
        <v>29</v>
      </c>
      <c r="N1141" s="3">
        <v>-1</v>
      </c>
      <c r="O1141" s="3" t="s">
        <v>29</v>
      </c>
      <c r="P1141" s="3">
        <v>-1</v>
      </c>
      <c r="Q1141" s="3" t="s">
        <v>29</v>
      </c>
      <c r="R1141" s="3">
        <v>8</v>
      </c>
      <c r="S1141" s="3" t="s">
        <v>53</v>
      </c>
      <c r="T1141" s="3" t="s">
        <v>31</v>
      </c>
      <c r="U1141" s="4">
        <v>3</v>
      </c>
      <c r="V1141">
        <v>0</v>
      </c>
      <c r="W1141">
        <v>1</v>
      </c>
      <c r="X1141" t="s">
        <v>102</v>
      </c>
      <c r="Y1141">
        <v>0</v>
      </c>
    </row>
    <row r="1142" spans="1:25" hidden="1" x14ac:dyDescent="0.25">
      <c r="A1142" s="2">
        <v>1687</v>
      </c>
      <c r="B1142" s="3" t="s">
        <v>48</v>
      </c>
      <c r="C1142" s="3" t="s">
        <v>49</v>
      </c>
      <c r="D1142" s="3" t="s">
        <v>23</v>
      </c>
      <c r="E1142" s="3" t="s">
        <v>50</v>
      </c>
      <c r="F1142" s="3" t="s">
        <v>45</v>
      </c>
      <c r="G1142" s="3" t="s">
        <v>26</v>
      </c>
      <c r="H1142" s="3">
        <v>1</v>
      </c>
      <c r="I1142" s="3">
        <v>-1</v>
      </c>
      <c r="J1142" s="3" t="s">
        <v>29</v>
      </c>
      <c r="K1142" s="3"/>
      <c r="L1142" s="3">
        <v>-1</v>
      </c>
      <c r="M1142" s="3" t="s">
        <v>29</v>
      </c>
      <c r="N1142" s="3">
        <v>-1</v>
      </c>
      <c r="O1142" s="3" t="s">
        <v>29</v>
      </c>
      <c r="P1142" s="3">
        <v>-1</v>
      </c>
      <c r="Q1142" s="3" t="s">
        <v>29</v>
      </c>
      <c r="R1142" s="3"/>
      <c r="S1142" s="3"/>
      <c r="T1142" s="3"/>
      <c r="U1142" s="4"/>
      <c r="V1142">
        <v>0</v>
      </c>
      <c r="W1142">
        <v>0</v>
      </c>
      <c r="X1142" t="s">
        <v>103</v>
      </c>
      <c r="Y1142">
        <v>0</v>
      </c>
    </row>
    <row r="1143" spans="1:25" x14ac:dyDescent="0.25">
      <c r="A1143" s="2">
        <v>1688</v>
      </c>
      <c r="B1143" s="3" t="s">
        <v>48</v>
      </c>
      <c r="C1143" s="3" t="s">
        <v>49</v>
      </c>
      <c r="D1143" s="3" t="s">
        <v>23</v>
      </c>
      <c r="E1143" s="3" t="s">
        <v>50</v>
      </c>
      <c r="F1143" s="3" t="s">
        <v>45</v>
      </c>
      <c r="G1143" s="3" t="s">
        <v>32</v>
      </c>
      <c r="H1143" s="3">
        <v>1</v>
      </c>
      <c r="I1143" s="3">
        <v>-1</v>
      </c>
      <c r="J1143" s="3" t="s">
        <v>29</v>
      </c>
      <c r="K1143" s="3"/>
      <c r="L1143" s="3">
        <v>-1</v>
      </c>
      <c r="M1143" s="3" t="s">
        <v>29</v>
      </c>
      <c r="N1143" s="3">
        <v>-1</v>
      </c>
      <c r="O1143" s="3" t="s">
        <v>29</v>
      </c>
      <c r="P1143" s="3">
        <v>-1</v>
      </c>
      <c r="Q1143" s="3" t="s">
        <v>29</v>
      </c>
      <c r="R1143" s="3">
        <v>8</v>
      </c>
      <c r="S1143" s="3" t="s">
        <v>53</v>
      </c>
      <c r="T1143" s="3" t="s">
        <v>31</v>
      </c>
      <c r="U1143" s="4">
        <v>3</v>
      </c>
      <c r="V1143">
        <v>0</v>
      </c>
      <c r="W1143">
        <v>1</v>
      </c>
      <c r="X1143" t="s">
        <v>102</v>
      </c>
      <c r="Y1143">
        <v>0</v>
      </c>
    </row>
    <row r="1144" spans="1:25" x14ac:dyDescent="0.25">
      <c r="A1144" s="2">
        <v>1689</v>
      </c>
      <c r="B1144" s="3" t="s">
        <v>48</v>
      </c>
      <c r="C1144" s="3" t="s">
        <v>49</v>
      </c>
      <c r="D1144" s="3" t="s">
        <v>23</v>
      </c>
      <c r="E1144" s="3" t="s">
        <v>50</v>
      </c>
      <c r="F1144" s="3" t="s">
        <v>45</v>
      </c>
      <c r="G1144" s="3" t="s">
        <v>32</v>
      </c>
      <c r="H1144" s="3">
        <v>1</v>
      </c>
      <c r="I1144" s="3">
        <v>-1</v>
      </c>
      <c r="J1144" s="3" t="s">
        <v>29</v>
      </c>
      <c r="K1144" s="3"/>
      <c r="L1144" s="3">
        <v>-1</v>
      </c>
      <c r="M1144" s="3" t="s">
        <v>29</v>
      </c>
      <c r="N1144" s="3">
        <v>-1</v>
      </c>
      <c r="O1144" s="3" t="s">
        <v>29</v>
      </c>
      <c r="P1144" s="3">
        <v>-1</v>
      </c>
      <c r="Q1144" s="3" t="s">
        <v>29</v>
      </c>
      <c r="R1144" s="3">
        <v>8</v>
      </c>
      <c r="S1144" s="3" t="s">
        <v>53</v>
      </c>
      <c r="T1144" s="3" t="s">
        <v>31</v>
      </c>
      <c r="U1144" s="4">
        <v>3</v>
      </c>
      <c r="V1144">
        <v>0</v>
      </c>
      <c r="W1144">
        <v>1</v>
      </c>
      <c r="X1144" t="s">
        <v>102</v>
      </c>
      <c r="Y1144">
        <v>0</v>
      </c>
    </row>
    <row r="1145" spans="1:25" x14ac:dyDescent="0.25">
      <c r="A1145" s="2">
        <v>1690</v>
      </c>
      <c r="B1145" s="3" t="s">
        <v>48</v>
      </c>
      <c r="C1145" s="3" t="s">
        <v>49</v>
      </c>
      <c r="D1145" s="3" t="s">
        <v>23</v>
      </c>
      <c r="E1145" s="3" t="s">
        <v>50</v>
      </c>
      <c r="F1145" s="3" t="s">
        <v>45</v>
      </c>
      <c r="G1145" s="3" t="s">
        <v>26</v>
      </c>
      <c r="H1145" s="3">
        <v>1</v>
      </c>
      <c r="I1145" s="3">
        <v>-1</v>
      </c>
      <c r="J1145" s="3" t="s">
        <v>29</v>
      </c>
      <c r="K1145" s="3"/>
      <c r="L1145" s="3">
        <v>-1</v>
      </c>
      <c r="M1145" s="3" t="s">
        <v>29</v>
      </c>
      <c r="N1145" s="3">
        <v>-1</v>
      </c>
      <c r="O1145" s="3" t="s">
        <v>29</v>
      </c>
      <c r="P1145" s="3">
        <v>-1</v>
      </c>
      <c r="Q1145" s="3" t="s">
        <v>29</v>
      </c>
      <c r="R1145" s="3">
        <v>20</v>
      </c>
      <c r="S1145" s="3" t="s">
        <v>34</v>
      </c>
      <c r="T1145" s="3" t="s">
        <v>35</v>
      </c>
      <c r="U1145" s="4">
        <v>5</v>
      </c>
      <c r="V1145">
        <v>0</v>
      </c>
      <c r="W1145">
        <v>1</v>
      </c>
      <c r="X1145" t="s">
        <v>102</v>
      </c>
      <c r="Y1145">
        <v>0</v>
      </c>
    </row>
    <row r="1146" spans="1:25" hidden="1" x14ac:dyDescent="0.25">
      <c r="A1146" s="2">
        <v>1691</v>
      </c>
      <c r="B1146" s="3" t="s">
        <v>48</v>
      </c>
      <c r="C1146" s="3" t="s">
        <v>49</v>
      </c>
      <c r="D1146" s="3" t="s">
        <v>23</v>
      </c>
      <c r="E1146" s="3" t="s">
        <v>50</v>
      </c>
      <c r="F1146" s="3" t="s">
        <v>45</v>
      </c>
      <c r="G1146" s="3" t="s">
        <v>26</v>
      </c>
      <c r="H1146" s="3">
        <v>1</v>
      </c>
      <c r="I1146" s="3">
        <v>-1</v>
      </c>
      <c r="J1146" s="3" t="s">
        <v>29</v>
      </c>
      <c r="K1146" s="3"/>
      <c r="L1146" s="3">
        <v>-1</v>
      </c>
      <c r="M1146" s="3" t="s">
        <v>29</v>
      </c>
      <c r="N1146" s="3">
        <v>-1</v>
      </c>
      <c r="O1146" s="3" t="s">
        <v>29</v>
      </c>
      <c r="P1146" s="3">
        <v>-1</v>
      </c>
      <c r="Q1146" s="3" t="s">
        <v>29</v>
      </c>
      <c r="R1146" s="3"/>
      <c r="S1146" s="3"/>
      <c r="T1146" s="3"/>
      <c r="U1146" s="4"/>
      <c r="V1146">
        <v>0</v>
      </c>
      <c r="W1146">
        <v>0</v>
      </c>
      <c r="X1146" t="s">
        <v>103</v>
      </c>
      <c r="Y1146">
        <v>0</v>
      </c>
    </row>
    <row r="1147" spans="1:25" x14ac:dyDescent="0.25">
      <c r="A1147" s="2">
        <v>1693</v>
      </c>
      <c r="B1147" s="3" t="s">
        <v>48</v>
      </c>
      <c r="C1147" s="3" t="s">
        <v>49</v>
      </c>
      <c r="D1147" s="3" t="s">
        <v>23</v>
      </c>
      <c r="E1147" s="3" t="s">
        <v>50</v>
      </c>
      <c r="F1147" s="3" t="s">
        <v>45</v>
      </c>
      <c r="G1147" s="3" t="s">
        <v>26</v>
      </c>
      <c r="H1147" s="3">
        <v>1</v>
      </c>
      <c r="I1147" s="3">
        <v>-1</v>
      </c>
      <c r="J1147" s="3" t="s">
        <v>29</v>
      </c>
      <c r="K1147" s="3"/>
      <c r="L1147" s="3">
        <v>-1</v>
      </c>
      <c r="M1147" s="3" t="s">
        <v>29</v>
      </c>
      <c r="N1147" s="3">
        <v>-1</v>
      </c>
      <c r="O1147" s="3" t="s">
        <v>29</v>
      </c>
      <c r="P1147" s="3">
        <v>-1</v>
      </c>
      <c r="Q1147" s="3" t="s">
        <v>29</v>
      </c>
      <c r="R1147" s="3">
        <v>20</v>
      </c>
      <c r="S1147" s="3" t="s">
        <v>34</v>
      </c>
      <c r="T1147" s="3" t="s">
        <v>35</v>
      </c>
      <c r="U1147" s="4">
        <v>5</v>
      </c>
      <c r="V1147">
        <v>0</v>
      </c>
      <c r="W1147">
        <v>1</v>
      </c>
      <c r="X1147" t="s">
        <v>102</v>
      </c>
      <c r="Y1147">
        <v>0</v>
      </c>
    </row>
    <row r="1148" spans="1:25" hidden="1" x14ac:dyDescent="0.25">
      <c r="A1148" s="2">
        <v>1694</v>
      </c>
      <c r="B1148" s="3" t="s">
        <v>48</v>
      </c>
      <c r="C1148" s="3" t="s">
        <v>49</v>
      </c>
      <c r="D1148" s="3" t="s">
        <v>23</v>
      </c>
      <c r="E1148" s="3" t="s">
        <v>50</v>
      </c>
      <c r="F1148" s="3" t="s">
        <v>45</v>
      </c>
      <c r="G1148" s="3" t="s">
        <v>26</v>
      </c>
      <c r="H1148" s="3">
        <v>1</v>
      </c>
      <c r="I1148" s="3">
        <v>-1</v>
      </c>
      <c r="J1148" s="3" t="s">
        <v>29</v>
      </c>
      <c r="K1148" s="3"/>
      <c r="L1148" s="3">
        <v>-1</v>
      </c>
      <c r="M1148" s="3" t="s">
        <v>29</v>
      </c>
      <c r="N1148" s="3">
        <v>-1</v>
      </c>
      <c r="O1148" s="3" t="s">
        <v>29</v>
      </c>
      <c r="P1148" s="3">
        <v>-1</v>
      </c>
      <c r="Q1148" s="3" t="s">
        <v>29</v>
      </c>
      <c r="R1148" s="3"/>
      <c r="S1148" s="3"/>
      <c r="T1148" s="3"/>
      <c r="U1148" s="4"/>
      <c r="V1148">
        <v>0</v>
      </c>
      <c r="W1148">
        <v>0</v>
      </c>
      <c r="X1148" t="s">
        <v>103</v>
      </c>
      <c r="Y1148">
        <v>0</v>
      </c>
    </row>
    <row r="1149" spans="1:25" x14ac:dyDescent="0.25">
      <c r="A1149" s="2">
        <v>1695</v>
      </c>
      <c r="B1149" s="3" t="s">
        <v>48</v>
      </c>
      <c r="C1149" s="3" t="s">
        <v>49</v>
      </c>
      <c r="D1149" s="3" t="s">
        <v>23</v>
      </c>
      <c r="E1149" s="3" t="s">
        <v>50</v>
      </c>
      <c r="F1149" s="3" t="s">
        <v>45</v>
      </c>
      <c r="G1149" s="3" t="s">
        <v>32</v>
      </c>
      <c r="H1149" s="3">
        <v>1</v>
      </c>
      <c r="I1149" s="3">
        <v>-1</v>
      </c>
      <c r="J1149" s="3" t="s">
        <v>29</v>
      </c>
      <c r="K1149" s="3"/>
      <c r="L1149" s="3">
        <v>-1</v>
      </c>
      <c r="M1149" s="3" t="s">
        <v>29</v>
      </c>
      <c r="N1149" s="3">
        <v>-1</v>
      </c>
      <c r="O1149" s="3" t="s">
        <v>29</v>
      </c>
      <c r="P1149" s="3">
        <v>-1</v>
      </c>
      <c r="Q1149" s="3" t="s">
        <v>29</v>
      </c>
      <c r="R1149" s="3">
        <v>8</v>
      </c>
      <c r="S1149" s="3" t="s">
        <v>53</v>
      </c>
      <c r="T1149" s="3" t="s">
        <v>31</v>
      </c>
      <c r="U1149" s="4">
        <v>3</v>
      </c>
      <c r="V1149">
        <v>0</v>
      </c>
      <c r="W1149">
        <v>1</v>
      </c>
      <c r="X1149" t="s">
        <v>102</v>
      </c>
      <c r="Y1149">
        <v>0</v>
      </c>
    </row>
    <row r="1150" spans="1:25" x14ac:dyDescent="0.25">
      <c r="A1150" s="2">
        <v>1697</v>
      </c>
      <c r="B1150" s="3" t="s">
        <v>48</v>
      </c>
      <c r="C1150" s="3" t="s">
        <v>49</v>
      </c>
      <c r="D1150" s="3" t="s">
        <v>23</v>
      </c>
      <c r="E1150" s="3" t="s">
        <v>50</v>
      </c>
      <c r="F1150" s="3" t="s">
        <v>45</v>
      </c>
      <c r="G1150" s="3" t="s">
        <v>26</v>
      </c>
      <c r="H1150" s="3">
        <v>1</v>
      </c>
      <c r="I1150" s="3">
        <v>-1</v>
      </c>
      <c r="J1150" s="3" t="s">
        <v>29</v>
      </c>
      <c r="K1150" s="3"/>
      <c r="L1150" s="3">
        <v>-1</v>
      </c>
      <c r="M1150" s="3" t="s">
        <v>29</v>
      </c>
      <c r="N1150" s="3">
        <v>-1</v>
      </c>
      <c r="O1150" s="3" t="s">
        <v>29</v>
      </c>
      <c r="P1150" s="3">
        <v>-1</v>
      </c>
      <c r="Q1150" s="3" t="s">
        <v>29</v>
      </c>
      <c r="R1150" s="3">
        <v>20</v>
      </c>
      <c r="S1150" s="3" t="s">
        <v>34</v>
      </c>
      <c r="T1150" s="3" t="s">
        <v>35</v>
      </c>
      <c r="U1150" s="4">
        <v>5</v>
      </c>
      <c r="V1150">
        <v>0</v>
      </c>
      <c r="W1150">
        <v>1</v>
      </c>
      <c r="X1150" t="s">
        <v>102</v>
      </c>
      <c r="Y1150">
        <v>0</v>
      </c>
    </row>
    <row r="1151" spans="1:25" x14ac:dyDescent="0.25">
      <c r="A1151" s="2">
        <v>1699</v>
      </c>
      <c r="B1151" s="3" t="s">
        <v>48</v>
      </c>
      <c r="C1151" s="3" t="s">
        <v>49</v>
      </c>
      <c r="D1151" s="3" t="s">
        <v>23</v>
      </c>
      <c r="E1151" s="3" t="s">
        <v>50</v>
      </c>
      <c r="F1151" s="3" t="s">
        <v>45</v>
      </c>
      <c r="G1151" s="3" t="s">
        <v>32</v>
      </c>
      <c r="H1151" s="3">
        <v>1</v>
      </c>
      <c r="I1151" s="3">
        <v>-1</v>
      </c>
      <c r="J1151" s="3" t="s">
        <v>29</v>
      </c>
      <c r="K1151" s="3"/>
      <c r="L1151" s="3">
        <v>-1</v>
      </c>
      <c r="M1151" s="3" t="s">
        <v>29</v>
      </c>
      <c r="N1151" s="3">
        <v>-1</v>
      </c>
      <c r="O1151" s="3" t="s">
        <v>29</v>
      </c>
      <c r="P1151" s="3">
        <v>-1</v>
      </c>
      <c r="Q1151" s="3" t="s">
        <v>29</v>
      </c>
      <c r="R1151" s="3">
        <v>8</v>
      </c>
      <c r="S1151" s="3" t="s">
        <v>53</v>
      </c>
      <c r="T1151" s="3" t="s">
        <v>31</v>
      </c>
      <c r="U1151" s="4">
        <v>3</v>
      </c>
      <c r="V1151">
        <v>0</v>
      </c>
      <c r="W1151">
        <v>1</v>
      </c>
      <c r="X1151" t="s">
        <v>102</v>
      </c>
      <c r="Y1151">
        <v>0</v>
      </c>
    </row>
    <row r="1152" spans="1:25" x14ac:dyDescent="0.25">
      <c r="A1152" s="2">
        <v>1700</v>
      </c>
      <c r="B1152" s="3" t="s">
        <v>48</v>
      </c>
      <c r="C1152" s="3" t="s">
        <v>49</v>
      </c>
      <c r="D1152" s="3" t="s">
        <v>23</v>
      </c>
      <c r="E1152" s="3" t="s">
        <v>50</v>
      </c>
      <c r="F1152" s="3" t="s">
        <v>45</v>
      </c>
      <c r="G1152" s="3" t="s">
        <v>32</v>
      </c>
      <c r="H1152" s="3">
        <v>1</v>
      </c>
      <c r="I1152" s="3">
        <v>-1</v>
      </c>
      <c r="J1152" s="3" t="s">
        <v>29</v>
      </c>
      <c r="K1152" s="3"/>
      <c r="L1152" s="3">
        <v>-1</v>
      </c>
      <c r="M1152" s="3" t="s">
        <v>29</v>
      </c>
      <c r="N1152" s="3">
        <v>-1</v>
      </c>
      <c r="O1152" s="3" t="s">
        <v>29</v>
      </c>
      <c r="P1152" s="3">
        <v>-1</v>
      </c>
      <c r="Q1152" s="3" t="s">
        <v>29</v>
      </c>
      <c r="R1152" s="3">
        <v>8</v>
      </c>
      <c r="S1152" s="3" t="s">
        <v>53</v>
      </c>
      <c r="T1152" s="3" t="s">
        <v>31</v>
      </c>
      <c r="U1152" s="4">
        <v>3</v>
      </c>
      <c r="V1152">
        <v>0</v>
      </c>
      <c r="W1152">
        <v>1</v>
      </c>
      <c r="X1152" t="s">
        <v>102</v>
      </c>
      <c r="Y1152">
        <v>0</v>
      </c>
    </row>
    <row r="1153" spans="1:25" hidden="1" x14ac:dyDescent="0.25">
      <c r="A1153" s="2">
        <v>1701</v>
      </c>
      <c r="B1153" s="3" t="s">
        <v>48</v>
      </c>
      <c r="C1153" s="3" t="s">
        <v>49</v>
      </c>
      <c r="D1153" s="3" t="s">
        <v>23</v>
      </c>
      <c r="E1153" s="3" t="s">
        <v>50</v>
      </c>
      <c r="F1153" s="3" t="s">
        <v>45</v>
      </c>
      <c r="G1153" s="3" t="s">
        <v>26</v>
      </c>
      <c r="H1153" s="3">
        <v>1</v>
      </c>
      <c r="I1153" s="3">
        <v>-1</v>
      </c>
      <c r="J1153" s="3" t="s">
        <v>29</v>
      </c>
      <c r="K1153" s="3"/>
      <c r="L1153" s="3">
        <v>-1</v>
      </c>
      <c r="M1153" s="3" t="s">
        <v>29</v>
      </c>
      <c r="N1153" s="3">
        <v>-1</v>
      </c>
      <c r="O1153" s="3" t="s">
        <v>29</v>
      </c>
      <c r="P1153" s="3">
        <v>-1</v>
      </c>
      <c r="Q1153" s="3" t="s">
        <v>29</v>
      </c>
      <c r="R1153" s="3"/>
      <c r="S1153" s="3"/>
      <c r="T1153" s="3"/>
      <c r="U1153" s="4"/>
      <c r="V1153">
        <v>0</v>
      </c>
      <c r="W1153">
        <v>0</v>
      </c>
      <c r="X1153" t="s">
        <v>103</v>
      </c>
      <c r="Y1153">
        <v>0</v>
      </c>
    </row>
    <row r="1154" spans="1:25" hidden="1" x14ac:dyDescent="0.25">
      <c r="A1154" s="2">
        <v>1702</v>
      </c>
      <c r="B1154" s="3" t="s">
        <v>48</v>
      </c>
      <c r="C1154" s="3" t="s">
        <v>49</v>
      </c>
      <c r="D1154" s="3" t="s">
        <v>23</v>
      </c>
      <c r="E1154" s="3" t="s">
        <v>50</v>
      </c>
      <c r="F1154" s="3" t="s">
        <v>45</v>
      </c>
      <c r="G1154" s="3" t="s">
        <v>26</v>
      </c>
      <c r="H1154" s="3">
        <v>1</v>
      </c>
      <c r="I1154" s="3">
        <v>-1</v>
      </c>
      <c r="J1154" s="3" t="s">
        <v>29</v>
      </c>
      <c r="K1154" s="3"/>
      <c r="L1154" s="3">
        <v>-1</v>
      </c>
      <c r="M1154" s="3" t="s">
        <v>29</v>
      </c>
      <c r="N1154" s="3">
        <v>-1</v>
      </c>
      <c r="O1154" s="3" t="s">
        <v>29</v>
      </c>
      <c r="P1154" s="3">
        <v>-1</v>
      </c>
      <c r="Q1154" s="3" t="s">
        <v>29</v>
      </c>
      <c r="R1154" s="3"/>
      <c r="S1154" s="3"/>
      <c r="T1154" s="3"/>
      <c r="U1154" s="4"/>
      <c r="V1154">
        <v>0</v>
      </c>
      <c r="W1154">
        <v>0</v>
      </c>
      <c r="X1154" t="s">
        <v>103</v>
      </c>
      <c r="Y1154">
        <v>0</v>
      </c>
    </row>
    <row r="1155" spans="1:25" hidden="1" x14ac:dyDescent="0.25">
      <c r="A1155" s="2">
        <v>1703</v>
      </c>
      <c r="B1155" s="3" t="s">
        <v>48</v>
      </c>
      <c r="C1155" s="3" t="s">
        <v>49</v>
      </c>
      <c r="D1155" s="3" t="s">
        <v>23</v>
      </c>
      <c r="E1155" s="3" t="s">
        <v>50</v>
      </c>
      <c r="F1155" s="3" t="s">
        <v>45</v>
      </c>
      <c r="G1155" s="3" t="s">
        <v>26</v>
      </c>
      <c r="H1155" s="3">
        <v>1</v>
      </c>
      <c r="I1155" s="3">
        <v>-1</v>
      </c>
      <c r="J1155" s="3" t="s">
        <v>29</v>
      </c>
      <c r="K1155" s="3"/>
      <c r="L1155" s="3">
        <v>-1</v>
      </c>
      <c r="M1155" s="3" t="s">
        <v>29</v>
      </c>
      <c r="N1155" s="3">
        <v>-1</v>
      </c>
      <c r="O1155" s="3" t="s">
        <v>29</v>
      </c>
      <c r="P1155" s="3">
        <v>-1</v>
      </c>
      <c r="Q1155" s="3" t="s">
        <v>29</v>
      </c>
      <c r="R1155" s="3"/>
      <c r="S1155" s="3"/>
      <c r="T1155" s="3"/>
      <c r="U1155" s="4"/>
      <c r="V1155">
        <v>0</v>
      </c>
      <c r="W1155">
        <v>0</v>
      </c>
      <c r="X1155" t="s">
        <v>103</v>
      </c>
      <c r="Y1155">
        <v>0</v>
      </c>
    </row>
    <row r="1156" spans="1:25" x14ac:dyDescent="0.25">
      <c r="A1156" s="2">
        <v>1704</v>
      </c>
      <c r="B1156" s="3" t="s">
        <v>48</v>
      </c>
      <c r="C1156" s="3" t="s">
        <v>49</v>
      </c>
      <c r="D1156" s="3" t="s">
        <v>23</v>
      </c>
      <c r="E1156" s="3" t="s">
        <v>50</v>
      </c>
      <c r="F1156" s="3" t="s">
        <v>45</v>
      </c>
      <c r="G1156" s="3" t="s">
        <v>26</v>
      </c>
      <c r="H1156" s="3">
        <v>1</v>
      </c>
      <c r="I1156" s="3">
        <v>-1</v>
      </c>
      <c r="J1156" s="3" t="s">
        <v>29</v>
      </c>
      <c r="K1156" s="3"/>
      <c r="L1156" s="3">
        <v>-1</v>
      </c>
      <c r="M1156" s="3" t="s">
        <v>29</v>
      </c>
      <c r="N1156" s="3">
        <v>-1</v>
      </c>
      <c r="O1156" s="3" t="s">
        <v>29</v>
      </c>
      <c r="P1156" s="3">
        <v>-1</v>
      </c>
      <c r="Q1156" s="3" t="s">
        <v>29</v>
      </c>
      <c r="R1156" s="3">
        <v>20</v>
      </c>
      <c r="S1156" s="3" t="s">
        <v>34</v>
      </c>
      <c r="T1156" s="3" t="s">
        <v>35</v>
      </c>
      <c r="U1156" s="4">
        <v>5</v>
      </c>
      <c r="V1156">
        <v>0</v>
      </c>
      <c r="W1156">
        <v>1</v>
      </c>
      <c r="X1156" t="s">
        <v>102</v>
      </c>
      <c r="Y1156">
        <v>0</v>
      </c>
    </row>
    <row r="1157" spans="1:25" x14ac:dyDescent="0.25">
      <c r="A1157" s="2">
        <v>1706</v>
      </c>
      <c r="B1157" s="3" t="s">
        <v>48</v>
      </c>
      <c r="C1157" s="3" t="s">
        <v>49</v>
      </c>
      <c r="D1157" s="3" t="s">
        <v>23</v>
      </c>
      <c r="E1157" s="3" t="s">
        <v>50</v>
      </c>
      <c r="F1157" s="3" t="s">
        <v>45</v>
      </c>
      <c r="G1157" s="3" t="s">
        <v>32</v>
      </c>
      <c r="H1157" s="3">
        <v>1</v>
      </c>
      <c r="I1157" s="3">
        <v>-1</v>
      </c>
      <c r="J1157" s="3" t="s">
        <v>29</v>
      </c>
      <c r="K1157" s="3"/>
      <c r="L1157" s="3">
        <v>-1</v>
      </c>
      <c r="M1157" s="3" t="s">
        <v>29</v>
      </c>
      <c r="N1157" s="3">
        <v>-1</v>
      </c>
      <c r="O1157" s="3" t="s">
        <v>29</v>
      </c>
      <c r="P1157" s="3">
        <v>-1</v>
      </c>
      <c r="Q1157" s="3" t="s">
        <v>29</v>
      </c>
      <c r="R1157" s="3">
        <v>8</v>
      </c>
      <c r="S1157" s="3" t="s">
        <v>53</v>
      </c>
      <c r="T1157" s="3" t="s">
        <v>31</v>
      </c>
      <c r="U1157" s="4">
        <v>3</v>
      </c>
      <c r="V1157">
        <v>0</v>
      </c>
      <c r="W1157">
        <v>1</v>
      </c>
      <c r="X1157" t="s">
        <v>102</v>
      </c>
      <c r="Y1157">
        <v>0</v>
      </c>
    </row>
    <row r="1158" spans="1:25" x14ac:dyDescent="0.25">
      <c r="A1158" s="2">
        <v>1707</v>
      </c>
      <c r="B1158" s="3" t="s">
        <v>51</v>
      </c>
      <c r="C1158" s="3" t="s">
        <v>49</v>
      </c>
      <c r="D1158" s="3" t="s">
        <v>23</v>
      </c>
      <c r="E1158" s="3" t="s">
        <v>52</v>
      </c>
      <c r="F1158" s="3" t="s">
        <v>45</v>
      </c>
      <c r="G1158" s="3" t="s">
        <v>26</v>
      </c>
      <c r="H1158" s="3">
        <v>1</v>
      </c>
      <c r="I1158" s="3">
        <v>-1</v>
      </c>
      <c r="J1158" s="3" t="s">
        <v>29</v>
      </c>
      <c r="K1158" s="3"/>
      <c r="L1158" s="3">
        <v>-1</v>
      </c>
      <c r="M1158" s="3" t="s">
        <v>29</v>
      </c>
      <c r="N1158" s="3">
        <v>-1</v>
      </c>
      <c r="O1158" s="3" t="s">
        <v>29</v>
      </c>
      <c r="P1158" s="3">
        <v>-1</v>
      </c>
      <c r="Q1158" s="3" t="s">
        <v>29</v>
      </c>
      <c r="R1158" s="3">
        <v>20</v>
      </c>
      <c r="S1158" s="3" t="s">
        <v>34</v>
      </c>
      <c r="T1158" s="3" t="s">
        <v>35</v>
      </c>
      <c r="U1158" s="4">
        <v>5</v>
      </c>
      <c r="V1158">
        <v>0</v>
      </c>
      <c r="W1158">
        <v>1</v>
      </c>
      <c r="X1158" t="s">
        <v>102</v>
      </c>
      <c r="Y1158">
        <v>0</v>
      </c>
    </row>
    <row r="1159" spans="1:25" x14ac:dyDescent="0.25">
      <c r="A1159" s="2">
        <v>1710</v>
      </c>
      <c r="B1159" s="3" t="s">
        <v>48</v>
      </c>
      <c r="C1159" s="3" t="s">
        <v>49</v>
      </c>
      <c r="D1159" s="3" t="s">
        <v>23</v>
      </c>
      <c r="E1159" s="3" t="s">
        <v>50</v>
      </c>
      <c r="F1159" s="3" t="s">
        <v>45</v>
      </c>
      <c r="G1159" s="3" t="s">
        <v>32</v>
      </c>
      <c r="H1159" s="3">
        <v>1</v>
      </c>
      <c r="I1159" s="3">
        <v>-1</v>
      </c>
      <c r="J1159" s="3" t="s">
        <v>29</v>
      </c>
      <c r="K1159" s="3"/>
      <c r="L1159" s="3">
        <v>-1</v>
      </c>
      <c r="M1159" s="3" t="s">
        <v>29</v>
      </c>
      <c r="N1159" s="3">
        <v>-1</v>
      </c>
      <c r="O1159" s="3" t="s">
        <v>29</v>
      </c>
      <c r="P1159" s="3">
        <v>-1</v>
      </c>
      <c r="Q1159" s="3" t="s">
        <v>29</v>
      </c>
      <c r="R1159" s="3">
        <v>8</v>
      </c>
      <c r="S1159" s="3" t="s">
        <v>53</v>
      </c>
      <c r="T1159" s="3" t="s">
        <v>31</v>
      </c>
      <c r="U1159" s="4">
        <v>3</v>
      </c>
      <c r="V1159">
        <v>0</v>
      </c>
      <c r="W1159">
        <v>1</v>
      </c>
      <c r="X1159" t="s">
        <v>102</v>
      </c>
      <c r="Y1159">
        <v>0</v>
      </c>
    </row>
    <row r="1160" spans="1:25" hidden="1" x14ac:dyDescent="0.25">
      <c r="A1160" s="2">
        <v>1711</v>
      </c>
      <c r="B1160" s="3" t="s">
        <v>51</v>
      </c>
      <c r="C1160" s="3" t="s">
        <v>49</v>
      </c>
      <c r="D1160" s="3" t="s">
        <v>23</v>
      </c>
      <c r="E1160" s="3" t="s">
        <v>52</v>
      </c>
      <c r="F1160" s="3" t="s">
        <v>45</v>
      </c>
      <c r="G1160" s="3" t="s">
        <v>26</v>
      </c>
      <c r="H1160" s="3">
        <v>1</v>
      </c>
      <c r="I1160" s="3">
        <v>-1</v>
      </c>
      <c r="J1160" s="3" t="s">
        <v>29</v>
      </c>
      <c r="K1160" s="3"/>
      <c r="L1160" s="3">
        <v>-1</v>
      </c>
      <c r="M1160" s="3" t="s">
        <v>29</v>
      </c>
      <c r="N1160" s="3">
        <v>-1</v>
      </c>
      <c r="O1160" s="3" t="s">
        <v>29</v>
      </c>
      <c r="P1160" s="3">
        <v>-1</v>
      </c>
      <c r="Q1160" s="3" t="s">
        <v>29</v>
      </c>
      <c r="R1160" s="3"/>
      <c r="S1160" s="3"/>
      <c r="T1160" s="3"/>
      <c r="U1160" s="4"/>
      <c r="V1160">
        <v>0</v>
      </c>
      <c r="W1160">
        <v>0</v>
      </c>
      <c r="X1160" t="s">
        <v>103</v>
      </c>
      <c r="Y1160">
        <v>0</v>
      </c>
    </row>
    <row r="1161" spans="1:25" x14ac:dyDescent="0.25">
      <c r="A1161" s="2">
        <v>1712</v>
      </c>
      <c r="B1161" s="3" t="s">
        <v>48</v>
      </c>
      <c r="C1161" s="3" t="s">
        <v>49</v>
      </c>
      <c r="D1161" s="3" t="s">
        <v>23</v>
      </c>
      <c r="E1161" s="3" t="s">
        <v>50</v>
      </c>
      <c r="F1161" s="3" t="s">
        <v>45</v>
      </c>
      <c r="G1161" s="3" t="s">
        <v>32</v>
      </c>
      <c r="H1161" s="3">
        <v>1</v>
      </c>
      <c r="I1161" s="3">
        <v>-1</v>
      </c>
      <c r="J1161" s="3" t="s">
        <v>29</v>
      </c>
      <c r="K1161" s="3"/>
      <c r="L1161" s="3">
        <v>-1</v>
      </c>
      <c r="M1161" s="3" t="s">
        <v>29</v>
      </c>
      <c r="N1161" s="3">
        <v>-1</v>
      </c>
      <c r="O1161" s="3" t="s">
        <v>29</v>
      </c>
      <c r="P1161" s="3">
        <v>-1</v>
      </c>
      <c r="Q1161" s="3" t="s">
        <v>29</v>
      </c>
      <c r="R1161" s="3">
        <v>11</v>
      </c>
      <c r="S1161" s="3" t="s">
        <v>55</v>
      </c>
      <c r="T1161" s="3" t="s">
        <v>31</v>
      </c>
      <c r="U1161" s="4">
        <v>3</v>
      </c>
      <c r="V1161">
        <v>0</v>
      </c>
      <c r="W1161">
        <v>1</v>
      </c>
      <c r="X1161" t="s">
        <v>102</v>
      </c>
      <c r="Y1161">
        <v>0</v>
      </c>
    </row>
    <row r="1162" spans="1:25" x14ac:dyDescent="0.25">
      <c r="A1162" s="2">
        <v>1713</v>
      </c>
      <c r="B1162" s="3" t="s">
        <v>48</v>
      </c>
      <c r="C1162" s="3" t="s">
        <v>49</v>
      </c>
      <c r="D1162" s="3" t="s">
        <v>23</v>
      </c>
      <c r="E1162" s="3" t="s">
        <v>50</v>
      </c>
      <c r="F1162" s="3" t="s">
        <v>45</v>
      </c>
      <c r="G1162" s="3" t="s">
        <v>26</v>
      </c>
      <c r="H1162" s="3">
        <v>1</v>
      </c>
      <c r="I1162" s="3">
        <v>-1</v>
      </c>
      <c r="J1162" s="3" t="s">
        <v>29</v>
      </c>
      <c r="K1162" s="3"/>
      <c r="L1162" s="3">
        <v>-1</v>
      </c>
      <c r="M1162" s="3" t="s">
        <v>29</v>
      </c>
      <c r="N1162" s="3">
        <v>-1</v>
      </c>
      <c r="O1162" s="3" t="s">
        <v>29</v>
      </c>
      <c r="P1162" s="3">
        <v>-1</v>
      </c>
      <c r="Q1162" s="3" t="s">
        <v>29</v>
      </c>
      <c r="R1162" s="3">
        <v>20</v>
      </c>
      <c r="S1162" s="3" t="s">
        <v>34</v>
      </c>
      <c r="T1162" s="3" t="s">
        <v>35</v>
      </c>
      <c r="U1162" s="4">
        <v>5</v>
      </c>
      <c r="V1162">
        <v>0</v>
      </c>
      <c r="W1162">
        <v>1</v>
      </c>
      <c r="X1162" t="s">
        <v>102</v>
      </c>
      <c r="Y1162">
        <v>0</v>
      </c>
    </row>
    <row r="1163" spans="1:25" x14ac:dyDescent="0.25">
      <c r="A1163" s="2">
        <v>1714</v>
      </c>
      <c r="B1163" s="3" t="s">
        <v>48</v>
      </c>
      <c r="C1163" s="3" t="s">
        <v>49</v>
      </c>
      <c r="D1163" s="3" t="s">
        <v>23</v>
      </c>
      <c r="E1163" s="3" t="s">
        <v>50</v>
      </c>
      <c r="F1163" s="3" t="s">
        <v>45</v>
      </c>
      <c r="G1163" s="3" t="s">
        <v>32</v>
      </c>
      <c r="H1163" s="3">
        <v>1</v>
      </c>
      <c r="I1163" s="3">
        <v>-1</v>
      </c>
      <c r="J1163" s="3" t="s">
        <v>29</v>
      </c>
      <c r="K1163" s="3"/>
      <c r="L1163" s="3">
        <v>-1</v>
      </c>
      <c r="M1163" s="3" t="s">
        <v>29</v>
      </c>
      <c r="N1163" s="3">
        <v>-1</v>
      </c>
      <c r="O1163" s="3" t="s">
        <v>29</v>
      </c>
      <c r="P1163" s="3">
        <v>-1</v>
      </c>
      <c r="Q1163" s="3" t="s">
        <v>29</v>
      </c>
      <c r="R1163" s="3">
        <v>8</v>
      </c>
      <c r="S1163" s="3" t="s">
        <v>53</v>
      </c>
      <c r="T1163" s="3" t="s">
        <v>31</v>
      </c>
      <c r="U1163" s="4">
        <v>3</v>
      </c>
      <c r="V1163">
        <v>0</v>
      </c>
      <c r="W1163">
        <v>1</v>
      </c>
      <c r="X1163" t="s">
        <v>102</v>
      </c>
      <c r="Y1163">
        <v>0</v>
      </c>
    </row>
    <row r="1164" spans="1:25" hidden="1" x14ac:dyDescent="0.25">
      <c r="A1164" s="2">
        <v>1715</v>
      </c>
      <c r="B1164" s="3" t="s">
        <v>48</v>
      </c>
      <c r="C1164" s="3" t="s">
        <v>49</v>
      </c>
      <c r="D1164" s="3" t="s">
        <v>23</v>
      </c>
      <c r="E1164" s="3" t="s">
        <v>50</v>
      </c>
      <c r="F1164" s="3" t="s">
        <v>45</v>
      </c>
      <c r="G1164" s="3" t="s">
        <v>26</v>
      </c>
      <c r="H1164" s="3">
        <v>1</v>
      </c>
      <c r="I1164" s="3">
        <v>-1</v>
      </c>
      <c r="J1164" s="3" t="s">
        <v>29</v>
      </c>
      <c r="K1164" s="3"/>
      <c r="L1164" s="3">
        <v>-1</v>
      </c>
      <c r="M1164" s="3" t="s">
        <v>29</v>
      </c>
      <c r="N1164" s="3">
        <v>-1</v>
      </c>
      <c r="O1164" s="3" t="s">
        <v>29</v>
      </c>
      <c r="P1164" s="3">
        <v>-1</v>
      </c>
      <c r="Q1164" s="3" t="s">
        <v>29</v>
      </c>
      <c r="R1164" s="3"/>
      <c r="S1164" s="3"/>
      <c r="T1164" s="3"/>
      <c r="U1164" s="4"/>
      <c r="V1164">
        <v>0</v>
      </c>
      <c r="W1164">
        <v>0</v>
      </c>
      <c r="X1164" t="s">
        <v>103</v>
      </c>
      <c r="Y1164">
        <v>0</v>
      </c>
    </row>
    <row r="1165" spans="1:25" hidden="1" x14ac:dyDescent="0.25">
      <c r="A1165" s="2">
        <v>1716</v>
      </c>
      <c r="B1165" s="3" t="s">
        <v>48</v>
      </c>
      <c r="C1165" s="3" t="s">
        <v>49</v>
      </c>
      <c r="D1165" s="3" t="s">
        <v>23</v>
      </c>
      <c r="E1165" s="3" t="s">
        <v>50</v>
      </c>
      <c r="F1165" s="3" t="s">
        <v>45</v>
      </c>
      <c r="G1165" s="3" t="s">
        <v>26</v>
      </c>
      <c r="H1165" s="3">
        <v>1</v>
      </c>
      <c r="I1165" s="3">
        <v>-1</v>
      </c>
      <c r="J1165" s="3" t="s">
        <v>29</v>
      </c>
      <c r="K1165" s="3"/>
      <c r="L1165" s="3">
        <v>-1</v>
      </c>
      <c r="M1165" s="3" t="s">
        <v>29</v>
      </c>
      <c r="N1165" s="3">
        <v>-1</v>
      </c>
      <c r="O1165" s="3" t="s">
        <v>29</v>
      </c>
      <c r="P1165" s="3">
        <v>-1</v>
      </c>
      <c r="Q1165" s="3" t="s">
        <v>29</v>
      </c>
      <c r="R1165" s="3"/>
      <c r="S1165" s="3"/>
      <c r="T1165" s="3"/>
      <c r="U1165" s="4"/>
      <c r="V1165">
        <v>0</v>
      </c>
      <c r="W1165">
        <v>0</v>
      </c>
      <c r="X1165" t="s">
        <v>103</v>
      </c>
      <c r="Y1165">
        <v>0</v>
      </c>
    </row>
    <row r="1166" spans="1:25" x14ac:dyDescent="0.25">
      <c r="A1166" s="2">
        <v>1717</v>
      </c>
      <c r="B1166" s="3" t="s">
        <v>48</v>
      </c>
      <c r="C1166" s="3" t="s">
        <v>49</v>
      </c>
      <c r="D1166" s="3" t="s">
        <v>23</v>
      </c>
      <c r="E1166" s="3" t="s">
        <v>50</v>
      </c>
      <c r="F1166" s="3" t="s">
        <v>45</v>
      </c>
      <c r="G1166" s="3" t="s">
        <v>32</v>
      </c>
      <c r="H1166" s="3">
        <v>1</v>
      </c>
      <c r="I1166" s="3">
        <v>-1</v>
      </c>
      <c r="J1166" s="3" t="s">
        <v>29</v>
      </c>
      <c r="K1166" s="3"/>
      <c r="L1166" s="3">
        <v>-1</v>
      </c>
      <c r="M1166" s="3" t="s">
        <v>29</v>
      </c>
      <c r="N1166" s="3">
        <v>-1</v>
      </c>
      <c r="O1166" s="3" t="s">
        <v>29</v>
      </c>
      <c r="P1166" s="3">
        <v>-1</v>
      </c>
      <c r="Q1166" s="3" t="s">
        <v>29</v>
      </c>
      <c r="R1166" s="3">
        <v>8</v>
      </c>
      <c r="S1166" s="3" t="s">
        <v>53</v>
      </c>
      <c r="T1166" s="3" t="s">
        <v>31</v>
      </c>
      <c r="U1166" s="4">
        <v>3</v>
      </c>
      <c r="V1166">
        <v>0</v>
      </c>
      <c r="W1166">
        <v>1</v>
      </c>
      <c r="X1166" t="s">
        <v>102</v>
      </c>
      <c r="Y1166">
        <v>0</v>
      </c>
    </row>
    <row r="1167" spans="1:25" x14ac:dyDescent="0.25">
      <c r="A1167" s="2">
        <v>1718</v>
      </c>
      <c r="B1167" s="3" t="s">
        <v>48</v>
      </c>
      <c r="C1167" s="3" t="s">
        <v>49</v>
      </c>
      <c r="D1167" s="3" t="s">
        <v>23</v>
      </c>
      <c r="E1167" s="3" t="s">
        <v>50</v>
      </c>
      <c r="F1167" s="3" t="s">
        <v>45</v>
      </c>
      <c r="G1167" s="3" t="s">
        <v>26</v>
      </c>
      <c r="H1167" s="3">
        <v>1</v>
      </c>
      <c r="I1167" s="3">
        <v>-1</v>
      </c>
      <c r="J1167" s="3" t="s">
        <v>29</v>
      </c>
      <c r="K1167" s="3"/>
      <c r="L1167" s="3">
        <v>-1</v>
      </c>
      <c r="M1167" s="3" t="s">
        <v>29</v>
      </c>
      <c r="N1167" s="3">
        <v>-1</v>
      </c>
      <c r="O1167" s="3" t="s">
        <v>29</v>
      </c>
      <c r="P1167" s="3">
        <v>-1</v>
      </c>
      <c r="Q1167" s="3" t="s">
        <v>29</v>
      </c>
      <c r="R1167" s="3">
        <v>20</v>
      </c>
      <c r="S1167" s="3" t="s">
        <v>34</v>
      </c>
      <c r="T1167" s="3" t="s">
        <v>35</v>
      </c>
      <c r="U1167" s="4">
        <v>5</v>
      </c>
      <c r="V1167">
        <v>0</v>
      </c>
      <c r="W1167">
        <v>1</v>
      </c>
      <c r="X1167" t="s">
        <v>102</v>
      </c>
      <c r="Y1167">
        <v>0</v>
      </c>
    </row>
    <row r="1168" spans="1:25" x14ac:dyDescent="0.25">
      <c r="A1168" s="2">
        <v>1721</v>
      </c>
      <c r="B1168" s="3" t="s">
        <v>48</v>
      </c>
      <c r="C1168" s="3" t="s">
        <v>49</v>
      </c>
      <c r="D1168" s="3" t="s">
        <v>23</v>
      </c>
      <c r="E1168" s="3" t="s">
        <v>50</v>
      </c>
      <c r="F1168" s="3" t="s">
        <v>45</v>
      </c>
      <c r="G1168" s="3" t="s">
        <v>26</v>
      </c>
      <c r="H1168" s="3">
        <v>1</v>
      </c>
      <c r="I1168" s="3">
        <v>-1</v>
      </c>
      <c r="J1168" s="3" t="s">
        <v>29</v>
      </c>
      <c r="K1168" s="3"/>
      <c r="L1168" s="3">
        <v>-1</v>
      </c>
      <c r="M1168" s="3" t="s">
        <v>29</v>
      </c>
      <c r="N1168" s="3">
        <v>-1</v>
      </c>
      <c r="O1168" s="3" t="s">
        <v>29</v>
      </c>
      <c r="P1168" s="3">
        <v>-1</v>
      </c>
      <c r="Q1168" s="3" t="s">
        <v>29</v>
      </c>
      <c r="R1168" s="3">
        <v>20</v>
      </c>
      <c r="S1168" s="3" t="s">
        <v>34</v>
      </c>
      <c r="T1168" s="3" t="s">
        <v>35</v>
      </c>
      <c r="U1168" s="4">
        <v>5</v>
      </c>
      <c r="V1168">
        <v>0</v>
      </c>
      <c r="W1168">
        <v>1</v>
      </c>
      <c r="X1168" t="s">
        <v>102</v>
      </c>
      <c r="Y1168">
        <v>0</v>
      </c>
    </row>
    <row r="1169" spans="1:25" x14ac:dyDescent="0.25">
      <c r="A1169" s="2">
        <v>1722</v>
      </c>
      <c r="B1169" s="3" t="s">
        <v>48</v>
      </c>
      <c r="C1169" s="3" t="s">
        <v>49</v>
      </c>
      <c r="D1169" s="3" t="s">
        <v>23</v>
      </c>
      <c r="E1169" s="3" t="s">
        <v>50</v>
      </c>
      <c r="F1169" s="3" t="s">
        <v>45</v>
      </c>
      <c r="G1169" s="3" t="s">
        <v>26</v>
      </c>
      <c r="H1169" s="3">
        <v>1</v>
      </c>
      <c r="I1169" s="3">
        <v>-1</v>
      </c>
      <c r="J1169" s="3" t="s">
        <v>29</v>
      </c>
      <c r="K1169" s="3"/>
      <c r="L1169" s="3">
        <v>-1</v>
      </c>
      <c r="M1169" s="3" t="s">
        <v>29</v>
      </c>
      <c r="N1169" s="3">
        <v>-1</v>
      </c>
      <c r="O1169" s="3" t="s">
        <v>29</v>
      </c>
      <c r="P1169" s="3">
        <v>-1</v>
      </c>
      <c r="Q1169" s="3" t="s">
        <v>29</v>
      </c>
      <c r="R1169" s="3">
        <v>20</v>
      </c>
      <c r="S1169" s="3" t="s">
        <v>34</v>
      </c>
      <c r="T1169" s="3" t="s">
        <v>35</v>
      </c>
      <c r="U1169" s="4">
        <v>5</v>
      </c>
      <c r="V1169">
        <v>0</v>
      </c>
      <c r="W1169">
        <v>1</v>
      </c>
      <c r="X1169" t="s">
        <v>102</v>
      </c>
      <c r="Y1169">
        <v>0</v>
      </c>
    </row>
    <row r="1170" spans="1:25" x14ac:dyDescent="0.25">
      <c r="A1170" s="2">
        <v>1723</v>
      </c>
      <c r="B1170" s="3" t="s">
        <v>48</v>
      </c>
      <c r="C1170" s="3" t="s">
        <v>49</v>
      </c>
      <c r="D1170" s="3" t="s">
        <v>23</v>
      </c>
      <c r="E1170" s="3" t="s">
        <v>50</v>
      </c>
      <c r="F1170" s="3" t="s">
        <v>45</v>
      </c>
      <c r="G1170" s="3" t="s">
        <v>32</v>
      </c>
      <c r="H1170" s="3">
        <v>1</v>
      </c>
      <c r="I1170" s="3">
        <v>-1</v>
      </c>
      <c r="J1170" s="3" t="s">
        <v>29</v>
      </c>
      <c r="K1170" s="3"/>
      <c r="L1170" s="3">
        <v>-1</v>
      </c>
      <c r="M1170" s="3" t="s">
        <v>29</v>
      </c>
      <c r="N1170" s="3">
        <v>-1</v>
      </c>
      <c r="O1170" s="3" t="s">
        <v>29</v>
      </c>
      <c r="P1170" s="3">
        <v>-1</v>
      </c>
      <c r="Q1170" s="3" t="s">
        <v>29</v>
      </c>
      <c r="R1170" s="3">
        <v>8</v>
      </c>
      <c r="S1170" s="3" t="s">
        <v>53</v>
      </c>
      <c r="T1170" s="3" t="s">
        <v>31</v>
      </c>
      <c r="U1170" s="4">
        <v>3</v>
      </c>
      <c r="V1170">
        <v>0</v>
      </c>
      <c r="W1170">
        <v>1</v>
      </c>
      <c r="X1170" t="s">
        <v>102</v>
      </c>
      <c r="Y1170">
        <v>0</v>
      </c>
    </row>
    <row r="1171" spans="1:25" hidden="1" x14ac:dyDescent="0.25">
      <c r="A1171" s="2">
        <v>1724</v>
      </c>
      <c r="B1171" s="3" t="s">
        <v>48</v>
      </c>
      <c r="C1171" s="3" t="s">
        <v>49</v>
      </c>
      <c r="D1171" s="3" t="s">
        <v>23</v>
      </c>
      <c r="E1171" s="3" t="s">
        <v>50</v>
      </c>
      <c r="F1171" s="3" t="s">
        <v>45</v>
      </c>
      <c r="G1171" s="3" t="s">
        <v>26</v>
      </c>
      <c r="H1171" s="3">
        <v>1</v>
      </c>
      <c r="I1171" s="3">
        <v>-1</v>
      </c>
      <c r="J1171" s="3" t="s">
        <v>29</v>
      </c>
      <c r="K1171" s="3"/>
      <c r="L1171" s="3">
        <v>-1</v>
      </c>
      <c r="M1171" s="3" t="s">
        <v>29</v>
      </c>
      <c r="N1171" s="3">
        <v>-1</v>
      </c>
      <c r="O1171" s="3" t="s">
        <v>29</v>
      </c>
      <c r="P1171" s="3">
        <v>-1</v>
      </c>
      <c r="Q1171" s="3" t="s">
        <v>29</v>
      </c>
      <c r="R1171" s="3"/>
      <c r="S1171" s="3"/>
      <c r="T1171" s="3"/>
      <c r="U1171" s="4"/>
      <c r="V1171">
        <v>0</v>
      </c>
      <c r="W1171">
        <v>0</v>
      </c>
      <c r="X1171" t="s">
        <v>103</v>
      </c>
      <c r="Y1171">
        <v>0</v>
      </c>
    </row>
    <row r="1172" spans="1:25" hidden="1" x14ac:dyDescent="0.25">
      <c r="A1172" s="2">
        <v>1726</v>
      </c>
      <c r="B1172" s="3" t="s">
        <v>48</v>
      </c>
      <c r="C1172" s="3" t="s">
        <v>49</v>
      </c>
      <c r="D1172" s="3" t="s">
        <v>23</v>
      </c>
      <c r="E1172" s="3" t="s">
        <v>50</v>
      </c>
      <c r="F1172" s="3" t="s">
        <v>45</v>
      </c>
      <c r="G1172" s="3" t="s">
        <v>26</v>
      </c>
      <c r="H1172" s="3">
        <v>1</v>
      </c>
      <c r="I1172" s="3">
        <v>-1</v>
      </c>
      <c r="J1172" s="3" t="s">
        <v>29</v>
      </c>
      <c r="K1172" s="3"/>
      <c r="L1172" s="3">
        <v>-1</v>
      </c>
      <c r="M1172" s="3" t="s">
        <v>29</v>
      </c>
      <c r="N1172" s="3">
        <v>-1</v>
      </c>
      <c r="O1172" s="3" t="s">
        <v>29</v>
      </c>
      <c r="P1172" s="3">
        <v>-1</v>
      </c>
      <c r="Q1172" s="3" t="s">
        <v>29</v>
      </c>
      <c r="R1172" s="3"/>
      <c r="S1172" s="3"/>
      <c r="T1172" s="3"/>
      <c r="U1172" s="4"/>
      <c r="V1172">
        <v>0</v>
      </c>
      <c r="W1172">
        <v>0</v>
      </c>
      <c r="X1172" t="s">
        <v>103</v>
      </c>
      <c r="Y1172">
        <v>0</v>
      </c>
    </row>
    <row r="1173" spans="1:25" x14ac:dyDescent="0.25">
      <c r="A1173" s="2">
        <v>1728</v>
      </c>
      <c r="B1173" s="3" t="s">
        <v>43</v>
      </c>
      <c r="C1173" s="3" t="s">
        <v>22</v>
      </c>
      <c r="D1173" s="3" t="s">
        <v>23</v>
      </c>
      <c r="E1173" s="3" t="s">
        <v>44</v>
      </c>
      <c r="F1173" s="3" t="s">
        <v>45</v>
      </c>
      <c r="G1173" s="3" t="s">
        <v>26</v>
      </c>
      <c r="H1173" s="3">
        <v>1</v>
      </c>
      <c r="I1173" s="3">
        <v>-1</v>
      </c>
      <c r="J1173" s="3" t="s">
        <v>29</v>
      </c>
      <c r="K1173" s="3"/>
      <c r="L1173" s="3">
        <v>-1</v>
      </c>
      <c r="M1173" s="3" t="s">
        <v>29</v>
      </c>
      <c r="N1173" s="3">
        <v>-1</v>
      </c>
      <c r="O1173" s="3" t="s">
        <v>29</v>
      </c>
      <c r="P1173" s="3">
        <v>-1</v>
      </c>
      <c r="Q1173" s="3" t="s">
        <v>29</v>
      </c>
      <c r="R1173" s="3">
        <v>20</v>
      </c>
      <c r="S1173" s="3" t="s">
        <v>34</v>
      </c>
      <c r="T1173" s="3" t="s">
        <v>35</v>
      </c>
      <c r="U1173" s="4">
        <v>5</v>
      </c>
      <c r="V1173">
        <v>0</v>
      </c>
      <c r="W1173">
        <v>1</v>
      </c>
      <c r="X1173" t="s">
        <v>102</v>
      </c>
      <c r="Y1173">
        <v>0</v>
      </c>
    </row>
    <row r="1174" spans="1:25" hidden="1" x14ac:dyDescent="0.25">
      <c r="A1174" s="2">
        <v>1729</v>
      </c>
      <c r="B1174" s="3" t="s">
        <v>48</v>
      </c>
      <c r="C1174" s="3" t="s">
        <v>49</v>
      </c>
      <c r="D1174" s="3" t="s">
        <v>23</v>
      </c>
      <c r="E1174" s="3" t="s">
        <v>50</v>
      </c>
      <c r="F1174" s="3" t="s">
        <v>45</v>
      </c>
      <c r="G1174" s="3" t="s">
        <v>26</v>
      </c>
      <c r="H1174" s="3">
        <v>1</v>
      </c>
      <c r="I1174" s="3">
        <v>-1</v>
      </c>
      <c r="J1174" s="3" t="s">
        <v>29</v>
      </c>
      <c r="K1174" s="3"/>
      <c r="L1174" s="3">
        <v>-1</v>
      </c>
      <c r="M1174" s="3" t="s">
        <v>29</v>
      </c>
      <c r="N1174" s="3">
        <v>-1</v>
      </c>
      <c r="O1174" s="3" t="s">
        <v>29</v>
      </c>
      <c r="P1174" s="3">
        <v>-1</v>
      </c>
      <c r="Q1174" s="3" t="s">
        <v>29</v>
      </c>
      <c r="R1174" s="3"/>
      <c r="S1174" s="3"/>
      <c r="T1174" s="3"/>
      <c r="U1174" s="4"/>
      <c r="V1174">
        <v>0</v>
      </c>
      <c r="W1174">
        <v>0</v>
      </c>
      <c r="X1174" t="s">
        <v>103</v>
      </c>
      <c r="Y1174">
        <v>0</v>
      </c>
    </row>
    <row r="1175" spans="1:25" x14ac:dyDescent="0.25">
      <c r="A1175" s="2">
        <v>1730</v>
      </c>
      <c r="B1175" s="3" t="s">
        <v>48</v>
      </c>
      <c r="C1175" s="3" t="s">
        <v>49</v>
      </c>
      <c r="D1175" s="3" t="s">
        <v>23</v>
      </c>
      <c r="E1175" s="3" t="s">
        <v>50</v>
      </c>
      <c r="F1175" s="3" t="s">
        <v>45</v>
      </c>
      <c r="G1175" s="3" t="s">
        <v>26</v>
      </c>
      <c r="H1175" s="3">
        <v>1</v>
      </c>
      <c r="I1175" s="3">
        <v>-1</v>
      </c>
      <c r="J1175" s="3" t="s">
        <v>29</v>
      </c>
      <c r="K1175" s="3"/>
      <c r="L1175" s="3">
        <v>-1</v>
      </c>
      <c r="M1175" s="3" t="s">
        <v>29</v>
      </c>
      <c r="N1175" s="3">
        <v>-1</v>
      </c>
      <c r="O1175" s="3" t="s">
        <v>29</v>
      </c>
      <c r="P1175" s="3">
        <v>-1</v>
      </c>
      <c r="Q1175" s="3" t="s">
        <v>29</v>
      </c>
      <c r="R1175" s="3">
        <v>20</v>
      </c>
      <c r="S1175" s="3" t="s">
        <v>34</v>
      </c>
      <c r="T1175" s="3" t="s">
        <v>35</v>
      </c>
      <c r="U1175" s="4">
        <v>5</v>
      </c>
      <c r="V1175">
        <v>0</v>
      </c>
      <c r="W1175">
        <v>1</v>
      </c>
      <c r="X1175" t="s">
        <v>102</v>
      </c>
      <c r="Y1175">
        <v>0</v>
      </c>
    </row>
    <row r="1176" spans="1:25" x14ac:dyDescent="0.25">
      <c r="A1176" s="2">
        <v>1731</v>
      </c>
      <c r="B1176" s="3" t="s">
        <v>48</v>
      </c>
      <c r="C1176" s="3" t="s">
        <v>49</v>
      </c>
      <c r="D1176" s="3" t="s">
        <v>23</v>
      </c>
      <c r="E1176" s="3" t="s">
        <v>50</v>
      </c>
      <c r="F1176" s="3" t="s">
        <v>45</v>
      </c>
      <c r="G1176" s="3" t="s">
        <v>32</v>
      </c>
      <c r="H1176" s="3">
        <v>1</v>
      </c>
      <c r="I1176" s="3">
        <v>-1</v>
      </c>
      <c r="J1176" s="3" t="s">
        <v>29</v>
      </c>
      <c r="K1176" s="3"/>
      <c r="L1176" s="3">
        <v>-1</v>
      </c>
      <c r="M1176" s="3" t="s">
        <v>29</v>
      </c>
      <c r="N1176" s="3">
        <v>-1</v>
      </c>
      <c r="O1176" s="3" t="s">
        <v>29</v>
      </c>
      <c r="P1176" s="3">
        <v>-1</v>
      </c>
      <c r="Q1176" s="3" t="s">
        <v>29</v>
      </c>
      <c r="R1176" s="3">
        <v>8</v>
      </c>
      <c r="S1176" s="3" t="s">
        <v>53</v>
      </c>
      <c r="T1176" s="3" t="s">
        <v>31</v>
      </c>
      <c r="U1176" s="4">
        <v>3</v>
      </c>
      <c r="V1176">
        <v>0</v>
      </c>
      <c r="W1176">
        <v>1</v>
      </c>
      <c r="X1176" t="s">
        <v>102</v>
      </c>
      <c r="Y1176">
        <v>0</v>
      </c>
    </row>
    <row r="1177" spans="1:25" hidden="1" x14ac:dyDescent="0.25">
      <c r="A1177" s="2">
        <v>1732</v>
      </c>
      <c r="B1177" s="3" t="s">
        <v>48</v>
      </c>
      <c r="C1177" s="3" t="s">
        <v>49</v>
      </c>
      <c r="D1177" s="3" t="s">
        <v>23</v>
      </c>
      <c r="E1177" s="3" t="s">
        <v>50</v>
      </c>
      <c r="F1177" s="3" t="s">
        <v>45</v>
      </c>
      <c r="G1177" s="3" t="s">
        <v>26</v>
      </c>
      <c r="H1177" s="3">
        <v>1</v>
      </c>
      <c r="I1177" s="3">
        <v>-1</v>
      </c>
      <c r="J1177" s="3" t="s">
        <v>29</v>
      </c>
      <c r="K1177" s="3"/>
      <c r="L1177" s="3">
        <v>-1</v>
      </c>
      <c r="M1177" s="3" t="s">
        <v>29</v>
      </c>
      <c r="N1177" s="3">
        <v>-1</v>
      </c>
      <c r="O1177" s="3" t="s">
        <v>29</v>
      </c>
      <c r="P1177" s="3">
        <v>-1</v>
      </c>
      <c r="Q1177" s="3" t="s">
        <v>29</v>
      </c>
      <c r="R1177" s="3"/>
      <c r="S1177" s="3"/>
      <c r="T1177" s="3"/>
      <c r="U1177" s="4"/>
      <c r="V1177">
        <v>0</v>
      </c>
      <c r="W1177">
        <v>0</v>
      </c>
      <c r="X1177" t="s">
        <v>103</v>
      </c>
      <c r="Y1177">
        <v>0</v>
      </c>
    </row>
    <row r="1178" spans="1:25" x14ac:dyDescent="0.25">
      <c r="A1178" s="2">
        <v>1733</v>
      </c>
      <c r="B1178" s="3" t="s">
        <v>43</v>
      </c>
      <c r="C1178" s="3" t="s">
        <v>22</v>
      </c>
      <c r="D1178" s="3" t="s">
        <v>23</v>
      </c>
      <c r="E1178" s="3" t="s">
        <v>44</v>
      </c>
      <c r="F1178" s="3" t="s">
        <v>45</v>
      </c>
      <c r="G1178" s="3" t="s">
        <v>26</v>
      </c>
      <c r="H1178" s="3">
        <v>1</v>
      </c>
      <c r="I1178" s="3">
        <v>-1</v>
      </c>
      <c r="J1178" s="3" t="s">
        <v>29</v>
      </c>
      <c r="K1178" s="3"/>
      <c r="L1178" s="3">
        <v>-1</v>
      </c>
      <c r="M1178" s="3" t="s">
        <v>29</v>
      </c>
      <c r="N1178" s="3">
        <v>-1</v>
      </c>
      <c r="O1178" s="3" t="s">
        <v>29</v>
      </c>
      <c r="P1178" s="3">
        <v>-1</v>
      </c>
      <c r="Q1178" s="3" t="s">
        <v>29</v>
      </c>
      <c r="R1178" s="3">
        <v>20</v>
      </c>
      <c r="S1178" s="3" t="s">
        <v>34</v>
      </c>
      <c r="T1178" s="3" t="s">
        <v>35</v>
      </c>
      <c r="U1178" s="4">
        <v>5</v>
      </c>
      <c r="V1178">
        <v>0</v>
      </c>
      <c r="W1178">
        <v>1</v>
      </c>
      <c r="X1178" t="s">
        <v>102</v>
      </c>
      <c r="Y1178">
        <v>0</v>
      </c>
    </row>
    <row r="1179" spans="1:25" x14ac:dyDescent="0.25">
      <c r="A1179" s="2">
        <v>1734</v>
      </c>
      <c r="B1179" s="3" t="s">
        <v>48</v>
      </c>
      <c r="C1179" s="3" t="s">
        <v>49</v>
      </c>
      <c r="D1179" s="3" t="s">
        <v>23</v>
      </c>
      <c r="E1179" s="3" t="s">
        <v>50</v>
      </c>
      <c r="F1179" s="3" t="s">
        <v>45</v>
      </c>
      <c r="G1179" s="3" t="s">
        <v>26</v>
      </c>
      <c r="H1179" s="3">
        <v>1</v>
      </c>
      <c r="I1179" s="3">
        <v>-1</v>
      </c>
      <c r="J1179" s="3" t="s">
        <v>29</v>
      </c>
      <c r="K1179" s="3"/>
      <c r="L1179" s="3">
        <v>-1</v>
      </c>
      <c r="M1179" s="3" t="s">
        <v>29</v>
      </c>
      <c r="N1179" s="3">
        <v>-1</v>
      </c>
      <c r="O1179" s="3" t="s">
        <v>29</v>
      </c>
      <c r="P1179" s="3">
        <v>-1</v>
      </c>
      <c r="Q1179" s="3" t="s">
        <v>29</v>
      </c>
      <c r="R1179" s="3">
        <v>20</v>
      </c>
      <c r="S1179" s="3" t="s">
        <v>34</v>
      </c>
      <c r="T1179" s="3" t="s">
        <v>35</v>
      </c>
      <c r="U1179" s="4">
        <v>5</v>
      </c>
      <c r="V1179">
        <v>0</v>
      </c>
      <c r="W1179">
        <v>1</v>
      </c>
      <c r="X1179" t="s">
        <v>102</v>
      </c>
      <c r="Y1179">
        <v>0</v>
      </c>
    </row>
    <row r="1180" spans="1:25" x14ac:dyDescent="0.25">
      <c r="A1180" s="2">
        <v>1735</v>
      </c>
      <c r="B1180" s="3" t="s">
        <v>48</v>
      </c>
      <c r="C1180" s="3" t="s">
        <v>49</v>
      </c>
      <c r="D1180" s="3" t="s">
        <v>23</v>
      </c>
      <c r="E1180" s="3" t="s">
        <v>50</v>
      </c>
      <c r="F1180" s="3" t="s">
        <v>45</v>
      </c>
      <c r="G1180" s="3" t="s">
        <v>32</v>
      </c>
      <c r="H1180" s="3">
        <v>1</v>
      </c>
      <c r="I1180" s="3">
        <v>-1</v>
      </c>
      <c r="J1180" s="3" t="s">
        <v>29</v>
      </c>
      <c r="K1180" s="3"/>
      <c r="L1180" s="3">
        <v>-1</v>
      </c>
      <c r="M1180" s="3" t="s">
        <v>29</v>
      </c>
      <c r="N1180" s="3">
        <v>-1</v>
      </c>
      <c r="O1180" s="3" t="s">
        <v>29</v>
      </c>
      <c r="P1180" s="3">
        <v>-1</v>
      </c>
      <c r="Q1180" s="3" t="s">
        <v>29</v>
      </c>
      <c r="R1180" s="3">
        <v>8</v>
      </c>
      <c r="S1180" s="3" t="s">
        <v>53</v>
      </c>
      <c r="T1180" s="3" t="s">
        <v>31</v>
      </c>
      <c r="U1180" s="4">
        <v>3</v>
      </c>
      <c r="V1180">
        <v>0</v>
      </c>
      <c r="W1180">
        <v>1</v>
      </c>
      <c r="X1180" t="s">
        <v>102</v>
      </c>
      <c r="Y1180">
        <v>0</v>
      </c>
    </row>
    <row r="1181" spans="1:25" x14ac:dyDescent="0.25">
      <c r="A1181" s="2">
        <v>1736</v>
      </c>
      <c r="B1181" s="3" t="s">
        <v>48</v>
      </c>
      <c r="C1181" s="3" t="s">
        <v>49</v>
      </c>
      <c r="D1181" s="3" t="s">
        <v>23</v>
      </c>
      <c r="E1181" s="3" t="s">
        <v>50</v>
      </c>
      <c r="F1181" s="3" t="s">
        <v>45</v>
      </c>
      <c r="G1181" s="3" t="s">
        <v>26</v>
      </c>
      <c r="H1181" s="3">
        <v>1</v>
      </c>
      <c r="I1181" s="3">
        <v>-1</v>
      </c>
      <c r="J1181" s="3" t="s">
        <v>29</v>
      </c>
      <c r="K1181" s="3"/>
      <c r="L1181" s="3">
        <v>-1</v>
      </c>
      <c r="M1181" s="3" t="s">
        <v>29</v>
      </c>
      <c r="N1181" s="3">
        <v>-1</v>
      </c>
      <c r="O1181" s="3" t="s">
        <v>29</v>
      </c>
      <c r="P1181" s="3">
        <v>-1</v>
      </c>
      <c r="Q1181" s="3" t="s">
        <v>29</v>
      </c>
      <c r="R1181" s="3">
        <v>20</v>
      </c>
      <c r="S1181" s="3" t="s">
        <v>34</v>
      </c>
      <c r="T1181" s="3" t="s">
        <v>35</v>
      </c>
      <c r="U1181" s="4">
        <v>5</v>
      </c>
      <c r="V1181">
        <v>0</v>
      </c>
      <c r="W1181">
        <v>1</v>
      </c>
      <c r="X1181" t="s">
        <v>102</v>
      </c>
      <c r="Y1181">
        <v>0</v>
      </c>
    </row>
    <row r="1182" spans="1:25" x14ac:dyDescent="0.25">
      <c r="A1182" s="2">
        <v>1737</v>
      </c>
      <c r="B1182" s="3" t="s">
        <v>48</v>
      </c>
      <c r="C1182" s="3" t="s">
        <v>49</v>
      </c>
      <c r="D1182" s="3" t="s">
        <v>23</v>
      </c>
      <c r="E1182" s="3" t="s">
        <v>50</v>
      </c>
      <c r="F1182" s="3" t="s">
        <v>45</v>
      </c>
      <c r="G1182" s="3" t="s">
        <v>32</v>
      </c>
      <c r="H1182" s="3">
        <v>1</v>
      </c>
      <c r="I1182" s="3">
        <v>-1</v>
      </c>
      <c r="J1182" s="3" t="s">
        <v>29</v>
      </c>
      <c r="K1182" s="3"/>
      <c r="L1182" s="3">
        <v>-1</v>
      </c>
      <c r="M1182" s="3" t="s">
        <v>29</v>
      </c>
      <c r="N1182" s="3">
        <v>-1</v>
      </c>
      <c r="O1182" s="3" t="s">
        <v>29</v>
      </c>
      <c r="P1182" s="3">
        <v>-1</v>
      </c>
      <c r="Q1182" s="3" t="s">
        <v>29</v>
      </c>
      <c r="R1182" s="3">
        <v>8</v>
      </c>
      <c r="S1182" s="3" t="s">
        <v>53</v>
      </c>
      <c r="T1182" s="3" t="s">
        <v>31</v>
      </c>
      <c r="U1182" s="4">
        <v>3</v>
      </c>
      <c r="V1182">
        <v>0</v>
      </c>
      <c r="W1182">
        <v>1</v>
      </c>
      <c r="X1182" t="s">
        <v>102</v>
      </c>
      <c r="Y1182">
        <v>0</v>
      </c>
    </row>
    <row r="1183" spans="1:25" hidden="1" x14ac:dyDescent="0.25">
      <c r="A1183" s="2">
        <v>1738</v>
      </c>
      <c r="B1183" s="3" t="s">
        <v>48</v>
      </c>
      <c r="C1183" s="3" t="s">
        <v>49</v>
      </c>
      <c r="D1183" s="3" t="s">
        <v>23</v>
      </c>
      <c r="E1183" s="3" t="s">
        <v>50</v>
      </c>
      <c r="F1183" s="3" t="s">
        <v>45</v>
      </c>
      <c r="G1183" s="3" t="s">
        <v>26</v>
      </c>
      <c r="H1183" s="3">
        <v>1</v>
      </c>
      <c r="I1183" s="3">
        <v>-1</v>
      </c>
      <c r="J1183" s="3" t="s">
        <v>29</v>
      </c>
      <c r="K1183" s="3"/>
      <c r="L1183" s="3">
        <v>-1</v>
      </c>
      <c r="M1183" s="3" t="s">
        <v>29</v>
      </c>
      <c r="N1183" s="3">
        <v>-1</v>
      </c>
      <c r="O1183" s="3" t="s">
        <v>29</v>
      </c>
      <c r="P1183" s="3">
        <v>-1</v>
      </c>
      <c r="Q1183" s="3" t="s">
        <v>29</v>
      </c>
      <c r="R1183" s="3"/>
      <c r="S1183" s="3"/>
      <c r="T1183" s="3"/>
      <c r="U1183" s="4"/>
      <c r="V1183">
        <v>0</v>
      </c>
      <c r="W1183">
        <v>0</v>
      </c>
      <c r="X1183" t="s">
        <v>103</v>
      </c>
      <c r="Y1183">
        <v>0</v>
      </c>
    </row>
    <row r="1184" spans="1:25" x14ac:dyDescent="0.25">
      <c r="A1184" s="2">
        <v>1739</v>
      </c>
      <c r="B1184" s="3" t="s">
        <v>51</v>
      </c>
      <c r="C1184" s="3" t="s">
        <v>49</v>
      </c>
      <c r="D1184" s="3" t="s">
        <v>23</v>
      </c>
      <c r="E1184" s="3" t="s">
        <v>52</v>
      </c>
      <c r="F1184" s="3" t="s">
        <v>45</v>
      </c>
      <c r="G1184" s="3" t="s">
        <v>32</v>
      </c>
      <c r="H1184" s="3">
        <v>1</v>
      </c>
      <c r="I1184" s="3">
        <v>-1</v>
      </c>
      <c r="J1184" s="3" t="s">
        <v>29</v>
      </c>
      <c r="K1184" s="3"/>
      <c r="L1184" s="3">
        <v>-1</v>
      </c>
      <c r="M1184" s="3" t="s">
        <v>29</v>
      </c>
      <c r="N1184" s="3">
        <v>-1</v>
      </c>
      <c r="O1184" s="3" t="s">
        <v>29</v>
      </c>
      <c r="P1184" s="3">
        <v>-1</v>
      </c>
      <c r="Q1184" s="3" t="s">
        <v>29</v>
      </c>
      <c r="R1184" s="3">
        <v>8</v>
      </c>
      <c r="S1184" s="3" t="s">
        <v>53</v>
      </c>
      <c r="T1184" s="3" t="s">
        <v>31</v>
      </c>
      <c r="U1184" s="4">
        <v>3</v>
      </c>
      <c r="V1184">
        <v>0</v>
      </c>
      <c r="W1184">
        <v>1</v>
      </c>
      <c r="X1184" t="s">
        <v>102</v>
      </c>
      <c r="Y1184">
        <v>0</v>
      </c>
    </row>
    <row r="1185" spans="1:25" x14ac:dyDescent="0.25">
      <c r="A1185" s="2">
        <v>1740</v>
      </c>
      <c r="B1185" s="3" t="s">
        <v>48</v>
      </c>
      <c r="C1185" s="3" t="s">
        <v>49</v>
      </c>
      <c r="D1185" s="3" t="s">
        <v>23</v>
      </c>
      <c r="E1185" s="3" t="s">
        <v>50</v>
      </c>
      <c r="F1185" s="3" t="s">
        <v>45</v>
      </c>
      <c r="G1185" s="3" t="s">
        <v>26</v>
      </c>
      <c r="H1185" s="3">
        <v>1</v>
      </c>
      <c r="I1185" s="3">
        <v>-1</v>
      </c>
      <c r="J1185" s="3" t="s">
        <v>29</v>
      </c>
      <c r="K1185" s="3"/>
      <c r="L1185" s="3">
        <v>-1</v>
      </c>
      <c r="M1185" s="3" t="s">
        <v>29</v>
      </c>
      <c r="N1185" s="3">
        <v>-1</v>
      </c>
      <c r="O1185" s="3" t="s">
        <v>29</v>
      </c>
      <c r="P1185" s="3">
        <v>-1</v>
      </c>
      <c r="Q1185" s="3" t="s">
        <v>29</v>
      </c>
      <c r="R1185" s="3">
        <v>22</v>
      </c>
      <c r="S1185" s="3" t="s">
        <v>42</v>
      </c>
      <c r="T1185" s="3" t="s">
        <v>35</v>
      </c>
      <c r="U1185" s="4">
        <v>5</v>
      </c>
      <c r="V1185">
        <v>0</v>
      </c>
      <c r="W1185">
        <v>1</v>
      </c>
      <c r="X1185" t="s">
        <v>102</v>
      </c>
      <c r="Y1185">
        <v>0</v>
      </c>
    </row>
    <row r="1186" spans="1:25" x14ac:dyDescent="0.25">
      <c r="A1186" s="2">
        <v>1741</v>
      </c>
      <c r="B1186" s="3" t="s">
        <v>48</v>
      </c>
      <c r="C1186" s="3" t="s">
        <v>49</v>
      </c>
      <c r="D1186" s="3" t="s">
        <v>23</v>
      </c>
      <c r="E1186" s="3" t="s">
        <v>50</v>
      </c>
      <c r="F1186" s="3" t="s">
        <v>45</v>
      </c>
      <c r="G1186" s="3" t="s">
        <v>32</v>
      </c>
      <c r="H1186" s="3">
        <v>1</v>
      </c>
      <c r="I1186" s="3">
        <v>-1</v>
      </c>
      <c r="J1186" s="3" t="s">
        <v>29</v>
      </c>
      <c r="K1186" s="3"/>
      <c r="L1186" s="3">
        <v>-1</v>
      </c>
      <c r="M1186" s="3" t="s">
        <v>29</v>
      </c>
      <c r="N1186" s="3">
        <v>-1</v>
      </c>
      <c r="O1186" s="3" t="s">
        <v>29</v>
      </c>
      <c r="P1186" s="3">
        <v>-1</v>
      </c>
      <c r="Q1186" s="3" t="s">
        <v>29</v>
      </c>
      <c r="R1186" s="3">
        <v>8</v>
      </c>
      <c r="S1186" s="3" t="s">
        <v>53</v>
      </c>
      <c r="T1186" s="3" t="s">
        <v>31</v>
      </c>
      <c r="U1186" s="4">
        <v>3</v>
      </c>
      <c r="V1186">
        <v>0</v>
      </c>
      <c r="W1186">
        <v>1</v>
      </c>
      <c r="X1186" t="s">
        <v>102</v>
      </c>
      <c r="Y1186">
        <v>0</v>
      </c>
    </row>
    <row r="1187" spans="1:25" hidden="1" x14ac:dyDescent="0.25">
      <c r="A1187" s="2">
        <v>1742</v>
      </c>
      <c r="B1187" s="3" t="s">
        <v>48</v>
      </c>
      <c r="C1187" s="3" t="s">
        <v>49</v>
      </c>
      <c r="D1187" s="3" t="s">
        <v>23</v>
      </c>
      <c r="E1187" s="3" t="s">
        <v>50</v>
      </c>
      <c r="F1187" s="3" t="s">
        <v>45</v>
      </c>
      <c r="G1187" s="3" t="s">
        <v>26</v>
      </c>
      <c r="H1187" s="3">
        <v>1</v>
      </c>
      <c r="I1187" s="3">
        <v>-1</v>
      </c>
      <c r="J1187" s="3" t="s">
        <v>29</v>
      </c>
      <c r="K1187" s="3"/>
      <c r="L1187" s="3">
        <v>-1</v>
      </c>
      <c r="M1187" s="3" t="s">
        <v>29</v>
      </c>
      <c r="N1187" s="3">
        <v>-1</v>
      </c>
      <c r="O1187" s="3" t="s">
        <v>29</v>
      </c>
      <c r="P1187" s="3">
        <v>-1</v>
      </c>
      <c r="Q1187" s="3" t="s">
        <v>29</v>
      </c>
      <c r="R1187" s="3"/>
      <c r="S1187" s="3"/>
      <c r="T1187" s="3"/>
      <c r="U1187" s="4"/>
      <c r="V1187">
        <v>0</v>
      </c>
      <c r="W1187">
        <v>0</v>
      </c>
      <c r="X1187" t="s">
        <v>103</v>
      </c>
      <c r="Y1187">
        <v>0</v>
      </c>
    </row>
    <row r="1188" spans="1:25" hidden="1" x14ac:dyDescent="0.25">
      <c r="A1188" s="2">
        <v>1743</v>
      </c>
      <c r="B1188" s="3" t="s">
        <v>51</v>
      </c>
      <c r="C1188" s="3" t="s">
        <v>49</v>
      </c>
      <c r="D1188" s="3" t="s">
        <v>23</v>
      </c>
      <c r="E1188" s="3" t="s">
        <v>52</v>
      </c>
      <c r="F1188" s="3" t="s">
        <v>45</v>
      </c>
      <c r="G1188" s="3" t="s">
        <v>26</v>
      </c>
      <c r="H1188" s="3">
        <v>1</v>
      </c>
      <c r="I1188" s="3">
        <v>-1</v>
      </c>
      <c r="J1188" s="3" t="s">
        <v>29</v>
      </c>
      <c r="K1188" s="3"/>
      <c r="L1188" s="3">
        <v>-1</v>
      </c>
      <c r="M1188" s="3" t="s">
        <v>29</v>
      </c>
      <c r="N1188" s="3">
        <v>-1</v>
      </c>
      <c r="O1188" s="3" t="s">
        <v>29</v>
      </c>
      <c r="P1188" s="3">
        <v>-1</v>
      </c>
      <c r="Q1188" s="3" t="s">
        <v>29</v>
      </c>
      <c r="R1188" s="3"/>
      <c r="S1188" s="3"/>
      <c r="T1188" s="3"/>
      <c r="U1188" s="4"/>
      <c r="V1188">
        <v>0</v>
      </c>
      <c r="W1188">
        <v>0</v>
      </c>
      <c r="X1188" t="s">
        <v>103</v>
      </c>
      <c r="Y1188">
        <v>0</v>
      </c>
    </row>
    <row r="1189" spans="1:25" hidden="1" x14ac:dyDescent="0.25">
      <c r="A1189" s="2">
        <v>1744</v>
      </c>
      <c r="B1189" s="3" t="s">
        <v>48</v>
      </c>
      <c r="C1189" s="3" t="s">
        <v>49</v>
      </c>
      <c r="D1189" s="3" t="s">
        <v>23</v>
      </c>
      <c r="E1189" s="3" t="s">
        <v>50</v>
      </c>
      <c r="F1189" s="3" t="s">
        <v>45</v>
      </c>
      <c r="G1189" s="3" t="s">
        <v>26</v>
      </c>
      <c r="H1189" s="3">
        <v>1</v>
      </c>
      <c r="I1189" s="3">
        <v>-1</v>
      </c>
      <c r="J1189" s="3" t="s">
        <v>29</v>
      </c>
      <c r="K1189" s="3"/>
      <c r="L1189" s="3">
        <v>-1</v>
      </c>
      <c r="M1189" s="3" t="s">
        <v>29</v>
      </c>
      <c r="N1189" s="3">
        <v>-1</v>
      </c>
      <c r="O1189" s="3" t="s">
        <v>29</v>
      </c>
      <c r="P1189" s="3">
        <v>-1</v>
      </c>
      <c r="Q1189" s="3" t="s">
        <v>29</v>
      </c>
      <c r="R1189" s="3"/>
      <c r="S1189" s="3"/>
      <c r="T1189" s="3"/>
      <c r="U1189" s="4"/>
      <c r="V1189">
        <v>0</v>
      </c>
      <c r="W1189">
        <v>0</v>
      </c>
      <c r="X1189" t="s">
        <v>103</v>
      </c>
      <c r="Y1189">
        <v>0</v>
      </c>
    </row>
    <row r="1190" spans="1:25" x14ac:dyDescent="0.25">
      <c r="A1190" s="2">
        <v>1745</v>
      </c>
      <c r="B1190" s="3" t="s">
        <v>48</v>
      </c>
      <c r="C1190" s="3" t="s">
        <v>49</v>
      </c>
      <c r="D1190" s="3" t="s">
        <v>23</v>
      </c>
      <c r="E1190" s="3" t="s">
        <v>50</v>
      </c>
      <c r="F1190" s="3" t="s">
        <v>45</v>
      </c>
      <c r="G1190" s="3" t="s">
        <v>32</v>
      </c>
      <c r="H1190" s="3">
        <v>1</v>
      </c>
      <c r="I1190" s="3">
        <v>-1</v>
      </c>
      <c r="J1190" s="3" t="s">
        <v>29</v>
      </c>
      <c r="K1190" s="3"/>
      <c r="L1190" s="3">
        <v>-1</v>
      </c>
      <c r="M1190" s="3" t="s">
        <v>29</v>
      </c>
      <c r="N1190" s="3">
        <v>-1</v>
      </c>
      <c r="O1190" s="3" t="s">
        <v>29</v>
      </c>
      <c r="P1190" s="3">
        <v>-1</v>
      </c>
      <c r="Q1190" s="3" t="s">
        <v>29</v>
      </c>
      <c r="R1190" s="3">
        <v>8</v>
      </c>
      <c r="S1190" s="3" t="s">
        <v>53</v>
      </c>
      <c r="T1190" s="3" t="s">
        <v>31</v>
      </c>
      <c r="U1190" s="4">
        <v>3</v>
      </c>
      <c r="V1190">
        <v>0</v>
      </c>
      <c r="W1190">
        <v>1</v>
      </c>
      <c r="X1190" t="s">
        <v>102</v>
      </c>
      <c r="Y1190">
        <v>0</v>
      </c>
    </row>
    <row r="1191" spans="1:25" x14ac:dyDescent="0.25">
      <c r="A1191" s="2">
        <v>1746</v>
      </c>
      <c r="B1191" s="3" t="s">
        <v>48</v>
      </c>
      <c r="C1191" s="3" t="s">
        <v>49</v>
      </c>
      <c r="D1191" s="3" t="s">
        <v>23</v>
      </c>
      <c r="E1191" s="3" t="s">
        <v>50</v>
      </c>
      <c r="F1191" s="3" t="s">
        <v>45</v>
      </c>
      <c r="G1191" s="3" t="s">
        <v>32</v>
      </c>
      <c r="H1191" s="3">
        <v>1</v>
      </c>
      <c r="I1191" s="3">
        <v>-1</v>
      </c>
      <c r="J1191" s="3" t="s">
        <v>29</v>
      </c>
      <c r="K1191" s="3"/>
      <c r="L1191" s="3">
        <v>-1</v>
      </c>
      <c r="M1191" s="3" t="s">
        <v>29</v>
      </c>
      <c r="N1191" s="3">
        <v>-1</v>
      </c>
      <c r="O1191" s="3" t="s">
        <v>29</v>
      </c>
      <c r="P1191" s="3">
        <v>-1</v>
      </c>
      <c r="Q1191" s="3" t="s">
        <v>29</v>
      </c>
      <c r="R1191" s="3">
        <v>8</v>
      </c>
      <c r="S1191" s="3" t="s">
        <v>53</v>
      </c>
      <c r="T1191" s="3" t="s">
        <v>31</v>
      </c>
      <c r="U1191" s="4">
        <v>3</v>
      </c>
      <c r="V1191">
        <v>0</v>
      </c>
      <c r="W1191">
        <v>1</v>
      </c>
      <c r="X1191" t="s">
        <v>102</v>
      </c>
      <c r="Y1191">
        <v>0</v>
      </c>
    </row>
    <row r="1192" spans="1:25" hidden="1" x14ac:dyDescent="0.25">
      <c r="A1192" s="2">
        <v>1747</v>
      </c>
      <c r="B1192" s="3" t="s">
        <v>48</v>
      </c>
      <c r="C1192" s="3" t="s">
        <v>49</v>
      </c>
      <c r="D1192" s="3" t="s">
        <v>23</v>
      </c>
      <c r="E1192" s="3" t="s">
        <v>50</v>
      </c>
      <c r="F1192" s="3" t="s">
        <v>45</v>
      </c>
      <c r="G1192" s="3" t="s">
        <v>26</v>
      </c>
      <c r="H1192" s="3">
        <v>1</v>
      </c>
      <c r="I1192" s="3">
        <v>-1</v>
      </c>
      <c r="J1192" s="3" t="s">
        <v>29</v>
      </c>
      <c r="K1192" s="3"/>
      <c r="L1192" s="3">
        <v>-1</v>
      </c>
      <c r="M1192" s="3" t="s">
        <v>29</v>
      </c>
      <c r="N1192" s="3">
        <v>-1</v>
      </c>
      <c r="O1192" s="3" t="s">
        <v>29</v>
      </c>
      <c r="P1192" s="3">
        <v>-1</v>
      </c>
      <c r="Q1192" s="3" t="s">
        <v>29</v>
      </c>
      <c r="R1192" s="3"/>
      <c r="S1192" s="3"/>
      <c r="T1192" s="3"/>
      <c r="U1192" s="4"/>
      <c r="V1192">
        <v>0</v>
      </c>
      <c r="W1192">
        <v>0</v>
      </c>
      <c r="X1192" t="s">
        <v>103</v>
      </c>
      <c r="Y1192">
        <v>0</v>
      </c>
    </row>
    <row r="1193" spans="1:25" x14ac:dyDescent="0.25">
      <c r="A1193" s="2">
        <v>1748</v>
      </c>
      <c r="B1193" s="3" t="s">
        <v>48</v>
      </c>
      <c r="C1193" s="3" t="s">
        <v>49</v>
      </c>
      <c r="D1193" s="3" t="s">
        <v>23</v>
      </c>
      <c r="E1193" s="3" t="s">
        <v>50</v>
      </c>
      <c r="F1193" s="3" t="s">
        <v>45</v>
      </c>
      <c r="G1193" s="3" t="s">
        <v>26</v>
      </c>
      <c r="H1193" s="3">
        <v>1</v>
      </c>
      <c r="I1193" s="3">
        <v>-1</v>
      </c>
      <c r="J1193" s="3" t="s">
        <v>29</v>
      </c>
      <c r="K1193" s="3"/>
      <c r="L1193" s="3">
        <v>-1</v>
      </c>
      <c r="M1193" s="3" t="s">
        <v>29</v>
      </c>
      <c r="N1193" s="3">
        <v>-1</v>
      </c>
      <c r="O1193" s="3" t="s">
        <v>29</v>
      </c>
      <c r="P1193" s="3">
        <v>-1</v>
      </c>
      <c r="Q1193" s="3" t="s">
        <v>29</v>
      </c>
      <c r="R1193" s="3">
        <v>20</v>
      </c>
      <c r="S1193" s="3" t="s">
        <v>34</v>
      </c>
      <c r="T1193" s="3" t="s">
        <v>35</v>
      </c>
      <c r="U1193" s="4">
        <v>5</v>
      </c>
      <c r="V1193">
        <v>0</v>
      </c>
      <c r="W1193">
        <v>1</v>
      </c>
      <c r="X1193" t="s">
        <v>102</v>
      </c>
      <c r="Y1193">
        <v>0</v>
      </c>
    </row>
    <row r="1194" spans="1:25" x14ac:dyDescent="0.25">
      <c r="A1194" s="2">
        <v>1749</v>
      </c>
      <c r="B1194" s="3" t="s">
        <v>51</v>
      </c>
      <c r="C1194" s="3" t="s">
        <v>49</v>
      </c>
      <c r="D1194" s="3" t="s">
        <v>23</v>
      </c>
      <c r="E1194" s="3" t="s">
        <v>52</v>
      </c>
      <c r="F1194" s="3" t="s">
        <v>45</v>
      </c>
      <c r="G1194" s="3" t="s">
        <v>26</v>
      </c>
      <c r="H1194" s="3">
        <v>1</v>
      </c>
      <c r="I1194" s="3">
        <v>-1</v>
      </c>
      <c r="J1194" s="3" t="s">
        <v>29</v>
      </c>
      <c r="K1194" s="3"/>
      <c r="L1194" s="3">
        <v>-1</v>
      </c>
      <c r="M1194" s="3" t="s">
        <v>29</v>
      </c>
      <c r="N1194" s="3">
        <v>-1</v>
      </c>
      <c r="O1194" s="3" t="s">
        <v>29</v>
      </c>
      <c r="P1194" s="3">
        <v>-1</v>
      </c>
      <c r="Q1194" s="3" t="s">
        <v>29</v>
      </c>
      <c r="R1194" s="3">
        <v>20</v>
      </c>
      <c r="S1194" s="3" t="s">
        <v>34</v>
      </c>
      <c r="T1194" s="3" t="s">
        <v>35</v>
      </c>
      <c r="U1194" s="4">
        <v>5</v>
      </c>
      <c r="V1194">
        <v>0</v>
      </c>
      <c r="W1194">
        <v>1</v>
      </c>
      <c r="X1194" t="s">
        <v>102</v>
      </c>
      <c r="Y1194">
        <v>0</v>
      </c>
    </row>
    <row r="1195" spans="1:25" hidden="1" x14ac:dyDescent="0.25">
      <c r="A1195" s="2">
        <v>1751</v>
      </c>
      <c r="B1195" s="3" t="s">
        <v>48</v>
      </c>
      <c r="C1195" s="3" t="s">
        <v>49</v>
      </c>
      <c r="D1195" s="3" t="s">
        <v>23</v>
      </c>
      <c r="E1195" s="3" t="s">
        <v>50</v>
      </c>
      <c r="F1195" s="3" t="s">
        <v>45</v>
      </c>
      <c r="G1195" s="3" t="s">
        <v>26</v>
      </c>
      <c r="H1195" s="3">
        <v>1</v>
      </c>
      <c r="I1195" s="3">
        <v>-1</v>
      </c>
      <c r="J1195" s="3" t="s">
        <v>29</v>
      </c>
      <c r="K1195" s="3"/>
      <c r="L1195" s="3">
        <v>-1</v>
      </c>
      <c r="M1195" s="3" t="s">
        <v>29</v>
      </c>
      <c r="N1195" s="3">
        <v>-1</v>
      </c>
      <c r="O1195" s="3" t="s">
        <v>29</v>
      </c>
      <c r="P1195" s="3">
        <v>-1</v>
      </c>
      <c r="Q1195" s="3" t="s">
        <v>29</v>
      </c>
      <c r="R1195" s="3"/>
      <c r="S1195" s="3"/>
      <c r="T1195" s="3"/>
      <c r="U1195" s="4"/>
      <c r="V1195">
        <v>0</v>
      </c>
      <c r="W1195">
        <v>0</v>
      </c>
      <c r="X1195" t="s">
        <v>103</v>
      </c>
      <c r="Y1195">
        <v>0</v>
      </c>
    </row>
    <row r="1196" spans="1:25" hidden="1" x14ac:dyDescent="0.25">
      <c r="A1196" s="2">
        <v>1752</v>
      </c>
      <c r="B1196" s="3" t="s">
        <v>48</v>
      </c>
      <c r="C1196" s="3" t="s">
        <v>49</v>
      </c>
      <c r="D1196" s="3" t="s">
        <v>23</v>
      </c>
      <c r="E1196" s="3" t="s">
        <v>50</v>
      </c>
      <c r="F1196" s="3" t="s">
        <v>45</v>
      </c>
      <c r="G1196" s="3" t="s">
        <v>26</v>
      </c>
      <c r="H1196" s="3">
        <v>1</v>
      </c>
      <c r="I1196" s="3">
        <v>-1</v>
      </c>
      <c r="J1196" s="3" t="s">
        <v>29</v>
      </c>
      <c r="K1196" s="3"/>
      <c r="L1196" s="3">
        <v>-1</v>
      </c>
      <c r="M1196" s="3" t="s">
        <v>29</v>
      </c>
      <c r="N1196" s="3">
        <v>-1</v>
      </c>
      <c r="O1196" s="3" t="s">
        <v>29</v>
      </c>
      <c r="P1196" s="3">
        <v>-1</v>
      </c>
      <c r="Q1196" s="3" t="s">
        <v>29</v>
      </c>
      <c r="R1196" s="3"/>
      <c r="S1196" s="3"/>
      <c r="T1196" s="3"/>
      <c r="U1196" s="4"/>
      <c r="V1196">
        <v>0</v>
      </c>
      <c r="W1196">
        <v>0</v>
      </c>
      <c r="X1196" t="s">
        <v>103</v>
      </c>
      <c r="Y1196">
        <v>0</v>
      </c>
    </row>
    <row r="1197" spans="1:25" hidden="1" x14ac:dyDescent="0.25">
      <c r="A1197" s="2">
        <v>1753</v>
      </c>
      <c r="B1197" s="3" t="s">
        <v>51</v>
      </c>
      <c r="C1197" s="3" t="s">
        <v>49</v>
      </c>
      <c r="D1197" s="3" t="s">
        <v>23</v>
      </c>
      <c r="E1197" s="3" t="s">
        <v>52</v>
      </c>
      <c r="F1197" s="3" t="s">
        <v>45</v>
      </c>
      <c r="G1197" s="3" t="s">
        <v>26</v>
      </c>
      <c r="H1197" s="3">
        <v>1</v>
      </c>
      <c r="I1197" s="3">
        <v>-1</v>
      </c>
      <c r="J1197" s="3" t="s">
        <v>29</v>
      </c>
      <c r="K1197" s="3"/>
      <c r="L1197" s="3">
        <v>-1</v>
      </c>
      <c r="M1197" s="3" t="s">
        <v>29</v>
      </c>
      <c r="N1197" s="3">
        <v>-1</v>
      </c>
      <c r="O1197" s="3" t="s">
        <v>29</v>
      </c>
      <c r="P1197" s="3">
        <v>-1</v>
      </c>
      <c r="Q1197" s="3" t="s">
        <v>29</v>
      </c>
      <c r="R1197" s="3"/>
      <c r="S1197" s="3"/>
      <c r="T1197" s="3"/>
      <c r="U1197" s="4"/>
      <c r="V1197">
        <v>0</v>
      </c>
      <c r="W1197">
        <v>0</v>
      </c>
      <c r="X1197" t="s">
        <v>103</v>
      </c>
      <c r="Y1197">
        <v>0</v>
      </c>
    </row>
    <row r="1198" spans="1:25" x14ac:dyDescent="0.25">
      <c r="A1198" s="2">
        <v>1754</v>
      </c>
      <c r="B1198" s="3" t="s">
        <v>48</v>
      </c>
      <c r="C1198" s="3" t="s">
        <v>49</v>
      </c>
      <c r="D1198" s="3" t="s">
        <v>23</v>
      </c>
      <c r="E1198" s="3" t="s">
        <v>50</v>
      </c>
      <c r="F1198" s="3" t="s">
        <v>45</v>
      </c>
      <c r="G1198" s="3" t="s">
        <v>26</v>
      </c>
      <c r="H1198" s="3">
        <v>1</v>
      </c>
      <c r="I1198" s="3">
        <v>-1</v>
      </c>
      <c r="J1198" s="3" t="s">
        <v>29</v>
      </c>
      <c r="K1198" s="3"/>
      <c r="L1198" s="3">
        <v>-1</v>
      </c>
      <c r="M1198" s="3" t="s">
        <v>29</v>
      </c>
      <c r="N1198" s="3">
        <v>-1</v>
      </c>
      <c r="O1198" s="3" t="s">
        <v>29</v>
      </c>
      <c r="P1198" s="3">
        <v>-1</v>
      </c>
      <c r="Q1198" s="3" t="s">
        <v>29</v>
      </c>
      <c r="R1198" s="3">
        <v>20</v>
      </c>
      <c r="S1198" s="3" t="s">
        <v>34</v>
      </c>
      <c r="T1198" s="3" t="s">
        <v>35</v>
      </c>
      <c r="U1198" s="4">
        <v>5</v>
      </c>
      <c r="V1198">
        <v>0</v>
      </c>
      <c r="W1198">
        <v>1</v>
      </c>
      <c r="X1198" t="s">
        <v>102</v>
      </c>
      <c r="Y1198">
        <v>0</v>
      </c>
    </row>
    <row r="1199" spans="1:25" x14ac:dyDescent="0.25">
      <c r="A1199" s="2">
        <v>1755</v>
      </c>
      <c r="B1199" s="3" t="s">
        <v>48</v>
      </c>
      <c r="C1199" s="3" t="s">
        <v>49</v>
      </c>
      <c r="D1199" s="3" t="s">
        <v>23</v>
      </c>
      <c r="E1199" s="3" t="s">
        <v>50</v>
      </c>
      <c r="F1199" s="3" t="s">
        <v>45</v>
      </c>
      <c r="G1199" s="3" t="s">
        <v>26</v>
      </c>
      <c r="H1199" s="3">
        <v>1</v>
      </c>
      <c r="I1199" s="3">
        <v>-1</v>
      </c>
      <c r="J1199" s="3" t="s">
        <v>29</v>
      </c>
      <c r="K1199" s="3"/>
      <c r="L1199" s="3">
        <v>-1</v>
      </c>
      <c r="M1199" s="3" t="s">
        <v>29</v>
      </c>
      <c r="N1199" s="3">
        <v>-1</v>
      </c>
      <c r="O1199" s="3" t="s">
        <v>29</v>
      </c>
      <c r="P1199" s="3">
        <v>-1</v>
      </c>
      <c r="Q1199" s="3" t="s">
        <v>29</v>
      </c>
      <c r="R1199" s="3">
        <v>20</v>
      </c>
      <c r="S1199" s="3" t="s">
        <v>34</v>
      </c>
      <c r="T1199" s="3" t="s">
        <v>35</v>
      </c>
      <c r="U1199" s="4">
        <v>5</v>
      </c>
      <c r="V1199">
        <v>0</v>
      </c>
      <c r="W1199">
        <v>1</v>
      </c>
      <c r="X1199" t="s">
        <v>102</v>
      </c>
      <c r="Y1199">
        <v>0</v>
      </c>
    </row>
    <row r="1200" spans="1:25" x14ac:dyDescent="0.25">
      <c r="A1200" s="2">
        <v>1757</v>
      </c>
      <c r="B1200" s="3" t="s">
        <v>48</v>
      </c>
      <c r="C1200" s="3" t="s">
        <v>49</v>
      </c>
      <c r="D1200" s="3" t="s">
        <v>23</v>
      </c>
      <c r="E1200" s="3" t="s">
        <v>50</v>
      </c>
      <c r="F1200" s="3" t="s">
        <v>45</v>
      </c>
      <c r="G1200" s="3" t="s">
        <v>26</v>
      </c>
      <c r="H1200" s="3">
        <v>1</v>
      </c>
      <c r="I1200" s="3">
        <v>-1</v>
      </c>
      <c r="J1200" s="3" t="s">
        <v>29</v>
      </c>
      <c r="K1200" s="3"/>
      <c r="L1200" s="3">
        <v>-1</v>
      </c>
      <c r="M1200" s="3" t="s">
        <v>29</v>
      </c>
      <c r="N1200" s="3">
        <v>-1</v>
      </c>
      <c r="O1200" s="3" t="s">
        <v>29</v>
      </c>
      <c r="P1200" s="3">
        <v>-1</v>
      </c>
      <c r="Q1200" s="3" t="s">
        <v>29</v>
      </c>
      <c r="R1200" s="3">
        <v>20</v>
      </c>
      <c r="S1200" s="3" t="s">
        <v>34</v>
      </c>
      <c r="T1200" s="3" t="s">
        <v>35</v>
      </c>
      <c r="U1200" s="4">
        <v>5</v>
      </c>
      <c r="V1200">
        <v>0</v>
      </c>
      <c r="W1200">
        <v>1</v>
      </c>
      <c r="X1200" t="s">
        <v>102</v>
      </c>
      <c r="Y1200">
        <v>0</v>
      </c>
    </row>
    <row r="1201" spans="1:25" hidden="1" x14ac:dyDescent="0.25">
      <c r="A1201" s="2">
        <v>1758</v>
      </c>
      <c r="B1201" s="3" t="s">
        <v>48</v>
      </c>
      <c r="C1201" s="3" t="s">
        <v>49</v>
      </c>
      <c r="D1201" s="3" t="s">
        <v>23</v>
      </c>
      <c r="E1201" s="3" t="s">
        <v>50</v>
      </c>
      <c r="F1201" s="3" t="s">
        <v>45</v>
      </c>
      <c r="G1201" s="3" t="s">
        <v>26</v>
      </c>
      <c r="H1201" s="3">
        <v>1</v>
      </c>
      <c r="I1201" s="3">
        <v>-1</v>
      </c>
      <c r="J1201" s="3" t="s">
        <v>29</v>
      </c>
      <c r="K1201" s="3"/>
      <c r="L1201" s="3">
        <v>-1</v>
      </c>
      <c r="M1201" s="3" t="s">
        <v>29</v>
      </c>
      <c r="N1201" s="3">
        <v>-1</v>
      </c>
      <c r="O1201" s="3" t="s">
        <v>29</v>
      </c>
      <c r="P1201" s="3">
        <v>-1</v>
      </c>
      <c r="Q1201" s="3" t="s">
        <v>29</v>
      </c>
      <c r="R1201" s="3"/>
      <c r="S1201" s="3"/>
      <c r="T1201" s="3"/>
      <c r="U1201" s="4"/>
      <c r="V1201">
        <v>0</v>
      </c>
      <c r="W1201">
        <v>0</v>
      </c>
      <c r="X1201" t="s">
        <v>103</v>
      </c>
      <c r="Y1201">
        <v>0</v>
      </c>
    </row>
    <row r="1202" spans="1:25" hidden="1" x14ac:dyDescent="0.25">
      <c r="A1202" s="2">
        <v>1759</v>
      </c>
      <c r="B1202" s="3" t="s">
        <v>43</v>
      </c>
      <c r="C1202" s="3" t="s">
        <v>22</v>
      </c>
      <c r="D1202" s="3" t="s">
        <v>23</v>
      </c>
      <c r="E1202" s="3" t="s">
        <v>44</v>
      </c>
      <c r="F1202" s="3" t="s">
        <v>45</v>
      </c>
      <c r="G1202" s="3" t="s">
        <v>26</v>
      </c>
      <c r="H1202" s="3">
        <v>1</v>
      </c>
      <c r="I1202" s="3">
        <v>-1</v>
      </c>
      <c r="J1202" s="3" t="s">
        <v>29</v>
      </c>
      <c r="K1202" s="3"/>
      <c r="L1202" s="3">
        <v>-1</v>
      </c>
      <c r="M1202" s="3" t="s">
        <v>29</v>
      </c>
      <c r="N1202" s="3">
        <v>-1</v>
      </c>
      <c r="O1202" s="3" t="s">
        <v>29</v>
      </c>
      <c r="P1202" s="3">
        <v>-1</v>
      </c>
      <c r="Q1202" s="3" t="s">
        <v>29</v>
      </c>
      <c r="R1202" s="3"/>
      <c r="S1202" s="3"/>
      <c r="T1202" s="3"/>
      <c r="U1202" s="4"/>
      <c r="V1202">
        <v>0</v>
      </c>
      <c r="W1202">
        <v>0</v>
      </c>
      <c r="X1202" t="s">
        <v>103</v>
      </c>
      <c r="Y1202">
        <v>0</v>
      </c>
    </row>
    <row r="1203" spans="1:25" x14ac:dyDescent="0.25">
      <c r="A1203" s="2">
        <v>1761</v>
      </c>
      <c r="B1203" s="3" t="s">
        <v>43</v>
      </c>
      <c r="C1203" s="3" t="s">
        <v>22</v>
      </c>
      <c r="D1203" s="3" t="s">
        <v>23</v>
      </c>
      <c r="E1203" s="3" t="s">
        <v>44</v>
      </c>
      <c r="F1203" s="3" t="s">
        <v>45</v>
      </c>
      <c r="G1203" s="3" t="s">
        <v>26</v>
      </c>
      <c r="H1203" s="3">
        <v>1</v>
      </c>
      <c r="I1203" s="3">
        <v>-1</v>
      </c>
      <c r="J1203" s="3" t="s">
        <v>29</v>
      </c>
      <c r="K1203" s="3"/>
      <c r="L1203" s="3">
        <v>-1</v>
      </c>
      <c r="M1203" s="3" t="s">
        <v>29</v>
      </c>
      <c r="N1203" s="3">
        <v>-1</v>
      </c>
      <c r="O1203" s="3" t="s">
        <v>29</v>
      </c>
      <c r="P1203" s="3">
        <v>-1</v>
      </c>
      <c r="Q1203" s="3" t="s">
        <v>29</v>
      </c>
      <c r="R1203" s="3">
        <v>20</v>
      </c>
      <c r="S1203" s="3" t="s">
        <v>34</v>
      </c>
      <c r="T1203" s="3" t="s">
        <v>35</v>
      </c>
      <c r="U1203" s="4">
        <v>5</v>
      </c>
      <c r="V1203">
        <v>0</v>
      </c>
      <c r="W1203">
        <v>1</v>
      </c>
      <c r="X1203" t="s">
        <v>102</v>
      </c>
      <c r="Y1203">
        <v>0</v>
      </c>
    </row>
    <row r="1204" spans="1:25" x14ac:dyDescent="0.25">
      <c r="A1204" s="2">
        <v>1762</v>
      </c>
      <c r="B1204" s="3" t="s">
        <v>48</v>
      </c>
      <c r="C1204" s="3" t="s">
        <v>49</v>
      </c>
      <c r="D1204" s="3" t="s">
        <v>23</v>
      </c>
      <c r="E1204" s="3" t="s">
        <v>50</v>
      </c>
      <c r="F1204" s="3" t="s">
        <v>45</v>
      </c>
      <c r="G1204" s="3" t="s">
        <v>32</v>
      </c>
      <c r="H1204" s="3">
        <v>1</v>
      </c>
      <c r="I1204" s="3">
        <v>-1</v>
      </c>
      <c r="J1204" s="3" t="s">
        <v>29</v>
      </c>
      <c r="K1204" s="3"/>
      <c r="L1204" s="3">
        <v>-1</v>
      </c>
      <c r="M1204" s="3" t="s">
        <v>29</v>
      </c>
      <c r="N1204" s="3">
        <v>-1</v>
      </c>
      <c r="O1204" s="3" t="s">
        <v>29</v>
      </c>
      <c r="P1204" s="3">
        <v>-1</v>
      </c>
      <c r="Q1204" s="3" t="s">
        <v>29</v>
      </c>
      <c r="R1204" s="3">
        <v>8</v>
      </c>
      <c r="S1204" s="3" t="s">
        <v>53</v>
      </c>
      <c r="T1204" s="3" t="s">
        <v>31</v>
      </c>
      <c r="U1204" s="4">
        <v>3</v>
      </c>
      <c r="V1204">
        <v>0</v>
      </c>
      <c r="W1204">
        <v>1</v>
      </c>
      <c r="X1204" t="s">
        <v>102</v>
      </c>
      <c r="Y1204">
        <v>0</v>
      </c>
    </row>
    <row r="1205" spans="1:25" x14ac:dyDescent="0.25">
      <c r="A1205" s="2">
        <v>1763</v>
      </c>
      <c r="B1205" s="3" t="s">
        <v>48</v>
      </c>
      <c r="C1205" s="3" t="s">
        <v>49</v>
      </c>
      <c r="D1205" s="3" t="s">
        <v>23</v>
      </c>
      <c r="E1205" s="3" t="s">
        <v>50</v>
      </c>
      <c r="F1205" s="3" t="s">
        <v>45</v>
      </c>
      <c r="G1205" s="3" t="s">
        <v>26</v>
      </c>
      <c r="H1205" s="3">
        <v>1</v>
      </c>
      <c r="I1205" s="3">
        <v>-1</v>
      </c>
      <c r="J1205" s="3" t="s">
        <v>29</v>
      </c>
      <c r="K1205" s="3"/>
      <c r="L1205" s="3">
        <v>-1</v>
      </c>
      <c r="M1205" s="3" t="s">
        <v>29</v>
      </c>
      <c r="N1205" s="3">
        <v>-1</v>
      </c>
      <c r="O1205" s="3" t="s">
        <v>29</v>
      </c>
      <c r="P1205" s="3">
        <v>-1</v>
      </c>
      <c r="Q1205" s="3" t="s">
        <v>29</v>
      </c>
      <c r="R1205" s="3">
        <v>20</v>
      </c>
      <c r="S1205" s="3" t="s">
        <v>34</v>
      </c>
      <c r="T1205" s="3" t="s">
        <v>35</v>
      </c>
      <c r="U1205" s="4">
        <v>5</v>
      </c>
      <c r="V1205">
        <v>0</v>
      </c>
      <c r="W1205">
        <v>1</v>
      </c>
      <c r="X1205" t="s">
        <v>102</v>
      </c>
      <c r="Y1205">
        <v>0</v>
      </c>
    </row>
    <row r="1206" spans="1:25" x14ac:dyDescent="0.25">
      <c r="A1206" s="2">
        <v>1764</v>
      </c>
      <c r="B1206" s="3" t="s">
        <v>48</v>
      </c>
      <c r="C1206" s="3" t="s">
        <v>49</v>
      </c>
      <c r="D1206" s="3" t="s">
        <v>23</v>
      </c>
      <c r="E1206" s="3" t="s">
        <v>50</v>
      </c>
      <c r="F1206" s="3" t="s">
        <v>45</v>
      </c>
      <c r="G1206" s="3" t="s">
        <v>32</v>
      </c>
      <c r="H1206" s="3">
        <v>1</v>
      </c>
      <c r="I1206" s="3">
        <v>-1</v>
      </c>
      <c r="J1206" s="3" t="s">
        <v>29</v>
      </c>
      <c r="K1206" s="3"/>
      <c r="L1206" s="3">
        <v>-1</v>
      </c>
      <c r="M1206" s="3" t="s">
        <v>29</v>
      </c>
      <c r="N1206" s="3">
        <v>-1</v>
      </c>
      <c r="O1206" s="3" t="s">
        <v>29</v>
      </c>
      <c r="P1206" s="3">
        <v>-1</v>
      </c>
      <c r="Q1206" s="3" t="s">
        <v>29</v>
      </c>
      <c r="R1206" s="3">
        <v>8</v>
      </c>
      <c r="S1206" s="3" t="s">
        <v>53</v>
      </c>
      <c r="T1206" s="3" t="s">
        <v>31</v>
      </c>
      <c r="U1206" s="4">
        <v>3</v>
      </c>
      <c r="V1206">
        <v>0</v>
      </c>
      <c r="W1206">
        <v>1</v>
      </c>
      <c r="X1206" t="s">
        <v>102</v>
      </c>
      <c r="Y1206">
        <v>0</v>
      </c>
    </row>
    <row r="1207" spans="1:25" x14ac:dyDescent="0.25">
      <c r="A1207" s="2">
        <v>1765</v>
      </c>
      <c r="B1207" s="3" t="s">
        <v>48</v>
      </c>
      <c r="C1207" s="3" t="s">
        <v>49</v>
      </c>
      <c r="D1207" s="3" t="s">
        <v>23</v>
      </c>
      <c r="E1207" s="3" t="s">
        <v>50</v>
      </c>
      <c r="F1207" s="3" t="s">
        <v>45</v>
      </c>
      <c r="G1207" s="3" t="s">
        <v>32</v>
      </c>
      <c r="H1207" s="3">
        <v>1</v>
      </c>
      <c r="I1207" s="3">
        <v>-1</v>
      </c>
      <c r="J1207" s="3" t="s">
        <v>29</v>
      </c>
      <c r="K1207" s="3"/>
      <c r="L1207" s="3">
        <v>-1</v>
      </c>
      <c r="M1207" s="3" t="s">
        <v>29</v>
      </c>
      <c r="N1207" s="3">
        <v>-1</v>
      </c>
      <c r="O1207" s="3" t="s">
        <v>29</v>
      </c>
      <c r="P1207" s="3">
        <v>-1</v>
      </c>
      <c r="Q1207" s="3" t="s">
        <v>29</v>
      </c>
      <c r="R1207" s="3">
        <v>8</v>
      </c>
      <c r="S1207" s="3" t="s">
        <v>53</v>
      </c>
      <c r="T1207" s="3" t="s">
        <v>31</v>
      </c>
      <c r="U1207" s="4">
        <v>3</v>
      </c>
      <c r="V1207">
        <v>0</v>
      </c>
      <c r="W1207">
        <v>1</v>
      </c>
      <c r="X1207" t="s">
        <v>102</v>
      </c>
      <c r="Y1207">
        <v>0</v>
      </c>
    </row>
    <row r="1208" spans="1:25" hidden="1" x14ac:dyDescent="0.25">
      <c r="A1208" s="2">
        <v>1766</v>
      </c>
      <c r="B1208" s="3" t="s">
        <v>48</v>
      </c>
      <c r="C1208" s="3" t="s">
        <v>49</v>
      </c>
      <c r="D1208" s="3" t="s">
        <v>23</v>
      </c>
      <c r="E1208" s="3" t="s">
        <v>50</v>
      </c>
      <c r="F1208" s="3" t="s">
        <v>45</v>
      </c>
      <c r="G1208" s="3" t="s">
        <v>26</v>
      </c>
      <c r="H1208" s="3">
        <v>1</v>
      </c>
      <c r="I1208" s="3">
        <v>-1</v>
      </c>
      <c r="J1208" s="3" t="s">
        <v>29</v>
      </c>
      <c r="K1208" s="3"/>
      <c r="L1208" s="3">
        <v>-1</v>
      </c>
      <c r="M1208" s="3" t="s">
        <v>29</v>
      </c>
      <c r="N1208" s="3">
        <v>-1</v>
      </c>
      <c r="O1208" s="3" t="s">
        <v>29</v>
      </c>
      <c r="P1208" s="3">
        <v>-1</v>
      </c>
      <c r="Q1208" s="3" t="s">
        <v>29</v>
      </c>
      <c r="R1208" s="3"/>
      <c r="S1208" s="3"/>
      <c r="T1208" s="3"/>
      <c r="U1208" s="4"/>
      <c r="V1208">
        <v>0</v>
      </c>
      <c r="W1208">
        <v>0</v>
      </c>
      <c r="X1208" t="s">
        <v>103</v>
      </c>
      <c r="Y1208">
        <v>0</v>
      </c>
    </row>
    <row r="1209" spans="1:25" x14ac:dyDescent="0.25">
      <c r="A1209" s="2">
        <v>1767</v>
      </c>
      <c r="B1209" s="3" t="s">
        <v>48</v>
      </c>
      <c r="C1209" s="3" t="s">
        <v>49</v>
      </c>
      <c r="D1209" s="3" t="s">
        <v>23</v>
      </c>
      <c r="E1209" s="3" t="s">
        <v>50</v>
      </c>
      <c r="F1209" s="3" t="s">
        <v>45</v>
      </c>
      <c r="G1209" s="3" t="s">
        <v>26</v>
      </c>
      <c r="H1209" s="3">
        <v>1</v>
      </c>
      <c r="I1209" s="3">
        <v>-1</v>
      </c>
      <c r="J1209" s="3" t="s">
        <v>29</v>
      </c>
      <c r="K1209" s="3"/>
      <c r="L1209" s="3">
        <v>-1</v>
      </c>
      <c r="M1209" s="3" t="s">
        <v>29</v>
      </c>
      <c r="N1209" s="3">
        <v>-1</v>
      </c>
      <c r="O1209" s="3" t="s">
        <v>29</v>
      </c>
      <c r="P1209" s="3">
        <v>-1</v>
      </c>
      <c r="Q1209" s="3" t="s">
        <v>29</v>
      </c>
      <c r="R1209" s="3">
        <v>20</v>
      </c>
      <c r="S1209" s="3" t="s">
        <v>34</v>
      </c>
      <c r="T1209" s="3" t="s">
        <v>35</v>
      </c>
      <c r="U1209" s="4">
        <v>5</v>
      </c>
      <c r="V1209">
        <v>0</v>
      </c>
      <c r="W1209">
        <v>1</v>
      </c>
      <c r="X1209" t="s">
        <v>102</v>
      </c>
      <c r="Y1209">
        <v>0</v>
      </c>
    </row>
    <row r="1210" spans="1:25" x14ac:dyDescent="0.25">
      <c r="A1210" s="2">
        <v>1768</v>
      </c>
      <c r="B1210" s="3" t="s">
        <v>48</v>
      </c>
      <c r="C1210" s="3" t="s">
        <v>49</v>
      </c>
      <c r="D1210" s="3" t="s">
        <v>23</v>
      </c>
      <c r="E1210" s="3" t="s">
        <v>50</v>
      </c>
      <c r="F1210" s="3" t="s">
        <v>45</v>
      </c>
      <c r="G1210" s="3" t="s">
        <v>32</v>
      </c>
      <c r="H1210" s="3">
        <v>1</v>
      </c>
      <c r="I1210" s="3">
        <v>-1</v>
      </c>
      <c r="J1210" s="3" t="s">
        <v>29</v>
      </c>
      <c r="K1210" s="3"/>
      <c r="L1210" s="3">
        <v>-1</v>
      </c>
      <c r="M1210" s="3" t="s">
        <v>29</v>
      </c>
      <c r="N1210" s="3">
        <v>-1</v>
      </c>
      <c r="O1210" s="3" t="s">
        <v>29</v>
      </c>
      <c r="P1210" s="3">
        <v>-1</v>
      </c>
      <c r="Q1210" s="3" t="s">
        <v>29</v>
      </c>
      <c r="R1210" s="3">
        <v>8</v>
      </c>
      <c r="S1210" s="3" t="s">
        <v>53</v>
      </c>
      <c r="T1210" s="3" t="s">
        <v>31</v>
      </c>
      <c r="U1210" s="4">
        <v>3</v>
      </c>
      <c r="V1210">
        <v>0</v>
      </c>
      <c r="W1210">
        <v>1</v>
      </c>
      <c r="X1210" t="s">
        <v>102</v>
      </c>
      <c r="Y1210">
        <v>0</v>
      </c>
    </row>
    <row r="1211" spans="1:25" hidden="1" x14ac:dyDescent="0.25">
      <c r="A1211" s="2">
        <v>1769</v>
      </c>
      <c r="B1211" s="3" t="s">
        <v>48</v>
      </c>
      <c r="C1211" s="3" t="s">
        <v>49</v>
      </c>
      <c r="D1211" s="3" t="s">
        <v>23</v>
      </c>
      <c r="E1211" s="3" t="s">
        <v>50</v>
      </c>
      <c r="F1211" s="3" t="s">
        <v>45</v>
      </c>
      <c r="G1211" s="3" t="s">
        <v>26</v>
      </c>
      <c r="H1211" s="3">
        <v>1</v>
      </c>
      <c r="I1211" s="3">
        <v>-1</v>
      </c>
      <c r="J1211" s="3" t="s">
        <v>29</v>
      </c>
      <c r="K1211" s="3"/>
      <c r="L1211" s="3">
        <v>-1</v>
      </c>
      <c r="M1211" s="3" t="s">
        <v>29</v>
      </c>
      <c r="N1211" s="3">
        <v>-1</v>
      </c>
      <c r="O1211" s="3" t="s">
        <v>29</v>
      </c>
      <c r="P1211" s="3">
        <v>-1</v>
      </c>
      <c r="Q1211" s="3" t="s">
        <v>29</v>
      </c>
      <c r="R1211" s="3"/>
      <c r="S1211" s="3"/>
      <c r="T1211" s="3"/>
      <c r="U1211" s="4"/>
      <c r="V1211">
        <v>0</v>
      </c>
      <c r="W1211">
        <v>0</v>
      </c>
      <c r="X1211" t="s">
        <v>103</v>
      </c>
      <c r="Y1211">
        <v>0</v>
      </c>
    </row>
    <row r="1212" spans="1:25" hidden="1" x14ac:dyDescent="0.25">
      <c r="A1212" s="2">
        <v>1770</v>
      </c>
      <c r="B1212" s="3" t="s">
        <v>48</v>
      </c>
      <c r="C1212" s="3" t="s">
        <v>49</v>
      </c>
      <c r="D1212" s="3" t="s">
        <v>23</v>
      </c>
      <c r="E1212" s="3" t="s">
        <v>50</v>
      </c>
      <c r="F1212" s="3" t="s">
        <v>45</v>
      </c>
      <c r="G1212" s="3" t="s">
        <v>26</v>
      </c>
      <c r="H1212" s="3">
        <v>1</v>
      </c>
      <c r="I1212" s="3">
        <v>-1</v>
      </c>
      <c r="J1212" s="3" t="s">
        <v>29</v>
      </c>
      <c r="K1212" s="3"/>
      <c r="L1212" s="3">
        <v>-1</v>
      </c>
      <c r="M1212" s="3" t="s">
        <v>29</v>
      </c>
      <c r="N1212" s="3">
        <v>-1</v>
      </c>
      <c r="O1212" s="3" t="s">
        <v>29</v>
      </c>
      <c r="P1212" s="3">
        <v>-1</v>
      </c>
      <c r="Q1212" s="3" t="s">
        <v>29</v>
      </c>
      <c r="R1212" s="3"/>
      <c r="S1212" s="3"/>
      <c r="T1212" s="3"/>
      <c r="U1212" s="4"/>
      <c r="V1212">
        <v>0</v>
      </c>
      <c r="W1212">
        <v>0</v>
      </c>
      <c r="X1212" t="s">
        <v>103</v>
      </c>
      <c r="Y1212">
        <v>0</v>
      </c>
    </row>
    <row r="1213" spans="1:25" hidden="1" x14ac:dyDescent="0.25">
      <c r="A1213" s="2">
        <v>1771</v>
      </c>
      <c r="B1213" s="3" t="s">
        <v>48</v>
      </c>
      <c r="C1213" s="3" t="s">
        <v>49</v>
      </c>
      <c r="D1213" s="3" t="s">
        <v>23</v>
      </c>
      <c r="E1213" s="3" t="s">
        <v>50</v>
      </c>
      <c r="F1213" s="3" t="s">
        <v>45</v>
      </c>
      <c r="G1213" s="3" t="s">
        <v>26</v>
      </c>
      <c r="H1213" s="3">
        <v>1</v>
      </c>
      <c r="I1213" s="3">
        <v>-1</v>
      </c>
      <c r="J1213" s="3" t="s">
        <v>29</v>
      </c>
      <c r="K1213" s="3"/>
      <c r="L1213" s="3">
        <v>-1</v>
      </c>
      <c r="M1213" s="3" t="s">
        <v>29</v>
      </c>
      <c r="N1213" s="3">
        <v>-1</v>
      </c>
      <c r="O1213" s="3" t="s">
        <v>29</v>
      </c>
      <c r="P1213" s="3">
        <v>-1</v>
      </c>
      <c r="Q1213" s="3" t="s">
        <v>29</v>
      </c>
      <c r="R1213" s="3"/>
      <c r="S1213" s="3"/>
      <c r="T1213" s="3"/>
      <c r="U1213" s="4"/>
      <c r="V1213">
        <v>0</v>
      </c>
      <c r="W1213">
        <v>0</v>
      </c>
      <c r="X1213" t="s">
        <v>103</v>
      </c>
      <c r="Y1213">
        <v>0</v>
      </c>
    </row>
    <row r="1214" spans="1:25" x14ac:dyDescent="0.25">
      <c r="A1214" s="2">
        <v>1772</v>
      </c>
      <c r="B1214" s="3" t="s">
        <v>43</v>
      </c>
      <c r="C1214" s="3" t="s">
        <v>22</v>
      </c>
      <c r="D1214" s="3" t="s">
        <v>23</v>
      </c>
      <c r="E1214" s="3" t="s">
        <v>44</v>
      </c>
      <c r="F1214" s="3" t="s">
        <v>45</v>
      </c>
      <c r="G1214" s="3" t="s">
        <v>26</v>
      </c>
      <c r="H1214" s="3">
        <v>1</v>
      </c>
      <c r="I1214" s="3">
        <v>-1</v>
      </c>
      <c r="J1214" s="3" t="s">
        <v>29</v>
      </c>
      <c r="K1214" s="3"/>
      <c r="L1214" s="3">
        <v>-1</v>
      </c>
      <c r="M1214" s="3" t="s">
        <v>29</v>
      </c>
      <c r="N1214" s="3">
        <v>-1</v>
      </c>
      <c r="O1214" s="3" t="s">
        <v>29</v>
      </c>
      <c r="P1214" s="3">
        <v>-1</v>
      </c>
      <c r="Q1214" s="3" t="s">
        <v>29</v>
      </c>
      <c r="R1214" s="3">
        <v>20</v>
      </c>
      <c r="S1214" s="3" t="s">
        <v>34</v>
      </c>
      <c r="T1214" s="3" t="s">
        <v>35</v>
      </c>
      <c r="U1214" s="4">
        <v>5</v>
      </c>
      <c r="V1214">
        <v>0</v>
      </c>
      <c r="W1214">
        <v>1</v>
      </c>
      <c r="X1214" t="s">
        <v>102</v>
      </c>
      <c r="Y1214">
        <v>0</v>
      </c>
    </row>
    <row r="1215" spans="1:25" x14ac:dyDescent="0.25">
      <c r="A1215" s="2">
        <v>1773</v>
      </c>
      <c r="B1215" s="3" t="s">
        <v>48</v>
      </c>
      <c r="C1215" s="3" t="s">
        <v>49</v>
      </c>
      <c r="D1215" s="3" t="s">
        <v>23</v>
      </c>
      <c r="E1215" s="3" t="s">
        <v>50</v>
      </c>
      <c r="F1215" s="3" t="s">
        <v>45</v>
      </c>
      <c r="G1215" s="3" t="s">
        <v>26</v>
      </c>
      <c r="H1215" s="3">
        <v>1</v>
      </c>
      <c r="I1215" s="3">
        <v>-1</v>
      </c>
      <c r="J1215" s="3" t="s">
        <v>29</v>
      </c>
      <c r="K1215" s="3"/>
      <c r="L1215" s="3">
        <v>-1</v>
      </c>
      <c r="M1215" s="3" t="s">
        <v>29</v>
      </c>
      <c r="N1215" s="3">
        <v>-1</v>
      </c>
      <c r="O1215" s="3" t="s">
        <v>29</v>
      </c>
      <c r="P1215" s="3">
        <v>-1</v>
      </c>
      <c r="Q1215" s="3" t="s">
        <v>29</v>
      </c>
      <c r="R1215" s="3">
        <v>20</v>
      </c>
      <c r="S1215" s="3" t="s">
        <v>34</v>
      </c>
      <c r="T1215" s="3" t="s">
        <v>35</v>
      </c>
      <c r="U1215" s="4">
        <v>5</v>
      </c>
      <c r="V1215">
        <v>0</v>
      </c>
      <c r="W1215">
        <v>1</v>
      </c>
      <c r="X1215" t="s">
        <v>102</v>
      </c>
      <c r="Y1215">
        <v>0</v>
      </c>
    </row>
    <row r="1216" spans="1:25" x14ac:dyDescent="0.25">
      <c r="A1216" s="2">
        <v>1774</v>
      </c>
      <c r="B1216" s="3" t="s">
        <v>51</v>
      </c>
      <c r="C1216" s="3" t="s">
        <v>49</v>
      </c>
      <c r="D1216" s="3" t="s">
        <v>23</v>
      </c>
      <c r="E1216" s="3" t="s">
        <v>52</v>
      </c>
      <c r="F1216" s="3" t="s">
        <v>45</v>
      </c>
      <c r="G1216" s="3" t="s">
        <v>26</v>
      </c>
      <c r="H1216" s="3">
        <v>1</v>
      </c>
      <c r="I1216" s="3">
        <v>-1</v>
      </c>
      <c r="J1216" s="3" t="s">
        <v>29</v>
      </c>
      <c r="K1216" s="3"/>
      <c r="L1216" s="3">
        <v>-1</v>
      </c>
      <c r="M1216" s="3" t="s">
        <v>29</v>
      </c>
      <c r="N1216" s="3">
        <v>-1</v>
      </c>
      <c r="O1216" s="3" t="s">
        <v>29</v>
      </c>
      <c r="P1216" s="3">
        <v>-1</v>
      </c>
      <c r="Q1216" s="3" t="s">
        <v>29</v>
      </c>
      <c r="R1216" s="3">
        <v>20</v>
      </c>
      <c r="S1216" s="3" t="s">
        <v>34</v>
      </c>
      <c r="T1216" s="3" t="s">
        <v>35</v>
      </c>
      <c r="U1216" s="4">
        <v>5</v>
      </c>
      <c r="V1216">
        <v>0</v>
      </c>
      <c r="W1216">
        <v>1</v>
      </c>
      <c r="X1216" t="s">
        <v>102</v>
      </c>
      <c r="Y1216">
        <v>0</v>
      </c>
    </row>
    <row r="1217" spans="1:25" hidden="1" x14ac:dyDescent="0.25">
      <c r="A1217" s="2">
        <v>1775</v>
      </c>
      <c r="B1217" s="3" t="s">
        <v>48</v>
      </c>
      <c r="C1217" s="3" t="s">
        <v>49</v>
      </c>
      <c r="D1217" s="3" t="s">
        <v>23</v>
      </c>
      <c r="E1217" s="3" t="s">
        <v>50</v>
      </c>
      <c r="F1217" s="3" t="s">
        <v>45</v>
      </c>
      <c r="G1217" s="3" t="s">
        <v>26</v>
      </c>
      <c r="H1217" s="3">
        <v>1</v>
      </c>
      <c r="I1217" s="3">
        <v>-1</v>
      </c>
      <c r="J1217" s="3" t="s">
        <v>29</v>
      </c>
      <c r="K1217" s="3"/>
      <c r="L1217" s="3">
        <v>-1</v>
      </c>
      <c r="M1217" s="3" t="s">
        <v>29</v>
      </c>
      <c r="N1217" s="3">
        <v>-1</v>
      </c>
      <c r="O1217" s="3" t="s">
        <v>29</v>
      </c>
      <c r="P1217" s="3">
        <v>-1</v>
      </c>
      <c r="Q1217" s="3" t="s">
        <v>29</v>
      </c>
      <c r="R1217" s="3"/>
      <c r="S1217" s="3"/>
      <c r="T1217" s="3"/>
      <c r="U1217" s="4"/>
      <c r="V1217">
        <v>0</v>
      </c>
      <c r="W1217">
        <v>0</v>
      </c>
      <c r="X1217" t="s">
        <v>103</v>
      </c>
      <c r="Y1217">
        <v>0</v>
      </c>
    </row>
    <row r="1218" spans="1:25" hidden="1" x14ac:dyDescent="0.25">
      <c r="A1218" s="2">
        <v>1776</v>
      </c>
      <c r="B1218" s="3" t="s">
        <v>48</v>
      </c>
      <c r="C1218" s="3" t="s">
        <v>49</v>
      </c>
      <c r="D1218" s="3" t="s">
        <v>23</v>
      </c>
      <c r="E1218" s="3" t="s">
        <v>50</v>
      </c>
      <c r="F1218" s="3" t="s">
        <v>45</v>
      </c>
      <c r="G1218" s="3" t="s">
        <v>26</v>
      </c>
      <c r="H1218" s="3">
        <v>1</v>
      </c>
      <c r="I1218" s="3">
        <v>-1</v>
      </c>
      <c r="J1218" s="3" t="s">
        <v>29</v>
      </c>
      <c r="K1218" s="3"/>
      <c r="L1218" s="3">
        <v>-1</v>
      </c>
      <c r="M1218" s="3" t="s">
        <v>29</v>
      </c>
      <c r="N1218" s="3">
        <v>-1</v>
      </c>
      <c r="O1218" s="3" t="s">
        <v>29</v>
      </c>
      <c r="P1218" s="3">
        <v>-1</v>
      </c>
      <c r="Q1218" s="3" t="s">
        <v>29</v>
      </c>
      <c r="R1218" s="3"/>
      <c r="S1218" s="3"/>
      <c r="T1218" s="3"/>
      <c r="U1218" s="4"/>
      <c r="V1218">
        <v>0</v>
      </c>
      <c r="W1218">
        <v>0</v>
      </c>
      <c r="X1218" t="s">
        <v>103</v>
      </c>
      <c r="Y1218">
        <v>0</v>
      </c>
    </row>
    <row r="1219" spans="1:25" x14ac:dyDescent="0.25">
      <c r="A1219" s="2">
        <v>1777</v>
      </c>
      <c r="B1219" s="3" t="s">
        <v>48</v>
      </c>
      <c r="C1219" s="3" t="s">
        <v>49</v>
      </c>
      <c r="D1219" s="3" t="s">
        <v>23</v>
      </c>
      <c r="E1219" s="3" t="s">
        <v>50</v>
      </c>
      <c r="F1219" s="3" t="s">
        <v>45</v>
      </c>
      <c r="G1219" s="3" t="s">
        <v>32</v>
      </c>
      <c r="H1219" s="3">
        <v>1</v>
      </c>
      <c r="I1219" s="3">
        <v>-1</v>
      </c>
      <c r="J1219" s="3" t="s">
        <v>29</v>
      </c>
      <c r="K1219" s="3"/>
      <c r="L1219" s="3">
        <v>-1</v>
      </c>
      <c r="M1219" s="3" t="s">
        <v>29</v>
      </c>
      <c r="N1219" s="3">
        <v>-1</v>
      </c>
      <c r="O1219" s="3" t="s">
        <v>29</v>
      </c>
      <c r="P1219" s="3">
        <v>-1</v>
      </c>
      <c r="Q1219" s="3" t="s">
        <v>29</v>
      </c>
      <c r="R1219" s="3">
        <v>8</v>
      </c>
      <c r="S1219" s="3" t="s">
        <v>53</v>
      </c>
      <c r="T1219" s="3" t="s">
        <v>31</v>
      </c>
      <c r="U1219" s="4">
        <v>3</v>
      </c>
      <c r="V1219">
        <v>0</v>
      </c>
      <c r="W1219">
        <v>1</v>
      </c>
      <c r="X1219" t="s">
        <v>102</v>
      </c>
      <c r="Y1219">
        <v>0</v>
      </c>
    </row>
    <row r="1220" spans="1:25" hidden="1" x14ac:dyDescent="0.25">
      <c r="A1220" s="2">
        <v>1779</v>
      </c>
      <c r="B1220" s="3" t="s">
        <v>48</v>
      </c>
      <c r="C1220" s="3" t="s">
        <v>49</v>
      </c>
      <c r="D1220" s="3" t="s">
        <v>23</v>
      </c>
      <c r="E1220" s="3" t="s">
        <v>50</v>
      </c>
      <c r="F1220" s="3" t="s">
        <v>45</v>
      </c>
      <c r="G1220" s="3" t="s">
        <v>26</v>
      </c>
      <c r="H1220" s="3">
        <v>1</v>
      </c>
      <c r="I1220" s="3">
        <v>-1</v>
      </c>
      <c r="J1220" s="3" t="s">
        <v>29</v>
      </c>
      <c r="K1220" s="3"/>
      <c r="L1220" s="3">
        <v>-1</v>
      </c>
      <c r="M1220" s="3" t="s">
        <v>29</v>
      </c>
      <c r="N1220" s="3">
        <v>-1</v>
      </c>
      <c r="O1220" s="3" t="s">
        <v>29</v>
      </c>
      <c r="P1220" s="3">
        <v>-1</v>
      </c>
      <c r="Q1220" s="3" t="s">
        <v>29</v>
      </c>
      <c r="R1220" s="3"/>
      <c r="S1220" s="3"/>
      <c r="T1220" s="3"/>
      <c r="U1220" s="4"/>
      <c r="V1220">
        <v>0</v>
      </c>
      <c r="W1220">
        <v>0</v>
      </c>
      <c r="X1220" t="s">
        <v>103</v>
      </c>
      <c r="Y1220">
        <v>0</v>
      </c>
    </row>
    <row r="1221" spans="1:25" x14ac:dyDescent="0.25">
      <c r="A1221" s="2">
        <v>1780</v>
      </c>
      <c r="B1221" s="3" t="s">
        <v>48</v>
      </c>
      <c r="C1221" s="3" t="s">
        <v>49</v>
      </c>
      <c r="D1221" s="3" t="s">
        <v>23</v>
      </c>
      <c r="E1221" s="3" t="s">
        <v>50</v>
      </c>
      <c r="F1221" s="3" t="s">
        <v>45</v>
      </c>
      <c r="G1221" s="3" t="s">
        <v>32</v>
      </c>
      <c r="H1221" s="3">
        <v>1</v>
      </c>
      <c r="I1221" s="3">
        <v>-1</v>
      </c>
      <c r="J1221" s="3" t="s">
        <v>29</v>
      </c>
      <c r="K1221" s="3"/>
      <c r="L1221" s="3">
        <v>-1</v>
      </c>
      <c r="M1221" s="3" t="s">
        <v>29</v>
      </c>
      <c r="N1221" s="3">
        <v>-1</v>
      </c>
      <c r="O1221" s="3" t="s">
        <v>29</v>
      </c>
      <c r="P1221" s="3">
        <v>-1</v>
      </c>
      <c r="Q1221" s="3" t="s">
        <v>29</v>
      </c>
      <c r="R1221" s="3">
        <v>20</v>
      </c>
      <c r="S1221" s="3" t="s">
        <v>34</v>
      </c>
      <c r="T1221" s="3" t="s">
        <v>35</v>
      </c>
      <c r="U1221" s="4">
        <v>5</v>
      </c>
      <c r="V1221">
        <v>0</v>
      </c>
      <c r="W1221">
        <v>1</v>
      </c>
      <c r="X1221" t="s">
        <v>102</v>
      </c>
      <c r="Y1221">
        <v>0</v>
      </c>
    </row>
    <row r="1222" spans="1:25" hidden="1" x14ac:dyDescent="0.25">
      <c r="A1222" s="2">
        <v>1781</v>
      </c>
      <c r="B1222" s="3" t="s">
        <v>48</v>
      </c>
      <c r="C1222" s="3" t="s">
        <v>49</v>
      </c>
      <c r="D1222" s="3" t="s">
        <v>23</v>
      </c>
      <c r="E1222" s="3" t="s">
        <v>50</v>
      </c>
      <c r="F1222" s="3" t="s">
        <v>45</v>
      </c>
      <c r="G1222" s="3" t="s">
        <v>26</v>
      </c>
      <c r="H1222" s="3">
        <v>1</v>
      </c>
      <c r="I1222" s="3">
        <v>-1</v>
      </c>
      <c r="J1222" s="3" t="s">
        <v>29</v>
      </c>
      <c r="K1222" s="3"/>
      <c r="L1222" s="3">
        <v>-1</v>
      </c>
      <c r="M1222" s="3" t="s">
        <v>29</v>
      </c>
      <c r="N1222" s="3">
        <v>-1</v>
      </c>
      <c r="O1222" s="3" t="s">
        <v>29</v>
      </c>
      <c r="P1222" s="3">
        <v>-1</v>
      </c>
      <c r="Q1222" s="3" t="s">
        <v>29</v>
      </c>
      <c r="R1222" s="3"/>
      <c r="S1222" s="3"/>
      <c r="T1222" s="3"/>
      <c r="U1222" s="4"/>
      <c r="V1222">
        <v>0</v>
      </c>
      <c r="W1222">
        <v>0</v>
      </c>
      <c r="X1222" t="s">
        <v>103</v>
      </c>
      <c r="Y1222">
        <v>0</v>
      </c>
    </row>
    <row r="1223" spans="1:25" hidden="1" x14ac:dyDescent="0.25">
      <c r="A1223" s="2">
        <v>1782</v>
      </c>
      <c r="B1223" s="3" t="s">
        <v>48</v>
      </c>
      <c r="C1223" s="3" t="s">
        <v>49</v>
      </c>
      <c r="D1223" s="3" t="s">
        <v>23</v>
      </c>
      <c r="E1223" s="3" t="s">
        <v>50</v>
      </c>
      <c r="F1223" s="3" t="s">
        <v>45</v>
      </c>
      <c r="G1223" s="3" t="s">
        <v>26</v>
      </c>
      <c r="H1223" s="3">
        <v>1</v>
      </c>
      <c r="I1223" s="3">
        <v>-1</v>
      </c>
      <c r="J1223" s="3" t="s">
        <v>29</v>
      </c>
      <c r="K1223" s="3"/>
      <c r="L1223" s="3">
        <v>-1</v>
      </c>
      <c r="M1223" s="3" t="s">
        <v>29</v>
      </c>
      <c r="N1223" s="3">
        <v>-1</v>
      </c>
      <c r="O1223" s="3" t="s">
        <v>29</v>
      </c>
      <c r="P1223" s="3">
        <v>-1</v>
      </c>
      <c r="Q1223" s="3" t="s">
        <v>29</v>
      </c>
      <c r="R1223" s="3"/>
      <c r="S1223" s="3"/>
      <c r="T1223" s="3"/>
      <c r="U1223" s="4"/>
      <c r="V1223">
        <v>0</v>
      </c>
      <c r="W1223">
        <v>0</v>
      </c>
      <c r="X1223" t="s">
        <v>103</v>
      </c>
      <c r="Y1223">
        <v>0</v>
      </c>
    </row>
    <row r="1224" spans="1:25" x14ac:dyDescent="0.25">
      <c r="A1224" s="2">
        <v>1783</v>
      </c>
      <c r="B1224" s="3" t="s">
        <v>48</v>
      </c>
      <c r="C1224" s="3" t="s">
        <v>49</v>
      </c>
      <c r="D1224" s="3" t="s">
        <v>23</v>
      </c>
      <c r="E1224" s="3" t="s">
        <v>50</v>
      </c>
      <c r="F1224" s="3" t="s">
        <v>45</v>
      </c>
      <c r="G1224" s="3" t="s">
        <v>32</v>
      </c>
      <c r="H1224" s="3">
        <v>1</v>
      </c>
      <c r="I1224" s="3">
        <v>-1</v>
      </c>
      <c r="J1224" s="3" t="s">
        <v>29</v>
      </c>
      <c r="K1224" s="3"/>
      <c r="L1224" s="3">
        <v>-1</v>
      </c>
      <c r="M1224" s="3" t="s">
        <v>29</v>
      </c>
      <c r="N1224" s="3">
        <v>-1</v>
      </c>
      <c r="O1224" s="3" t="s">
        <v>29</v>
      </c>
      <c r="P1224" s="3">
        <v>-1</v>
      </c>
      <c r="Q1224" s="3" t="s">
        <v>29</v>
      </c>
      <c r="R1224" s="3">
        <v>8</v>
      </c>
      <c r="S1224" s="3" t="s">
        <v>53</v>
      </c>
      <c r="T1224" s="3" t="s">
        <v>31</v>
      </c>
      <c r="U1224" s="4">
        <v>3</v>
      </c>
      <c r="V1224">
        <v>0</v>
      </c>
      <c r="W1224">
        <v>1</v>
      </c>
      <c r="X1224" t="s">
        <v>102</v>
      </c>
      <c r="Y1224">
        <v>0</v>
      </c>
    </row>
    <row r="1225" spans="1:25" x14ac:dyDescent="0.25">
      <c r="A1225" s="2">
        <v>1784</v>
      </c>
      <c r="B1225" s="3" t="s">
        <v>48</v>
      </c>
      <c r="C1225" s="3" t="s">
        <v>49</v>
      </c>
      <c r="D1225" s="3" t="s">
        <v>23</v>
      </c>
      <c r="E1225" s="3" t="s">
        <v>50</v>
      </c>
      <c r="F1225" s="3" t="s">
        <v>45</v>
      </c>
      <c r="G1225" s="3" t="s">
        <v>32</v>
      </c>
      <c r="H1225" s="3">
        <v>1</v>
      </c>
      <c r="I1225" s="3">
        <v>-1</v>
      </c>
      <c r="J1225" s="3" t="s">
        <v>29</v>
      </c>
      <c r="K1225" s="3"/>
      <c r="L1225" s="3">
        <v>-1</v>
      </c>
      <c r="M1225" s="3" t="s">
        <v>29</v>
      </c>
      <c r="N1225" s="3">
        <v>-1</v>
      </c>
      <c r="O1225" s="3" t="s">
        <v>29</v>
      </c>
      <c r="P1225" s="3">
        <v>-1</v>
      </c>
      <c r="Q1225" s="3" t="s">
        <v>29</v>
      </c>
      <c r="R1225" s="3">
        <v>8</v>
      </c>
      <c r="S1225" s="3" t="s">
        <v>53</v>
      </c>
      <c r="T1225" s="3" t="s">
        <v>31</v>
      </c>
      <c r="U1225" s="4">
        <v>3</v>
      </c>
      <c r="V1225">
        <v>0</v>
      </c>
      <c r="W1225">
        <v>1</v>
      </c>
      <c r="X1225" t="s">
        <v>102</v>
      </c>
      <c r="Y1225">
        <v>0</v>
      </c>
    </row>
    <row r="1226" spans="1:25" x14ac:dyDescent="0.25">
      <c r="A1226" s="2">
        <v>1786</v>
      </c>
      <c r="B1226" s="3" t="s">
        <v>48</v>
      </c>
      <c r="C1226" s="3" t="s">
        <v>49</v>
      </c>
      <c r="D1226" s="3" t="s">
        <v>23</v>
      </c>
      <c r="E1226" s="3" t="s">
        <v>50</v>
      </c>
      <c r="F1226" s="3" t="s">
        <v>45</v>
      </c>
      <c r="G1226" s="3" t="s">
        <v>32</v>
      </c>
      <c r="H1226" s="3">
        <v>1</v>
      </c>
      <c r="I1226" s="3">
        <v>-1</v>
      </c>
      <c r="J1226" s="3" t="s">
        <v>29</v>
      </c>
      <c r="K1226" s="3"/>
      <c r="L1226" s="3">
        <v>-1</v>
      </c>
      <c r="M1226" s="3" t="s">
        <v>29</v>
      </c>
      <c r="N1226" s="3">
        <v>-1</v>
      </c>
      <c r="O1226" s="3" t="s">
        <v>29</v>
      </c>
      <c r="P1226" s="3">
        <v>-1</v>
      </c>
      <c r="Q1226" s="3" t="s">
        <v>29</v>
      </c>
      <c r="R1226" s="3">
        <v>8</v>
      </c>
      <c r="S1226" s="3" t="s">
        <v>53</v>
      </c>
      <c r="T1226" s="3" t="s">
        <v>31</v>
      </c>
      <c r="U1226" s="4">
        <v>3</v>
      </c>
      <c r="V1226">
        <v>0</v>
      </c>
      <c r="W1226">
        <v>1</v>
      </c>
      <c r="X1226" t="s">
        <v>102</v>
      </c>
      <c r="Y1226">
        <v>0</v>
      </c>
    </row>
    <row r="1227" spans="1:25" x14ac:dyDescent="0.25">
      <c r="A1227" s="2">
        <v>1788</v>
      </c>
      <c r="B1227" s="3" t="s">
        <v>48</v>
      </c>
      <c r="C1227" s="3" t="s">
        <v>49</v>
      </c>
      <c r="D1227" s="3" t="s">
        <v>23</v>
      </c>
      <c r="E1227" s="3" t="s">
        <v>50</v>
      </c>
      <c r="F1227" s="3" t="s">
        <v>45</v>
      </c>
      <c r="G1227" s="3" t="s">
        <v>26</v>
      </c>
      <c r="H1227" s="3">
        <v>1</v>
      </c>
      <c r="I1227" s="3">
        <v>-1</v>
      </c>
      <c r="J1227" s="3" t="s">
        <v>29</v>
      </c>
      <c r="K1227" s="3"/>
      <c r="L1227" s="3">
        <v>-1</v>
      </c>
      <c r="M1227" s="3" t="s">
        <v>29</v>
      </c>
      <c r="N1227" s="3">
        <v>-1</v>
      </c>
      <c r="O1227" s="3" t="s">
        <v>29</v>
      </c>
      <c r="P1227" s="3">
        <v>-1</v>
      </c>
      <c r="Q1227" s="3" t="s">
        <v>29</v>
      </c>
      <c r="R1227" s="3">
        <v>20</v>
      </c>
      <c r="S1227" s="3" t="s">
        <v>34</v>
      </c>
      <c r="T1227" s="3" t="s">
        <v>35</v>
      </c>
      <c r="U1227" s="4">
        <v>5</v>
      </c>
      <c r="V1227">
        <v>0</v>
      </c>
      <c r="W1227">
        <v>1</v>
      </c>
      <c r="X1227" t="s">
        <v>102</v>
      </c>
      <c r="Y1227">
        <v>0</v>
      </c>
    </row>
    <row r="1228" spans="1:25" x14ac:dyDescent="0.25">
      <c r="A1228" s="2">
        <v>1790</v>
      </c>
      <c r="B1228" s="3" t="s">
        <v>48</v>
      </c>
      <c r="C1228" s="3" t="s">
        <v>49</v>
      </c>
      <c r="D1228" s="3" t="s">
        <v>23</v>
      </c>
      <c r="E1228" s="3" t="s">
        <v>50</v>
      </c>
      <c r="F1228" s="3" t="s">
        <v>45</v>
      </c>
      <c r="G1228" s="3" t="s">
        <v>26</v>
      </c>
      <c r="H1228" s="3">
        <v>1</v>
      </c>
      <c r="I1228" s="3">
        <v>-1</v>
      </c>
      <c r="J1228" s="3" t="s">
        <v>29</v>
      </c>
      <c r="K1228" s="3"/>
      <c r="L1228" s="3">
        <v>-1</v>
      </c>
      <c r="M1228" s="3" t="s">
        <v>29</v>
      </c>
      <c r="N1228" s="3">
        <v>-1</v>
      </c>
      <c r="O1228" s="3" t="s">
        <v>29</v>
      </c>
      <c r="P1228" s="3">
        <v>-1</v>
      </c>
      <c r="Q1228" s="3" t="s">
        <v>29</v>
      </c>
      <c r="R1228" s="3">
        <v>20</v>
      </c>
      <c r="S1228" s="3" t="s">
        <v>34</v>
      </c>
      <c r="T1228" s="3" t="s">
        <v>35</v>
      </c>
      <c r="U1228" s="4">
        <v>5</v>
      </c>
      <c r="V1228">
        <v>0</v>
      </c>
      <c r="W1228">
        <v>1</v>
      </c>
      <c r="X1228" t="s">
        <v>102</v>
      </c>
      <c r="Y1228">
        <v>0</v>
      </c>
    </row>
    <row r="1229" spans="1:25" x14ac:dyDescent="0.25">
      <c r="A1229" s="2">
        <v>1791</v>
      </c>
      <c r="B1229" s="3" t="s">
        <v>48</v>
      </c>
      <c r="C1229" s="3" t="s">
        <v>49</v>
      </c>
      <c r="D1229" s="3" t="s">
        <v>23</v>
      </c>
      <c r="E1229" s="3" t="s">
        <v>50</v>
      </c>
      <c r="F1229" s="3" t="s">
        <v>45</v>
      </c>
      <c r="G1229" s="3" t="s">
        <v>32</v>
      </c>
      <c r="H1229" s="3">
        <v>1</v>
      </c>
      <c r="I1229" s="3">
        <v>-1</v>
      </c>
      <c r="J1229" s="3" t="s">
        <v>29</v>
      </c>
      <c r="K1229" s="3"/>
      <c r="L1229" s="3">
        <v>-1</v>
      </c>
      <c r="M1229" s="3" t="s">
        <v>29</v>
      </c>
      <c r="N1229" s="3">
        <v>-1</v>
      </c>
      <c r="O1229" s="3" t="s">
        <v>29</v>
      </c>
      <c r="P1229" s="3">
        <v>-1</v>
      </c>
      <c r="Q1229" s="3" t="s">
        <v>29</v>
      </c>
      <c r="R1229" s="3">
        <v>8</v>
      </c>
      <c r="S1229" s="3" t="s">
        <v>53</v>
      </c>
      <c r="T1229" s="3" t="s">
        <v>31</v>
      </c>
      <c r="U1229" s="4">
        <v>3</v>
      </c>
      <c r="V1229">
        <v>0</v>
      </c>
      <c r="W1229">
        <v>1</v>
      </c>
      <c r="X1229" t="s">
        <v>102</v>
      </c>
      <c r="Y1229">
        <v>0</v>
      </c>
    </row>
    <row r="1230" spans="1:25" hidden="1" x14ac:dyDescent="0.25">
      <c r="A1230" s="2">
        <v>1792</v>
      </c>
      <c r="B1230" s="3" t="s">
        <v>48</v>
      </c>
      <c r="C1230" s="3" t="s">
        <v>49</v>
      </c>
      <c r="D1230" s="3" t="s">
        <v>23</v>
      </c>
      <c r="E1230" s="3" t="s">
        <v>50</v>
      </c>
      <c r="F1230" s="3" t="s">
        <v>45</v>
      </c>
      <c r="G1230" s="3" t="s">
        <v>26</v>
      </c>
      <c r="H1230" s="3">
        <v>1</v>
      </c>
      <c r="I1230" s="3">
        <v>-1</v>
      </c>
      <c r="J1230" s="3" t="s">
        <v>29</v>
      </c>
      <c r="K1230" s="3"/>
      <c r="L1230" s="3">
        <v>-1</v>
      </c>
      <c r="M1230" s="3" t="s">
        <v>29</v>
      </c>
      <c r="N1230" s="3">
        <v>-1</v>
      </c>
      <c r="O1230" s="3" t="s">
        <v>29</v>
      </c>
      <c r="P1230" s="3">
        <v>-1</v>
      </c>
      <c r="Q1230" s="3" t="s">
        <v>29</v>
      </c>
      <c r="R1230" s="3"/>
      <c r="S1230" s="3"/>
      <c r="T1230" s="3"/>
      <c r="U1230" s="4"/>
      <c r="V1230">
        <v>0</v>
      </c>
      <c r="W1230">
        <v>0</v>
      </c>
      <c r="X1230" t="s">
        <v>103</v>
      </c>
      <c r="Y1230">
        <v>0</v>
      </c>
    </row>
    <row r="1231" spans="1:25" x14ac:dyDescent="0.25">
      <c r="A1231" s="2">
        <v>1793</v>
      </c>
      <c r="B1231" s="3" t="s">
        <v>48</v>
      </c>
      <c r="C1231" s="3" t="s">
        <v>49</v>
      </c>
      <c r="D1231" s="3" t="s">
        <v>23</v>
      </c>
      <c r="E1231" s="3" t="s">
        <v>50</v>
      </c>
      <c r="F1231" s="3" t="s">
        <v>45</v>
      </c>
      <c r="G1231" s="3" t="s">
        <v>26</v>
      </c>
      <c r="H1231" s="3">
        <v>1</v>
      </c>
      <c r="I1231" s="3">
        <v>-1</v>
      </c>
      <c r="J1231" s="3" t="s">
        <v>29</v>
      </c>
      <c r="K1231" s="3"/>
      <c r="L1231" s="3">
        <v>-1</v>
      </c>
      <c r="M1231" s="3" t="s">
        <v>29</v>
      </c>
      <c r="N1231" s="3">
        <v>-1</v>
      </c>
      <c r="O1231" s="3" t="s">
        <v>29</v>
      </c>
      <c r="P1231" s="3">
        <v>-1</v>
      </c>
      <c r="Q1231" s="3" t="s">
        <v>29</v>
      </c>
      <c r="R1231" s="3">
        <v>20</v>
      </c>
      <c r="S1231" s="3" t="s">
        <v>34</v>
      </c>
      <c r="T1231" s="3" t="s">
        <v>35</v>
      </c>
      <c r="U1231" s="4">
        <v>5</v>
      </c>
      <c r="V1231">
        <v>0</v>
      </c>
      <c r="W1231">
        <v>1</v>
      </c>
      <c r="X1231" t="s">
        <v>102</v>
      </c>
      <c r="Y1231">
        <v>0</v>
      </c>
    </row>
    <row r="1232" spans="1:25" x14ac:dyDescent="0.25">
      <c r="A1232" s="2">
        <v>1795</v>
      </c>
      <c r="B1232" s="3" t="s">
        <v>48</v>
      </c>
      <c r="C1232" s="3" t="s">
        <v>49</v>
      </c>
      <c r="D1232" s="3" t="s">
        <v>23</v>
      </c>
      <c r="E1232" s="3" t="s">
        <v>50</v>
      </c>
      <c r="F1232" s="3" t="s">
        <v>45</v>
      </c>
      <c r="G1232" s="3" t="s">
        <v>26</v>
      </c>
      <c r="H1232" s="3">
        <v>1</v>
      </c>
      <c r="I1232" s="3">
        <v>-1</v>
      </c>
      <c r="J1232" s="3" t="s">
        <v>29</v>
      </c>
      <c r="K1232" s="3"/>
      <c r="L1232" s="3">
        <v>-1</v>
      </c>
      <c r="M1232" s="3" t="s">
        <v>29</v>
      </c>
      <c r="N1232" s="3">
        <v>-1</v>
      </c>
      <c r="O1232" s="3" t="s">
        <v>29</v>
      </c>
      <c r="P1232" s="3">
        <v>-1</v>
      </c>
      <c r="Q1232" s="3" t="s">
        <v>29</v>
      </c>
      <c r="R1232" s="3">
        <v>20</v>
      </c>
      <c r="S1232" s="3" t="s">
        <v>34</v>
      </c>
      <c r="T1232" s="3" t="s">
        <v>35</v>
      </c>
      <c r="U1232" s="4">
        <v>5</v>
      </c>
      <c r="V1232">
        <v>0</v>
      </c>
      <c r="W1232">
        <v>1</v>
      </c>
      <c r="X1232" t="s">
        <v>102</v>
      </c>
      <c r="Y1232">
        <v>0</v>
      </c>
    </row>
    <row r="1233" spans="1:25" x14ac:dyDescent="0.25">
      <c r="A1233" s="2">
        <v>1796</v>
      </c>
      <c r="B1233" s="3" t="s">
        <v>48</v>
      </c>
      <c r="C1233" s="3" t="s">
        <v>49</v>
      </c>
      <c r="D1233" s="3" t="s">
        <v>23</v>
      </c>
      <c r="E1233" s="3" t="s">
        <v>50</v>
      </c>
      <c r="F1233" s="3" t="s">
        <v>45</v>
      </c>
      <c r="G1233" s="3" t="s">
        <v>32</v>
      </c>
      <c r="H1233" s="3">
        <v>1</v>
      </c>
      <c r="I1233" s="3">
        <v>-1</v>
      </c>
      <c r="J1233" s="3" t="s">
        <v>29</v>
      </c>
      <c r="K1233" s="3"/>
      <c r="L1233" s="3">
        <v>-1</v>
      </c>
      <c r="M1233" s="3" t="s">
        <v>29</v>
      </c>
      <c r="N1233" s="3">
        <v>-1</v>
      </c>
      <c r="O1233" s="3" t="s">
        <v>29</v>
      </c>
      <c r="P1233" s="3">
        <v>-1</v>
      </c>
      <c r="Q1233" s="3" t="s">
        <v>29</v>
      </c>
      <c r="R1233" s="3">
        <v>8</v>
      </c>
      <c r="S1233" s="3" t="s">
        <v>53</v>
      </c>
      <c r="T1233" s="3" t="s">
        <v>31</v>
      </c>
      <c r="U1233" s="4">
        <v>3</v>
      </c>
      <c r="V1233">
        <v>0</v>
      </c>
      <c r="W1233">
        <v>1</v>
      </c>
      <c r="X1233" t="s">
        <v>102</v>
      </c>
      <c r="Y1233">
        <v>0</v>
      </c>
    </row>
    <row r="1234" spans="1:25" x14ac:dyDescent="0.25">
      <c r="A1234" s="2">
        <v>1797</v>
      </c>
      <c r="B1234" s="3" t="s">
        <v>48</v>
      </c>
      <c r="C1234" s="3" t="s">
        <v>49</v>
      </c>
      <c r="D1234" s="3" t="s">
        <v>23</v>
      </c>
      <c r="E1234" s="3" t="s">
        <v>50</v>
      </c>
      <c r="F1234" s="3" t="s">
        <v>45</v>
      </c>
      <c r="G1234" s="3" t="s">
        <v>32</v>
      </c>
      <c r="H1234" s="3">
        <v>1</v>
      </c>
      <c r="I1234" s="3">
        <v>-1</v>
      </c>
      <c r="J1234" s="3" t="s">
        <v>29</v>
      </c>
      <c r="K1234" s="3"/>
      <c r="L1234" s="3">
        <v>-1</v>
      </c>
      <c r="M1234" s="3" t="s">
        <v>29</v>
      </c>
      <c r="N1234" s="3">
        <v>-1</v>
      </c>
      <c r="O1234" s="3" t="s">
        <v>29</v>
      </c>
      <c r="P1234" s="3">
        <v>-1</v>
      </c>
      <c r="Q1234" s="3" t="s">
        <v>29</v>
      </c>
      <c r="R1234" s="3">
        <v>11</v>
      </c>
      <c r="S1234" s="3" t="s">
        <v>55</v>
      </c>
      <c r="T1234" s="3" t="s">
        <v>31</v>
      </c>
      <c r="U1234" s="4">
        <v>3</v>
      </c>
      <c r="V1234">
        <v>0</v>
      </c>
      <c r="W1234">
        <v>1</v>
      </c>
      <c r="X1234" t="s">
        <v>102</v>
      </c>
      <c r="Y1234">
        <v>0</v>
      </c>
    </row>
    <row r="1235" spans="1:25" x14ac:dyDescent="0.25">
      <c r="A1235" s="2">
        <v>1798</v>
      </c>
      <c r="B1235" s="3" t="s">
        <v>43</v>
      </c>
      <c r="C1235" s="3" t="s">
        <v>22</v>
      </c>
      <c r="D1235" s="3" t="s">
        <v>23</v>
      </c>
      <c r="E1235" s="3" t="s">
        <v>44</v>
      </c>
      <c r="F1235" s="3" t="s">
        <v>45</v>
      </c>
      <c r="G1235" s="3" t="s">
        <v>26</v>
      </c>
      <c r="H1235" s="3">
        <v>1</v>
      </c>
      <c r="I1235" s="3">
        <v>-1</v>
      </c>
      <c r="J1235" s="3" t="s">
        <v>29</v>
      </c>
      <c r="K1235" s="3"/>
      <c r="L1235" s="3">
        <v>-1</v>
      </c>
      <c r="M1235" s="3" t="s">
        <v>29</v>
      </c>
      <c r="N1235" s="3">
        <v>-1</v>
      </c>
      <c r="O1235" s="3" t="s">
        <v>29</v>
      </c>
      <c r="P1235" s="3">
        <v>-1</v>
      </c>
      <c r="Q1235" s="3" t="s">
        <v>29</v>
      </c>
      <c r="R1235" s="3">
        <v>20</v>
      </c>
      <c r="S1235" s="3" t="s">
        <v>34</v>
      </c>
      <c r="T1235" s="3" t="s">
        <v>35</v>
      </c>
      <c r="U1235" s="4">
        <v>5</v>
      </c>
      <c r="V1235">
        <v>0</v>
      </c>
      <c r="W1235">
        <v>1</v>
      </c>
      <c r="X1235" t="s">
        <v>102</v>
      </c>
      <c r="Y1235">
        <v>0</v>
      </c>
    </row>
    <row r="1236" spans="1:25" x14ac:dyDescent="0.25">
      <c r="A1236" s="2">
        <v>1799</v>
      </c>
      <c r="B1236" s="3" t="s">
        <v>48</v>
      </c>
      <c r="C1236" s="3" t="s">
        <v>49</v>
      </c>
      <c r="D1236" s="3" t="s">
        <v>23</v>
      </c>
      <c r="E1236" s="3" t="s">
        <v>50</v>
      </c>
      <c r="F1236" s="3" t="s">
        <v>45</v>
      </c>
      <c r="G1236" s="3" t="s">
        <v>26</v>
      </c>
      <c r="H1236" s="3">
        <v>1</v>
      </c>
      <c r="I1236" s="3">
        <v>-1</v>
      </c>
      <c r="J1236" s="3" t="s">
        <v>29</v>
      </c>
      <c r="K1236" s="3"/>
      <c r="L1236" s="3">
        <v>-1</v>
      </c>
      <c r="M1236" s="3" t="s">
        <v>29</v>
      </c>
      <c r="N1236" s="3">
        <v>-1</v>
      </c>
      <c r="O1236" s="3" t="s">
        <v>29</v>
      </c>
      <c r="P1236" s="3">
        <v>-1</v>
      </c>
      <c r="Q1236" s="3" t="s">
        <v>29</v>
      </c>
      <c r="R1236" s="3">
        <v>20</v>
      </c>
      <c r="S1236" s="3" t="s">
        <v>34</v>
      </c>
      <c r="T1236" s="3" t="s">
        <v>35</v>
      </c>
      <c r="U1236" s="4">
        <v>5</v>
      </c>
      <c r="V1236">
        <v>0</v>
      </c>
      <c r="W1236">
        <v>1</v>
      </c>
      <c r="X1236" t="s">
        <v>102</v>
      </c>
      <c r="Y1236">
        <v>0</v>
      </c>
    </row>
    <row r="1237" spans="1:25" x14ac:dyDescent="0.25">
      <c r="A1237" s="2">
        <v>1800</v>
      </c>
      <c r="B1237" s="3" t="s">
        <v>48</v>
      </c>
      <c r="C1237" s="3" t="s">
        <v>49</v>
      </c>
      <c r="D1237" s="3" t="s">
        <v>23</v>
      </c>
      <c r="E1237" s="3" t="s">
        <v>50</v>
      </c>
      <c r="F1237" s="3" t="s">
        <v>45</v>
      </c>
      <c r="G1237" s="3" t="s">
        <v>32</v>
      </c>
      <c r="H1237" s="3">
        <v>1</v>
      </c>
      <c r="I1237" s="3">
        <v>-1</v>
      </c>
      <c r="J1237" s="3" t="s">
        <v>29</v>
      </c>
      <c r="K1237" s="3"/>
      <c r="L1237" s="3">
        <v>-1</v>
      </c>
      <c r="M1237" s="3" t="s">
        <v>29</v>
      </c>
      <c r="N1237" s="3">
        <v>-1</v>
      </c>
      <c r="O1237" s="3" t="s">
        <v>29</v>
      </c>
      <c r="P1237" s="3">
        <v>-1</v>
      </c>
      <c r="Q1237" s="3" t="s">
        <v>29</v>
      </c>
      <c r="R1237" s="3">
        <v>8</v>
      </c>
      <c r="S1237" s="3" t="s">
        <v>53</v>
      </c>
      <c r="T1237" s="3" t="s">
        <v>31</v>
      </c>
      <c r="U1237" s="4">
        <v>3</v>
      </c>
      <c r="V1237">
        <v>0</v>
      </c>
      <c r="W1237">
        <v>1</v>
      </c>
      <c r="X1237" t="s">
        <v>102</v>
      </c>
      <c r="Y1237">
        <v>0</v>
      </c>
    </row>
    <row r="1238" spans="1:25" hidden="1" x14ac:dyDescent="0.25">
      <c r="A1238" s="2">
        <v>1801</v>
      </c>
      <c r="B1238" s="3" t="s">
        <v>48</v>
      </c>
      <c r="C1238" s="3" t="s">
        <v>49</v>
      </c>
      <c r="D1238" s="3" t="s">
        <v>23</v>
      </c>
      <c r="E1238" s="3" t="s">
        <v>50</v>
      </c>
      <c r="F1238" s="3" t="s">
        <v>45</v>
      </c>
      <c r="G1238" s="3" t="s">
        <v>26</v>
      </c>
      <c r="H1238" s="3">
        <v>1</v>
      </c>
      <c r="I1238" s="3">
        <v>-1</v>
      </c>
      <c r="J1238" s="3" t="s">
        <v>29</v>
      </c>
      <c r="K1238" s="3"/>
      <c r="L1238" s="3">
        <v>-1</v>
      </c>
      <c r="M1238" s="3" t="s">
        <v>29</v>
      </c>
      <c r="N1238" s="3">
        <v>-1</v>
      </c>
      <c r="O1238" s="3" t="s">
        <v>29</v>
      </c>
      <c r="P1238" s="3">
        <v>-1</v>
      </c>
      <c r="Q1238" s="3" t="s">
        <v>29</v>
      </c>
      <c r="R1238" s="3"/>
      <c r="S1238" s="3"/>
      <c r="T1238" s="3"/>
      <c r="U1238" s="4"/>
      <c r="V1238">
        <v>0</v>
      </c>
      <c r="W1238">
        <v>0</v>
      </c>
      <c r="X1238" t="s">
        <v>103</v>
      </c>
      <c r="Y1238">
        <v>0</v>
      </c>
    </row>
    <row r="1239" spans="1:25" x14ac:dyDescent="0.25">
      <c r="A1239" s="2">
        <v>1802</v>
      </c>
      <c r="B1239" s="3" t="s">
        <v>48</v>
      </c>
      <c r="C1239" s="3" t="s">
        <v>49</v>
      </c>
      <c r="D1239" s="3" t="s">
        <v>23</v>
      </c>
      <c r="E1239" s="3" t="s">
        <v>50</v>
      </c>
      <c r="F1239" s="3" t="s">
        <v>45</v>
      </c>
      <c r="G1239" s="3" t="s">
        <v>26</v>
      </c>
      <c r="H1239" s="3">
        <v>1</v>
      </c>
      <c r="I1239" s="3">
        <v>-1</v>
      </c>
      <c r="J1239" s="3" t="s">
        <v>29</v>
      </c>
      <c r="K1239" s="3"/>
      <c r="L1239" s="3">
        <v>-1</v>
      </c>
      <c r="M1239" s="3" t="s">
        <v>29</v>
      </c>
      <c r="N1239" s="3">
        <v>-1</v>
      </c>
      <c r="O1239" s="3" t="s">
        <v>29</v>
      </c>
      <c r="P1239" s="3">
        <v>-1</v>
      </c>
      <c r="Q1239" s="3" t="s">
        <v>29</v>
      </c>
      <c r="R1239" s="3">
        <v>20</v>
      </c>
      <c r="S1239" s="3" t="s">
        <v>34</v>
      </c>
      <c r="T1239" s="3" t="s">
        <v>35</v>
      </c>
      <c r="U1239" s="4">
        <v>5</v>
      </c>
      <c r="V1239">
        <v>0</v>
      </c>
      <c r="W1239">
        <v>1</v>
      </c>
      <c r="X1239" t="s">
        <v>102</v>
      </c>
      <c r="Y1239">
        <v>0</v>
      </c>
    </row>
    <row r="1240" spans="1:25" x14ac:dyDescent="0.25">
      <c r="A1240" s="2">
        <v>1803</v>
      </c>
      <c r="B1240" s="3" t="s">
        <v>48</v>
      </c>
      <c r="C1240" s="3" t="s">
        <v>49</v>
      </c>
      <c r="D1240" s="3" t="s">
        <v>23</v>
      </c>
      <c r="E1240" s="3" t="s">
        <v>50</v>
      </c>
      <c r="F1240" s="3" t="s">
        <v>45</v>
      </c>
      <c r="G1240" s="3" t="s">
        <v>32</v>
      </c>
      <c r="H1240" s="3">
        <v>1</v>
      </c>
      <c r="I1240" s="3">
        <v>-1</v>
      </c>
      <c r="J1240" s="3" t="s">
        <v>29</v>
      </c>
      <c r="K1240" s="3"/>
      <c r="L1240" s="3">
        <v>-1</v>
      </c>
      <c r="M1240" s="3" t="s">
        <v>29</v>
      </c>
      <c r="N1240" s="3">
        <v>-1</v>
      </c>
      <c r="O1240" s="3" t="s">
        <v>29</v>
      </c>
      <c r="P1240" s="3">
        <v>-1</v>
      </c>
      <c r="Q1240" s="3" t="s">
        <v>29</v>
      </c>
      <c r="R1240" s="3">
        <v>11</v>
      </c>
      <c r="S1240" s="3" t="s">
        <v>55</v>
      </c>
      <c r="T1240" s="3" t="s">
        <v>31</v>
      </c>
      <c r="U1240" s="4">
        <v>3</v>
      </c>
      <c r="V1240">
        <v>0</v>
      </c>
      <c r="W1240">
        <v>1</v>
      </c>
      <c r="X1240" t="s">
        <v>102</v>
      </c>
      <c r="Y1240">
        <v>0</v>
      </c>
    </row>
    <row r="1241" spans="1:25" hidden="1" x14ac:dyDescent="0.25">
      <c r="A1241" s="2">
        <v>1804</v>
      </c>
      <c r="B1241" s="3" t="s">
        <v>48</v>
      </c>
      <c r="C1241" s="3" t="s">
        <v>49</v>
      </c>
      <c r="D1241" s="3" t="s">
        <v>23</v>
      </c>
      <c r="E1241" s="3" t="s">
        <v>50</v>
      </c>
      <c r="F1241" s="3" t="s">
        <v>45</v>
      </c>
      <c r="G1241" s="3" t="s">
        <v>26</v>
      </c>
      <c r="H1241" s="3">
        <v>1</v>
      </c>
      <c r="I1241" s="3">
        <v>-1</v>
      </c>
      <c r="J1241" s="3" t="s">
        <v>29</v>
      </c>
      <c r="K1241" s="3"/>
      <c r="L1241" s="3">
        <v>-1</v>
      </c>
      <c r="M1241" s="3" t="s">
        <v>29</v>
      </c>
      <c r="N1241" s="3">
        <v>-1</v>
      </c>
      <c r="O1241" s="3" t="s">
        <v>29</v>
      </c>
      <c r="P1241" s="3">
        <v>-1</v>
      </c>
      <c r="Q1241" s="3" t="s">
        <v>29</v>
      </c>
      <c r="R1241" s="3"/>
      <c r="S1241" s="3"/>
      <c r="T1241" s="3"/>
      <c r="U1241" s="4"/>
      <c r="V1241">
        <v>0</v>
      </c>
      <c r="W1241">
        <v>0</v>
      </c>
      <c r="X1241" t="s">
        <v>103</v>
      </c>
      <c r="Y1241">
        <v>0</v>
      </c>
    </row>
    <row r="1242" spans="1:25" x14ac:dyDescent="0.25">
      <c r="A1242" s="2">
        <v>1805</v>
      </c>
      <c r="B1242" s="3" t="s">
        <v>51</v>
      </c>
      <c r="C1242" s="3" t="s">
        <v>49</v>
      </c>
      <c r="D1242" s="3" t="s">
        <v>23</v>
      </c>
      <c r="E1242" s="3" t="s">
        <v>52</v>
      </c>
      <c r="F1242" s="3" t="s">
        <v>45</v>
      </c>
      <c r="G1242" s="3" t="s">
        <v>32</v>
      </c>
      <c r="H1242" s="3">
        <v>1</v>
      </c>
      <c r="I1242" s="3">
        <v>-1</v>
      </c>
      <c r="J1242" s="3" t="s">
        <v>29</v>
      </c>
      <c r="K1242" s="3"/>
      <c r="L1242" s="3">
        <v>-1</v>
      </c>
      <c r="M1242" s="3" t="s">
        <v>29</v>
      </c>
      <c r="N1242" s="3">
        <v>-1</v>
      </c>
      <c r="O1242" s="3" t="s">
        <v>29</v>
      </c>
      <c r="P1242" s="3">
        <v>-1</v>
      </c>
      <c r="Q1242" s="3" t="s">
        <v>29</v>
      </c>
      <c r="R1242" s="3">
        <v>8</v>
      </c>
      <c r="S1242" s="3" t="s">
        <v>53</v>
      </c>
      <c r="T1242" s="3" t="s">
        <v>31</v>
      </c>
      <c r="U1242" s="4">
        <v>3</v>
      </c>
      <c r="V1242">
        <v>0</v>
      </c>
      <c r="W1242">
        <v>1</v>
      </c>
      <c r="X1242" t="s">
        <v>102</v>
      </c>
      <c r="Y1242">
        <v>0</v>
      </c>
    </row>
    <row r="1243" spans="1:25" hidden="1" x14ac:dyDescent="0.25">
      <c r="A1243" s="2">
        <v>1806</v>
      </c>
      <c r="B1243" s="3" t="s">
        <v>48</v>
      </c>
      <c r="C1243" s="3" t="s">
        <v>49</v>
      </c>
      <c r="D1243" s="3" t="s">
        <v>23</v>
      </c>
      <c r="E1243" s="3" t="s">
        <v>50</v>
      </c>
      <c r="F1243" s="3" t="s">
        <v>45</v>
      </c>
      <c r="G1243" s="3" t="s">
        <v>32</v>
      </c>
      <c r="H1243" s="3">
        <v>1</v>
      </c>
      <c r="I1243" s="3">
        <v>-1</v>
      </c>
      <c r="J1243" s="3" t="s">
        <v>29</v>
      </c>
      <c r="K1243" s="3"/>
      <c r="L1243" s="3">
        <v>-1</v>
      </c>
      <c r="M1243" s="3" t="s">
        <v>29</v>
      </c>
      <c r="N1243" s="3">
        <v>-1</v>
      </c>
      <c r="O1243" s="3" t="s">
        <v>29</v>
      </c>
      <c r="P1243" s="3">
        <v>-1</v>
      </c>
      <c r="Q1243" s="3" t="s">
        <v>29</v>
      </c>
      <c r="R1243" s="3"/>
      <c r="S1243" s="3"/>
      <c r="T1243" s="3"/>
      <c r="U1243" s="4"/>
      <c r="V1243">
        <v>0</v>
      </c>
      <c r="W1243">
        <v>0</v>
      </c>
      <c r="X1243" t="s">
        <v>103</v>
      </c>
      <c r="Y1243">
        <v>0</v>
      </c>
    </row>
    <row r="1244" spans="1:25" x14ac:dyDescent="0.25">
      <c r="A1244" s="2">
        <v>1807</v>
      </c>
      <c r="B1244" s="3" t="s">
        <v>48</v>
      </c>
      <c r="C1244" s="3" t="s">
        <v>49</v>
      </c>
      <c r="D1244" s="3" t="s">
        <v>23</v>
      </c>
      <c r="E1244" s="3" t="s">
        <v>50</v>
      </c>
      <c r="F1244" s="3" t="s">
        <v>45</v>
      </c>
      <c r="G1244" s="3" t="s">
        <v>26</v>
      </c>
      <c r="H1244" s="3">
        <v>1</v>
      </c>
      <c r="I1244" s="3">
        <v>-1</v>
      </c>
      <c r="J1244" s="3" t="s">
        <v>29</v>
      </c>
      <c r="K1244" s="3"/>
      <c r="L1244" s="3">
        <v>-1</v>
      </c>
      <c r="M1244" s="3" t="s">
        <v>29</v>
      </c>
      <c r="N1244" s="3">
        <v>-1</v>
      </c>
      <c r="O1244" s="3" t="s">
        <v>29</v>
      </c>
      <c r="P1244" s="3">
        <v>-1</v>
      </c>
      <c r="Q1244" s="3" t="s">
        <v>29</v>
      </c>
      <c r="R1244" s="3">
        <v>20</v>
      </c>
      <c r="S1244" s="3" t="s">
        <v>34</v>
      </c>
      <c r="T1244" s="3" t="s">
        <v>35</v>
      </c>
      <c r="U1244" s="4">
        <v>5</v>
      </c>
      <c r="V1244">
        <v>0</v>
      </c>
      <c r="W1244">
        <v>1</v>
      </c>
      <c r="X1244" t="s">
        <v>102</v>
      </c>
      <c r="Y1244">
        <v>0</v>
      </c>
    </row>
    <row r="1245" spans="1:25" x14ac:dyDescent="0.25">
      <c r="A1245" s="2">
        <v>1808</v>
      </c>
      <c r="B1245" s="3" t="s">
        <v>48</v>
      </c>
      <c r="C1245" s="3" t="s">
        <v>49</v>
      </c>
      <c r="D1245" s="3" t="s">
        <v>23</v>
      </c>
      <c r="E1245" s="3" t="s">
        <v>50</v>
      </c>
      <c r="F1245" s="3" t="s">
        <v>45</v>
      </c>
      <c r="G1245" s="3" t="s">
        <v>32</v>
      </c>
      <c r="H1245" s="3">
        <v>1</v>
      </c>
      <c r="I1245" s="3">
        <v>-1</v>
      </c>
      <c r="J1245" s="3" t="s">
        <v>29</v>
      </c>
      <c r="K1245" s="3"/>
      <c r="L1245" s="3">
        <v>-1</v>
      </c>
      <c r="M1245" s="3" t="s">
        <v>29</v>
      </c>
      <c r="N1245" s="3">
        <v>-1</v>
      </c>
      <c r="O1245" s="3" t="s">
        <v>29</v>
      </c>
      <c r="P1245" s="3">
        <v>-1</v>
      </c>
      <c r="Q1245" s="3" t="s">
        <v>29</v>
      </c>
      <c r="R1245" s="3">
        <v>20</v>
      </c>
      <c r="S1245" s="3" t="s">
        <v>34</v>
      </c>
      <c r="T1245" s="3" t="s">
        <v>35</v>
      </c>
      <c r="U1245" s="4">
        <v>5</v>
      </c>
      <c r="V1245">
        <v>0</v>
      </c>
      <c r="W1245">
        <v>1</v>
      </c>
      <c r="X1245" t="s">
        <v>102</v>
      </c>
      <c r="Y1245">
        <v>0</v>
      </c>
    </row>
    <row r="1246" spans="1:25" x14ac:dyDescent="0.25">
      <c r="A1246" s="2">
        <v>1809</v>
      </c>
      <c r="B1246" s="3" t="s">
        <v>48</v>
      </c>
      <c r="C1246" s="3" t="s">
        <v>49</v>
      </c>
      <c r="D1246" s="3" t="s">
        <v>23</v>
      </c>
      <c r="E1246" s="3" t="s">
        <v>50</v>
      </c>
      <c r="F1246" s="3" t="s">
        <v>45</v>
      </c>
      <c r="G1246" s="3" t="s">
        <v>32</v>
      </c>
      <c r="H1246" s="3">
        <v>1</v>
      </c>
      <c r="I1246" s="3">
        <v>-1</v>
      </c>
      <c r="J1246" s="3" t="s">
        <v>29</v>
      </c>
      <c r="K1246" s="3"/>
      <c r="L1246" s="3">
        <v>-1</v>
      </c>
      <c r="M1246" s="3" t="s">
        <v>29</v>
      </c>
      <c r="N1246" s="3">
        <v>-1</v>
      </c>
      <c r="O1246" s="3" t="s">
        <v>29</v>
      </c>
      <c r="P1246" s="3">
        <v>-1</v>
      </c>
      <c r="Q1246" s="3" t="s">
        <v>29</v>
      </c>
      <c r="R1246" s="3">
        <v>8</v>
      </c>
      <c r="S1246" s="3" t="s">
        <v>53</v>
      </c>
      <c r="T1246" s="3" t="s">
        <v>31</v>
      </c>
      <c r="U1246" s="4">
        <v>3</v>
      </c>
      <c r="V1246">
        <v>0</v>
      </c>
      <c r="W1246">
        <v>1</v>
      </c>
      <c r="X1246" t="s">
        <v>102</v>
      </c>
      <c r="Y1246">
        <v>0</v>
      </c>
    </row>
    <row r="1247" spans="1:25" x14ac:dyDescent="0.25">
      <c r="A1247" s="2">
        <v>1810</v>
      </c>
      <c r="B1247" s="3" t="s">
        <v>48</v>
      </c>
      <c r="C1247" s="3" t="s">
        <v>49</v>
      </c>
      <c r="D1247" s="3" t="s">
        <v>23</v>
      </c>
      <c r="E1247" s="3" t="s">
        <v>50</v>
      </c>
      <c r="F1247" s="3" t="s">
        <v>45</v>
      </c>
      <c r="G1247" s="3" t="s">
        <v>32</v>
      </c>
      <c r="H1247" s="3">
        <v>1</v>
      </c>
      <c r="I1247" s="3">
        <v>-1</v>
      </c>
      <c r="J1247" s="3" t="s">
        <v>29</v>
      </c>
      <c r="K1247" s="3"/>
      <c r="L1247" s="3">
        <v>-1</v>
      </c>
      <c r="M1247" s="3" t="s">
        <v>29</v>
      </c>
      <c r="N1247" s="3">
        <v>-1</v>
      </c>
      <c r="O1247" s="3" t="s">
        <v>29</v>
      </c>
      <c r="P1247" s="3">
        <v>-1</v>
      </c>
      <c r="Q1247" s="3" t="s">
        <v>29</v>
      </c>
      <c r="R1247" s="3">
        <v>8</v>
      </c>
      <c r="S1247" s="3" t="s">
        <v>53</v>
      </c>
      <c r="T1247" s="3" t="s">
        <v>31</v>
      </c>
      <c r="U1247" s="4">
        <v>3</v>
      </c>
      <c r="V1247">
        <v>0</v>
      </c>
      <c r="W1247">
        <v>1</v>
      </c>
      <c r="X1247" t="s">
        <v>102</v>
      </c>
      <c r="Y1247">
        <v>0</v>
      </c>
    </row>
    <row r="1248" spans="1:25" hidden="1" x14ac:dyDescent="0.25">
      <c r="A1248" s="2">
        <v>1811</v>
      </c>
      <c r="B1248" s="3" t="s">
        <v>48</v>
      </c>
      <c r="C1248" s="3" t="s">
        <v>49</v>
      </c>
      <c r="D1248" s="3" t="s">
        <v>23</v>
      </c>
      <c r="E1248" s="3" t="s">
        <v>50</v>
      </c>
      <c r="F1248" s="3" t="s">
        <v>45</v>
      </c>
      <c r="G1248" s="3" t="s">
        <v>26</v>
      </c>
      <c r="H1248" s="3">
        <v>1</v>
      </c>
      <c r="I1248" s="3">
        <v>-1</v>
      </c>
      <c r="J1248" s="3" t="s">
        <v>29</v>
      </c>
      <c r="K1248" s="3"/>
      <c r="L1248" s="3">
        <v>-1</v>
      </c>
      <c r="M1248" s="3" t="s">
        <v>29</v>
      </c>
      <c r="N1248" s="3">
        <v>-1</v>
      </c>
      <c r="O1248" s="3" t="s">
        <v>29</v>
      </c>
      <c r="P1248" s="3">
        <v>-1</v>
      </c>
      <c r="Q1248" s="3" t="s">
        <v>29</v>
      </c>
      <c r="R1248" s="3"/>
      <c r="S1248" s="3"/>
      <c r="T1248" s="3"/>
      <c r="U1248" s="4"/>
      <c r="V1248">
        <v>0</v>
      </c>
      <c r="W1248">
        <v>0</v>
      </c>
      <c r="X1248" t="s">
        <v>103</v>
      </c>
      <c r="Y1248">
        <v>0</v>
      </c>
    </row>
    <row r="1249" spans="1:25" x14ac:dyDescent="0.25">
      <c r="A1249" s="2">
        <v>1812</v>
      </c>
      <c r="B1249" s="3" t="s">
        <v>48</v>
      </c>
      <c r="C1249" s="3" t="s">
        <v>49</v>
      </c>
      <c r="D1249" s="3" t="s">
        <v>23</v>
      </c>
      <c r="E1249" s="3" t="s">
        <v>50</v>
      </c>
      <c r="F1249" s="3" t="s">
        <v>45</v>
      </c>
      <c r="G1249" s="3" t="s">
        <v>26</v>
      </c>
      <c r="H1249" s="3">
        <v>1</v>
      </c>
      <c r="I1249" s="3">
        <v>-1</v>
      </c>
      <c r="J1249" s="3" t="s">
        <v>29</v>
      </c>
      <c r="K1249" s="3"/>
      <c r="L1249" s="3">
        <v>-1</v>
      </c>
      <c r="M1249" s="3" t="s">
        <v>29</v>
      </c>
      <c r="N1249" s="3">
        <v>-1</v>
      </c>
      <c r="O1249" s="3" t="s">
        <v>29</v>
      </c>
      <c r="P1249" s="3">
        <v>-1</v>
      </c>
      <c r="Q1249" s="3" t="s">
        <v>29</v>
      </c>
      <c r="R1249" s="3">
        <v>20</v>
      </c>
      <c r="S1249" s="3" t="s">
        <v>34</v>
      </c>
      <c r="T1249" s="3" t="s">
        <v>35</v>
      </c>
      <c r="U1249" s="4">
        <v>5</v>
      </c>
      <c r="V1249">
        <v>0</v>
      </c>
      <c r="W1249">
        <v>1</v>
      </c>
      <c r="X1249" t="s">
        <v>102</v>
      </c>
      <c r="Y1249">
        <v>0</v>
      </c>
    </row>
    <row r="1250" spans="1:25" x14ac:dyDescent="0.25">
      <c r="A1250" s="2">
        <v>1813</v>
      </c>
      <c r="B1250" s="3" t="s">
        <v>48</v>
      </c>
      <c r="C1250" s="3" t="s">
        <v>49</v>
      </c>
      <c r="D1250" s="3" t="s">
        <v>23</v>
      </c>
      <c r="E1250" s="3" t="s">
        <v>50</v>
      </c>
      <c r="F1250" s="3" t="s">
        <v>45</v>
      </c>
      <c r="G1250" s="3" t="s">
        <v>32</v>
      </c>
      <c r="H1250" s="3">
        <v>1</v>
      </c>
      <c r="I1250" s="3">
        <v>-1</v>
      </c>
      <c r="J1250" s="3" t="s">
        <v>29</v>
      </c>
      <c r="K1250" s="3"/>
      <c r="L1250" s="3">
        <v>-1</v>
      </c>
      <c r="M1250" s="3" t="s">
        <v>29</v>
      </c>
      <c r="N1250" s="3">
        <v>-1</v>
      </c>
      <c r="O1250" s="3" t="s">
        <v>29</v>
      </c>
      <c r="P1250" s="3">
        <v>-1</v>
      </c>
      <c r="Q1250" s="3" t="s">
        <v>29</v>
      </c>
      <c r="R1250" s="3">
        <v>8</v>
      </c>
      <c r="S1250" s="3" t="s">
        <v>53</v>
      </c>
      <c r="T1250" s="3" t="s">
        <v>31</v>
      </c>
      <c r="U1250" s="4">
        <v>3</v>
      </c>
      <c r="V1250">
        <v>0</v>
      </c>
      <c r="W1250">
        <v>1</v>
      </c>
      <c r="X1250" t="s">
        <v>102</v>
      </c>
      <c r="Y1250">
        <v>0</v>
      </c>
    </row>
    <row r="1251" spans="1:25" hidden="1" x14ac:dyDescent="0.25">
      <c r="A1251" s="2">
        <v>1814</v>
      </c>
      <c r="B1251" s="3" t="s">
        <v>48</v>
      </c>
      <c r="C1251" s="3" t="s">
        <v>49</v>
      </c>
      <c r="D1251" s="3" t="s">
        <v>23</v>
      </c>
      <c r="E1251" s="3" t="s">
        <v>50</v>
      </c>
      <c r="F1251" s="3" t="s">
        <v>45</v>
      </c>
      <c r="G1251" s="3" t="s">
        <v>26</v>
      </c>
      <c r="H1251" s="3">
        <v>1</v>
      </c>
      <c r="I1251" s="3">
        <v>-1</v>
      </c>
      <c r="J1251" s="3" t="s">
        <v>29</v>
      </c>
      <c r="K1251" s="3"/>
      <c r="L1251" s="3">
        <v>-1</v>
      </c>
      <c r="M1251" s="3" t="s">
        <v>29</v>
      </c>
      <c r="N1251" s="3">
        <v>-1</v>
      </c>
      <c r="O1251" s="3" t="s">
        <v>29</v>
      </c>
      <c r="P1251" s="3">
        <v>-1</v>
      </c>
      <c r="Q1251" s="3" t="s">
        <v>29</v>
      </c>
      <c r="R1251" s="3"/>
      <c r="S1251" s="3"/>
      <c r="T1251" s="3"/>
      <c r="U1251" s="4"/>
      <c r="V1251">
        <v>0</v>
      </c>
      <c r="W1251">
        <v>0</v>
      </c>
      <c r="X1251" t="s">
        <v>103</v>
      </c>
      <c r="Y1251">
        <v>0</v>
      </c>
    </row>
    <row r="1252" spans="1:25" x14ac:dyDescent="0.25">
      <c r="A1252" s="2">
        <v>1816</v>
      </c>
      <c r="B1252" s="3" t="s">
        <v>48</v>
      </c>
      <c r="C1252" s="3" t="s">
        <v>49</v>
      </c>
      <c r="D1252" s="3" t="s">
        <v>23</v>
      </c>
      <c r="E1252" s="3" t="s">
        <v>50</v>
      </c>
      <c r="F1252" s="3" t="s">
        <v>45</v>
      </c>
      <c r="G1252" s="3" t="s">
        <v>32</v>
      </c>
      <c r="H1252" s="3">
        <v>1</v>
      </c>
      <c r="I1252" s="3">
        <v>-1</v>
      </c>
      <c r="J1252" s="3" t="s">
        <v>29</v>
      </c>
      <c r="K1252" s="3"/>
      <c r="L1252" s="3">
        <v>-1</v>
      </c>
      <c r="M1252" s="3" t="s">
        <v>29</v>
      </c>
      <c r="N1252" s="3">
        <v>-1</v>
      </c>
      <c r="O1252" s="3" t="s">
        <v>29</v>
      </c>
      <c r="P1252" s="3">
        <v>-1</v>
      </c>
      <c r="Q1252" s="3" t="s">
        <v>29</v>
      </c>
      <c r="R1252" s="3">
        <v>8</v>
      </c>
      <c r="S1252" s="3" t="s">
        <v>53</v>
      </c>
      <c r="T1252" s="3" t="s">
        <v>31</v>
      </c>
      <c r="U1252" s="4">
        <v>3</v>
      </c>
      <c r="V1252">
        <v>0</v>
      </c>
      <c r="W1252">
        <v>1</v>
      </c>
      <c r="X1252" t="s">
        <v>102</v>
      </c>
      <c r="Y1252">
        <v>0</v>
      </c>
    </row>
    <row r="1253" spans="1:25" x14ac:dyDescent="0.25">
      <c r="A1253" s="2">
        <v>1817</v>
      </c>
      <c r="B1253" s="3" t="s">
        <v>48</v>
      </c>
      <c r="C1253" s="3" t="s">
        <v>49</v>
      </c>
      <c r="D1253" s="3" t="s">
        <v>23</v>
      </c>
      <c r="E1253" s="3" t="s">
        <v>50</v>
      </c>
      <c r="F1253" s="3" t="s">
        <v>45</v>
      </c>
      <c r="G1253" s="3" t="s">
        <v>32</v>
      </c>
      <c r="H1253" s="3">
        <v>1</v>
      </c>
      <c r="I1253" s="3">
        <v>-1</v>
      </c>
      <c r="J1253" s="3" t="s">
        <v>29</v>
      </c>
      <c r="K1253" s="3"/>
      <c r="L1253" s="3">
        <v>-1</v>
      </c>
      <c r="M1253" s="3" t="s">
        <v>29</v>
      </c>
      <c r="N1253" s="3">
        <v>-1</v>
      </c>
      <c r="O1253" s="3" t="s">
        <v>29</v>
      </c>
      <c r="P1253" s="3">
        <v>-1</v>
      </c>
      <c r="Q1253" s="3" t="s">
        <v>29</v>
      </c>
      <c r="R1253" s="3">
        <v>7</v>
      </c>
      <c r="S1253" s="3" t="s">
        <v>30</v>
      </c>
      <c r="T1253" s="3" t="s">
        <v>31</v>
      </c>
      <c r="U1253" s="4">
        <v>3</v>
      </c>
      <c r="V1253">
        <v>0</v>
      </c>
      <c r="W1253">
        <v>1</v>
      </c>
      <c r="X1253" t="s">
        <v>102</v>
      </c>
      <c r="Y1253">
        <v>0</v>
      </c>
    </row>
    <row r="1254" spans="1:25" x14ac:dyDescent="0.25">
      <c r="A1254" s="2">
        <v>1818</v>
      </c>
      <c r="B1254" s="3" t="s">
        <v>48</v>
      </c>
      <c r="C1254" s="3" t="s">
        <v>49</v>
      </c>
      <c r="D1254" s="3" t="s">
        <v>23</v>
      </c>
      <c r="E1254" s="3" t="s">
        <v>50</v>
      </c>
      <c r="F1254" s="3" t="s">
        <v>45</v>
      </c>
      <c r="G1254" s="3" t="s">
        <v>32</v>
      </c>
      <c r="H1254" s="3">
        <v>1</v>
      </c>
      <c r="I1254" s="3">
        <v>-1</v>
      </c>
      <c r="J1254" s="3" t="s">
        <v>29</v>
      </c>
      <c r="K1254" s="3"/>
      <c r="L1254" s="3">
        <v>-1</v>
      </c>
      <c r="M1254" s="3" t="s">
        <v>29</v>
      </c>
      <c r="N1254" s="3">
        <v>-1</v>
      </c>
      <c r="O1254" s="3" t="s">
        <v>29</v>
      </c>
      <c r="P1254" s="3">
        <v>-1</v>
      </c>
      <c r="Q1254" s="3" t="s">
        <v>29</v>
      </c>
      <c r="R1254" s="3">
        <v>8</v>
      </c>
      <c r="S1254" s="3" t="s">
        <v>53</v>
      </c>
      <c r="T1254" s="3" t="s">
        <v>31</v>
      </c>
      <c r="U1254" s="4">
        <v>3</v>
      </c>
      <c r="V1254">
        <v>0</v>
      </c>
      <c r="W1254">
        <v>1</v>
      </c>
      <c r="X1254" t="s">
        <v>102</v>
      </c>
      <c r="Y1254">
        <v>0</v>
      </c>
    </row>
    <row r="1255" spans="1:25" x14ac:dyDescent="0.25">
      <c r="A1255" s="2">
        <v>1819</v>
      </c>
      <c r="B1255" s="3" t="s">
        <v>48</v>
      </c>
      <c r="C1255" s="3" t="s">
        <v>49</v>
      </c>
      <c r="D1255" s="3" t="s">
        <v>23</v>
      </c>
      <c r="E1255" s="3" t="s">
        <v>50</v>
      </c>
      <c r="F1255" s="3" t="s">
        <v>45</v>
      </c>
      <c r="G1255" s="3" t="s">
        <v>32</v>
      </c>
      <c r="H1255" s="3">
        <v>1</v>
      </c>
      <c r="I1255" s="3">
        <v>-1</v>
      </c>
      <c r="J1255" s="3" t="s">
        <v>29</v>
      </c>
      <c r="K1255" s="3"/>
      <c r="L1255" s="3">
        <v>-1</v>
      </c>
      <c r="M1255" s="3" t="s">
        <v>29</v>
      </c>
      <c r="N1255" s="3">
        <v>-1</v>
      </c>
      <c r="O1255" s="3" t="s">
        <v>29</v>
      </c>
      <c r="P1255" s="3">
        <v>-1</v>
      </c>
      <c r="Q1255" s="3" t="s">
        <v>29</v>
      </c>
      <c r="R1255" s="3">
        <v>11</v>
      </c>
      <c r="S1255" s="3" t="s">
        <v>55</v>
      </c>
      <c r="T1255" s="3" t="s">
        <v>31</v>
      </c>
      <c r="U1255" s="4">
        <v>3</v>
      </c>
      <c r="V1255">
        <v>0</v>
      </c>
      <c r="W1255">
        <v>1</v>
      </c>
      <c r="X1255" t="s">
        <v>102</v>
      </c>
      <c r="Y1255">
        <v>0</v>
      </c>
    </row>
    <row r="1256" spans="1:25" hidden="1" x14ac:dyDescent="0.25">
      <c r="A1256" s="2">
        <v>1821</v>
      </c>
      <c r="B1256" s="3" t="s">
        <v>48</v>
      </c>
      <c r="C1256" s="3" t="s">
        <v>49</v>
      </c>
      <c r="D1256" s="3" t="s">
        <v>23</v>
      </c>
      <c r="E1256" s="3" t="s">
        <v>50</v>
      </c>
      <c r="F1256" s="3" t="s">
        <v>45</v>
      </c>
      <c r="G1256" s="3" t="s">
        <v>26</v>
      </c>
      <c r="H1256" s="3">
        <v>1</v>
      </c>
      <c r="I1256" s="3">
        <v>-1</v>
      </c>
      <c r="J1256" s="3" t="s">
        <v>29</v>
      </c>
      <c r="K1256" s="3"/>
      <c r="L1256" s="3">
        <v>-1</v>
      </c>
      <c r="M1256" s="3" t="s">
        <v>29</v>
      </c>
      <c r="N1256" s="3">
        <v>-1</v>
      </c>
      <c r="O1256" s="3" t="s">
        <v>29</v>
      </c>
      <c r="P1256" s="3">
        <v>-1</v>
      </c>
      <c r="Q1256" s="3" t="s">
        <v>29</v>
      </c>
      <c r="R1256" s="3"/>
      <c r="S1256" s="3"/>
      <c r="T1256" s="3"/>
      <c r="U1256" s="4"/>
      <c r="V1256">
        <v>0</v>
      </c>
      <c r="W1256">
        <v>0</v>
      </c>
      <c r="X1256" t="s">
        <v>103</v>
      </c>
      <c r="Y1256">
        <v>0</v>
      </c>
    </row>
    <row r="1257" spans="1:25" hidden="1" x14ac:dyDescent="0.25">
      <c r="A1257" s="2">
        <v>1822</v>
      </c>
      <c r="B1257" s="3" t="s">
        <v>43</v>
      </c>
      <c r="C1257" s="3" t="s">
        <v>22</v>
      </c>
      <c r="D1257" s="3" t="s">
        <v>23</v>
      </c>
      <c r="E1257" s="3" t="s">
        <v>44</v>
      </c>
      <c r="F1257" s="3" t="s">
        <v>45</v>
      </c>
      <c r="G1257" s="3" t="s">
        <v>26</v>
      </c>
      <c r="H1257" s="3">
        <v>1</v>
      </c>
      <c r="I1257" s="3">
        <v>-1</v>
      </c>
      <c r="J1257" s="3" t="s">
        <v>29</v>
      </c>
      <c r="K1257" s="3"/>
      <c r="L1257" s="3">
        <v>-1</v>
      </c>
      <c r="M1257" s="3" t="s">
        <v>29</v>
      </c>
      <c r="N1257" s="3">
        <v>-1</v>
      </c>
      <c r="O1257" s="3" t="s">
        <v>29</v>
      </c>
      <c r="P1257" s="3">
        <v>-1</v>
      </c>
      <c r="Q1257" s="3" t="s">
        <v>29</v>
      </c>
      <c r="R1257" s="3"/>
      <c r="S1257" s="3"/>
      <c r="T1257" s="3"/>
      <c r="U1257" s="4"/>
      <c r="V1257">
        <v>0</v>
      </c>
      <c r="W1257">
        <v>0</v>
      </c>
      <c r="X1257" t="s">
        <v>103</v>
      </c>
      <c r="Y1257">
        <v>0</v>
      </c>
    </row>
    <row r="1258" spans="1:25" x14ac:dyDescent="0.25">
      <c r="A1258" s="2">
        <v>1823</v>
      </c>
      <c r="B1258" s="3" t="s">
        <v>48</v>
      </c>
      <c r="C1258" s="3" t="s">
        <v>49</v>
      </c>
      <c r="D1258" s="3" t="s">
        <v>23</v>
      </c>
      <c r="E1258" s="3" t="s">
        <v>50</v>
      </c>
      <c r="F1258" s="3" t="s">
        <v>45</v>
      </c>
      <c r="G1258" s="3" t="s">
        <v>26</v>
      </c>
      <c r="H1258" s="3">
        <v>1</v>
      </c>
      <c r="I1258" s="3">
        <v>-1</v>
      </c>
      <c r="J1258" s="3" t="s">
        <v>29</v>
      </c>
      <c r="K1258" s="3"/>
      <c r="L1258" s="3">
        <v>-1</v>
      </c>
      <c r="M1258" s="3" t="s">
        <v>29</v>
      </c>
      <c r="N1258" s="3">
        <v>-1</v>
      </c>
      <c r="O1258" s="3" t="s">
        <v>29</v>
      </c>
      <c r="P1258" s="3">
        <v>-1</v>
      </c>
      <c r="Q1258" s="3" t="s">
        <v>29</v>
      </c>
      <c r="R1258" s="3">
        <v>7</v>
      </c>
      <c r="S1258" s="3" t="s">
        <v>30</v>
      </c>
      <c r="T1258" s="3" t="s">
        <v>31</v>
      </c>
      <c r="U1258" s="4">
        <v>3</v>
      </c>
      <c r="V1258">
        <v>0</v>
      </c>
      <c r="W1258">
        <v>1</v>
      </c>
      <c r="X1258" t="s">
        <v>102</v>
      </c>
      <c r="Y1258">
        <v>0</v>
      </c>
    </row>
    <row r="1259" spans="1:25" hidden="1" x14ac:dyDescent="0.25">
      <c r="A1259" s="2">
        <v>1824</v>
      </c>
      <c r="B1259" s="3" t="s">
        <v>48</v>
      </c>
      <c r="C1259" s="3" t="s">
        <v>49</v>
      </c>
      <c r="D1259" s="3" t="s">
        <v>23</v>
      </c>
      <c r="E1259" s="3" t="s">
        <v>50</v>
      </c>
      <c r="F1259" s="3" t="s">
        <v>45</v>
      </c>
      <c r="G1259" s="3" t="s">
        <v>32</v>
      </c>
      <c r="H1259" s="3">
        <v>1</v>
      </c>
      <c r="I1259" s="3">
        <v>-1</v>
      </c>
      <c r="J1259" s="3" t="s">
        <v>29</v>
      </c>
      <c r="K1259" s="3"/>
      <c r="L1259" s="3">
        <v>-1</v>
      </c>
      <c r="M1259" s="3" t="s">
        <v>29</v>
      </c>
      <c r="N1259" s="3">
        <v>-1</v>
      </c>
      <c r="O1259" s="3" t="s">
        <v>29</v>
      </c>
      <c r="P1259" s="3">
        <v>-1</v>
      </c>
      <c r="Q1259" s="3" t="s">
        <v>29</v>
      </c>
      <c r="R1259" s="3"/>
      <c r="S1259" s="3"/>
      <c r="T1259" s="3"/>
      <c r="U1259" s="4"/>
      <c r="V1259">
        <v>0</v>
      </c>
      <c r="W1259">
        <v>0</v>
      </c>
      <c r="X1259" t="s">
        <v>103</v>
      </c>
      <c r="Y1259">
        <v>0</v>
      </c>
    </row>
    <row r="1260" spans="1:25" x14ac:dyDescent="0.25">
      <c r="A1260" s="2">
        <v>1825</v>
      </c>
      <c r="B1260" s="3" t="s">
        <v>48</v>
      </c>
      <c r="C1260" s="3" t="s">
        <v>49</v>
      </c>
      <c r="D1260" s="3" t="s">
        <v>23</v>
      </c>
      <c r="E1260" s="3" t="s">
        <v>50</v>
      </c>
      <c r="F1260" s="3" t="s">
        <v>45</v>
      </c>
      <c r="G1260" s="3" t="s">
        <v>32</v>
      </c>
      <c r="H1260" s="3">
        <v>1</v>
      </c>
      <c r="I1260" s="3">
        <v>-1</v>
      </c>
      <c r="J1260" s="3" t="s">
        <v>29</v>
      </c>
      <c r="K1260" s="3"/>
      <c r="L1260" s="3">
        <v>-1</v>
      </c>
      <c r="M1260" s="3" t="s">
        <v>29</v>
      </c>
      <c r="N1260" s="3">
        <v>-1</v>
      </c>
      <c r="O1260" s="3" t="s">
        <v>29</v>
      </c>
      <c r="P1260" s="3">
        <v>-1</v>
      </c>
      <c r="Q1260" s="3" t="s">
        <v>29</v>
      </c>
      <c r="R1260" s="3">
        <v>8</v>
      </c>
      <c r="S1260" s="3" t="s">
        <v>53</v>
      </c>
      <c r="T1260" s="3" t="s">
        <v>31</v>
      </c>
      <c r="U1260" s="4">
        <v>3</v>
      </c>
      <c r="V1260">
        <v>0</v>
      </c>
      <c r="W1260">
        <v>1</v>
      </c>
      <c r="X1260" t="s">
        <v>102</v>
      </c>
      <c r="Y1260">
        <v>0</v>
      </c>
    </row>
    <row r="1261" spans="1:25" x14ac:dyDescent="0.25">
      <c r="A1261" s="2">
        <v>1826</v>
      </c>
      <c r="B1261" s="3" t="s">
        <v>48</v>
      </c>
      <c r="C1261" s="3" t="s">
        <v>49</v>
      </c>
      <c r="D1261" s="3" t="s">
        <v>23</v>
      </c>
      <c r="E1261" s="3" t="s">
        <v>50</v>
      </c>
      <c r="F1261" s="3" t="s">
        <v>45</v>
      </c>
      <c r="G1261" s="3" t="s">
        <v>26</v>
      </c>
      <c r="H1261" s="3">
        <v>1</v>
      </c>
      <c r="I1261" s="3">
        <v>-1</v>
      </c>
      <c r="J1261" s="3" t="s">
        <v>29</v>
      </c>
      <c r="K1261" s="3"/>
      <c r="L1261" s="3">
        <v>-1</v>
      </c>
      <c r="M1261" s="3" t="s">
        <v>29</v>
      </c>
      <c r="N1261" s="3">
        <v>-1</v>
      </c>
      <c r="O1261" s="3" t="s">
        <v>29</v>
      </c>
      <c r="P1261" s="3">
        <v>-1</v>
      </c>
      <c r="Q1261" s="3" t="s">
        <v>29</v>
      </c>
      <c r="R1261" s="3">
        <v>20</v>
      </c>
      <c r="S1261" s="3" t="s">
        <v>34</v>
      </c>
      <c r="T1261" s="3" t="s">
        <v>35</v>
      </c>
      <c r="U1261" s="4">
        <v>5</v>
      </c>
      <c r="V1261">
        <v>0</v>
      </c>
      <c r="W1261">
        <v>1</v>
      </c>
      <c r="X1261" t="s">
        <v>102</v>
      </c>
      <c r="Y1261">
        <v>0</v>
      </c>
    </row>
    <row r="1262" spans="1:25" hidden="1" x14ac:dyDescent="0.25">
      <c r="A1262" s="2">
        <v>1827</v>
      </c>
      <c r="B1262" s="3" t="s">
        <v>48</v>
      </c>
      <c r="C1262" s="3" t="s">
        <v>49</v>
      </c>
      <c r="D1262" s="3" t="s">
        <v>23</v>
      </c>
      <c r="E1262" s="3" t="s">
        <v>50</v>
      </c>
      <c r="F1262" s="3" t="s">
        <v>45</v>
      </c>
      <c r="G1262" s="3" t="s">
        <v>26</v>
      </c>
      <c r="H1262" s="3">
        <v>1</v>
      </c>
      <c r="I1262" s="3">
        <v>-1</v>
      </c>
      <c r="J1262" s="3" t="s">
        <v>29</v>
      </c>
      <c r="K1262" s="3"/>
      <c r="L1262" s="3">
        <v>-1</v>
      </c>
      <c r="M1262" s="3" t="s">
        <v>29</v>
      </c>
      <c r="N1262" s="3">
        <v>-1</v>
      </c>
      <c r="O1262" s="3" t="s">
        <v>29</v>
      </c>
      <c r="P1262" s="3">
        <v>-1</v>
      </c>
      <c r="Q1262" s="3" t="s">
        <v>29</v>
      </c>
      <c r="R1262" s="3"/>
      <c r="S1262" s="3"/>
      <c r="T1262" s="3"/>
      <c r="U1262" s="4"/>
      <c r="V1262">
        <v>0</v>
      </c>
      <c r="W1262">
        <v>0</v>
      </c>
      <c r="X1262" t="s">
        <v>103</v>
      </c>
      <c r="Y1262">
        <v>0</v>
      </c>
    </row>
    <row r="1263" spans="1:25" hidden="1" x14ac:dyDescent="0.25">
      <c r="A1263" s="2">
        <v>1828</v>
      </c>
      <c r="B1263" s="3" t="s">
        <v>48</v>
      </c>
      <c r="C1263" s="3" t="s">
        <v>49</v>
      </c>
      <c r="D1263" s="3" t="s">
        <v>23</v>
      </c>
      <c r="E1263" s="3" t="s">
        <v>50</v>
      </c>
      <c r="F1263" s="3" t="s">
        <v>45</v>
      </c>
      <c r="G1263" s="3" t="s">
        <v>26</v>
      </c>
      <c r="H1263" s="3">
        <v>1</v>
      </c>
      <c r="I1263" s="3">
        <v>-1</v>
      </c>
      <c r="J1263" s="3" t="s">
        <v>29</v>
      </c>
      <c r="K1263" s="3"/>
      <c r="L1263" s="3">
        <v>-1</v>
      </c>
      <c r="M1263" s="3" t="s">
        <v>29</v>
      </c>
      <c r="N1263" s="3">
        <v>-1</v>
      </c>
      <c r="O1263" s="3" t="s">
        <v>29</v>
      </c>
      <c r="P1263" s="3">
        <v>-1</v>
      </c>
      <c r="Q1263" s="3" t="s">
        <v>29</v>
      </c>
      <c r="R1263" s="3"/>
      <c r="S1263" s="3"/>
      <c r="T1263" s="3"/>
      <c r="U1263" s="4"/>
      <c r="V1263">
        <v>0</v>
      </c>
      <c r="W1263">
        <v>0</v>
      </c>
      <c r="X1263" t="s">
        <v>103</v>
      </c>
      <c r="Y1263">
        <v>0</v>
      </c>
    </row>
    <row r="1264" spans="1:25" x14ac:dyDescent="0.25">
      <c r="A1264" s="2">
        <v>1830</v>
      </c>
      <c r="B1264" s="3" t="s">
        <v>48</v>
      </c>
      <c r="C1264" s="3" t="s">
        <v>49</v>
      </c>
      <c r="D1264" s="3" t="s">
        <v>23</v>
      </c>
      <c r="E1264" s="3" t="s">
        <v>50</v>
      </c>
      <c r="F1264" s="3" t="s">
        <v>45</v>
      </c>
      <c r="G1264" s="3" t="s">
        <v>32</v>
      </c>
      <c r="H1264" s="3">
        <v>1</v>
      </c>
      <c r="I1264" s="3">
        <v>-1</v>
      </c>
      <c r="J1264" s="3" t="s">
        <v>29</v>
      </c>
      <c r="K1264" s="3"/>
      <c r="L1264" s="3">
        <v>-1</v>
      </c>
      <c r="M1264" s="3" t="s">
        <v>29</v>
      </c>
      <c r="N1264" s="3">
        <v>-1</v>
      </c>
      <c r="O1264" s="3" t="s">
        <v>29</v>
      </c>
      <c r="P1264" s="3">
        <v>-1</v>
      </c>
      <c r="Q1264" s="3" t="s">
        <v>29</v>
      </c>
      <c r="R1264" s="3">
        <v>8</v>
      </c>
      <c r="S1264" s="3" t="s">
        <v>53</v>
      </c>
      <c r="T1264" s="3" t="s">
        <v>31</v>
      </c>
      <c r="U1264" s="4">
        <v>3</v>
      </c>
      <c r="V1264">
        <v>0</v>
      </c>
      <c r="W1264">
        <v>1</v>
      </c>
      <c r="X1264" t="s">
        <v>102</v>
      </c>
      <c r="Y1264">
        <v>0</v>
      </c>
    </row>
    <row r="1265" spans="1:25" hidden="1" x14ac:dyDescent="0.25">
      <c r="A1265" s="2">
        <v>1831</v>
      </c>
      <c r="B1265" s="3" t="s">
        <v>48</v>
      </c>
      <c r="C1265" s="3" t="s">
        <v>49</v>
      </c>
      <c r="D1265" s="3" t="s">
        <v>23</v>
      </c>
      <c r="E1265" s="3" t="s">
        <v>50</v>
      </c>
      <c r="F1265" s="3" t="s">
        <v>45</v>
      </c>
      <c r="G1265" s="3" t="s">
        <v>26</v>
      </c>
      <c r="H1265" s="3">
        <v>1</v>
      </c>
      <c r="I1265" s="3">
        <v>-1</v>
      </c>
      <c r="J1265" s="3" t="s">
        <v>29</v>
      </c>
      <c r="K1265" s="3"/>
      <c r="L1265" s="3">
        <v>-1</v>
      </c>
      <c r="M1265" s="3" t="s">
        <v>29</v>
      </c>
      <c r="N1265" s="3">
        <v>-1</v>
      </c>
      <c r="O1265" s="3" t="s">
        <v>29</v>
      </c>
      <c r="P1265" s="3">
        <v>-1</v>
      </c>
      <c r="Q1265" s="3" t="s">
        <v>29</v>
      </c>
      <c r="R1265" s="3"/>
      <c r="S1265" s="3"/>
      <c r="T1265" s="3"/>
      <c r="U1265" s="4"/>
      <c r="V1265">
        <v>0</v>
      </c>
      <c r="W1265">
        <v>0</v>
      </c>
      <c r="X1265" t="s">
        <v>103</v>
      </c>
      <c r="Y1265">
        <v>0</v>
      </c>
    </row>
    <row r="1266" spans="1:25" hidden="1" x14ac:dyDescent="0.25">
      <c r="A1266" s="2">
        <v>1832</v>
      </c>
      <c r="B1266" s="3" t="s">
        <v>48</v>
      </c>
      <c r="C1266" s="3" t="s">
        <v>49</v>
      </c>
      <c r="D1266" s="3" t="s">
        <v>23</v>
      </c>
      <c r="E1266" s="3" t="s">
        <v>50</v>
      </c>
      <c r="F1266" s="3" t="s">
        <v>45</v>
      </c>
      <c r="G1266" s="3" t="s">
        <v>26</v>
      </c>
      <c r="H1266" s="3">
        <v>1</v>
      </c>
      <c r="I1266" s="3">
        <v>-1</v>
      </c>
      <c r="J1266" s="3" t="s">
        <v>29</v>
      </c>
      <c r="K1266" s="3"/>
      <c r="L1266" s="3">
        <v>-1</v>
      </c>
      <c r="M1266" s="3" t="s">
        <v>29</v>
      </c>
      <c r="N1266" s="3">
        <v>-1</v>
      </c>
      <c r="O1266" s="3" t="s">
        <v>29</v>
      </c>
      <c r="P1266" s="3">
        <v>-1</v>
      </c>
      <c r="Q1266" s="3" t="s">
        <v>29</v>
      </c>
      <c r="R1266" s="3"/>
      <c r="S1266" s="3"/>
      <c r="T1266" s="3"/>
      <c r="U1266" s="4"/>
      <c r="V1266">
        <v>0</v>
      </c>
      <c r="W1266">
        <v>0</v>
      </c>
      <c r="X1266" t="s">
        <v>103</v>
      </c>
      <c r="Y1266">
        <v>0</v>
      </c>
    </row>
    <row r="1267" spans="1:25" hidden="1" x14ac:dyDescent="0.25">
      <c r="A1267" s="2">
        <v>1833</v>
      </c>
      <c r="B1267" s="3" t="s">
        <v>48</v>
      </c>
      <c r="C1267" s="3" t="s">
        <v>49</v>
      </c>
      <c r="D1267" s="3" t="s">
        <v>23</v>
      </c>
      <c r="E1267" s="3" t="s">
        <v>50</v>
      </c>
      <c r="F1267" s="3" t="s">
        <v>45</v>
      </c>
      <c r="G1267" s="3" t="s">
        <v>26</v>
      </c>
      <c r="H1267" s="3">
        <v>1</v>
      </c>
      <c r="I1267" s="3">
        <v>-1</v>
      </c>
      <c r="J1267" s="3" t="s">
        <v>29</v>
      </c>
      <c r="K1267" s="3"/>
      <c r="L1267" s="3">
        <v>-1</v>
      </c>
      <c r="M1267" s="3" t="s">
        <v>29</v>
      </c>
      <c r="N1267" s="3">
        <v>-1</v>
      </c>
      <c r="O1267" s="3" t="s">
        <v>29</v>
      </c>
      <c r="P1267" s="3">
        <v>-1</v>
      </c>
      <c r="Q1267" s="3" t="s">
        <v>29</v>
      </c>
      <c r="R1267" s="3"/>
      <c r="S1267" s="3"/>
      <c r="T1267" s="3"/>
      <c r="U1267" s="4"/>
      <c r="V1267">
        <v>0</v>
      </c>
      <c r="W1267">
        <v>0</v>
      </c>
      <c r="X1267" t="s">
        <v>103</v>
      </c>
      <c r="Y1267">
        <v>0</v>
      </c>
    </row>
    <row r="1268" spans="1:25" hidden="1" x14ac:dyDescent="0.25">
      <c r="A1268" s="2">
        <v>1834</v>
      </c>
      <c r="B1268" s="3" t="s">
        <v>48</v>
      </c>
      <c r="C1268" s="3" t="s">
        <v>49</v>
      </c>
      <c r="D1268" s="3" t="s">
        <v>23</v>
      </c>
      <c r="E1268" s="3" t="s">
        <v>50</v>
      </c>
      <c r="F1268" s="3" t="s">
        <v>45</v>
      </c>
      <c r="G1268" s="3" t="s">
        <v>26</v>
      </c>
      <c r="H1268" s="3">
        <v>1</v>
      </c>
      <c r="I1268" s="3">
        <v>-1</v>
      </c>
      <c r="J1268" s="3" t="s">
        <v>29</v>
      </c>
      <c r="K1268" s="3"/>
      <c r="L1268" s="3">
        <v>-1</v>
      </c>
      <c r="M1268" s="3" t="s">
        <v>29</v>
      </c>
      <c r="N1268" s="3">
        <v>-1</v>
      </c>
      <c r="O1268" s="3" t="s">
        <v>29</v>
      </c>
      <c r="P1268" s="3">
        <v>-1</v>
      </c>
      <c r="Q1268" s="3" t="s">
        <v>29</v>
      </c>
      <c r="R1268" s="3"/>
      <c r="S1268" s="3"/>
      <c r="T1268" s="3"/>
      <c r="U1268" s="4"/>
      <c r="V1268">
        <v>0</v>
      </c>
      <c r="W1268">
        <v>0</v>
      </c>
      <c r="X1268" t="s">
        <v>103</v>
      </c>
      <c r="Y1268">
        <v>0</v>
      </c>
    </row>
    <row r="1269" spans="1:25" hidden="1" x14ac:dyDescent="0.25">
      <c r="A1269" s="2">
        <v>1835</v>
      </c>
      <c r="B1269" s="3" t="s">
        <v>51</v>
      </c>
      <c r="C1269" s="3" t="s">
        <v>49</v>
      </c>
      <c r="D1269" s="3" t="s">
        <v>23</v>
      </c>
      <c r="E1269" s="3" t="s">
        <v>52</v>
      </c>
      <c r="F1269" s="3" t="s">
        <v>45</v>
      </c>
      <c r="G1269" s="3" t="s">
        <v>26</v>
      </c>
      <c r="H1269" s="3">
        <v>1</v>
      </c>
      <c r="I1269" s="3">
        <v>-1</v>
      </c>
      <c r="J1269" s="3" t="s">
        <v>29</v>
      </c>
      <c r="K1269" s="3"/>
      <c r="L1269" s="3">
        <v>-1</v>
      </c>
      <c r="M1269" s="3" t="s">
        <v>29</v>
      </c>
      <c r="N1269" s="3">
        <v>-1</v>
      </c>
      <c r="O1269" s="3" t="s">
        <v>29</v>
      </c>
      <c r="P1269" s="3">
        <v>-1</v>
      </c>
      <c r="Q1269" s="3" t="s">
        <v>29</v>
      </c>
      <c r="R1269" s="3"/>
      <c r="S1269" s="3"/>
      <c r="T1269" s="3"/>
      <c r="U1269" s="4"/>
      <c r="V1269">
        <v>0</v>
      </c>
      <c r="W1269">
        <v>0</v>
      </c>
      <c r="X1269" t="s">
        <v>103</v>
      </c>
      <c r="Y1269">
        <v>0</v>
      </c>
    </row>
    <row r="1270" spans="1:25" x14ac:dyDescent="0.25">
      <c r="A1270" s="2">
        <v>1836</v>
      </c>
      <c r="B1270" s="3" t="s">
        <v>51</v>
      </c>
      <c r="C1270" s="3" t="s">
        <v>49</v>
      </c>
      <c r="D1270" s="3" t="s">
        <v>23</v>
      </c>
      <c r="E1270" s="3" t="s">
        <v>52</v>
      </c>
      <c r="F1270" s="3" t="s">
        <v>45</v>
      </c>
      <c r="G1270" s="3" t="s">
        <v>26</v>
      </c>
      <c r="H1270" s="3">
        <v>1</v>
      </c>
      <c r="I1270" s="3">
        <v>-1</v>
      </c>
      <c r="J1270" s="3" t="s">
        <v>29</v>
      </c>
      <c r="K1270" s="3"/>
      <c r="L1270" s="3">
        <v>-1</v>
      </c>
      <c r="M1270" s="3" t="s">
        <v>29</v>
      </c>
      <c r="N1270" s="3">
        <v>-1</v>
      </c>
      <c r="O1270" s="3" t="s">
        <v>29</v>
      </c>
      <c r="P1270" s="3">
        <v>-1</v>
      </c>
      <c r="Q1270" s="3" t="s">
        <v>29</v>
      </c>
      <c r="R1270" s="3">
        <v>20</v>
      </c>
      <c r="S1270" s="3" t="s">
        <v>34</v>
      </c>
      <c r="T1270" s="3" t="s">
        <v>35</v>
      </c>
      <c r="U1270" s="4">
        <v>5</v>
      </c>
      <c r="V1270">
        <v>0</v>
      </c>
      <c r="W1270">
        <v>1</v>
      </c>
      <c r="X1270" t="s">
        <v>102</v>
      </c>
      <c r="Y1270">
        <v>0</v>
      </c>
    </row>
    <row r="1271" spans="1:25" x14ac:dyDescent="0.25">
      <c r="A1271" s="2">
        <v>1837</v>
      </c>
      <c r="B1271" s="3" t="s">
        <v>48</v>
      </c>
      <c r="C1271" s="3" t="s">
        <v>49</v>
      </c>
      <c r="D1271" s="3" t="s">
        <v>23</v>
      </c>
      <c r="E1271" s="3" t="s">
        <v>50</v>
      </c>
      <c r="F1271" s="3" t="s">
        <v>45</v>
      </c>
      <c r="G1271" s="3" t="s">
        <v>26</v>
      </c>
      <c r="H1271" s="3">
        <v>1</v>
      </c>
      <c r="I1271" s="3">
        <v>-1</v>
      </c>
      <c r="J1271" s="3" t="s">
        <v>29</v>
      </c>
      <c r="K1271" s="3"/>
      <c r="L1271" s="3">
        <v>-1</v>
      </c>
      <c r="M1271" s="3" t="s">
        <v>29</v>
      </c>
      <c r="N1271" s="3">
        <v>-1</v>
      </c>
      <c r="O1271" s="3" t="s">
        <v>29</v>
      </c>
      <c r="P1271" s="3">
        <v>-1</v>
      </c>
      <c r="Q1271" s="3" t="s">
        <v>29</v>
      </c>
      <c r="R1271" s="3">
        <v>20</v>
      </c>
      <c r="S1271" s="3" t="s">
        <v>34</v>
      </c>
      <c r="T1271" s="3" t="s">
        <v>35</v>
      </c>
      <c r="U1271" s="4">
        <v>5</v>
      </c>
      <c r="V1271">
        <v>0</v>
      </c>
      <c r="W1271">
        <v>1</v>
      </c>
      <c r="X1271" t="s">
        <v>102</v>
      </c>
      <c r="Y1271">
        <v>0</v>
      </c>
    </row>
    <row r="1272" spans="1:25" x14ac:dyDescent="0.25">
      <c r="A1272" s="2">
        <v>1838</v>
      </c>
      <c r="B1272" s="3" t="s">
        <v>48</v>
      </c>
      <c r="C1272" s="3" t="s">
        <v>49</v>
      </c>
      <c r="D1272" s="3" t="s">
        <v>23</v>
      </c>
      <c r="E1272" s="3" t="s">
        <v>50</v>
      </c>
      <c r="F1272" s="3" t="s">
        <v>45</v>
      </c>
      <c r="G1272" s="3" t="s">
        <v>32</v>
      </c>
      <c r="H1272" s="3">
        <v>1</v>
      </c>
      <c r="I1272" s="3">
        <v>-1</v>
      </c>
      <c r="J1272" s="3" t="s">
        <v>29</v>
      </c>
      <c r="K1272" s="3"/>
      <c r="L1272" s="3">
        <v>-1</v>
      </c>
      <c r="M1272" s="3" t="s">
        <v>29</v>
      </c>
      <c r="N1272" s="3">
        <v>-1</v>
      </c>
      <c r="O1272" s="3" t="s">
        <v>29</v>
      </c>
      <c r="P1272" s="3">
        <v>-1</v>
      </c>
      <c r="Q1272" s="3" t="s">
        <v>29</v>
      </c>
      <c r="R1272" s="3">
        <v>20</v>
      </c>
      <c r="S1272" s="3" t="s">
        <v>34</v>
      </c>
      <c r="T1272" s="3" t="s">
        <v>35</v>
      </c>
      <c r="U1272" s="4">
        <v>5</v>
      </c>
      <c r="V1272">
        <v>0</v>
      </c>
      <c r="W1272">
        <v>1</v>
      </c>
      <c r="X1272" t="s">
        <v>102</v>
      </c>
      <c r="Y1272">
        <v>0</v>
      </c>
    </row>
    <row r="1273" spans="1:25" hidden="1" x14ac:dyDescent="0.25">
      <c r="A1273" s="2">
        <v>1839</v>
      </c>
      <c r="B1273" s="3" t="s">
        <v>48</v>
      </c>
      <c r="C1273" s="3" t="s">
        <v>49</v>
      </c>
      <c r="D1273" s="3" t="s">
        <v>23</v>
      </c>
      <c r="E1273" s="3" t="s">
        <v>50</v>
      </c>
      <c r="F1273" s="3" t="s">
        <v>45</v>
      </c>
      <c r="G1273" s="3" t="s">
        <v>26</v>
      </c>
      <c r="H1273" s="3">
        <v>1</v>
      </c>
      <c r="I1273" s="3">
        <v>-1</v>
      </c>
      <c r="J1273" s="3" t="s">
        <v>29</v>
      </c>
      <c r="K1273" s="3"/>
      <c r="L1273" s="3">
        <v>-1</v>
      </c>
      <c r="M1273" s="3" t="s">
        <v>29</v>
      </c>
      <c r="N1273" s="3">
        <v>-1</v>
      </c>
      <c r="O1273" s="3" t="s">
        <v>29</v>
      </c>
      <c r="P1273" s="3">
        <v>-1</v>
      </c>
      <c r="Q1273" s="3" t="s">
        <v>29</v>
      </c>
      <c r="R1273" s="3"/>
      <c r="S1273" s="3"/>
      <c r="T1273" s="3"/>
      <c r="U1273" s="4"/>
      <c r="V1273">
        <v>0</v>
      </c>
      <c r="W1273">
        <v>0</v>
      </c>
      <c r="X1273" t="s">
        <v>103</v>
      </c>
      <c r="Y1273">
        <v>0</v>
      </c>
    </row>
    <row r="1274" spans="1:25" hidden="1" x14ac:dyDescent="0.25">
      <c r="A1274" s="2">
        <v>1840</v>
      </c>
      <c r="B1274" s="3" t="s">
        <v>48</v>
      </c>
      <c r="C1274" s="3" t="s">
        <v>49</v>
      </c>
      <c r="D1274" s="3" t="s">
        <v>23</v>
      </c>
      <c r="E1274" s="3" t="s">
        <v>50</v>
      </c>
      <c r="F1274" s="3" t="s">
        <v>45</v>
      </c>
      <c r="G1274" s="3" t="s">
        <v>26</v>
      </c>
      <c r="H1274" s="3">
        <v>1</v>
      </c>
      <c r="I1274" s="3">
        <v>-1</v>
      </c>
      <c r="J1274" s="3" t="s">
        <v>29</v>
      </c>
      <c r="K1274" s="3"/>
      <c r="L1274" s="3">
        <v>-1</v>
      </c>
      <c r="M1274" s="3" t="s">
        <v>29</v>
      </c>
      <c r="N1274" s="3">
        <v>-1</v>
      </c>
      <c r="O1274" s="3" t="s">
        <v>29</v>
      </c>
      <c r="P1274" s="3">
        <v>-1</v>
      </c>
      <c r="Q1274" s="3" t="s">
        <v>29</v>
      </c>
      <c r="R1274" s="3"/>
      <c r="S1274" s="3"/>
      <c r="T1274" s="3"/>
      <c r="U1274" s="4"/>
      <c r="V1274">
        <v>0</v>
      </c>
      <c r="W1274">
        <v>0</v>
      </c>
      <c r="X1274" t="s">
        <v>103</v>
      </c>
      <c r="Y1274">
        <v>0</v>
      </c>
    </row>
    <row r="1275" spans="1:25" x14ac:dyDescent="0.25">
      <c r="A1275" s="2">
        <v>1841</v>
      </c>
      <c r="B1275" s="3" t="s">
        <v>48</v>
      </c>
      <c r="C1275" s="3" t="s">
        <v>49</v>
      </c>
      <c r="D1275" s="3" t="s">
        <v>23</v>
      </c>
      <c r="E1275" s="3" t="s">
        <v>50</v>
      </c>
      <c r="F1275" s="3" t="s">
        <v>45</v>
      </c>
      <c r="G1275" s="3" t="s">
        <v>26</v>
      </c>
      <c r="H1275" s="3">
        <v>1</v>
      </c>
      <c r="I1275" s="3">
        <v>-1</v>
      </c>
      <c r="J1275" s="3" t="s">
        <v>29</v>
      </c>
      <c r="K1275" s="3"/>
      <c r="L1275" s="3">
        <v>-1</v>
      </c>
      <c r="M1275" s="3" t="s">
        <v>29</v>
      </c>
      <c r="N1275" s="3">
        <v>-1</v>
      </c>
      <c r="O1275" s="3" t="s">
        <v>29</v>
      </c>
      <c r="P1275" s="3">
        <v>-1</v>
      </c>
      <c r="Q1275" s="3" t="s">
        <v>29</v>
      </c>
      <c r="R1275" s="3">
        <v>20</v>
      </c>
      <c r="S1275" s="3" t="s">
        <v>34</v>
      </c>
      <c r="T1275" s="3" t="s">
        <v>35</v>
      </c>
      <c r="U1275" s="4">
        <v>5</v>
      </c>
      <c r="V1275">
        <v>0</v>
      </c>
      <c r="W1275">
        <v>1</v>
      </c>
      <c r="X1275" t="s">
        <v>102</v>
      </c>
      <c r="Y1275">
        <v>0</v>
      </c>
    </row>
    <row r="1276" spans="1:25" x14ac:dyDescent="0.25">
      <c r="A1276" s="2">
        <v>1842</v>
      </c>
      <c r="B1276" s="3" t="s">
        <v>48</v>
      </c>
      <c r="C1276" s="3" t="s">
        <v>49</v>
      </c>
      <c r="D1276" s="3" t="s">
        <v>23</v>
      </c>
      <c r="E1276" s="3" t="s">
        <v>50</v>
      </c>
      <c r="F1276" s="3" t="s">
        <v>45</v>
      </c>
      <c r="G1276" s="3" t="s">
        <v>32</v>
      </c>
      <c r="H1276" s="3">
        <v>1</v>
      </c>
      <c r="I1276" s="3">
        <v>-1</v>
      </c>
      <c r="J1276" s="3" t="s">
        <v>29</v>
      </c>
      <c r="K1276" s="3"/>
      <c r="L1276" s="3">
        <v>-1</v>
      </c>
      <c r="M1276" s="3" t="s">
        <v>29</v>
      </c>
      <c r="N1276" s="3">
        <v>-1</v>
      </c>
      <c r="O1276" s="3" t="s">
        <v>29</v>
      </c>
      <c r="P1276" s="3">
        <v>-1</v>
      </c>
      <c r="Q1276" s="3" t="s">
        <v>29</v>
      </c>
      <c r="R1276" s="3">
        <v>8</v>
      </c>
      <c r="S1276" s="3" t="s">
        <v>53</v>
      </c>
      <c r="T1276" s="3" t="s">
        <v>31</v>
      </c>
      <c r="U1276" s="4">
        <v>3</v>
      </c>
      <c r="V1276">
        <v>0</v>
      </c>
      <c r="W1276">
        <v>1</v>
      </c>
      <c r="X1276" t="s">
        <v>102</v>
      </c>
      <c r="Y1276">
        <v>0</v>
      </c>
    </row>
    <row r="1277" spans="1:25" x14ac:dyDescent="0.25">
      <c r="A1277" s="2">
        <v>1844</v>
      </c>
      <c r="B1277" s="3" t="s">
        <v>48</v>
      </c>
      <c r="C1277" s="3" t="s">
        <v>49</v>
      </c>
      <c r="D1277" s="3" t="s">
        <v>23</v>
      </c>
      <c r="E1277" s="3" t="s">
        <v>50</v>
      </c>
      <c r="F1277" s="3" t="s">
        <v>45</v>
      </c>
      <c r="G1277" s="3" t="s">
        <v>26</v>
      </c>
      <c r="H1277" s="3">
        <v>1</v>
      </c>
      <c r="I1277" s="3">
        <v>-1</v>
      </c>
      <c r="J1277" s="3" t="s">
        <v>29</v>
      </c>
      <c r="K1277" s="3"/>
      <c r="L1277" s="3">
        <v>-1</v>
      </c>
      <c r="M1277" s="3" t="s">
        <v>29</v>
      </c>
      <c r="N1277" s="3">
        <v>-1</v>
      </c>
      <c r="O1277" s="3" t="s">
        <v>29</v>
      </c>
      <c r="P1277" s="3">
        <v>-1</v>
      </c>
      <c r="Q1277" s="3" t="s">
        <v>29</v>
      </c>
      <c r="R1277" s="3">
        <v>20</v>
      </c>
      <c r="S1277" s="3" t="s">
        <v>34</v>
      </c>
      <c r="T1277" s="3" t="s">
        <v>35</v>
      </c>
      <c r="U1277" s="4">
        <v>5</v>
      </c>
      <c r="V1277">
        <v>0</v>
      </c>
      <c r="W1277">
        <v>1</v>
      </c>
      <c r="X1277" t="s">
        <v>102</v>
      </c>
      <c r="Y1277">
        <v>0</v>
      </c>
    </row>
    <row r="1278" spans="1:25" hidden="1" x14ac:dyDescent="0.25">
      <c r="A1278" s="2">
        <v>1845</v>
      </c>
      <c r="B1278" s="3" t="s">
        <v>48</v>
      </c>
      <c r="C1278" s="3" t="s">
        <v>49</v>
      </c>
      <c r="D1278" s="3" t="s">
        <v>23</v>
      </c>
      <c r="E1278" s="3" t="s">
        <v>50</v>
      </c>
      <c r="F1278" s="3" t="s">
        <v>45</v>
      </c>
      <c r="G1278" s="3" t="s">
        <v>26</v>
      </c>
      <c r="H1278" s="3">
        <v>1</v>
      </c>
      <c r="I1278" s="3">
        <v>-1</v>
      </c>
      <c r="J1278" s="3" t="s">
        <v>29</v>
      </c>
      <c r="K1278" s="3"/>
      <c r="L1278" s="3">
        <v>-1</v>
      </c>
      <c r="M1278" s="3" t="s">
        <v>29</v>
      </c>
      <c r="N1278" s="3">
        <v>-1</v>
      </c>
      <c r="O1278" s="3" t="s">
        <v>29</v>
      </c>
      <c r="P1278" s="3">
        <v>-1</v>
      </c>
      <c r="Q1278" s="3" t="s">
        <v>29</v>
      </c>
      <c r="R1278" s="3"/>
      <c r="S1278" s="3"/>
      <c r="T1278" s="3"/>
      <c r="U1278" s="4"/>
      <c r="V1278">
        <v>0</v>
      </c>
      <c r="W1278">
        <v>0</v>
      </c>
      <c r="X1278" t="s">
        <v>103</v>
      </c>
      <c r="Y1278">
        <v>0</v>
      </c>
    </row>
    <row r="1279" spans="1:25" hidden="1" x14ac:dyDescent="0.25">
      <c r="A1279" s="2">
        <v>1848</v>
      </c>
      <c r="B1279" s="3" t="s">
        <v>48</v>
      </c>
      <c r="C1279" s="3" t="s">
        <v>49</v>
      </c>
      <c r="D1279" s="3" t="s">
        <v>23</v>
      </c>
      <c r="E1279" s="3" t="s">
        <v>50</v>
      </c>
      <c r="F1279" s="3" t="s">
        <v>45</v>
      </c>
      <c r="G1279" s="3" t="s">
        <v>26</v>
      </c>
      <c r="H1279" s="3">
        <v>1</v>
      </c>
      <c r="I1279" s="3">
        <v>-1</v>
      </c>
      <c r="J1279" s="3" t="s">
        <v>29</v>
      </c>
      <c r="K1279" s="3"/>
      <c r="L1279" s="3">
        <v>-1</v>
      </c>
      <c r="M1279" s="3" t="s">
        <v>29</v>
      </c>
      <c r="N1279" s="3">
        <v>-1</v>
      </c>
      <c r="O1279" s="3" t="s">
        <v>29</v>
      </c>
      <c r="P1279" s="3">
        <v>-1</v>
      </c>
      <c r="Q1279" s="3" t="s">
        <v>29</v>
      </c>
      <c r="R1279" s="3"/>
      <c r="S1279" s="3"/>
      <c r="T1279" s="3"/>
      <c r="U1279" s="4"/>
      <c r="V1279">
        <v>0</v>
      </c>
      <c r="W1279">
        <v>0</v>
      </c>
      <c r="X1279" t="s">
        <v>103</v>
      </c>
      <c r="Y1279">
        <v>0</v>
      </c>
    </row>
    <row r="1280" spans="1:25" hidden="1" x14ac:dyDescent="0.25">
      <c r="A1280" s="2">
        <v>1849</v>
      </c>
      <c r="B1280" s="3" t="s">
        <v>48</v>
      </c>
      <c r="C1280" s="3" t="s">
        <v>49</v>
      </c>
      <c r="D1280" s="3" t="s">
        <v>23</v>
      </c>
      <c r="E1280" s="3" t="s">
        <v>50</v>
      </c>
      <c r="F1280" s="3" t="s">
        <v>45</v>
      </c>
      <c r="G1280" s="3" t="s">
        <v>26</v>
      </c>
      <c r="H1280" s="3">
        <v>1</v>
      </c>
      <c r="I1280" s="3">
        <v>-1</v>
      </c>
      <c r="J1280" s="3" t="s">
        <v>29</v>
      </c>
      <c r="K1280" s="3"/>
      <c r="L1280" s="3">
        <v>-1</v>
      </c>
      <c r="M1280" s="3" t="s">
        <v>29</v>
      </c>
      <c r="N1280" s="3">
        <v>-1</v>
      </c>
      <c r="O1280" s="3" t="s">
        <v>29</v>
      </c>
      <c r="P1280" s="3">
        <v>-1</v>
      </c>
      <c r="Q1280" s="3" t="s">
        <v>29</v>
      </c>
      <c r="R1280" s="3"/>
      <c r="S1280" s="3"/>
      <c r="T1280" s="3"/>
      <c r="U1280" s="4"/>
      <c r="V1280">
        <v>0</v>
      </c>
      <c r="W1280">
        <v>0</v>
      </c>
      <c r="X1280" t="s">
        <v>103</v>
      </c>
      <c r="Y1280">
        <v>0</v>
      </c>
    </row>
    <row r="1281" spans="1:25" hidden="1" x14ac:dyDescent="0.25">
      <c r="A1281" s="2">
        <v>1850</v>
      </c>
      <c r="B1281" s="3" t="s">
        <v>48</v>
      </c>
      <c r="C1281" s="3" t="s">
        <v>49</v>
      </c>
      <c r="D1281" s="3" t="s">
        <v>23</v>
      </c>
      <c r="E1281" s="3" t="s">
        <v>50</v>
      </c>
      <c r="F1281" s="3" t="s">
        <v>45</v>
      </c>
      <c r="G1281" s="3" t="s">
        <v>26</v>
      </c>
      <c r="H1281" s="3">
        <v>1</v>
      </c>
      <c r="I1281" s="3">
        <v>-1</v>
      </c>
      <c r="J1281" s="3" t="s">
        <v>29</v>
      </c>
      <c r="K1281" s="3"/>
      <c r="L1281" s="3">
        <v>-1</v>
      </c>
      <c r="M1281" s="3" t="s">
        <v>29</v>
      </c>
      <c r="N1281" s="3">
        <v>-1</v>
      </c>
      <c r="O1281" s="3" t="s">
        <v>29</v>
      </c>
      <c r="P1281" s="3">
        <v>-1</v>
      </c>
      <c r="Q1281" s="3" t="s">
        <v>29</v>
      </c>
      <c r="R1281" s="3"/>
      <c r="S1281" s="3"/>
      <c r="T1281" s="3"/>
      <c r="U1281" s="4"/>
      <c r="V1281">
        <v>0</v>
      </c>
      <c r="W1281">
        <v>0</v>
      </c>
      <c r="X1281" t="s">
        <v>103</v>
      </c>
      <c r="Y1281">
        <v>0</v>
      </c>
    </row>
    <row r="1282" spans="1:25" x14ac:dyDescent="0.25">
      <c r="A1282" s="2">
        <v>1851</v>
      </c>
      <c r="B1282" s="3" t="s">
        <v>48</v>
      </c>
      <c r="C1282" s="3" t="s">
        <v>49</v>
      </c>
      <c r="D1282" s="3" t="s">
        <v>23</v>
      </c>
      <c r="E1282" s="3" t="s">
        <v>50</v>
      </c>
      <c r="F1282" s="3" t="s">
        <v>45</v>
      </c>
      <c r="G1282" s="3" t="s">
        <v>32</v>
      </c>
      <c r="H1282" s="3">
        <v>1</v>
      </c>
      <c r="I1282" s="3">
        <v>-1</v>
      </c>
      <c r="J1282" s="3" t="s">
        <v>29</v>
      </c>
      <c r="K1282" s="3"/>
      <c r="L1282" s="3">
        <v>-1</v>
      </c>
      <c r="M1282" s="3" t="s">
        <v>29</v>
      </c>
      <c r="N1282" s="3">
        <v>-1</v>
      </c>
      <c r="O1282" s="3" t="s">
        <v>29</v>
      </c>
      <c r="P1282" s="3">
        <v>-1</v>
      </c>
      <c r="Q1282" s="3" t="s">
        <v>29</v>
      </c>
      <c r="R1282" s="3">
        <v>8</v>
      </c>
      <c r="S1282" s="3" t="s">
        <v>53</v>
      </c>
      <c r="T1282" s="3" t="s">
        <v>31</v>
      </c>
      <c r="U1282" s="4">
        <v>3</v>
      </c>
      <c r="V1282">
        <v>0</v>
      </c>
      <c r="W1282">
        <v>1</v>
      </c>
      <c r="X1282" t="s">
        <v>102</v>
      </c>
      <c r="Y1282">
        <v>0</v>
      </c>
    </row>
    <row r="1283" spans="1:25" hidden="1" x14ac:dyDescent="0.25">
      <c r="A1283" s="2">
        <v>1852</v>
      </c>
      <c r="B1283" s="3" t="s">
        <v>48</v>
      </c>
      <c r="C1283" s="3" t="s">
        <v>49</v>
      </c>
      <c r="D1283" s="3" t="s">
        <v>23</v>
      </c>
      <c r="E1283" s="3" t="s">
        <v>50</v>
      </c>
      <c r="F1283" s="3" t="s">
        <v>45</v>
      </c>
      <c r="G1283" s="3" t="s">
        <v>26</v>
      </c>
      <c r="H1283" s="3">
        <v>1</v>
      </c>
      <c r="I1283" s="3">
        <v>-1</v>
      </c>
      <c r="J1283" s="3" t="s">
        <v>29</v>
      </c>
      <c r="K1283" s="3"/>
      <c r="L1283" s="3">
        <v>-1</v>
      </c>
      <c r="M1283" s="3" t="s">
        <v>29</v>
      </c>
      <c r="N1283" s="3">
        <v>-1</v>
      </c>
      <c r="O1283" s="3" t="s">
        <v>29</v>
      </c>
      <c r="P1283" s="3">
        <v>-1</v>
      </c>
      <c r="Q1283" s="3" t="s">
        <v>29</v>
      </c>
      <c r="R1283" s="3"/>
      <c r="S1283" s="3"/>
      <c r="T1283" s="3"/>
      <c r="U1283" s="4"/>
      <c r="V1283">
        <v>0</v>
      </c>
      <c r="W1283">
        <v>0</v>
      </c>
      <c r="X1283" t="s">
        <v>103</v>
      </c>
      <c r="Y1283">
        <v>0</v>
      </c>
    </row>
    <row r="1284" spans="1:25" x14ac:dyDescent="0.25">
      <c r="A1284" s="2">
        <v>1853</v>
      </c>
      <c r="B1284" s="3" t="s">
        <v>51</v>
      </c>
      <c r="C1284" s="3" t="s">
        <v>49</v>
      </c>
      <c r="D1284" s="3" t="s">
        <v>23</v>
      </c>
      <c r="E1284" s="3" t="s">
        <v>52</v>
      </c>
      <c r="F1284" s="3" t="s">
        <v>45</v>
      </c>
      <c r="G1284" s="3" t="s">
        <v>26</v>
      </c>
      <c r="H1284" s="3">
        <v>1</v>
      </c>
      <c r="I1284" s="3">
        <v>-1</v>
      </c>
      <c r="J1284" s="3" t="s">
        <v>29</v>
      </c>
      <c r="K1284" s="3"/>
      <c r="L1284" s="3">
        <v>-1</v>
      </c>
      <c r="M1284" s="3" t="s">
        <v>29</v>
      </c>
      <c r="N1284" s="3">
        <v>-1</v>
      </c>
      <c r="O1284" s="3" t="s">
        <v>29</v>
      </c>
      <c r="P1284" s="3">
        <v>-1</v>
      </c>
      <c r="Q1284" s="3" t="s">
        <v>29</v>
      </c>
      <c r="R1284" s="3">
        <v>20</v>
      </c>
      <c r="S1284" s="3" t="s">
        <v>34</v>
      </c>
      <c r="T1284" s="3" t="s">
        <v>35</v>
      </c>
      <c r="U1284" s="4">
        <v>5</v>
      </c>
      <c r="V1284">
        <v>0</v>
      </c>
      <c r="W1284">
        <v>1</v>
      </c>
      <c r="X1284" t="s">
        <v>102</v>
      </c>
      <c r="Y1284">
        <v>0</v>
      </c>
    </row>
    <row r="1285" spans="1:25" x14ac:dyDescent="0.25">
      <c r="A1285" s="2">
        <v>1854</v>
      </c>
      <c r="B1285" s="3" t="s">
        <v>48</v>
      </c>
      <c r="C1285" s="3" t="s">
        <v>49</v>
      </c>
      <c r="D1285" s="3" t="s">
        <v>23</v>
      </c>
      <c r="E1285" s="3" t="s">
        <v>50</v>
      </c>
      <c r="F1285" s="3" t="s">
        <v>45</v>
      </c>
      <c r="G1285" s="3" t="s">
        <v>32</v>
      </c>
      <c r="H1285" s="3">
        <v>1</v>
      </c>
      <c r="I1285" s="3">
        <v>-1</v>
      </c>
      <c r="J1285" s="3" t="s">
        <v>29</v>
      </c>
      <c r="K1285" s="3"/>
      <c r="L1285" s="3">
        <v>-1</v>
      </c>
      <c r="M1285" s="3" t="s">
        <v>29</v>
      </c>
      <c r="N1285" s="3">
        <v>-1</v>
      </c>
      <c r="O1285" s="3" t="s">
        <v>29</v>
      </c>
      <c r="P1285" s="3">
        <v>-1</v>
      </c>
      <c r="Q1285" s="3" t="s">
        <v>29</v>
      </c>
      <c r="R1285" s="3">
        <v>8</v>
      </c>
      <c r="S1285" s="3" t="s">
        <v>53</v>
      </c>
      <c r="T1285" s="3" t="s">
        <v>31</v>
      </c>
      <c r="U1285" s="4">
        <v>3</v>
      </c>
      <c r="V1285">
        <v>0</v>
      </c>
      <c r="W1285">
        <v>1</v>
      </c>
      <c r="X1285" t="s">
        <v>102</v>
      </c>
      <c r="Y1285">
        <v>0</v>
      </c>
    </row>
    <row r="1286" spans="1:25" hidden="1" x14ac:dyDescent="0.25">
      <c r="A1286" s="2">
        <v>1855</v>
      </c>
      <c r="B1286" s="3" t="s">
        <v>48</v>
      </c>
      <c r="C1286" s="3" t="s">
        <v>49</v>
      </c>
      <c r="D1286" s="3" t="s">
        <v>23</v>
      </c>
      <c r="E1286" s="3" t="s">
        <v>50</v>
      </c>
      <c r="F1286" s="3" t="s">
        <v>45</v>
      </c>
      <c r="G1286" s="3" t="s">
        <v>26</v>
      </c>
      <c r="H1286" s="3">
        <v>1</v>
      </c>
      <c r="I1286" s="3">
        <v>-1</v>
      </c>
      <c r="J1286" s="3" t="s">
        <v>29</v>
      </c>
      <c r="K1286" s="3"/>
      <c r="L1286" s="3">
        <v>-1</v>
      </c>
      <c r="M1286" s="3" t="s">
        <v>29</v>
      </c>
      <c r="N1286" s="3">
        <v>-1</v>
      </c>
      <c r="O1286" s="3" t="s">
        <v>29</v>
      </c>
      <c r="P1286" s="3">
        <v>-1</v>
      </c>
      <c r="Q1286" s="3" t="s">
        <v>29</v>
      </c>
      <c r="R1286" s="3"/>
      <c r="S1286" s="3"/>
      <c r="T1286" s="3"/>
      <c r="U1286" s="4"/>
      <c r="V1286">
        <v>0</v>
      </c>
      <c r="W1286">
        <v>0</v>
      </c>
      <c r="X1286" t="s">
        <v>103</v>
      </c>
      <c r="Y1286">
        <v>0</v>
      </c>
    </row>
    <row r="1287" spans="1:25" x14ac:dyDescent="0.25">
      <c r="A1287" s="2">
        <v>1856</v>
      </c>
      <c r="B1287" s="3" t="s">
        <v>48</v>
      </c>
      <c r="C1287" s="3" t="s">
        <v>49</v>
      </c>
      <c r="D1287" s="3" t="s">
        <v>23</v>
      </c>
      <c r="E1287" s="3" t="s">
        <v>50</v>
      </c>
      <c r="F1287" s="3" t="s">
        <v>45</v>
      </c>
      <c r="G1287" s="3" t="s">
        <v>32</v>
      </c>
      <c r="H1287" s="3">
        <v>1</v>
      </c>
      <c r="I1287" s="3">
        <v>-1</v>
      </c>
      <c r="J1287" s="3" t="s">
        <v>29</v>
      </c>
      <c r="K1287" s="3"/>
      <c r="L1287" s="3">
        <v>-1</v>
      </c>
      <c r="M1287" s="3" t="s">
        <v>29</v>
      </c>
      <c r="N1287" s="3">
        <v>-1</v>
      </c>
      <c r="O1287" s="3" t="s">
        <v>29</v>
      </c>
      <c r="P1287" s="3">
        <v>-1</v>
      </c>
      <c r="Q1287" s="3" t="s">
        <v>29</v>
      </c>
      <c r="R1287" s="3">
        <v>8</v>
      </c>
      <c r="S1287" s="3" t="s">
        <v>53</v>
      </c>
      <c r="T1287" s="3" t="s">
        <v>31</v>
      </c>
      <c r="U1287" s="4">
        <v>3</v>
      </c>
      <c r="V1287">
        <v>0</v>
      </c>
      <c r="W1287">
        <v>1</v>
      </c>
      <c r="X1287" t="s">
        <v>102</v>
      </c>
      <c r="Y1287">
        <v>0</v>
      </c>
    </row>
    <row r="1288" spans="1:25" x14ac:dyDescent="0.25">
      <c r="A1288" s="2">
        <v>1857</v>
      </c>
      <c r="B1288" s="3" t="s">
        <v>48</v>
      </c>
      <c r="C1288" s="3" t="s">
        <v>49</v>
      </c>
      <c r="D1288" s="3" t="s">
        <v>23</v>
      </c>
      <c r="E1288" s="3" t="s">
        <v>50</v>
      </c>
      <c r="F1288" s="3" t="s">
        <v>45</v>
      </c>
      <c r="G1288" s="3" t="s">
        <v>32</v>
      </c>
      <c r="H1288" s="3">
        <v>1</v>
      </c>
      <c r="I1288" s="3">
        <v>-1</v>
      </c>
      <c r="J1288" s="3" t="s">
        <v>29</v>
      </c>
      <c r="K1288" s="3"/>
      <c r="L1288" s="3">
        <v>-1</v>
      </c>
      <c r="M1288" s="3" t="s">
        <v>29</v>
      </c>
      <c r="N1288" s="3">
        <v>-1</v>
      </c>
      <c r="O1288" s="3" t="s">
        <v>29</v>
      </c>
      <c r="P1288" s="3">
        <v>-1</v>
      </c>
      <c r="Q1288" s="3" t="s">
        <v>29</v>
      </c>
      <c r="R1288" s="3">
        <v>8</v>
      </c>
      <c r="S1288" s="3" t="s">
        <v>53</v>
      </c>
      <c r="T1288" s="3" t="s">
        <v>31</v>
      </c>
      <c r="U1288" s="4">
        <v>3</v>
      </c>
      <c r="V1288">
        <v>0</v>
      </c>
      <c r="W1288">
        <v>1</v>
      </c>
      <c r="X1288" t="s">
        <v>102</v>
      </c>
      <c r="Y1288">
        <v>0</v>
      </c>
    </row>
    <row r="1289" spans="1:25" x14ac:dyDescent="0.25">
      <c r="A1289" s="2">
        <v>1858</v>
      </c>
      <c r="B1289" s="3" t="s">
        <v>51</v>
      </c>
      <c r="C1289" s="3" t="s">
        <v>49</v>
      </c>
      <c r="D1289" s="3" t="s">
        <v>23</v>
      </c>
      <c r="E1289" s="3" t="s">
        <v>52</v>
      </c>
      <c r="F1289" s="3" t="s">
        <v>45</v>
      </c>
      <c r="G1289" s="3" t="s">
        <v>26</v>
      </c>
      <c r="H1289" s="3">
        <v>1</v>
      </c>
      <c r="I1289" s="3">
        <v>-1</v>
      </c>
      <c r="J1289" s="3" t="s">
        <v>29</v>
      </c>
      <c r="K1289" s="3"/>
      <c r="L1289" s="3">
        <v>-1</v>
      </c>
      <c r="M1289" s="3" t="s">
        <v>29</v>
      </c>
      <c r="N1289" s="3">
        <v>-1</v>
      </c>
      <c r="O1289" s="3" t="s">
        <v>29</v>
      </c>
      <c r="P1289" s="3">
        <v>-1</v>
      </c>
      <c r="Q1289" s="3" t="s">
        <v>29</v>
      </c>
      <c r="R1289" s="3">
        <v>20</v>
      </c>
      <c r="S1289" s="3" t="s">
        <v>34</v>
      </c>
      <c r="T1289" s="3" t="s">
        <v>35</v>
      </c>
      <c r="U1289" s="4">
        <v>5</v>
      </c>
      <c r="V1289">
        <v>0</v>
      </c>
      <c r="W1289">
        <v>1</v>
      </c>
      <c r="X1289" t="s">
        <v>102</v>
      </c>
      <c r="Y1289">
        <v>0</v>
      </c>
    </row>
    <row r="1290" spans="1:25" x14ac:dyDescent="0.25">
      <c r="A1290" s="2">
        <v>1861</v>
      </c>
      <c r="B1290" s="3" t="s">
        <v>48</v>
      </c>
      <c r="C1290" s="3" t="s">
        <v>49</v>
      </c>
      <c r="D1290" s="3" t="s">
        <v>23</v>
      </c>
      <c r="E1290" s="3" t="s">
        <v>50</v>
      </c>
      <c r="F1290" s="3" t="s">
        <v>45</v>
      </c>
      <c r="G1290" s="3" t="s">
        <v>32</v>
      </c>
      <c r="H1290" s="3">
        <v>1</v>
      </c>
      <c r="I1290" s="3">
        <v>-1</v>
      </c>
      <c r="J1290" s="3" t="s">
        <v>29</v>
      </c>
      <c r="K1290" s="3"/>
      <c r="L1290" s="3">
        <v>-1</v>
      </c>
      <c r="M1290" s="3" t="s">
        <v>29</v>
      </c>
      <c r="N1290" s="3">
        <v>-1</v>
      </c>
      <c r="O1290" s="3" t="s">
        <v>29</v>
      </c>
      <c r="P1290" s="3">
        <v>-1</v>
      </c>
      <c r="Q1290" s="3" t="s">
        <v>29</v>
      </c>
      <c r="R1290" s="3">
        <v>8</v>
      </c>
      <c r="S1290" s="3" t="s">
        <v>53</v>
      </c>
      <c r="T1290" s="3" t="s">
        <v>31</v>
      </c>
      <c r="U1290" s="4">
        <v>3</v>
      </c>
      <c r="V1290">
        <v>0</v>
      </c>
      <c r="W1290">
        <v>1</v>
      </c>
      <c r="X1290" t="s">
        <v>102</v>
      </c>
      <c r="Y1290">
        <v>0</v>
      </c>
    </row>
    <row r="1291" spans="1:25" x14ac:dyDescent="0.25">
      <c r="A1291" s="2">
        <v>1862</v>
      </c>
      <c r="B1291" s="3" t="s">
        <v>48</v>
      </c>
      <c r="C1291" s="3" t="s">
        <v>49</v>
      </c>
      <c r="D1291" s="3" t="s">
        <v>23</v>
      </c>
      <c r="E1291" s="3" t="s">
        <v>50</v>
      </c>
      <c r="F1291" s="3" t="s">
        <v>45</v>
      </c>
      <c r="G1291" s="3" t="s">
        <v>26</v>
      </c>
      <c r="H1291" s="3">
        <v>1</v>
      </c>
      <c r="I1291" s="3">
        <v>-1</v>
      </c>
      <c r="J1291" s="3" t="s">
        <v>29</v>
      </c>
      <c r="K1291" s="3"/>
      <c r="L1291" s="3">
        <v>-1</v>
      </c>
      <c r="M1291" s="3" t="s">
        <v>29</v>
      </c>
      <c r="N1291" s="3">
        <v>-1</v>
      </c>
      <c r="O1291" s="3" t="s">
        <v>29</v>
      </c>
      <c r="P1291" s="3">
        <v>-1</v>
      </c>
      <c r="Q1291" s="3" t="s">
        <v>29</v>
      </c>
      <c r="R1291" s="3">
        <v>20</v>
      </c>
      <c r="S1291" s="3" t="s">
        <v>34</v>
      </c>
      <c r="T1291" s="3" t="s">
        <v>35</v>
      </c>
      <c r="U1291" s="4">
        <v>5</v>
      </c>
      <c r="V1291">
        <v>0</v>
      </c>
      <c r="W1291">
        <v>1</v>
      </c>
      <c r="X1291" t="s">
        <v>102</v>
      </c>
      <c r="Y1291">
        <v>0</v>
      </c>
    </row>
    <row r="1292" spans="1:25" hidden="1" x14ac:dyDescent="0.25">
      <c r="A1292" s="2">
        <v>1863</v>
      </c>
      <c r="B1292" s="3" t="s">
        <v>48</v>
      </c>
      <c r="C1292" s="3" t="s">
        <v>49</v>
      </c>
      <c r="D1292" s="3" t="s">
        <v>23</v>
      </c>
      <c r="E1292" s="3" t="s">
        <v>50</v>
      </c>
      <c r="F1292" s="3" t="s">
        <v>45</v>
      </c>
      <c r="G1292" s="3" t="s">
        <v>26</v>
      </c>
      <c r="H1292" s="3">
        <v>1</v>
      </c>
      <c r="I1292" s="3">
        <v>-1</v>
      </c>
      <c r="J1292" s="3" t="s">
        <v>29</v>
      </c>
      <c r="K1292" s="3"/>
      <c r="L1292" s="3">
        <v>-1</v>
      </c>
      <c r="M1292" s="3" t="s">
        <v>29</v>
      </c>
      <c r="N1292" s="3">
        <v>-1</v>
      </c>
      <c r="O1292" s="3" t="s">
        <v>29</v>
      </c>
      <c r="P1292" s="3">
        <v>-1</v>
      </c>
      <c r="Q1292" s="3" t="s">
        <v>29</v>
      </c>
      <c r="R1292" s="3"/>
      <c r="S1292" s="3"/>
      <c r="T1292" s="3"/>
      <c r="U1292" s="4"/>
      <c r="V1292">
        <v>0</v>
      </c>
      <c r="W1292">
        <v>0</v>
      </c>
      <c r="X1292" t="s">
        <v>103</v>
      </c>
      <c r="Y1292">
        <v>0</v>
      </c>
    </row>
    <row r="1293" spans="1:25" x14ac:dyDescent="0.25">
      <c r="A1293" s="2">
        <v>1864</v>
      </c>
      <c r="B1293" s="3" t="s">
        <v>48</v>
      </c>
      <c r="C1293" s="3" t="s">
        <v>49</v>
      </c>
      <c r="D1293" s="3" t="s">
        <v>23</v>
      </c>
      <c r="E1293" s="3" t="s">
        <v>50</v>
      </c>
      <c r="F1293" s="3" t="s">
        <v>45</v>
      </c>
      <c r="G1293" s="3" t="s">
        <v>32</v>
      </c>
      <c r="H1293" s="3">
        <v>1</v>
      </c>
      <c r="I1293" s="3">
        <v>-1</v>
      </c>
      <c r="J1293" s="3" t="s">
        <v>29</v>
      </c>
      <c r="K1293" s="3"/>
      <c r="L1293" s="3">
        <v>-1</v>
      </c>
      <c r="M1293" s="3" t="s">
        <v>29</v>
      </c>
      <c r="N1293" s="3">
        <v>-1</v>
      </c>
      <c r="O1293" s="3" t="s">
        <v>29</v>
      </c>
      <c r="P1293" s="3">
        <v>-1</v>
      </c>
      <c r="Q1293" s="3" t="s">
        <v>29</v>
      </c>
      <c r="R1293" s="3">
        <v>8</v>
      </c>
      <c r="S1293" s="3" t="s">
        <v>53</v>
      </c>
      <c r="T1293" s="3" t="s">
        <v>31</v>
      </c>
      <c r="U1293" s="4">
        <v>3</v>
      </c>
      <c r="V1293">
        <v>0</v>
      </c>
      <c r="W1293">
        <v>1</v>
      </c>
      <c r="X1293" t="s">
        <v>102</v>
      </c>
      <c r="Y1293">
        <v>0</v>
      </c>
    </row>
    <row r="1294" spans="1:25" x14ac:dyDescent="0.25">
      <c r="A1294" s="2">
        <v>1865</v>
      </c>
      <c r="B1294" s="3" t="s">
        <v>43</v>
      </c>
      <c r="C1294" s="3" t="s">
        <v>22</v>
      </c>
      <c r="D1294" s="3" t="s">
        <v>23</v>
      </c>
      <c r="E1294" s="3" t="s">
        <v>44</v>
      </c>
      <c r="F1294" s="3" t="s">
        <v>45</v>
      </c>
      <c r="G1294" s="3" t="s">
        <v>26</v>
      </c>
      <c r="H1294" s="3">
        <v>1</v>
      </c>
      <c r="I1294" s="3">
        <v>-1</v>
      </c>
      <c r="J1294" s="3" t="s">
        <v>29</v>
      </c>
      <c r="K1294" s="3"/>
      <c r="L1294" s="3">
        <v>-1</v>
      </c>
      <c r="M1294" s="3" t="s">
        <v>29</v>
      </c>
      <c r="N1294" s="3">
        <v>-1</v>
      </c>
      <c r="O1294" s="3" t="s">
        <v>29</v>
      </c>
      <c r="P1294" s="3">
        <v>-1</v>
      </c>
      <c r="Q1294" s="3" t="s">
        <v>29</v>
      </c>
      <c r="R1294" s="3">
        <v>20</v>
      </c>
      <c r="S1294" s="3" t="s">
        <v>34</v>
      </c>
      <c r="T1294" s="3" t="s">
        <v>35</v>
      </c>
      <c r="U1294" s="4">
        <v>5</v>
      </c>
      <c r="V1294">
        <v>0</v>
      </c>
      <c r="W1294">
        <v>1</v>
      </c>
      <c r="X1294" t="s">
        <v>102</v>
      </c>
      <c r="Y1294">
        <v>0</v>
      </c>
    </row>
    <row r="1295" spans="1:25" x14ac:dyDescent="0.25">
      <c r="A1295" s="2">
        <v>1866</v>
      </c>
      <c r="B1295" s="3" t="s">
        <v>48</v>
      </c>
      <c r="C1295" s="3" t="s">
        <v>49</v>
      </c>
      <c r="D1295" s="3" t="s">
        <v>23</v>
      </c>
      <c r="E1295" s="3" t="s">
        <v>50</v>
      </c>
      <c r="F1295" s="3" t="s">
        <v>45</v>
      </c>
      <c r="G1295" s="3" t="s">
        <v>32</v>
      </c>
      <c r="H1295" s="3">
        <v>1</v>
      </c>
      <c r="I1295" s="3">
        <v>-1</v>
      </c>
      <c r="J1295" s="3" t="s">
        <v>29</v>
      </c>
      <c r="K1295" s="3"/>
      <c r="L1295" s="3">
        <v>-1</v>
      </c>
      <c r="M1295" s="3" t="s">
        <v>29</v>
      </c>
      <c r="N1295" s="3">
        <v>-1</v>
      </c>
      <c r="O1295" s="3" t="s">
        <v>29</v>
      </c>
      <c r="P1295" s="3">
        <v>-1</v>
      </c>
      <c r="Q1295" s="3" t="s">
        <v>29</v>
      </c>
      <c r="R1295" s="3">
        <v>20</v>
      </c>
      <c r="S1295" s="3" t="s">
        <v>34</v>
      </c>
      <c r="T1295" s="3" t="s">
        <v>35</v>
      </c>
      <c r="U1295" s="4">
        <v>5</v>
      </c>
      <c r="V1295">
        <v>0</v>
      </c>
      <c r="W1295">
        <v>1</v>
      </c>
      <c r="X1295" t="s">
        <v>102</v>
      </c>
      <c r="Y1295">
        <v>0</v>
      </c>
    </row>
    <row r="1296" spans="1:25" hidden="1" x14ac:dyDescent="0.25">
      <c r="A1296" s="2">
        <v>1867</v>
      </c>
      <c r="B1296" s="3" t="s">
        <v>48</v>
      </c>
      <c r="C1296" s="3" t="s">
        <v>49</v>
      </c>
      <c r="D1296" s="3" t="s">
        <v>23</v>
      </c>
      <c r="E1296" s="3" t="s">
        <v>50</v>
      </c>
      <c r="F1296" s="3" t="s">
        <v>45</v>
      </c>
      <c r="G1296" s="3" t="s">
        <v>26</v>
      </c>
      <c r="H1296" s="3">
        <v>1</v>
      </c>
      <c r="I1296" s="3">
        <v>-1</v>
      </c>
      <c r="J1296" s="3" t="s">
        <v>29</v>
      </c>
      <c r="K1296" s="3"/>
      <c r="L1296" s="3">
        <v>-1</v>
      </c>
      <c r="M1296" s="3" t="s">
        <v>29</v>
      </c>
      <c r="N1296" s="3">
        <v>-1</v>
      </c>
      <c r="O1296" s="3" t="s">
        <v>29</v>
      </c>
      <c r="P1296" s="3">
        <v>-1</v>
      </c>
      <c r="Q1296" s="3" t="s">
        <v>29</v>
      </c>
      <c r="R1296" s="3"/>
      <c r="S1296" s="3"/>
      <c r="T1296" s="3"/>
      <c r="U1296" s="4"/>
      <c r="V1296">
        <v>0</v>
      </c>
      <c r="W1296">
        <v>0</v>
      </c>
      <c r="X1296" t="s">
        <v>103</v>
      </c>
      <c r="Y1296">
        <v>0</v>
      </c>
    </row>
    <row r="1297" spans="1:25" hidden="1" x14ac:dyDescent="0.25">
      <c r="A1297" s="2">
        <v>1868</v>
      </c>
      <c r="B1297" s="3" t="s">
        <v>48</v>
      </c>
      <c r="C1297" s="3" t="s">
        <v>49</v>
      </c>
      <c r="D1297" s="3" t="s">
        <v>23</v>
      </c>
      <c r="E1297" s="3" t="s">
        <v>50</v>
      </c>
      <c r="F1297" s="3" t="s">
        <v>45</v>
      </c>
      <c r="G1297" s="3" t="s">
        <v>26</v>
      </c>
      <c r="H1297" s="3">
        <v>1</v>
      </c>
      <c r="I1297" s="3">
        <v>-1</v>
      </c>
      <c r="J1297" s="3" t="s">
        <v>29</v>
      </c>
      <c r="K1297" s="3"/>
      <c r="L1297" s="3">
        <v>-1</v>
      </c>
      <c r="M1297" s="3" t="s">
        <v>29</v>
      </c>
      <c r="N1297" s="3">
        <v>-1</v>
      </c>
      <c r="O1297" s="3" t="s">
        <v>29</v>
      </c>
      <c r="P1297" s="3">
        <v>-1</v>
      </c>
      <c r="Q1297" s="3" t="s">
        <v>29</v>
      </c>
      <c r="R1297" s="3"/>
      <c r="S1297" s="3"/>
      <c r="T1297" s="3"/>
      <c r="U1297" s="4"/>
      <c r="V1297">
        <v>0</v>
      </c>
      <c r="W1297">
        <v>0</v>
      </c>
      <c r="X1297" t="s">
        <v>103</v>
      </c>
      <c r="Y1297">
        <v>0</v>
      </c>
    </row>
    <row r="1298" spans="1:25" x14ac:dyDescent="0.25">
      <c r="A1298" s="2">
        <v>1869</v>
      </c>
      <c r="B1298" s="3" t="s">
        <v>48</v>
      </c>
      <c r="C1298" s="3" t="s">
        <v>49</v>
      </c>
      <c r="D1298" s="3" t="s">
        <v>23</v>
      </c>
      <c r="E1298" s="3" t="s">
        <v>50</v>
      </c>
      <c r="F1298" s="3" t="s">
        <v>45</v>
      </c>
      <c r="G1298" s="3" t="s">
        <v>26</v>
      </c>
      <c r="H1298" s="3">
        <v>1</v>
      </c>
      <c r="I1298" s="3">
        <v>-1</v>
      </c>
      <c r="J1298" s="3" t="s">
        <v>29</v>
      </c>
      <c r="K1298" s="3"/>
      <c r="L1298" s="3">
        <v>-1</v>
      </c>
      <c r="M1298" s="3" t="s">
        <v>29</v>
      </c>
      <c r="N1298" s="3">
        <v>-1</v>
      </c>
      <c r="O1298" s="3" t="s">
        <v>29</v>
      </c>
      <c r="P1298" s="3">
        <v>-1</v>
      </c>
      <c r="Q1298" s="3" t="s">
        <v>29</v>
      </c>
      <c r="R1298" s="3">
        <v>20</v>
      </c>
      <c r="S1298" s="3" t="s">
        <v>34</v>
      </c>
      <c r="T1298" s="3" t="s">
        <v>35</v>
      </c>
      <c r="U1298" s="4">
        <v>5</v>
      </c>
      <c r="V1298">
        <v>0</v>
      </c>
      <c r="W1298">
        <v>1</v>
      </c>
      <c r="X1298" t="s">
        <v>102</v>
      </c>
      <c r="Y1298">
        <v>0</v>
      </c>
    </row>
    <row r="1299" spans="1:25" hidden="1" x14ac:dyDescent="0.25">
      <c r="A1299" s="2">
        <v>1870</v>
      </c>
      <c r="B1299" s="3" t="s">
        <v>48</v>
      </c>
      <c r="C1299" s="3" t="s">
        <v>49</v>
      </c>
      <c r="D1299" s="3" t="s">
        <v>23</v>
      </c>
      <c r="E1299" s="3" t="s">
        <v>50</v>
      </c>
      <c r="F1299" s="3" t="s">
        <v>45</v>
      </c>
      <c r="G1299" s="3" t="s">
        <v>26</v>
      </c>
      <c r="H1299" s="3">
        <v>1</v>
      </c>
      <c r="I1299" s="3">
        <v>-1</v>
      </c>
      <c r="J1299" s="3" t="s">
        <v>29</v>
      </c>
      <c r="K1299" s="3"/>
      <c r="L1299" s="3">
        <v>-1</v>
      </c>
      <c r="M1299" s="3" t="s">
        <v>29</v>
      </c>
      <c r="N1299" s="3">
        <v>-1</v>
      </c>
      <c r="O1299" s="3" t="s">
        <v>29</v>
      </c>
      <c r="P1299" s="3">
        <v>-1</v>
      </c>
      <c r="Q1299" s="3" t="s">
        <v>29</v>
      </c>
      <c r="R1299" s="3"/>
      <c r="S1299" s="3"/>
      <c r="T1299" s="3"/>
      <c r="U1299" s="4"/>
      <c r="V1299">
        <v>0</v>
      </c>
      <c r="W1299">
        <v>0</v>
      </c>
      <c r="X1299" t="s">
        <v>103</v>
      </c>
      <c r="Y1299">
        <v>0</v>
      </c>
    </row>
    <row r="1300" spans="1:25" x14ac:dyDescent="0.25">
      <c r="A1300" s="2">
        <v>1871</v>
      </c>
      <c r="B1300" s="3" t="s">
        <v>48</v>
      </c>
      <c r="C1300" s="3" t="s">
        <v>49</v>
      </c>
      <c r="D1300" s="3" t="s">
        <v>23</v>
      </c>
      <c r="E1300" s="3" t="s">
        <v>50</v>
      </c>
      <c r="F1300" s="3" t="s">
        <v>45</v>
      </c>
      <c r="G1300" s="3" t="s">
        <v>32</v>
      </c>
      <c r="H1300" s="3">
        <v>1</v>
      </c>
      <c r="I1300" s="3">
        <v>-1</v>
      </c>
      <c r="J1300" s="3" t="s">
        <v>29</v>
      </c>
      <c r="K1300" s="3"/>
      <c r="L1300" s="3">
        <v>-1</v>
      </c>
      <c r="M1300" s="3" t="s">
        <v>29</v>
      </c>
      <c r="N1300" s="3">
        <v>-1</v>
      </c>
      <c r="O1300" s="3" t="s">
        <v>29</v>
      </c>
      <c r="P1300" s="3">
        <v>-1</v>
      </c>
      <c r="Q1300" s="3" t="s">
        <v>29</v>
      </c>
      <c r="R1300" s="3">
        <v>8</v>
      </c>
      <c r="S1300" s="3" t="s">
        <v>53</v>
      </c>
      <c r="T1300" s="3" t="s">
        <v>31</v>
      </c>
      <c r="U1300" s="4">
        <v>3</v>
      </c>
      <c r="V1300">
        <v>0</v>
      </c>
      <c r="W1300">
        <v>1</v>
      </c>
      <c r="X1300" t="s">
        <v>102</v>
      </c>
      <c r="Y1300">
        <v>0</v>
      </c>
    </row>
    <row r="1301" spans="1:25" x14ac:dyDescent="0.25">
      <c r="A1301" s="2">
        <v>1872</v>
      </c>
      <c r="B1301" s="3" t="s">
        <v>48</v>
      </c>
      <c r="C1301" s="3" t="s">
        <v>49</v>
      </c>
      <c r="D1301" s="3" t="s">
        <v>23</v>
      </c>
      <c r="E1301" s="3" t="s">
        <v>50</v>
      </c>
      <c r="F1301" s="3" t="s">
        <v>45</v>
      </c>
      <c r="G1301" s="3" t="s">
        <v>32</v>
      </c>
      <c r="H1301" s="3">
        <v>1</v>
      </c>
      <c r="I1301" s="3">
        <v>-1</v>
      </c>
      <c r="J1301" s="3" t="s">
        <v>29</v>
      </c>
      <c r="K1301" s="3"/>
      <c r="L1301" s="3">
        <v>-1</v>
      </c>
      <c r="M1301" s="3" t="s">
        <v>29</v>
      </c>
      <c r="N1301" s="3">
        <v>-1</v>
      </c>
      <c r="O1301" s="3" t="s">
        <v>29</v>
      </c>
      <c r="P1301" s="3">
        <v>-1</v>
      </c>
      <c r="Q1301" s="3" t="s">
        <v>29</v>
      </c>
      <c r="R1301" s="3">
        <v>8</v>
      </c>
      <c r="S1301" s="3" t="s">
        <v>53</v>
      </c>
      <c r="T1301" s="3" t="s">
        <v>31</v>
      </c>
      <c r="U1301" s="4">
        <v>3</v>
      </c>
      <c r="V1301">
        <v>0</v>
      </c>
      <c r="W1301">
        <v>1</v>
      </c>
      <c r="X1301" t="s">
        <v>102</v>
      </c>
      <c r="Y1301">
        <v>0</v>
      </c>
    </row>
    <row r="1302" spans="1:25" hidden="1" x14ac:dyDescent="0.25">
      <c r="A1302" s="2">
        <v>1873</v>
      </c>
      <c r="B1302" s="3" t="s">
        <v>48</v>
      </c>
      <c r="C1302" s="3" t="s">
        <v>49</v>
      </c>
      <c r="D1302" s="3" t="s">
        <v>23</v>
      </c>
      <c r="E1302" s="3" t="s">
        <v>50</v>
      </c>
      <c r="F1302" s="3" t="s">
        <v>45</v>
      </c>
      <c r="G1302" s="3" t="s">
        <v>26</v>
      </c>
      <c r="H1302" s="3">
        <v>1</v>
      </c>
      <c r="I1302" s="3">
        <v>-1</v>
      </c>
      <c r="J1302" s="3" t="s">
        <v>29</v>
      </c>
      <c r="K1302" s="3"/>
      <c r="L1302" s="3">
        <v>-1</v>
      </c>
      <c r="M1302" s="3" t="s">
        <v>29</v>
      </c>
      <c r="N1302" s="3">
        <v>-1</v>
      </c>
      <c r="O1302" s="3" t="s">
        <v>29</v>
      </c>
      <c r="P1302" s="3">
        <v>-1</v>
      </c>
      <c r="Q1302" s="3" t="s">
        <v>29</v>
      </c>
      <c r="R1302" s="3"/>
      <c r="S1302" s="3"/>
      <c r="T1302" s="3"/>
      <c r="U1302" s="4"/>
      <c r="V1302">
        <v>0</v>
      </c>
      <c r="W1302">
        <v>0</v>
      </c>
      <c r="X1302" t="s">
        <v>103</v>
      </c>
      <c r="Y1302">
        <v>0</v>
      </c>
    </row>
    <row r="1303" spans="1:25" x14ac:dyDescent="0.25">
      <c r="A1303" s="2">
        <v>1874</v>
      </c>
      <c r="B1303" s="3" t="s">
        <v>48</v>
      </c>
      <c r="C1303" s="3" t="s">
        <v>49</v>
      </c>
      <c r="D1303" s="3" t="s">
        <v>23</v>
      </c>
      <c r="E1303" s="3" t="s">
        <v>50</v>
      </c>
      <c r="F1303" s="3" t="s">
        <v>45</v>
      </c>
      <c r="G1303" s="3" t="s">
        <v>26</v>
      </c>
      <c r="H1303" s="3">
        <v>1</v>
      </c>
      <c r="I1303" s="3">
        <v>-1</v>
      </c>
      <c r="J1303" s="3" t="s">
        <v>29</v>
      </c>
      <c r="K1303" s="3"/>
      <c r="L1303" s="3">
        <v>-1</v>
      </c>
      <c r="M1303" s="3" t="s">
        <v>29</v>
      </c>
      <c r="N1303" s="3">
        <v>-1</v>
      </c>
      <c r="O1303" s="3" t="s">
        <v>29</v>
      </c>
      <c r="P1303" s="3">
        <v>-1</v>
      </c>
      <c r="Q1303" s="3" t="s">
        <v>29</v>
      </c>
      <c r="R1303" s="3">
        <v>12</v>
      </c>
      <c r="S1303" s="3" t="s">
        <v>33</v>
      </c>
      <c r="T1303" s="3" t="s">
        <v>31</v>
      </c>
      <c r="U1303" s="4">
        <v>3</v>
      </c>
      <c r="V1303">
        <v>0</v>
      </c>
      <c r="W1303">
        <v>1</v>
      </c>
      <c r="X1303" t="s">
        <v>102</v>
      </c>
      <c r="Y1303">
        <v>0</v>
      </c>
    </row>
    <row r="1304" spans="1:25" x14ac:dyDescent="0.25">
      <c r="A1304" s="2">
        <v>1875</v>
      </c>
      <c r="B1304" s="3" t="s">
        <v>51</v>
      </c>
      <c r="C1304" s="3" t="s">
        <v>49</v>
      </c>
      <c r="D1304" s="3" t="s">
        <v>23</v>
      </c>
      <c r="E1304" s="3" t="s">
        <v>52</v>
      </c>
      <c r="F1304" s="3" t="s">
        <v>45</v>
      </c>
      <c r="G1304" s="3" t="s">
        <v>32</v>
      </c>
      <c r="H1304" s="3">
        <v>1</v>
      </c>
      <c r="I1304" s="3">
        <v>-1</v>
      </c>
      <c r="J1304" s="3" t="s">
        <v>29</v>
      </c>
      <c r="K1304" s="3"/>
      <c r="L1304" s="3">
        <v>-1</v>
      </c>
      <c r="M1304" s="3" t="s">
        <v>29</v>
      </c>
      <c r="N1304" s="3">
        <v>-1</v>
      </c>
      <c r="O1304" s="3" t="s">
        <v>29</v>
      </c>
      <c r="P1304" s="3">
        <v>-1</v>
      </c>
      <c r="Q1304" s="3" t="s">
        <v>29</v>
      </c>
      <c r="R1304" s="3">
        <v>8</v>
      </c>
      <c r="S1304" s="3" t="s">
        <v>53</v>
      </c>
      <c r="T1304" s="3" t="s">
        <v>31</v>
      </c>
      <c r="U1304" s="4">
        <v>3</v>
      </c>
      <c r="V1304">
        <v>0</v>
      </c>
      <c r="W1304">
        <v>1</v>
      </c>
      <c r="X1304" t="s">
        <v>102</v>
      </c>
      <c r="Y1304">
        <v>0</v>
      </c>
    </row>
    <row r="1305" spans="1:25" x14ac:dyDescent="0.25">
      <c r="A1305" s="2">
        <v>1876</v>
      </c>
      <c r="B1305" s="3" t="s">
        <v>48</v>
      </c>
      <c r="C1305" s="3" t="s">
        <v>49</v>
      </c>
      <c r="D1305" s="3" t="s">
        <v>23</v>
      </c>
      <c r="E1305" s="3" t="s">
        <v>50</v>
      </c>
      <c r="F1305" s="3" t="s">
        <v>45</v>
      </c>
      <c r="G1305" s="3" t="s">
        <v>26</v>
      </c>
      <c r="H1305" s="3">
        <v>1</v>
      </c>
      <c r="I1305" s="3">
        <v>-1</v>
      </c>
      <c r="J1305" s="3" t="s">
        <v>29</v>
      </c>
      <c r="K1305" s="3"/>
      <c r="L1305" s="3">
        <v>-1</v>
      </c>
      <c r="M1305" s="3" t="s">
        <v>29</v>
      </c>
      <c r="N1305" s="3">
        <v>-1</v>
      </c>
      <c r="O1305" s="3" t="s">
        <v>29</v>
      </c>
      <c r="P1305" s="3">
        <v>-1</v>
      </c>
      <c r="Q1305" s="3" t="s">
        <v>29</v>
      </c>
      <c r="R1305" s="3">
        <v>20</v>
      </c>
      <c r="S1305" s="3" t="s">
        <v>34</v>
      </c>
      <c r="T1305" s="3" t="s">
        <v>35</v>
      </c>
      <c r="U1305" s="4">
        <v>5</v>
      </c>
      <c r="V1305">
        <v>0</v>
      </c>
      <c r="W1305">
        <v>1</v>
      </c>
      <c r="X1305" t="s">
        <v>102</v>
      </c>
      <c r="Y1305">
        <v>0</v>
      </c>
    </row>
    <row r="1306" spans="1:25" x14ac:dyDescent="0.25">
      <c r="A1306" s="2">
        <v>1877</v>
      </c>
      <c r="B1306" s="3" t="s">
        <v>48</v>
      </c>
      <c r="C1306" s="3" t="s">
        <v>49</v>
      </c>
      <c r="D1306" s="3" t="s">
        <v>23</v>
      </c>
      <c r="E1306" s="3" t="s">
        <v>50</v>
      </c>
      <c r="F1306" s="3" t="s">
        <v>45</v>
      </c>
      <c r="G1306" s="3" t="s">
        <v>32</v>
      </c>
      <c r="H1306" s="3">
        <v>1</v>
      </c>
      <c r="I1306" s="3">
        <v>-1</v>
      </c>
      <c r="J1306" s="3" t="s">
        <v>29</v>
      </c>
      <c r="K1306" s="3"/>
      <c r="L1306" s="3">
        <v>-1</v>
      </c>
      <c r="M1306" s="3" t="s">
        <v>29</v>
      </c>
      <c r="N1306" s="3">
        <v>-1</v>
      </c>
      <c r="O1306" s="3" t="s">
        <v>29</v>
      </c>
      <c r="P1306" s="3">
        <v>-1</v>
      </c>
      <c r="Q1306" s="3" t="s">
        <v>29</v>
      </c>
      <c r="R1306" s="3">
        <v>8</v>
      </c>
      <c r="S1306" s="3" t="s">
        <v>53</v>
      </c>
      <c r="T1306" s="3" t="s">
        <v>31</v>
      </c>
      <c r="U1306" s="4">
        <v>3</v>
      </c>
      <c r="V1306">
        <v>0</v>
      </c>
      <c r="W1306">
        <v>1</v>
      </c>
      <c r="X1306" t="s">
        <v>102</v>
      </c>
      <c r="Y1306">
        <v>0</v>
      </c>
    </row>
    <row r="1307" spans="1:25" x14ac:dyDescent="0.25">
      <c r="A1307" s="2">
        <v>1878</v>
      </c>
      <c r="B1307" s="3" t="s">
        <v>48</v>
      </c>
      <c r="C1307" s="3" t="s">
        <v>49</v>
      </c>
      <c r="D1307" s="3" t="s">
        <v>23</v>
      </c>
      <c r="E1307" s="3" t="s">
        <v>50</v>
      </c>
      <c r="F1307" s="3" t="s">
        <v>45</v>
      </c>
      <c r="G1307" s="3" t="s">
        <v>26</v>
      </c>
      <c r="H1307" s="3">
        <v>1</v>
      </c>
      <c r="I1307" s="3">
        <v>-1</v>
      </c>
      <c r="J1307" s="3" t="s">
        <v>29</v>
      </c>
      <c r="K1307" s="3"/>
      <c r="L1307" s="3">
        <v>-1</v>
      </c>
      <c r="M1307" s="3" t="s">
        <v>29</v>
      </c>
      <c r="N1307" s="3">
        <v>-1</v>
      </c>
      <c r="O1307" s="3" t="s">
        <v>29</v>
      </c>
      <c r="P1307" s="3">
        <v>-1</v>
      </c>
      <c r="Q1307" s="3" t="s">
        <v>29</v>
      </c>
      <c r="R1307" s="3">
        <v>20</v>
      </c>
      <c r="S1307" s="3" t="s">
        <v>34</v>
      </c>
      <c r="T1307" s="3" t="s">
        <v>35</v>
      </c>
      <c r="U1307" s="4">
        <v>5</v>
      </c>
      <c r="V1307">
        <v>0</v>
      </c>
      <c r="W1307">
        <v>1</v>
      </c>
      <c r="X1307" t="s">
        <v>102</v>
      </c>
      <c r="Y1307">
        <v>0</v>
      </c>
    </row>
    <row r="1308" spans="1:25" x14ac:dyDescent="0.25">
      <c r="A1308" s="2">
        <v>1879</v>
      </c>
      <c r="B1308" s="3" t="s">
        <v>48</v>
      </c>
      <c r="C1308" s="3" t="s">
        <v>49</v>
      </c>
      <c r="D1308" s="3" t="s">
        <v>23</v>
      </c>
      <c r="E1308" s="3" t="s">
        <v>50</v>
      </c>
      <c r="F1308" s="3" t="s">
        <v>45</v>
      </c>
      <c r="G1308" s="3" t="s">
        <v>26</v>
      </c>
      <c r="H1308" s="3">
        <v>1</v>
      </c>
      <c r="I1308" s="3">
        <v>-1</v>
      </c>
      <c r="J1308" s="3" t="s">
        <v>29</v>
      </c>
      <c r="K1308" s="3"/>
      <c r="L1308" s="3">
        <v>-1</v>
      </c>
      <c r="M1308" s="3" t="s">
        <v>29</v>
      </c>
      <c r="N1308" s="3">
        <v>-1</v>
      </c>
      <c r="O1308" s="3" t="s">
        <v>29</v>
      </c>
      <c r="P1308" s="3">
        <v>-1</v>
      </c>
      <c r="Q1308" s="3" t="s">
        <v>29</v>
      </c>
      <c r="R1308" s="3">
        <v>20</v>
      </c>
      <c r="S1308" s="3" t="s">
        <v>34</v>
      </c>
      <c r="T1308" s="3" t="s">
        <v>35</v>
      </c>
      <c r="U1308" s="4">
        <v>5</v>
      </c>
      <c r="V1308">
        <v>0</v>
      </c>
      <c r="W1308">
        <v>1</v>
      </c>
      <c r="X1308" t="s">
        <v>102</v>
      </c>
      <c r="Y1308">
        <v>0</v>
      </c>
    </row>
    <row r="1309" spans="1:25" x14ac:dyDescent="0.25">
      <c r="A1309" s="2">
        <v>1880</v>
      </c>
      <c r="B1309" s="3" t="s">
        <v>48</v>
      </c>
      <c r="C1309" s="3" t="s">
        <v>49</v>
      </c>
      <c r="D1309" s="3" t="s">
        <v>23</v>
      </c>
      <c r="E1309" s="3" t="s">
        <v>50</v>
      </c>
      <c r="F1309" s="3" t="s">
        <v>45</v>
      </c>
      <c r="G1309" s="3" t="s">
        <v>26</v>
      </c>
      <c r="H1309" s="3">
        <v>1</v>
      </c>
      <c r="I1309" s="3">
        <v>-1</v>
      </c>
      <c r="J1309" s="3" t="s">
        <v>29</v>
      </c>
      <c r="K1309" s="3"/>
      <c r="L1309" s="3">
        <v>-1</v>
      </c>
      <c r="M1309" s="3" t="s">
        <v>29</v>
      </c>
      <c r="N1309" s="3">
        <v>-1</v>
      </c>
      <c r="O1309" s="3" t="s">
        <v>29</v>
      </c>
      <c r="P1309" s="3">
        <v>-1</v>
      </c>
      <c r="Q1309" s="3" t="s">
        <v>29</v>
      </c>
      <c r="R1309" s="3">
        <v>20</v>
      </c>
      <c r="S1309" s="3" t="s">
        <v>34</v>
      </c>
      <c r="T1309" s="3" t="s">
        <v>35</v>
      </c>
      <c r="U1309" s="4">
        <v>5</v>
      </c>
      <c r="V1309">
        <v>0</v>
      </c>
      <c r="W1309">
        <v>1</v>
      </c>
      <c r="X1309" t="s">
        <v>102</v>
      </c>
      <c r="Y1309">
        <v>0</v>
      </c>
    </row>
    <row r="1310" spans="1:25" x14ac:dyDescent="0.25">
      <c r="A1310" s="2">
        <v>1882</v>
      </c>
      <c r="B1310" s="3" t="s">
        <v>48</v>
      </c>
      <c r="C1310" s="3" t="s">
        <v>49</v>
      </c>
      <c r="D1310" s="3" t="s">
        <v>23</v>
      </c>
      <c r="E1310" s="3" t="s">
        <v>50</v>
      </c>
      <c r="F1310" s="3" t="s">
        <v>45</v>
      </c>
      <c r="G1310" s="3" t="s">
        <v>32</v>
      </c>
      <c r="H1310" s="3">
        <v>1</v>
      </c>
      <c r="I1310" s="3">
        <v>-1</v>
      </c>
      <c r="J1310" s="3" t="s">
        <v>29</v>
      </c>
      <c r="K1310" s="3"/>
      <c r="L1310" s="3">
        <v>-1</v>
      </c>
      <c r="M1310" s="3" t="s">
        <v>29</v>
      </c>
      <c r="N1310" s="3">
        <v>-1</v>
      </c>
      <c r="O1310" s="3" t="s">
        <v>29</v>
      </c>
      <c r="P1310" s="3">
        <v>-1</v>
      </c>
      <c r="Q1310" s="3" t="s">
        <v>29</v>
      </c>
      <c r="R1310" s="3">
        <v>8</v>
      </c>
      <c r="S1310" s="3" t="s">
        <v>53</v>
      </c>
      <c r="T1310" s="3" t="s">
        <v>31</v>
      </c>
      <c r="U1310" s="4">
        <v>3</v>
      </c>
      <c r="V1310">
        <v>0</v>
      </c>
      <c r="W1310">
        <v>1</v>
      </c>
      <c r="X1310" t="s">
        <v>102</v>
      </c>
      <c r="Y1310">
        <v>0</v>
      </c>
    </row>
    <row r="1311" spans="1:25" x14ac:dyDescent="0.25">
      <c r="A1311" s="2">
        <v>1883</v>
      </c>
      <c r="B1311" s="3" t="s">
        <v>48</v>
      </c>
      <c r="C1311" s="3" t="s">
        <v>49</v>
      </c>
      <c r="D1311" s="3" t="s">
        <v>23</v>
      </c>
      <c r="E1311" s="3" t="s">
        <v>50</v>
      </c>
      <c r="F1311" s="3" t="s">
        <v>45</v>
      </c>
      <c r="G1311" s="3" t="s">
        <v>32</v>
      </c>
      <c r="H1311" s="3">
        <v>1</v>
      </c>
      <c r="I1311" s="3">
        <v>-1</v>
      </c>
      <c r="J1311" s="3" t="s">
        <v>29</v>
      </c>
      <c r="K1311" s="3"/>
      <c r="L1311" s="3">
        <v>-1</v>
      </c>
      <c r="M1311" s="3" t="s">
        <v>29</v>
      </c>
      <c r="N1311" s="3">
        <v>-1</v>
      </c>
      <c r="O1311" s="3" t="s">
        <v>29</v>
      </c>
      <c r="P1311" s="3">
        <v>-1</v>
      </c>
      <c r="Q1311" s="3" t="s">
        <v>29</v>
      </c>
      <c r="R1311" s="3">
        <v>8</v>
      </c>
      <c r="S1311" s="3" t="s">
        <v>53</v>
      </c>
      <c r="T1311" s="3" t="s">
        <v>31</v>
      </c>
      <c r="U1311" s="4">
        <v>3</v>
      </c>
      <c r="V1311">
        <v>0</v>
      </c>
      <c r="W1311">
        <v>1</v>
      </c>
      <c r="X1311" t="s">
        <v>102</v>
      </c>
      <c r="Y1311">
        <v>0</v>
      </c>
    </row>
    <row r="1312" spans="1:25" hidden="1" x14ac:dyDescent="0.25">
      <c r="A1312" s="2">
        <v>1884</v>
      </c>
      <c r="B1312" s="3" t="s">
        <v>48</v>
      </c>
      <c r="C1312" s="3" t="s">
        <v>49</v>
      </c>
      <c r="D1312" s="3" t="s">
        <v>23</v>
      </c>
      <c r="E1312" s="3" t="s">
        <v>50</v>
      </c>
      <c r="F1312" s="3" t="s">
        <v>45</v>
      </c>
      <c r="G1312" s="3" t="s">
        <v>26</v>
      </c>
      <c r="H1312" s="3">
        <v>1</v>
      </c>
      <c r="I1312" s="3">
        <v>-1</v>
      </c>
      <c r="J1312" s="3" t="s">
        <v>29</v>
      </c>
      <c r="K1312" s="3"/>
      <c r="L1312" s="3">
        <v>-1</v>
      </c>
      <c r="M1312" s="3" t="s">
        <v>29</v>
      </c>
      <c r="N1312" s="3">
        <v>-1</v>
      </c>
      <c r="O1312" s="3" t="s">
        <v>29</v>
      </c>
      <c r="P1312" s="3">
        <v>-1</v>
      </c>
      <c r="Q1312" s="3" t="s">
        <v>29</v>
      </c>
      <c r="R1312" s="3"/>
      <c r="S1312" s="3"/>
      <c r="T1312" s="3"/>
      <c r="U1312" s="4"/>
      <c r="V1312">
        <v>0</v>
      </c>
      <c r="W1312">
        <v>0</v>
      </c>
      <c r="X1312" t="s">
        <v>103</v>
      </c>
      <c r="Y1312">
        <v>0</v>
      </c>
    </row>
    <row r="1313" spans="1:25" hidden="1" x14ac:dyDescent="0.25">
      <c r="A1313" s="2">
        <v>1885</v>
      </c>
      <c r="B1313" s="3" t="s">
        <v>48</v>
      </c>
      <c r="C1313" s="3" t="s">
        <v>49</v>
      </c>
      <c r="D1313" s="3" t="s">
        <v>23</v>
      </c>
      <c r="E1313" s="3" t="s">
        <v>50</v>
      </c>
      <c r="F1313" s="3" t="s">
        <v>45</v>
      </c>
      <c r="G1313" s="3" t="s">
        <v>26</v>
      </c>
      <c r="H1313" s="3">
        <v>1</v>
      </c>
      <c r="I1313" s="3">
        <v>-1</v>
      </c>
      <c r="J1313" s="3" t="s">
        <v>29</v>
      </c>
      <c r="K1313" s="3"/>
      <c r="L1313" s="3">
        <v>-1</v>
      </c>
      <c r="M1313" s="3" t="s">
        <v>29</v>
      </c>
      <c r="N1313" s="3">
        <v>-1</v>
      </c>
      <c r="O1313" s="3" t="s">
        <v>29</v>
      </c>
      <c r="P1313" s="3">
        <v>-1</v>
      </c>
      <c r="Q1313" s="3" t="s">
        <v>29</v>
      </c>
      <c r="R1313" s="3"/>
      <c r="S1313" s="3"/>
      <c r="T1313" s="3"/>
      <c r="U1313" s="4"/>
      <c r="V1313">
        <v>0</v>
      </c>
      <c r="W1313">
        <v>0</v>
      </c>
      <c r="X1313" t="s">
        <v>103</v>
      </c>
      <c r="Y1313">
        <v>0</v>
      </c>
    </row>
    <row r="1314" spans="1:25" x14ac:dyDescent="0.25">
      <c r="A1314" s="2">
        <v>1886</v>
      </c>
      <c r="B1314" s="3" t="s">
        <v>48</v>
      </c>
      <c r="C1314" s="3" t="s">
        <v>49</v>
      </c>
      <c r="D1314" s="3" t="s">
        <v>23</v>
      </c>
      <c r="E1314" s="3" t="s">
        <v>50</v>
      </c>
      <c r="F1314" s="3" t="s">
        <v>45</v>
      </c>
      <c r="G1314" s="3" t="s">
        <v>26</v>
      </c>
      <c r="H1314" s="3">
        <v>1</v>
      </c>
      <c r="I1314" s="3">
        <v>-1</v>
      </c>
      <c r="J1314" s="3" t="s">
        <v>29</v>
      </c>
      <c r="K1314" s="3"/>
      <c r="L1314" s="3">
        <v>-1</v>
      </c>
      <c r="M1314" s="3" t="s">
        <v>29</v>
      </c>
      <c r="N1314" s="3">
        <v>-1</v>
      </c>
      <c r="O1314" s="3" t="s">
        <v>29</v>
      </c>
      <c r="P1314" s="3">
        <v>-1</v>
      </c>
      <c r="Q1314" s="3" t="s">
        <v>29</v>
      </c>
      <c r="R1314" s="3">
        <v>20</v>
      </c>
      <c r="S1314" s="3" t="s">
        <v>34</v>
      </c>
      <c r="T1314" s="3" t="s">
        <v>35</v>
      </c>
      <c r="U1314" s="4">
        <v>5</v>
      </c>
      <c r="V1314">
        <v>0</v>
      </c>
      <c r="W1314">
        <v>1</v>
      </c>
      <c r="X1314" t="s">
        <v>102</v>
      </c>
      <c r="Y1314">
        <v>0</v>
      </c>
    </row>
    <row r="1315" spans="1:25" hidden="1" x14ac:dyDescent="0.25">
      <c r="A1315" s="2">
        <v>1887</v>
      </c>
      <c r="B1315" s="3" t="s">
        <v>48</v>
      </c>
      <c r="C1315" s="3" t="s">
        <v>49</v>
      </c>
      <c r="D1315" s="3" t="s">
        <v>23</v>
      </c>
      <c r="E1315" s="3" t="s">
        <v>50</v>
      </c>
      <c r="F1315" s="3" t="s">
        <v>45</v>
      </c>
      <c r="G1315" s="3" t="s">
        <v>26</v>
      </c>
      <c r="H1315" s="3">
        <v>1</v>
      </c>
      <c r="I1315" s="3">
        <v>-1</v>
      </c>
      <c r="J1315" s="3" t="s">
        <v>29</v>
      </c>
      <c r="K1315" s="3"/>
      <c r="L1315" s="3">
        <v>-1</v>
      </c>
      <c r="M1315" s="3" t="s">
        <v>29</v>
      </c>
      <c r="N1315" s="3">
        <v>-1</v>
      </c>
      <c r="O1315" s="3" t="s">
        <v>29</v>
      </c>
      <c r="P1315" s="3">
        <v>-1</v>
      </c>
      <c r="Q1315" s="3" t="s">
        <v>29</v>
      </c>
      <c r="R1315" s="3"/>
      <c r="S1315" s="3"/>
      <c r="T1315" s="3"/>
      <c r="U1315" s="4"/>
      <c r="V1315">
        <v>0</v>
      </c>
      <c r="W1315">
        <v>0</v>
      </c>
      <c r="X1315" t="s">
        <v>103</v>
      </c>
      <c r="Y1315">
        <v>0</v>
      </c>
    </row>
    <row r="1316" spans="1:25" x14ac:dyDescent="0.25">
      <c r="A1316" s="2">
        <v>1889</v>
      </c>
      <c r="B1316" s="3" t="s">
        <v>48</v>
      </c>
      <c r="C1316" s="3" t="s">
        <v>49</v>
      </c>
      <c r="D1316" s="3" t="s">
        <v>23</v>
      </c>
      <c r="E1316" s="3" t="s">
        <v>50</v>
      </c>
      <c r="F1316" s="3" t="s">
        <v>45</v>
      </c>
      <c r="G1316" s="3" t="s">
        <v>26</v>
      </c>
      <c r="H1316" s="3">
        <v>1</v>
      </c>
      <c r="I1316" s="3">
        <v>-1</v>
      </c>
      <c r="J1316" s="3" t="s">
        <v>29</v>
      </c>
      <c r="K1316" s="3"/>
      <c r="L1316" s="3">
        <v>-1</v>
      </c>
      <c r="M1316" s="3" t="s">
        <v>29</v>
      </c>
      <c r="N1316" s="3">
        <v>-1</v>
      </c>
      <c r="O1316" s="3" t="s">
        <v>29</v>
      </c>
      <c r="P1316" s="3">
        <v>-1</v>
      </c>
      <c r="Q1316" s="3" t="s">
        <v>29</v>
      </c>
      <c r="R1316" s="3">
        <v>20</v>
      </c>
      <c r="S1316" s="3" t="s">
        <v>34</v>
      </c>
      <c r="T1316" s="3" t="s">
        <v>35</v>
      </c>
      <c r="U1316" s="4">
        <v>5</v>
      </c>
      <c r="V1316">
        <v>0</v>
      </c>
      <c r="W1316">
        <v>1</v>
      </c>
      <c r="X1316" t="s">
        <v>102</v>
      </c>
      <c r="Y1316">
        <v>0</v>
      </c>
    </row>
    <row r="1317" spans="1:25" hidden="1" x14ac:dyDescent="0.25">
      <c r="A1317" s="2">
        <v>1890</v>
      </c>
      <c r="B1317" s="3" t="s">
        <v>48</v>
      </c>
      <c r="C1317" s="3" t="s">
        <v>49</v>
      </c>
      <c r="D1317" s="3" t="s">
        <v>23</v>
      </c>
      <c r="E1317" s="3" t="s">
        <v>50</v>
      </c>
      <c r="F1317" s="3" t="s">
        <v>45</v>
      </c>
      <c r="G1317" s="3" t="s">
        <v>26</v>
      </c>
      <c r="H1317" s="3">
        <v>1</v>
      </c>
      <c r="I1317" s="3">
        <v>-1</v>
      </c>
      <c r="J1317" s="3" t="s">
        <v>29</v>
      </c>
      <c r="K1317" s="3"/>
      <c r="L1317" s="3">
        <v>-1</v>
      </c>
      <c r="M1317" s="3" t="s">
        <v>29</v>
      </c>
      <c r="N1317" s="3">
        <v>-1</v>
      </c>
      <c r="O1317" s="3" t="s">
        <v>29</v>
      </c>
      <c r="P1317" s="3">
        <v>-1</v>
      </c>
      <c r="Q1317" s="3" t="s">
        <v>29</v>
      </c>
      <c r="R1317" s="3"/>
      <c r="S1317" s="3"/>
      <c r="T1317" s="3"/>
      <c r="U1317" s="4"/>
      <c r="V1317">
        <v>0</v>
      </c>
      <c r="W1317">
        <v>0</v>
      </c>
      <c r="X1317" t="s">
        <v>103</v>
      </c>
      <c r="Y1317">
        <v>0</v>
      </c>
    </row>
    <row r="1318" spans="1:25" hidden="1" x14ac:dyDescent="0.25">
      <c r="A1318" s="2">
        <v>1891</v>
      </c>
      <c r="B1318" s="3" t="s">
        <v>48</v>
      </c>
      <c r="C1318" s="3" t="s">
        <v>49</v>
      </c>
      <c r="D1318" s="3" t="s">
        <v>23</v>
      </c>
      <c r="E1318" s="3" t="s">
        <v>50</v>
      </c>
      <c r="F1318" s="3" t="s">
        <v>45</v>
      </c>
      <c r="G1318" s="3" t="s">
        <v>26</v>
      </c>
      <c r="H1318" s="3">
        <v>1</v>
      </c>
      <c r="I1318" s="3">
        <v>-1</v>
      </c>
      <c r="J1318" s="3" t="s">
        <v>29</v>
      </c>
      <c r="K1318" s="3"/>
      <c r="L1318" s="3">
        <v>-1</v>
      </c>
      <c r="M1318" s="3" t="s">
        <v>29</v>
      </c>
      <c r="N1318" s="3">
        <v>-1</v>
      </c>
      <c r="O1318" s="3" t="s">
        <v>29</v>
      </c>
      <c r="P1318" s="3">
        <v>-1</v>
      </c>
      <c r="Q1318" s="3" t="s">
        <v>29</v>
      </c>
      <c r="R1318" s="3"/>
      <c r="S1318" s="3"/>
      <c r="T1318" s="3"/>
      <c r="U1318" s="4"/>
      <c r="V1318">
        <v>0</v>
      </c>
      <c r="W1318">
        <v>0</v>
      </c>
      <c r="X1318" t="s">
        <v>103</v>
      </c>
      <c r="Y1318">
        <v>0</v>
      </c>
    </row>
    <row r="1319" spans="1:25" x14ac:dyDescent="0.25">
      <c r="A1319" s="2">
        <v>1892</v>
      </c>
      <c r="B1319" s="3" t="s">
        <v>48</v>
      </c>
      <c r="C1319" s="3" t="s">
        <v>49</v>
      </c>
      <c r="D1319" s="3" t="s">
        <v>23</v>
      </c>
      <c r="E1319" s="3" t="s">
        <v>50</v>
      </c>
      <c r="F1319" s="3" t="s">
        <v>45</v>
      </c>
      <c r="G1319" s="3" t="s">
        <v>32</v>
      </c>
      <c r="H1319" s="3">
        <v>1</v>
      </c>
      <c r="I1319" s="3">
        <v>-1</v>
      </c>
      <c r="J1319" s="3" t="s">
        <v>29</v>
      </c>
      <c r="K1319" s="3"/>
      <c r="L1319" s="3">
        <v>-1</v>
      </c>
      <c r="M1319" s="3" t="s">
        <v>29</v>
      </c>
      <c r="N1319" s="3">
        <v>-1</v>
      </c>
      <c r="O1319" s="3" t="s">
        <v>29</v>
      </c>
      <c r="P1319" s="3">
        <v>-1</v>
      </c>
      <c r="Q1319" s="3" t="s">
        <v>29</v>
      </c>
      <c r="R1319" s="3">
        <v>8</v>
      </c>
      <c r="S1319" s="3" t="s">
        <v>53</v>
      </c>
      <c r="T1319" s="3" t="s">
        <v>31</v>
      </c>
      <c r="U1319" s="4">
        <v>3</v>
      </c>
      <c r="V1319">
        <v>0</v>
      </c>
      <c r="W1319">
        <v>1</v>
      </c>
      <c r="X1319" t="s">
        <v>102</v>
      </c>
      <c r="Y1319">
        <v>0</v>
      </c>
    </row>
    <row r="1320" spans="1:25" x14ac:dyDescent="0.25">
      <c r="A1320" s="2">
        <v>1893</v>
      </c>
      <c r="B1320" s="3" t="s">
        <v>48</v>
      </c>
      <c r="C1320" s="3" t="s">
        <v>49</v>
      </c>
      <c r="D1320" s="3" t="s">
        <v>23</v>
      </c>
      <c r="E1320" s="3" t="s">
        <v>50</v>
      </c>
      <c r="F1320" s="3" t="s">
        <v>45</v>
      </c>
      <c r="G1320" s="3" t="s">
        <v>32</v>
      </c>
      <c r="H1320" s="3">
        <v>1</v>
      </c>
      <c r="I1320" s="3">
        <v>-1</v>
      </c>
      <c r="J1320" s="3" t="s">
        <v>29</v>
      </c>
      <c r="K1320" s="3"/>
      <c r="L1320" s="3">
        <v>-1</v>
      </c>
      <c r="M1320" s="3" t="s">
        <v>29</v>
      </c>
      <c r="N1320" s="3">
        <v>-1</v>
      </c>
      <c r="O1320" s="3" t="s">
        <v>29</v>
      </c>
      <c r="P1320" s="3">
        <v>-1</v>
      </c>
      <c r="Q1320" s="3" t="s">
        <v>29</v>
      </c>
      <c r="R1320" s="3">
        <v>8</v>
      </c>
      <c r="S1320" s="3" t="s">
        <v>53</v>
      </c>
      <c r="T1320" s="3" t="s">
        <v>31</v>
      </c>
      <c r="U1320" s="4">
        <v>3</v>
      </c>
      <c r="V1320">
        <v>0</v>
      </c>
      <c r="W1320">
        <v>1</v>
      </c>
      <c r="X1320" t="s">
        <v>102</v>
      </c>
      <c r="Y1320">
        <v>0</v>
      </c>
    </row>
    <row r="1321" spans="1:25" x14ac:dyDescent="0.25">
      <c r="A1321" s="2">
        <v>1896</v>
      </c>
      <c r="B1321" s="3" t="s">
        <v>48</v>
      </c>
      <c r="C1321" s="3" t="s">
        <v>49</v>
      </c>
      <c r="D1321" s="3" t="s">
        <v>23</v>
      </c>
      <c r="E1321" s="3" t="s">
        <v>50</v>
      </c>
      <c r="F1321" s="3" t="s">
        <v>45</v>
      </c>
      <c r="G1321" s="3" t="s">
        <v>32</v>
      </c>
      <c r="H1321" s="3">
        <v>1</v>
      </c>
      <c r="I1321" s="3">
        <v>-1</v>
      </c>
      <c r="J1321" s="3" t="s">
        <v>29</v>
      </c>
      <c r="K1321" s="3"/>
      <c r="L1321" s="3">
        <v>-1</v>
      </c>
      <c r="M1321" s="3" t="s">
        <v>29</v>
      </c>
      <c r="N1321" s="3">
        <v>-1</v>
      </c>
      <c r="O1321" s="3" t="s">
        <v>29</v>
      </c>
      <c r="P1321" s="3">
        <v>-1</v>
      </c>
      <c r="Q1321" s="3" t="s">
        <v>29</v>
      </c>
      <c r="R1321" s="3">
        <v>8</v>
      </c>
      <c r="S1321" s="3" t="s">
        <v>53</v>
      </c>
      <c r="T1321" s="3" t="s">
        <v>31</v>
      </c>
      <c r="U1321" s="4">
        <v>3</v>
      </c>
      <c r="V1321">
        <v>0</v>
      </c>
      <c r="W1321">
        <v>1</v>
      </c>
      <c r="X1321" t="s">
        <v>102</v>
      </c>
      <c r="Y1321">
        <v>0</v>
      </c>
    </row>
    <row r="1322" spans="1:25" x14ac:dyDescent="0.25">
      <c r="A1322" s="2">
        <v>1897</v>
      </c>
      <c r="B1322" s="3" t="s">
        <v>48</v>
      </c>
      <c r="C1322" s="3" t="s">
        <v>49</v>
      </c>
      <c r="D1322" s="3" t="s">
        <v>23</v>
      </c>
      <c r="E1322" s="3" t="s">
        <v>50</v>
      </c>
      <c r="F1322" s="3" t="s">
        <v>45</v>
      </c>
      <c r="G1322" s="3" t="s">
        <v>32</v>
      </c>
      <c r="H1322" s="3">
        <v>1</v>
      </c>
      <c r="I1322" s="3">
        <v>-1</v>
      </c>
      <c r="J1322" s="3" t="s">
        <v>29</v>
      </c>
      <c r="K1322" s="3"/>
      <c r="L1322" s="3">
        <v>-1</v>
      </c>
      <c r="M1322" s="3" t="s">
        <v>29</v>
      </c>
      <c r="N1322" s="3">
        <v>-1</v>
      </c>
      <c r="O1322" s="3" t="s">
        <v>29</v>
      </c>
      <c r="P1322" s="3">
        <v>-1</v>
      </c>
      <c r="Q1322" s="3" t="s">
        <v>29</v>
      </c>
      <c r="R1322" s="3">
        <v>8</v>
      </c>
      <c r="S1322" s="3" t="s">
        <v>53</v>
      </c>
      <c r="T1322" s="3" t="s">
        <v>31</v>
      </c>
      <c r="U1322" s="4">
        <v>3</v>
      </c>
      <c r="V1322">
        <v>0</v>
      </c>
      <c r="W1322">
        <v>1</v>
      </c>
      <c r="X1322" t="s">
        <v>102</v>
      </c>
      <c r="Y1322">
        <v>0</v>
      </c>
    </row>
    <row r="1323" spans="1:25" x14ac:dyDescent="0.25">
      <c r="A1323" s="2">
        <v>1898</v>
      </c>
      <c r="B1323" s="3" t="s">
        <v>48</v>
      </c>
      <c r="C1323" s="3" t="s">
        <v>49</v>
      </c>
      <c r="D1323" s="3" t="s">
        <v>23</v>
      </c>
      <c r="E1323" s="3" t="s">
        <v>50</v>
      </c>
      <c r="F1323" s="3" t="s">
        <v>45</v>
      </c>
      <c r="G1323" s="3" t="s">
        <v>32</v>
      </c>
      <c r="H1323" s="3">
        <v>1</v>
      </c>
      <c r="I1323" s="3">
        <v>-1</v>
      </c>
      <c r="J1323" s="3" t="s">
        <v>29</v>
      </c>
      <c r="K1323" s="3"/>
      <c r="L1323" s="3">
        <v>-1</v>
      </c>
      <c r="M1323" s="3" t="s">
        <v>29</v>
      </c>
      <c r="N1323" s="3">
        <v>-1</v>
      </c>
      <c r="O1323" s="3" t="s">
        <v>29</v>
      </c>
      <c r="P1323" s="3">
        <v>-1</v>
      </c>
      <c r="Q1323" s="3" t="s">
        <v>29</v>
      </c>
      <c r="R1323" s="3">
        <v>20</v>
      </c>
      <c r="S1323" s="3" t="s">
        <v>34</v>
      </c>
      <c r="T1323" s="3" t="s">
        <v>35</v>
      </c>
      <c r="U1323" s="4">
        <v>5</v>
      </c>
      <c r="V1323">
        <v>0</v>
      </c>
      <c r="W1323">
        <v>1</v>
      </c>
      <c r="X1323" t="s">
        <v>102</v>
      </c>
      <c r="Y1323">
        <v>0</v>
      </c>
    </row>
    <row r="1324" spans="1:25" x14ac:dyDescent="0.25">
      <c r="A1324" s="2">
        <v>1899</v>
      </c>
      <c r="B1324" s="3" t="s">
        <v>48</v>
      </c>
      <c r="C1324" s="3" t="s">
        <v>49</v>
      </c>
      <c r="D1324" s="3" t="s">
        <v>23</v>
      </c>
      <c r="E1324" s="3" t="s">
        <v>50</v>
      </c>
      <c r="F1324" s="3" t="s">
        <v>45</v>
      </c>
      <c r="G1324" s="3" t="s">
        <v>32</v>
      </c>
      <c r="H1324" s="3">
        <v>1</v>
      </c>
      <c r="I1324" s="3">
        <v>-1</v>
      </c>
      <c r="J1324" s="3" t="s">
        <v>29</v>
      </c>
      <c r="K1324" s="3"/>
      <c r="L1324" s="3">
        <v>-1</v>
      </c>
      <c r="M1324" s="3" t="s">
        <v>29</v>
      </c>
      <c r="N1324" s="3">
        <v>-1</v>
      </c>
      <c r="O1324" s="3" t="s">
        <v>29</v>
      </c>
      <c r="P1324" s="3">
        <v>-1</v>
      </c>
      <c r="Q1324" s="3" t="s">
        <v>29</v>
      </c>
      <c r="R1324" s="3">
        <v>8</v>
      </c>
      <c r="S1324" s="3" t="s">
        <v>53</v>
      </c>
      <c r="T1324" s="3" t="s">
        <v>31</v>
      </c>
      <c r="U1324" s="4">
        <v>3</v>
      </c>
      <c r="V1324">
        <v>0</v>
      </c>
      <c r="W1324">
        <v>1</v>
      </c>
      <c r="X1324" t="s">
        <v>102</v>
      </c>
      <c r="Y1324">
        <v>0</v>
      </c>
    </row>
    <row r="1325" spans="1:25" hidden="1" x14ac:dyDescent="0.25">
      <c r="A1325" s="2">
        <v>1900</v>
      </c>
      <c r="B1325" s="3" t="s">
        <v>48</v>
      </c>
      <c r="C1325" s="3" t="s">
        <v>49</v>
      </c>
      <c r="D1325" s="3" t="s">
        <v>23</v>
      </c>
      <c r="E1325" s="3" t="s">
        <v>50</v>
      </c>
      <c r="F1325" s="3" t="s">
        <v>45</v>
      </c>
      <c r="G1325" s="3" t="s">
        <v>26</v>
      </c>
      <c r="H1325" s="3">
        <v>1</v>
      </c>
      <c r="I1325" s="3">
        <v>-1</v>
      </c>
      <c r="J1325" s="3" t="s">
        <v>29</v>
      </c>
      <c r="K1325" s="3"/>
      <c r="L1325" s="3">
        <v>-1</v>
      </c>
      <c r="M1325" s="3" t="s">
        <v>29</v>
      </c>
      <c r="N1325" s="3">
        <v>-1</v>
      </c>
      <c r="O1325" s="3" t="s">
        <v>29</v>
      </c>
      <c r="P1325" s="3">
        <v>-1</v>
      </c>
      <c r="Q1325" s="3" t="s">
        <v>29</v>
      </c>
      <c r="R1325" s="3"/>
      <c r="S1325" s="3"/>
      <c r="T1325" s="3"/>
      <c r="U1325" s="4"/>
      <c r="V1325">
        <v>0</v>
      </c>
      <c r="W1325">
        <v>0</v>
      </c>
      <c r="X1325" t="s">
        <v>103</v>
      </c>
      <c r="Y1325">
        <v>0</v>
      </c>
    </row>
    <row r="1326" spans="1:25" hidden="1" x14ac:dyDescent="0.25">
      <c r="A1326" s="2">
        <v>1901</v>
      </c>
      <c r="B1326" s="3" t="s">
        <v>48</v>
      </c>
      <c r="C1326" s="3" t="s">
        <v>49</v>
      </c>
      <c r="D1326" s="3" t="s">
        <v>23</v>
      </c>
      <c r="E1326" s="3" t="s">
        <v>50</v>
      </c>
      <c r="F1326" s="3" t="s">
        <v>45</v>
      </c>
      <c r="G1326" s="3" t="s">
        <v>26</v>
      </c>
      <c r="H1326" s="3">
        <v>1</v>
      </c>
      <c r="I1326" s="3">
        <v>-1</v>
      </c>
      <c r="J1326" s="3" t="s">
        <v>29</v>
      </c>
      <c r="K1326" s="3"/>
      <c r="L1326" s="3">
        <v>-1</v>
      </c>
      <c r="M1326" s="3" t="s">
        <v>29</v>
      </c>
      <c r="N1326" s="3">
        <v>-1</v>
      </c>
      <c r="O1326" s="3" t="s">
        <v>29</v>
      </c>
      <c r="P1326" s="3">
        <v>-1</v>
      </c>
      <c r="Q1326" s="3" t="s">
        <v>29</v>
      </c>
      <c r="R1326" s="3"/>
      <c r="S1326" s="3"/>
      <c r="T1326" s="3"/>
      <c r="U1326" s="4"/>
      <c r="V1326">
        <v>0</v>
      </c>
      <c r="W1326">
        <v>0</v>
      </c>
      <c r="X1326" t="s">
        <v>103</v>
      </c>
      <c r="Y1326">
        <v>0</v>
      </c>
    </row>
    <row r="1327" spans="1:25" x14ac:dyDescent="0.25">
      <c r="A1327" s="2">
        <v>1902</v>
      </c>
      <c r="B1327" s="3" t="s">
        <v>48</v>
      </c>
      <c r="C1327" s="3" t="s">
        <v>49</v>
      </c>
      <c r="D1327" s="3" t="s">
        <v>23</v>
      </c>
      <c r="E1327" s="3" t="s">
        <v>50</v>
      </c>
      <c r="F1327" s="3" t="s">
        <v>45</v>
      </c>
      <c r="G1327" s="3" t="s">
        <v>26</v>
      </c>
      <c r="H1327" s="3">
        <v>1</v>
      </c>
      <c r="I1327" s="3">
        <v>-1</v>
      </c>
      <c r="J1327" s="3" t="s">
        <v>29</v>
      </c>
      <c r="K1327" s="3"/>
      <c r="L1327" s="3">
        <v>-1</v>
      </c>
      <c r="M1327" s="3" t="s">
        <v>29</v>
      </c>
      <c r="N1327" s="3">
        <v>-1</v>
      </c>
      <c r="O1327" s="3" t="s">
        <v>29</v>
      </c>
      <c r="P1327" s="3">
        <v>-1</v>
      </c>
      <c r="Q1327" s="3" t="s">
        <v>29</v>
      </c>
      <c r="R1327" s="3">
        <v>20</v>
      </c>
      <c r="S1327" s="3" t="s">
        <v>34</v>
      </c>
      <c r="T1327" s="3" t="s">
        <v>35</v>
      </c>
      <c r="U1327" s="4">
        <v>5</v>
      </c>
      <c r="V1327">
        <v>0</v>
      </c>
      <c r="W1327">
        <v>1</v>
      </c>
      <c r="X1327" t="s">
        <v>102</v>
      </c>
      <c r="Y1327">
        <v>0</v>
      </c>
    </row>
    <row r="1328" spans="1:25" hidden="1" x14ac:dyDescent="0.25">
      <c r="A1328" s="2">
        <v>1903</v>
      </c>
      <c r="B1328" s="3" t="s">
        <v>48</v>
      </c>
      <c r="C1328" s="3" t="s">
        <v>49</v>
      </c>
      <c r="D1328" s="3" t="s">
        <v>23</v>
      </c>
      <c r="E1328" s="3" t="s">
        <v>50</v>
      </c>
      <c r="F1328" s="3" t="s">
        <v>45</v>
      </c>
      <c r="G1328" s="3" t="s">
        <v>26</v>
      </c>
      <c r="H1328" s="3">
        <v>1</v>
      </c>
      <c r="I1328" s="3">
        <v>-1</v>
      </c>
      <c r="J1328" s="3" t="s">
        <v>29</v>
      </c>
      <c r="K1328" s="3"/>
      <c r="L1328" s="3">
        <v>-1</v>
      </c>
      <c r="M1328" s="3" t="s">
        <v>29</v>
      </c>
      <c r="N1328" s="3">
        <v>-1</v>
      </c>
      <c r="O1328" s="3" t="s">
        <v>29</v>
      </c>
      <c r="P1328" s="3">
        <v>-1</v>
      </c>
      <c r="Q1328" s="3" t="s">
        <v>29</v>
      </c>
      <c r="R1328" s="3"/>
      <c r="S1328" s="3"/>
      <c r="T1328" s="3"/>
      <c r="U1328" s="4"/>
      <c r="V1328">
        <v>0</v>
      </c>
      <c r="W1328">
        <v>0</v>
      </c>
      <c r="X1328" t="s">
        <v>103</v>
      </c>
      <c r="Y1328">
        <v>0</v>
      </c>
    </row>
    <row r="1329" spans="1:25" x14ac:dyDescent="0.25">
      <c r="A1329" s="2">
        <v>1904</v>
      </c>
      <c r="B1329" s="3" t="s">
        <v>48</v>
      </c>
      <c r="C1329" s="3" t="s">
        <v>49</v>
      </c>
      <c r="D1329" s="3" t="s">
        <v>23</v>
      </c>
      <c r="E1329" s="3" t="s">
        <v>50</v>
      </c>
      <c r="F1329" s="3" t="s">
        <v>45</v>
      </c>
      <c r="G1329" s="3" t="s">
        <v>26</v>
      </c>
      <c r="H1329" s="3">
        <v>1</v>
      </c>
      <c r="I1329" s="3">
        <v>-1</v>
      </c>
      <c r="J1329" s="3" t="s">
        <v>29</v>
      </c>
      <c r="K1329" s="3"/>
      <c r="L1329" s="3">
        <v>-1</v>
      </c>
      <c r="M1329" s="3" t="s">
        <v>29</v>
      </c>
      <c r="N1329" s="3">
        <v>-1</v>
      </c>
      <c r="O1329" s="3" t="s">
        <v>29</v>
      </c>
      <c r="P1329" s="3">
        <v>-1</v>
      </c>
      <c r="Q1329" s="3" t="s">
        <v>29</v>
      </c>
      <c r="R1329" s="3">
        <v>20</v>
      </c>
      <c r="S1329" s="3" t="s">
        <v>34</v>
      </c>
      <c r="T1329" s="3" t="s">
        <v>35</v>
      </c>
      <c r="U1329" s="4">
        <v>5</v>
      </c>
      <c r="V1329">
        <v>0</v>
      </c>
      <c r="W1329">
        <v>1</v>
      </c>
      <c r="X1329" t="s">
        <v>102</v>
      </c>
      <c r="Y1329">
        <v>0</v>
      </c>
    </row>
    <row r="1330" spans="1:25" x14ac:dyDescent="0.25">
      <c r="A1330" s="2">
        <v>1905</v>
      </c>
      <c r="B1330" s="3" t="s">
        <v>48</v>
      </c>
      <c r="C1330" s="3" t="s">
        <v>49</v>
      </c>
      <c r="D1330" s="3" t="s">
        <v>23</v>
      </c>
      <c r="E1330" s="3" t="s">
        <v>50</v>
      </c>
      <c r="F1330" s="3" t="s">
        <v>45</v>
      </c>
      <c r="G1330" s="3" t="s">
        <v>26</v>
      </c>
      <c r="H1330" s="3">
        <v>1</v>
      </c>
      <c r="I1330" s="3">
        <v>-1</v>
      </c>
      <c r="J1330" s="3" t="s">
        <v>29</v>
      </c>
      <c r="K1330" s="3"/>
      <c r="L1330" s="3">
        <v>-1</v>
      </c>
      <c r="M1330" s="3" t="s">
        <v>29</v>
      </c>
      <c r="N1330" s="3">
        <v>-1</v>
      </c>
      <c r="O1330" s="3" t="s">
        <v>29</v>
      </c>
      <c r="P1330" s="3">
        <v>-1</v>
      </c>
      <c r="Q1330" s="3" t="s">
        <v>29</v>
      </c>
      <c r="R1330" s="3">
        <v>20</v>
      </c>
      <c r="S1330" s="3" t="s">
        <v>34</v>
      </c>
      <c r="T1330" s="3" t="s">
        <v>35</v>
      </c>
      <c r="U1330" s="4">
        <v>5</v>
      </c>
      <c r="V1330">
        <v>0</v>
      </c>
      <c r="W1330">
        <v>1</v>
      </c>
      <c r="X1330" t="s">
        <v>102</v>
      </c>
      <c r="Y1330">
        <v>0</v>
      </c>
    </row>
    <row r="1331" spans="1:25" x14ac:dyDescent="0.25">
      <c r="A1331" s="2">
        <v>1907</v>
      </c>
      <c r="B1331" s="3" t="s">
        <v>48</v>
      </c>
      <c r="C1331" s="3" t="s">
        <v>49</v>
      </c>
      <c r="D1331" s="3" t="s">
        <v>23</v>
      </c>
      <c r="E1331" s="3" t="s">
        <v>50</v>
      </c>
      <c r="F1331" s="3" t="s">
        <v>45</v>
      </c>
      <c r="G1331" s="3" t="s">
        <v>32</v>
      </c>
      <c r="H1331" s="3">
        <v>1</v>
      </c>
      <c r="I1331" s="3">
        <v>-1</v>
      </c>
      <c r="J1331" s="3" t="s">
        <v>29</v>
      </c>
      <c r="K1331" s="3"/>
      <c r="L1331" s="3">
        <v>-1</v>
      </c>
      <c r="M1331" s="3" t="s">
        <v>29</v>
      </c>
      <c r="N1331" s="3">
        <v>-1</v>
      </c>
      <c r="O1331" s="3" t="s">
        <v>29</v>
      </c>
      <c r="P1331" s="3">
        <v>-1</v>
      </c>
      <c r="Q1331" s="3" t="s">
        <v>29</v>
      </c>
      <c r="R1331" s="3">
        <v>8</v>
      </c>
      <c r="S1331" s="3" t="s">
        <v>53</v>
      </c>
      <c r="T1331" s="3" t="s">
        <v>31</v>
      </c>
      <c r="U1331" s="4">
        <v>3</v>
      </c>
      <c r="V1331">
        <v>0</v>
      </c>
      <c r="W1331">
        <v>1</v>
      </c>
      <c r="X1331" t="s">
        <v>102</v>
      </c>
      <c r="Y1331">
        <v>0</v>
      </c>
    </row>
    <row r="1332" spans="1:25" x14ac:dyDescent="0.25">
      <c r="A1332" s="2">
        <v>1908</v>
      </c>
      <c r="B1332" s="3" t="s">
        <v>51</v>
      </c>
      <c r="C1332" s="3" t="s">
        <v>49</v>
      </c>
      <c r="D1332" s="3" t="s">
        <v>23</v>
      </c>
      <c r="E1332" s="3" t="s">
        <v>52</v>
      </c>
      <c r="F1332" s="3" t="s">
        <v>45</v>
      </c>
      <c r="G1332" s="3" t="s">
        <v>32</v>
      </c>
      <c r="H1332" s="3">
        <v>1</v>
      </c>
      <c r="I1332" s="3">
        <v>-1</v>
      </c>
      <c r="J1332" s="3" t="s">
        <v>29</v>
      </c>
      <c r="K1332" s="3"/>
      <c r="L1332" s="3">
        <v>-1</v>
      </c>
      <c r="M1332" s="3" t="s">
        <v>29</v>
      </c>
      <c r="N1332" s="3">
        <v>-1</v>
      </c>
      <c r="O1332" s="3" t="s">
        <v>29</v>
      </c>
      <c r="P1332" s="3">
        <v>-1</v>
      </c>
      <c r="Q1332" s="3" t="s">
        <v>29</v>
      </c>
      <c r="R1332" s="3">
        <v>8</v>
      </c>
      <c r="S1332" s="3" t="s">
        <v>53</v>
      </c>
      <c r="T1332" s="3" t="s">
        <v>31</v>
      </c>
      <c r="U1332" s="4">
        <v>3</v>
      </c>
      <c r="V1332">
        <v>0</v>
      </c>
      <c r="W1332">
        <v>1</v>
      </c>
      <c r="X1332" t="s">
        <v>102</v>
      </c>
      <c r="Y1332">
        <v>0</v>
      </c>
    </row>
    <row r="1333" spans="1:25" x14ac:dyDescent="0.25">
      <c r="A1333" s="2">
        <v>1909</v>
      </c>
      <c r="B1333" s="3" t="s">
        <v>48</v>
      </c>
      <c r="C1333" s="3" t="s">
        <v>49</v>
      </c>
      <c r="D1333" s="3" t="s">
        <v>23</v>
      </c>
      <c r="E1333" s="3" t="s">
        <v>50</v>
      </c>
      <c r="F1333" s="3" t="s">
        <v>45</v>
      </c>
      <c r="G1333" s="3" t="s">
        <v>32</v>
      </c>
      <c r="H1333" s="3">
        <v>1</v>
      </c>
      <c r="I1333" s="3">
        <v>-1</v>
      </c>
      <c r="J1333" s="3" t="s">
        <v>29</v>
      </c>
      <c r="K1333" s="3"/>
      <c r="L1333" s="3">
        <v>-1</v>
      </c>
      <c r="M1333" s="3" t="s">
        <v>29</v>
      </c>
      <c r="N1333" s="3">
        <v>-1</v>
      </c>
      <c r="O1333" s="3" t="s">
        <v>29</v>
      </c>
      <c r="P1333" s="3">
        <v>-1</v>
      </c>
      <c r="Q1333" s="3" t="s">
        <v>29</v>
      </c>
      <c r="R1333" s="3">
        <v>8</v>
      </c>
      <c r="S1333" s="3" t="s">
        <v>53</v>
      </c>
      <c r="T1333" s="3" t="s">
        <v>31</v>
      </c>
      <c r="U1333" s="4">
        <v>3</v>
      </c>
      <c r="V1333">
        <v>0</v>
      </c>
      <c r="W1333">
        <v>1</v>
      </c>
      <c r="X1333" t="s">
        <v>102</v>
      </c>
      <c r="Y1333">
        <v>0</v>
      </c>
    </row>
    <row r="1334" spans="1:25" hidden="1" x14ac:dyDescent="0.25">
      <c r="A1334" s="2">
        <v>1910</v>
      </c>
      <c r="B1334" s="3" t="s">
        <v>48</v>
      </c>
      <c r="C1334" s="3" t="s">
        <v>49</v>
      </c>
      <c r="D1334" s="3" t="s">
        <v>23</v>
      </c>
      <c r="E1334" s="3" t="s">
        <v>50</v>
      </c>
      <c r="F1334" s="3" t="s">
        <v>45</v>
      </c>
      <c r="G1334" s="3" t="s">
        <v>26</v>
      </c>
      <c r="H1334" s="3">
        <v>1</v>
      </c>
      <c r="I1334" s="3">
        <v>-1</v>
      </c>
      <c r="J1334" s="3" t="s">
        <v>29</v>
      </c>
      <c r="K1334" s="3"/>
      <c r="L1334" s="3">
        <v>-1</v>
      </c>
      <c r="M1334" s="3" t="s">
        <v>29</v>
      </c>
      <c r="N1334" s="3">
        <v>-1</v>
      </c>
      <c r="O1334" s="3" t="s">
        <v>29</v>
      </c>
      <c r="P1334" s="3">
        <v>-1</v>
      </c>
      <c r="Q1334" s="3" t="s">
        <v>29</v>
      </c>
      <c r="R1334" s="3"/>
      <c r="S1334" s="3"/>
      <c r="T1334" s="3"/>
      <c r="U1334" s="4"/>
      <c r="V1334">
        <v>0</v>
      </c>
      <c r="W1334">
        <v>0</v>
      </c>
      <c r="X1334" t="s">
        <v>103</v>
      </c>
      <c r="Y1334">
        <v>0</v>
      </c>
    </row>
    <row r="1335" spans="1:25" x14ac:dyDescent="0.25">
      <c r="A1335" s="2">
        <v>1911</v>
      </c>
      <c r="B1335" s="3" t="s">
        <v>51</v>
      </c>
      <c r="C1335" s="3" t="s">
        <v>49</v>
      </c>
      <c r="D1335" s="3" t="s">
        <v>23</v>
      </c>
      <c r="E1335" s="3" t="s">
        <v>52</v>
      </c>
      <c r="F1335" s="3" t="s">
        <v>45</v>
      </c>
      <c r="G1335" s="3" t="s">
        <v>32</v>
      </c>
      <c r="H1335" s="3">
        <v>1</v>
      </c>
      <c r="I1335" s="3">
        <v>-1</v>
      </c>
      <c r="J1335" s="3" t="s">
        <v>29</v>
      </c>
      <c r="K1335" s="3"/>
      <c r="L1335" s="3">
        <v>-1</v>
      </c>
      <c r="M1335" s="3" t="s">
        <v>29</v>
      </c>
      <c r="N1335" s="3">
        <v>-1</v>
      </c>
      <c r="O1335" s="3" t="s">
        <v>29</v>
      </c>
      <c r="P1335" s="3">
        <v>-1</v>
      </c>
      <c r="Q1335" s="3" t="s">
        <v>29</v>
      </c>
      <c r="R1335" s="3">
        <v>8</v>
      </c>
      <c r="S1335" s="3" t="s">
        <v>53</v>
      </c>
      <c r="T1335" s="3" t="s">
        <v>31</v>
      </c>
      <c r="U1335" s="4">
        <v>3</v>
      </c>
      <c r="V1335">
        <v>0</v>
      </c>
      <c r="W1335">
        <v>1</v>
      </c>
      <c r="X1335" t="s">
        <v>102</v>
      </c>
      <c r="Y1335">
        <v>0</v>
      </c>
    </row>
    <row r="1336" spans="1:25" hidden="1" x14ac:dyDescent="0.25">
      <c r="A1336" s="2">
        <v>1912</v>
      </c>
      <c r="B1336" s="3" t="s">
        <v>48</v>
      </c>
      <c r="C1336" s="3" t="s">
        <v>49</v>
      </c>
      <c r="D1336" s="3" t="s">
        <v>23</v>
      </c>
      <c r="E1336" s="3" t="s">
        <v>50</v>
      </c>
      <c r="F1336" s="3" t="s">
        <v>45</v>
      </c>
      <c r="G1336" s="3" t="s">
        <v>26</v>
      </c>
      <c r="H1336" s="3">
        <v>1</v>
      </c>
      <c r="I1336" s="3">
        <v>-1</v>
      </c>
      <c r="J1336" s="3" t="s">
        <v>29</v>
      </c>
      <c r="K1336" s="3"/>
      <c r="L1336" s="3">
        <v>-1</v>
      </c>
      <c r="M1336" s="3" t="s">
        <v>29</v>
      </c>
      <c r="N1336" s="3">
        <v>-1</v>
      </c>
      <c r="O1336" s="3" t="s">
        <v>29</v>
      </c>
      <c r="P1336" s="3">
        <v>-1</v>
      </c>
      <c r="Q1336" s="3" t="s">
        <v>29</v>
      </c>
      <c r="R1336" s="3"/>
      <c r="S1336" s="3"/>
      <c r="T1336" s="3"/>
      <c r="U1336" s="4"/>
      <c r="V1336">
        <v>0</v>
      </c>
      <c r="W1336">
        <v>0</v>
      </c>
      <c r="X1336" t="s">
        <v>103</v>
      </c>
      <c r="Y1336">
        <v>0</v>
      </c>
    </row>
    <row r="1337" spans="1:25" x14ac:dyDescent="0.25">
      <c r="A1337" s="2">
        <v>1914</v>
      </c>
      <c r="B1337" s="3" t="s">
        <v>48</v>
      </c>
      <c r="C1337" s="3" t="s">
        <v>49</v>
      </c>
      <c r="D1337" s="3" t="s">
        <v>23</v>
      </c>
      <c r="E1337" s="3" t="s">
        <v>50</v>
      </c>
      <c r="F1337" s="3" t="s">
        <v>45</v>
      </c>
      <c r="G1337" s="3" t="s">
        <v>32</v>
      </c>
      <c r="H1337" s="3">
        <v>1</v>
      </c>
      <c r="I1337" s="3">
        <v>-1</v>
      </c>
      <c r="J1337" s="3" t="s">
        <v>29</v>
      </c>
      <c r="K1337" s="3"/>
      <c r="L1337" s="3">
        <v>-1</v>
      </c>
      <c r="M1337" s="3" t="s">
        <v>29</v>
      </c>
      <c r="N1337" s="3">
        <v>-1</v>
      </c>
      <c r="O1337" s="3" t="s">
        <v>29</v>
      </c>
      <c r="P1337" s="3">
        <v>-1</v>
      </c>
      <c r="Q1337" s="3" t="s">
        <v>29</v>
      </c>
      <c r="R1337" s="3">
        <v>8</v>
      </c>
      <c r="S1337" s="3" t="s">
        <v>53</v>
      </c>
      <c r="T1337" s="3" t="s">
        <v>31</v>
      </c>
      <c r="U1337" s="4">
        <v>3</v>
      </c>
      <c r="V1337">
        <v>0</v>
      </c>
      <c r="W1337">
        <v>1</v>
      </c>
      <c r="X1337" t="s">
        <v>102</v>
      </c>
      <c r="Y1337">
        <v>0</v>
      </c>
    </row>
    <row r="1338" spans="1:25" x14ac:dyDescent="0.25">
      <c r="A1338" s="2">
        <v>1915</v>
      </c>
      <c r="B1338" s="3" t="s">
        <v>48</v>
      </c>
      <c r="C1338" s="3" t="s">
        <v>49</v>
      </c>
      <c r="D1338" s="3" t="s">
        <v>23</v>
      </c>
      <c r="E1338" s="3" t="s">
        <v>50</v>
      </c>
      <c r="F1338" s="3" t="s">
        <v>45</v>
      </c>
      <c r="G1338" s="3" t="s">
        <v>32</v>
      </c>
      <c r="H1338" s="3">
        <v>1</v>
      </c>
      <c r="I1338" s="3">
        <v>-1</v>
      </c>
      <c r="J1338" s="3" t="s">
        <v>29</v>
      </c>
      <c r="K1338" s="3"/>
      <c r="L1338" s="3">
        <v>-1</v>
      </c>
      <c r="M1338" s="3" t="s">
        <v>29</v>
      </c>
      <c r="N1338" s="3">
        <v>-1</v>
      </c>
      <c r="O1338" s="3" t="s">
        <v>29</v>
      </c>
      <c r="P1338" s="3">
        <v>-1</v>
      </c>
      <c r="Q1338" s="3" t="s">
        <v>29</v>
      </c>
      <c r="R1338" s="3">
        <v>8</v>
      </c>
      <c r="S1338" s="3" t="s">
        <v>53</v>
      </c>
      <c r="T1338" s="3" t="s">
        <v>31</v>
      </c>
      <c r="U1338" s="4">
        <v>3</v>
      </c>
      <c r="V1338">
        <v>0</v>
      </c>
      <c r="W1338">
        <v>1</v>
      </c>
      <c r="X1338" t="s">
        <v>102</v>
      </c>
      <c r="Y1338">
        <v>0</v>
      </c>
    </row>
    <row r="1339" spans="1:25" x14ac:dyDescent="0.25">
      <c r="A1339" s="2">
        <v>1917</v>
      </c>
      <c r="B1339" s="3" t="s">
        <v>48</v>
      </c>
      <c r="C1339" s="3" t="s">
        <v>49</v>
      </c>
      <c r="D1339" s="3" t="s">
        <v>23</v>
      </c>
      <c r="E1339" s="3" t="s">
        <v>50</v>
      </c>
      <c r="F1339" s="3" t="s">
        <v>45</v>
      </c>
      <c r="G1339" s="3" t="s">
        <v>32</v>
      </c>
      <c r="H1339" s="3">
        <v>1</v>
      </c>
      <c r="I1339" s="3">
        <v>-1</v>
      </c>
      <c r="J1339" s="3" t="s">
        <v>29</v>
      </c>
      <c r="K1339" s="3"/>
      <c r="L1339" s="3">
        <v>-1</v>
      </c>
      <c r="M1339" s="3" t="s">
        <v>29</v>
      </c>
      <c r="N1339" s="3">
        <v>-1</v>
      </c>
      <c r="O1339" s="3" t="s">
        <v>29</v>
      </c>
      <c r="P1339" s="3">
        <v>-1</v>
      </c>
      <c r="Q1339" s="3" t="s">
        <v>29</v>
      </c>
      <c r="R1339" s="3">
        <v>8</v>
      </c>
      <c r="S1339" s="3" t="s">
        <v>53</v>
      </c>
      <c r="T1339" s="3" t="s">
        <v>31</v>
      </c>
      <c r="U1339" s="4">
        <v>3</v>
      </c>
      <c r="V1339">
        <v>0</v>
      </c>
      <c r="W1339">
        <v>1</v>
      </c>
      <c r="X1339" t="s">
        <v>102</v>
      </c>
      <c r="Y1339">
        <v>0</v>
      </c>
    </row>
    <row r="1340" spans="1:25" hidden="1" x14ac:dyDescent="0.25">
      <c r="A1340" s="2">
        <v>1918</v>
      </c>
      <c r="B1340" s="3" t="s">
        <v>48</v>
      </c>
      <c r="C1340" s="3" t="s">
        <v>49</v>
      </c>
      <c r="D1340" s="3" t="s">
        <v>23</v>
      </c>
      <c r="E1340" s="3" t="s">
        <v>50</v>
      </c>
      <c r="F1340" s="3" t="s">
        <v>45</v>
      </c>
      <c r="G1340" s="3" t="s">
        <v>26</v>
      </c>
      <c r="H1340" s="3">
        <v>1</v>
      </c>
      <c r="I1340" s="3">
        <v>-1</v>
      </c>
      <c r="J1340" s="3" t="s">
        <v>29</v>
      </c>
      <c r="K1340" s="3"/>
      <c r="L1340" s="3">
        <v>-1</v>
      </c>
      <c r="M1340" s="3" t="s">
        <v>29</v>
      </c>
      <c r="N1340" s="3">
        <v>-1</v>
      </c>
      <c r="O1340" s="3" t="s">
        <v>29</v>
      </c>
      <c r="P1340" s="3">
        <v>-1</v>
      </c>
      <c r="Q1340" s="3" t="s">
        <v>29</v>
      </c>
      <c r="R1340" s="3"/>
      <c r="S1340" s="3"/>
      <c r="T1340" s="3"/>
      <c r="U1340" s="4"/>
      <c r="V1340">
        <v>0</v>
      </c>
      <c r="W1340">
        <v>0</v>
      </c>
      <c r="X1340" t="s">
        <v>103</v>
      </c>
      <c r="Y1340">
        <v>0</v>
      </c>
    </row>
    <row r="1341" spans="1:25" hidden="1" x14ac:dyDescent="0.25">
      <c r="A1341" s="2">
        <v>1919</v>
      </c>
      <c r="B1341" s="3" t="s">
        <v>48</v>
      </c>
      <c r="C1341" s="3" t="s">
        <v>49</v>
      </c>
      <c r="D1341" s="3" t="s">
        <v>23</v>
      </c>
      <c r="E1341" s="3" t="s">
        <v>50</v>
      </c>
      <c r="F1341" s="3" t="s">
        <v>45</v>
      </c>
      <c r="G1341" s="3" t="s">
        <v>26</v>
      </c>
      <c r="H1341" s="3">
        <v>1</v>
      </c>
      <c r="I1341" s="3">
        <v>-1</v>
      </c>
      <c r="J1341" s="3" t="s">
        <v>29</v>
      </c>
      <c r="K1341" s="3"/>
      <c r="L1341" s="3">
        <v>-1</v>
      </c>
      <c r="M1341" s="3" t="s">
        <v>29</v>
      </c>
      <c r="N1341" s="3">
        <v>-1</v>
      </c>
      <c r="O1341" s="3" t="s">
        <v>29</v>
      </c>
      <c r="P1341" s="3">
        <v>-1</v>
      </c>
      <c r="Q1341" s="3" t="s">
        <v>29</v>
      </c>
      <c r="R1341" s="3"/>
      <c r="S1341" s="3"/>
      <c r="T1341" s="3"/>
      <c r="U1341" s="4"/>
      <c r="V1341">
        <v>0</v>
      </c>
      <c r="W1341">
        <v>0</v>
      </c>
      <c r="X1341" t="s">
        <v>103</v>
      </c>
      <c r="Y1341">
        <v>0</v>
      </c>
    </row>
    <row r="1342" spans="1:25" hidden="1" x14ac:dyDescent="0.25">
      <c r="A1342" s="2">
        <v>1920</v>
      </c>
      <c r="B1342" s="3" t="s">
        <v>48</v>
      </c>
      <c r="C1342" s="3" t="s">
        <v>49</v>
      </c>
      <c r="D1342" s="3" t="s">
        <v>23</v>
      </c>
      <c r="E1342" s="3" t="s">
        <v>50</v>
      </c>
      <c r="F1342" s="3" t="s">
        <v>45</v>
      </c>
      <c r="G1342" s="3" t="s">
        <v>26</v>
      </c>
      <c r="H1342" s="3">
        <v>1</v>
      </c>
      <c r="I1342" s="3">
        <v>-1</v>
      </c>
      <c r="J1342" s="3" t="s">
        <v>29</v>
      </c>
      <c r="K1342" s="3"/>
      <c r="L1342" s="3">
        <v>-1</v>
      </c>
      <c r="M1342" s="3" t="s">
        <v>29</v>
      </c>
      <c r="N1342" s="3">
        <v>-1</v>
      </c>
      <c r="O1342" s="3" t="s">
        <v>29</v>
      </c>
      <c r="P1342" s="3">
        <v>-1</v>
      </c>
      <c r="Q1342" s="3" t="s">
        <v>29</v>
      </c>
      <c r="R1342" s="3"/>
      <c r="S1342" s="3"/>
      <c r="T1342" s="3"/>
      <c r="U1342" s="4"/>
      <c r="V1342">
        <v>0</v>
      </c>
      <c r="W1342">
        <v>0</v>
      </c>
      <c r="X1342" t="s">
        <v>103</v>
      </c>
      <c r="Y1342">
        <v>0</v>
      </c>
    </row>
    <row r="1343" spans="1:25" hidden="1" x14ac:dyDescent="0.25">
      <c r="A1343" s="2">
        <v>1921</v>
      </c>
      <c r="B1343" s="3" t="s">
        <v>48</v>
      </c>
      <c r="C1343" s="3" t="s">
        <v>49</v>
      </c>
      <c r="D1343" s="3" t="s">
        <v>23</v>
      </c>
      <c r="E1343" s="3" t="s">
        <v>50</v>
      </c>
      <c r="F1343" s="3" t="s">
        <v>45</v>
      </c>
      <c r="G1343" s="3" t="s">
        <v>26</v>
      </c>
      <c r="H1343" s="3">
        <v>1</v>
      </c>
      <c r="I1343" s="3">
        <v>-1</v>
      </c>
      <c r="J1343" s="3" t="s">
        <v>29</v>
      </c>
      <c r="K1343" s="3"/>
      <c r="L1343" s="3">
        <v>-1</v>
      </c>
      <c r="M1343" s="3" t="s">
        <v>29</v>
      </c>
      <c r="N1343" s="3">
        <v>-1</v>
      </c>
      <c r="O1343" s="3" t="s">
        <v>29</v>
      </c>
      <c r="P1343" s="3">
        <v>-1</v>
      </c>
      <c r="Q1343" s="3" t="s">
        <v>29</v>
      </c>
      <c r="R1343" s="3"/>
      <c r="S1343" s="3"/>
      <c r="T1343" s="3"/>
      <c r="U1343" s="4"/>
      <c r="V1343">
        <v>0</v>
      </c>
      <c r="W1343">
        <v>0</v>
      </c>
      <c r="X1343" t="s">
        <v>103</v>
      </c>
      <c r="Y1343">
        <v>0</v>
      </c>
    </row>
    <row r="1344" spans="1:25" x14ac:dyDescent="0.25">
      <c r="A1344" s="2">
        <v>1922</v>
      </c>
      <c r="B1344" s="3" t="s">
        <v>48</v>
      </c>
      <c r="C1344" s="3" t="s">
        <v>49</v>
      </c>
      <c r="D1344" s="3" t="s">
        <v>23</v>
      </c>
      <c r="E1344" s="3" t="s">
        <v>50</v>
      </c>
      <c r="F1344" s="3" t="s">
        <v>45</v>
      </c>
      <c r="G1344" s="3" t="s">
        <v>26</v>
      </c>
      <c r="H1344" s="3">
        <v>1</v>
      </c>
      <c r="I1344" s="3">
        <v>-1</v>
      </c>
      <c r="J1344" s="3" t="s">
        <v>29</v>
      </c>
      <c r="K1344" s="3"/>
      <c r="L1344" s="3">
        <v>-1</v>
      </c>
      <c r="M1344" s="3" t="s">
        <v>29</v>
      </c>
      <c r="N1344" s="3">
        <v>-1</v>
      </c>
      <c r="O1344" s="3" t="s">
        <v>29</v>
      </c>
      <c r="P1344" s="3">
        <v>-1</v>
      </c>
      <c r="Q1344" s="3" t="s">
        <v>29</v>
      </c>
      <c r="R1344" s="3">
        <v>20</v>
      </c>
      <c r="S1344" s="3" t="s">
        <v>34</v>
      </c>
      <c r="T1344" s="3" t="s">
        <v>35</v>
      </c>
      <c r="U1344" s="4">
        <v>5</v>
      </c>
      <c r="V1344">
        <v>0</v>
      </c>
      <c r="W1344">
        <v>1</v>
      </c>
      <c r="X1344" t="s">
        <v>102</v>
      </c>
      <c r="Y1344">
        <v>0</v>
      </c>
    </row>
    <row r="1345" spans="1:25" x14ac:dyDescent="0.25">
      <c r="A1345" s="2">
        <v>1924</v>
      </c>
      <c r="B1345" s="3" t="s">
        <v>48</v>
      </c>
      <c r="C1345" s="3" t="s">
        <v>49</v>
      </c>
      <c r="D1345" s="3" t="s">
        <v>23</v>
      </c>
      <c r="E1345" s="3" t="s">
        <v>50</v>
      </c>
      <c r="F1345" s="3" t="s">
        <v>45</v>
      </c>
      <c r="G1345" s="3" t="s">
        <v>32</v>
      </c>
      <c r="H1345" s="3">
        <v>1</v>
      </c>
      <c r="I1345" s="3">
        <v>-1</v>
      </c>
      <c r="J1345" s="3" t="s">
        <v>29</v>
      </c>
      <c r="K1345" s="3"/>
      <c r="L1345" s="3">
        <v>-1</v>
      </c>
      <c r="M1345" s="3" t="s">
        <v>29</v>
      </c>
      <c r="N1345" s="3">
        <v>-1</v>
      </c>
      <c r="O1345" s="3" t="s">
        <v>29</v>
      </c>
      <c r="P1345" s="3">
        <v>-1</v>
      </c>
      <c r="Q1345" s="3" t="s">
        <v>29</v>
      </c>
      <c r="R1345" s="3">
        <v>8</v>
      </c>
      <c r="S1345" s="3" t="s">
        <v>53</v>
      </c>
      <c r="T1345" s="3" t="s">
        <v>31</v>
      </c>
      <c r="U1345" s="4">
        <v>3</v>
      </c>
      <c r="V1345">
        <v>0</v>
      </c>
      <c r="W1345">
        <v>1</v>
      </c>
      <c r="X1345" t="s">
        <v>102</v>
      </c>
      <c r="Y1345">
        <v>0</v>
      </c>
    </row>
    <row r="1346" spans="1:25" hidden="1" x14ac:dyDescent="0.25">
      <c r="A1346" s="2">
        <v>1925</v>
      </c>
      <c r="B1346" s="3" t="s">
        <v>48</v>
      </c>
      <c r="C1346" s="3" t="s">
        <v>49</v>
      </c>
      <c r="D1346" s="3" t="s">
        <v>23</v>
      </c>
      <c r="E1346" s="3" t="s">
        <v>50</v>
      </c>
      <c r="F1346" s="3" t="s">
        <v>45</v>
      </c>
      <c r="G1346" s="3" t="s">
        <v>26</v>
      </c>
      <c r="H1346" s="3">
        <v>1</v>
      </c>
      <c r="I1346" s="3">
        <v>-1</v>
      </c>
      <c r="J1346" s="3" t="s">
        <v>29</v>
      </c>
      <c r="K1346" s="3"/>
      <c r="L1346" s="3">
        <v>-1</v>
      </c>
      <c r="M1346" s="3" t="s">
        <v>29</v>
      </c>
      <c r="N1346" s="3">
        <v>-1</v>
      </c>
      <c r="O1346" s="3" t="s">
        <v>29</v>
      </c>
      <c r="P1346" s="3">
        <v>-1</v>
      </c>
      <c r="Q1346" s="3" t="s">
        <v>29</v>
      </c>
      <c r="R1346" s="3"/>
      <c r="S1346" s="3"/>
      <c r="T1346" s="3"/>
      <c r="U1346" s="4"/>
      <c r="V1346">
        <v>0</v>
      </c>
      <c r="W1346">
        <v>0</v>
      </c>
      <c r="X1346" t="s">
        <v>103</v>
      </c>
      <c r="Y1346">
        <v>0</v>
      </c>
    </row>
    <row r="1347" spans="1:25" hidden="1" x14ac:dyDescent="0.25">
      <c r="A1347" s="2">
        <v>1926</v>
      </c>
      <c r="B1347" s="3" t="s">
        <v>48</v>
      </c>
      <c r="C1347" s="3" t="s">
        <v>49</v>
      </c>
      <c r="D1347" s="3" t="s">
        <v>23</v>
      </c>
      <c r="E1347" s="3" t="s">
        <v>50</v>
      </c>
      <c r="F1347" s="3" t="s">
        <v>45</v>
      </c>
      <c r="G1347" s="3" t="s">
        <v>26</v>
      </c>
      <c r="H1347" s="3">
        <v>1</v>
      </c>
      <c r="I1347" s="3">
        <v>-1</v>
      </c>
      <c r="J1347" s="3" t="s">
        <v>29</v>
      </c>
      <c r="K1347" s="3"/>
      <c r="L1347" s="3">
        <v>-1</v>
      </c>
      <c r="M1347" s="3" t="s">
        <v>29</v>
      </c>
      <c r="N1347" s="3">
        <v>-1</v>
      </c>
      <c r="O1347" s="3" t="s">
        <v>29</v>
      </c>
      <c r="P1347" s="3">
        <v>-1</v>
      </c>
      <c r="Q1347" s="3" t="s">
        <v>29</v>
      </c>
      <c r="R1347" s="3"/>
      <c r="S1347" s="3"/>
      <c r="T1347" s="3"/>
      <c r="U1347" s="4"/>
      <c r="V1347">
        <v>0</v>
      </c>
      <c r="W1347">
        <v>0</v>
      </c>
      <c r="X1347" t="s">
        <v>103</v>
      </c>
      <c r="Y1347">
        <v>0</v>
      </c>
    </row>
    <row r="1348" spans="1:25" hidden="1" x14ac:dyDescent="0.25">
      <c r="A1348" s="2">
        <v>1927</v>
      </c>
      <c r="B1348" s="3" t="s">
        <v>48</v>
      </c>
      <c r="C1348" s="3" t="s">
        <v>49</v>
      </c>
      <c r="D1348" s="3" t="s">
        <v>23</v>
      </c>
      <c r="E1348" s="3" t="s">
        <v>50</v>
      </c>
      <c r="F1348" s="3" t="s">
        <v>45</v>
      </c>
      <c r="G1348" s="3" t="s">
        <v>26</v>
      </c>
      <c r="H1348" s="3">
        <v>1</v>
      </c>
      <c r="I1348" s="3">
        <v>-1</v>
      </c>
      <c r="J1348" s="3" t="s">
        <v>29</v>
      </c>
      <c r="K1348" s="3"/>
      <c r="L1348" s="3">
        <v>-1</v>
      </c>
      <c r="M1348" s="3" t="s">
        <v>29</v>
      </c>
      <c r="N1348" s="3">
        <v>-1</v>
      </c>
      <c r="O1348" s="3" t="s">
        <v>29</v>
      </c>
      <c r="P1348" s="3">
        <v>-1</v>
      </c>
      <c r="Q1348" s="3" t="s">
        <v>29</v>
      </c>
      <c r="R1348" s="3"/>
      <c r="S1348" s="3"/>
      <c r="T1348" s="3"/>
      <c r="U1348" s="4"/>
      <c r="V1348">
        <v>0</v>
      </c>
      <c r="W1348">
        <v>0</v>
      </c>
      <c r="X1348" t="s">
        <v>103</v>
      </c>
      <c r="Y1348">
        <v>0</v>
      </c>
    </row>
    <row r="1349" spans="1:25" hidden="1" x14ac:dyDescent="0.25">
      <c r="A1349" s="2">
        <v>1946</v>
      </c>
      <c r="B1349" s="3" t="s">
        <v>70</v>
      </c>
      <c r="C1349" s="3"/>
      <c r="D1349" s="3" t="s">
        <v>68</v>
      </c>
      <c r="E1349" s="3" t="s">
        <v>71</v>
      </c>
      <c r="F1349" s="3" t="s">
        <v>45</v>
      </c>
      <c r="G1349" s="3" t="s">
        <v>26</v>
      </c>
      <c r="H1349" s="3">
        <v>0</v>
      </c>
      <c r="I1349" s="3">
        <v>-1</v>
      </c>
      <c r="J1349" s="3" t="s">
        <v>29</v>
      </c>
      <c r="K1349" s="3"/>
      <c r="L1349" s="3">
        <v>-1</v>
      </c>
      <c r="M1349" s="3" t="s">
        <v>29</v>
      </c>
      <c r="N1349" s="3">
        <v>-1</v>
      </c>
      <c r="O1349" s="3" t="s">
        <v>29</v>
      </c>
      <c r="P1349" s="3">
        <v>-1</v>
      </c>
      <c r="Q1349" s="3" t="s">
        <v>29</v>
      </c>
      <c r="R1349" s="3"/>
      <c r="S1349" s="3"/>
      <c r="T1349" s="3"/>
      <c r="U1349" s="4"/>
      <c r="V1349">
        <v>0</v>
      </c>
      <c r="W1349">
        <v>0</v>
      </c>
      <c r="X1349" t="s">
        <v>103</v>
      </c>
      <c r="Y1349">
        <v>0</v>
      </c>
    </row>
    <row r="1350" spans="1:25" hidden="1" x14ac:dyDescent="0.25">
      <c r="A1350" s="2">
        <v>1977</v>
      </c>
      <c r="B1350" s="3" t="s">
        <v>70</v>
      </c>
      <c r="C1350" s="3"/>
      <c r="D1350" s="3" t="s">
        <v>68</v>
      </c>
      <c r="E1350" s="3" t="s">
        <v>71</v>
      </c>
      <c r="F1350" s="3" t="s">
        <v>45</v>
      </c>
      <c r="G1350" s="3" t="s">
        <v>26</v>
      </c>
      <c r="H1350" s="3">
        <v>0</v>
      </c>
      <c r="I1350" s="3">
        <v>-1</v>
      </c>
      <c r="J1350" s="3" t="s">
        <v>29</v>
      </c>
      <c r="K1350" s="3"/>
      <c r="L1350" s="3">
        <v>-1</v>
      </c>
      <c r="M1350" s="3" t="s">
        <v>29</v>
      </c>
      <c r="N1350" s="3">
        <v>-1</v>
      </c>
      <c r="O1350" s="3" t="s">
        <v>29</v>
      </c>
      <c r="P1350" s="3">
        <v>-1</v>
      </c>
      <c r="Q1350" s="3" t="s">
        <v>29</v>
      </c>
      <c r="R1350" s="3"/>
      <c r="S1350" s="3"/>
      <c r="T1350" s="3"/>
      <c r="U1350" s="4"/>
      <c r="V1350">
        <v>0</v>
      </c>
      <c r="W1350">
        <v>0</v>
      </c>
      <c r="X1350" t="s">
        <v>103</v>
      </c>
      <c r="Y1350">
        <v>0</v>
      </c>
    </row>
    <row r="1351" spans="1:25" hidden="1" x14ac:dyDescent="0.25">
      <c r="A1351" s="2">
        <v>2023</v>
      </c>
      <c r="B1351" s="3" t="s">
        <v>39</v>
      </c>
      <c r="C1351" s="3" t="s">
        <v>22</v>
      </c>
      <c r="D1351" s="3" t="s">
        <v>23</v>
      </c>
      <c r="E1351" s="3" t="s">
        <v>40</v>
      </c>
      <c r="F1351" s="3" t="s">
        <v>25</v>
      </c>
      <c r="G1351" s="3" t="s">
        <v>26</v>
      </c>
      <c r="H1351" s="3">
        <v>1</v>
      </c>
      <c r="I1351" s="3">
        <v>-1</v>
      </c>
      <c r="J1351" s="3" t="s">
        <v>29</v>
      </c>
      <c r="K1351" s="3"/>
      <c r="L1351" s="3">
        <v>-1</v>
      </c>
      <c r="M1351" s="3" t="s">
        <v>29</v>
      </c>
      <c r="N1351" s="3">
        <v>-1</v>
      </c>
      <c r="O1351" s="3" t="s">
        <v>29</v>
      </c>
      <c r="P1351" s="3">
        <v>-1</v>
      </c>
      <c r="Q1351" s="3" t="s">
        <v>29</v>
      </c>
      <c r="R1351" s="3"/>
      <c r="S1351" s="3"/>
      <c r="T1351" s="3"/>
      <c r="U1351" s="4"/>
      <c r="V1351">
        <v>0</v>
      </c>
      <c r="W1351">
        <v>0</v>
      </c>
      <c r="X1351" t="s">
        <v>103</v>
      </c>
      <c r="Y1351">
        <v>0</v>
      </c>
    </row>
    <row r="1352" spans="1:25" hidden="1" x14ac:dyDescent="0.25">
      <c r="A1352" s="2">
        <v>2025</v>
      </c>
      <c r="B1352" s="3" t="s">
        <v>21</v>
      </c>
      <c r="C1352" s="3" t="s">
        <v>22</v>
      </c>
      <c r="D1352" s="3" t="s">
        <v>23</v>
      </c>
      <c r="E1352" s="3" t="s">
        <v>24</v>
      </c>
      <c r="F1352" s="3" t="s">
        <v>25</v>
      </c>
      <c r="G1352" s="3" t="s">
        <v>26</v>
      </c>
      <c r="H1352" s="3">
        <v>1</v>
      </c>
      <c r="I1352" s="3">
        <v>-1</v>
      </c>
      <c r="J1352" s="3" t="s">
        <v>29</v>
      </c>
      <c r="K1352" s="3"/>
      <c r="L1352" s="3">
        <v>-1</v>
      </c>
      <c r="M1352" s="3" t="s">
        <v>29</v>
      </c>
      <c r="N1352" s="3">
        <v>-1</v>
      </c>
      <c r="O1352" s="3" t="s">
        <v>29</v>
      </c>
      <c r="P1352" s="3">
        <v>-1</v>
      </c>
      <c r="Q1352" s="3" t="s">
        <v>29</v>
      </c>
      <c r="R1352" s="3"/>
      <c r="S1352" s="3"/>
      <c r="T1352" s="3"/>
      <c r="U1352" s="4"/>
      <c r="V1352">
        <v>0</v>
      </c>
      <c r="W1352">
        <v>0</v>
      </c>
      <c r="X1352" t="s">
        <v>103</v>
      </c>
      <c r="Y1352">
        <v>0</v>
      </c>
    </row>
    <row r="1353" spans="1:25" hidden="1" x14ac:dyDescent="0.25">
      <c r="A1353" s="2">
        <v>2026</v>
      </c>
      <c r="B1353" s="3" t="s">
        <v>39</v>
      </c>
      <c r="C1353" s="3" t="s">
        <v>22</v>
      </c>
      <c r="D1353" s="3" t="s">
        <v>23</v>
      </c>
      <c r="E1353" s="3" t="s">
        <v>40</v>
      </c>
      <c r="F1353" s="3" t="s">
        <v>25</v>
      </c>
      <c r="G1353" s="3" t="s">
        <v>26</v>
      </c>
      <c r="H1353" s="3">
        <v>1</v>
      </c>
      <c r="I1353" s="3">
        <v>-1</v>
      </c>
      <c r="J1353" s="3" t="s">
        <v>29</v>
      </c>
      <c r="K1353" s="3"/>
      <c r="L1353" s="3">
        <v>-1</v>
      </c>
      <c r="M1353" s="3" t="s">
        <v>29</v>
      </c>
      <c r="N1353" s="3">
        <v>-1</v>
      </c>
      <c r="O1353" s="3" t="s">
        <v>29</v>
      </c>
      <c r="P1353" s="3">
        <v>-1</v>
      </c>
      <c r="Q1353" s="3" t="s">
        <v>29</v>
      </c>
      <c r="R1353" s="3"/>
      <c r="S1353" s="3"/>
      <c r="T1353" s="3"/>
      <c r="U1353" s="4"/>
      <c r="V1353">
        <v>0</v>
      </c>
      <c r="W1353">
        <v>0</v>
      </c>
      <c r="X1353" t="s">
        <v>103</v>
      </c>
      <c r="Y1353">
        <v>0</v>
      </c>
    </row>
    <row r="1354" spans="1:25" hidden="1" x14ac:dyDescent="0.25">
      <c r="A1354" s="2">
        <v>2027</v>
      </c>
      <c r="B1354" s="3" t="s">
        <v>21</v>
      </c>
      <c r="C1354" s="3" t="s">
        <v>22</v>
      </c>
      <c r="D1354" s="3" t="s">
        <v>23</v>
      </c>
      <c r="E1354" s="3" t="s">
        <v>24</v>
      </c>
      <c r="F1354" s="3" t="s">
        <v>25</v>
      </c>
      <c r="G1354" s="3" t="s">
        <v>26</v>
      </c>
      <c r="H1354" s="3">
        <v>1</v>
      </c>
      <c r="I1354" s="3">
        <v>-1</v>
      </c>
      <c r="J1354" s="3" t="s">
        <v>29</v>
      </c>
      <c r="K1354" s="3"/>
      <c r="L1354" s="3">
        <v>-1</v>
      </c>
      <c r="M1354" s="3" t="s">
        <v>29</v>
      </c>
      <c r="N1354" s="3">
        <v>-1</v>
      </c>
      <c r="O1354" s="3" t="s">
        <v>29</v>
      </c>
      <c r="P1354" s="3">
        <v>-1</v>
      </c>
      <c r="Q1354" s="3" t="s">
        <v>29</v>
      </c>
      <c r="R1354" s="3"/>
      <c r="S1354" s="3"/>
      <c r="T1354" s="3"/>
      <c r="U1354" s="4"/>
      <c r="V1354">
        <v>0</v>
      </c>
      <c r="W1354">
        <v>0</v>
      </c>
      <c r="X1354" t="s">
        <v>103</v>
      </c>
      <c r="Y1354">
        <v>0</v>
      </c>
    </row>
    <row r="1355" spans="1:25" x14ac:dyDescent="0.25">
      <c r="A1355" s="2">
        <v>2028</v>
      </c>
      <c r="B1355" s="3" t="s">
        <v>21</v>
      </c>
      <c r="C1355" s="3" t="s">
        <v>22</v>
      </c>
      <c r="D1355" s="3" t="s">
        <v>23</v>
      </c>
      <c r="E1355" s="3" t="s">
        <v>24</v>
      </c>
      <c r="F1355" s="3" t="s">
        <v>25</v>
      </c>
      <c r="G1355" s="3" t="s">
        <v>26</v>
      </c>
      <c r="H1355" s="3">
        <v>1</v>
      </c>
      <c r="I1355" s="3">
        <v>-1</v>
      </c>
      <c r="J1355" s="3" t="s">
        <v>29</v>
      </c>
      <c r="K1355" s="3"/>
      <c r="L1355" s="3">
        <v>-1</v>
      </c>
      <c r="M1355" s="3" t="s">
        <v>29</v>
      </c>
      <c r="N1355" s="3">
        <v>-1</v>
      </c>
      <c r="O1355" s="3" t="s">
        <v>29</v>
      </c>
      <c r="P1355" s="3">
        <v>-1</v>
      </c>
      <c r="Q1355" s="3" t="s">
        <v>29</v>
      </c>
      <c r="R1355" s="3">
        <v>20</v>
      </c>
      <c r="S1355" s="3" t="s">
        <v>34</v>
      </c>
      <c r="T1355" s="3" t="s">
        <v>35</v>
      </c>
      <c r="U1355" s="4">
        <v>5</v>
      </c>
      <c r="V1355">
        <v>0</v>
      </c>
      <c r="W1355">
        <v>1</v>
      </c>
      <c r="X1355" t="s">
        <v>102</v>
      </c>
      <c r="Y1355">
        <v>0</v>
      </c>
    </row>
    <row r="1356" spans="1:25" hidden="1" x14ac:dyDescent="0.25">
      <c r="A1356" s="2">
        <v>2029</v>
      </c>
      <c r="B1356" s="3" t="s">
        <v>39</v>
      </c>
      <c r="C1356" s="3" t="s">
        <v>22</v>
      </c>
      <c r="D1356" s="3" t="s">
        <v>23</v>
      </c>
      <c r="E1356" s="3" t="s">
        <v>40</v>
      </c>
      <c r="F1356" s="3" t="s">
        <v>25</v>
      </c>
      <c r="G1356" s="3" t="s">
        <v>26</v>
      </c>
      <c r="H1356" s="3">
        <v>1</v>
      </c>
      <c r="I1356" s="3">
        <v>-1</v>
      </c>
      <c r="J1356" s="3" t="s">
        <v>29</v>
      </c>
      <c r="K1356" s="3"/>
      <c r="L1356" s="3">
        <v>-1</v>
      </c>
      <c r="M1356" s="3" t="s">
        <v>29</v>
      </c>
      <c r="N1356" s="3">
        <v>-1</v>
      </c>
      <c r="O1356" s="3" t="s">
        <v>29</v>
      </c>
      <c r="P1356" s="3">
        <v>-1</v>
      </c>
      <c r="Q1356" s="3" t="s">
        <v>29</v>
      </c>
      <c r="R1356" s="3"/>
      <c r="S1356" s="3"/>
      <c r="T1356" s="3"/>
      <c r="U1356" s="4"/>
      <c r="V1356">
        <v>0</v>
      </c>
      <c r="W1356">
        <v>0</v>
      </c>
      <c r="X1356" t="s">
        <v>103</v>
      </c>
      <c r="Y1356">
        <v>0</v>
      </c>
    </row>
    <row r="1357" spans="1:25" hidden="1" x14ac:dyDescent="0.25">
      <c r="A1357" s="2">
        <v>2030</v>
      </c>
      <c r="B1357" s="3" t="s">
        <v>21</v>
      </c>
      <c r="C1357" s="3" t="s">
        <v>22</v>
      </c>
      <c r="D1357" s="3" t="s">
        <v>23</v>
      </c>
      <c r="E1357" s="3" t="s">
        <v>24</v>
      </c>
      <c r="F1357" s="3" t="s">
        <v>25</v>
      </c>
      <c r="G1357" s="3" t="s">
        <v>26</v>
      </c>
      <c r="H1357" s="3">
        <v>1</v>
      </c>
      <c r="I1357" s="3">
        <v>-1</v>
      </c>
      <c r="J1357" s="3" t="s">
        <v>29</v>
      </c>
      <c r="K1357" s="3"/>
      <c r="L1357" s="3">
        <v>-1</v>
      </c>
      <c r="M1357" s="3" t="s">
        <v>29</v>
      </c>
      <c r="N1357" s="3">
        <v>-1</v>
      </c>
      <c r="O1357" s="3" t="s">
        <v>29</v>
      </c>
      <c r="P1357" s="3">
        <v>-1</v>
      </c>
      <c r="Q1357" s="3" t="s">
        <v>29</v>
      </c>
      <c r="R1357" s="3"/>
      <c r="S1357" s="3"/>
      <c r="T1357" s="3"/>
      <c r="U1357" s="4"/>
      <c r="V1357">
        <v>0</v>
      </c>
      <c r="W1357">
        <v>0</v>
      </c>
      <c r="X1357" t="s">
        <v>103</v>
      </c>
      <c r="Y1357">
        <v>0</v>
      </c>
    </row>
    <row r="1358" spans="1:25" hidden="1" x14ac:dyDescent="0.25">
      <c r="A1358" s="2">
        <v>2031</v>
      </c>
      <c r="B1358" s="3" t="s">
        <v>39</v>
      </c>
      <c r="C1358" s="3" t="s">
        <v>22</v>
      </c>
      <c r="D1358" s="3" t="s">
        <v>23</v>
      </c>
      <c r="E1358" s="3" t="s">
        <v>40</v>
      </c>
      <c r="F1358" s="3" t="s">
        <v>25</v>
      </c>
      <c r="G1358" s="3" t="s">
        <v>26</v>
      </c>
      <c r="H1358" s="3">
        <v>1</v>
      </c>
      <c r="I1358" s="3">
        <v>-1</v>
      </c>
      <c r="J1358" s="3" t="s">
        <v>29</v>
      </c>
      <c r="K1358" s="3"/>
      <c r="L1358" s="3">
        <v>-1</v>
      </c>
      <c r="M1358" s="3" t="s">
        <v>29</v>
      </c>
      <c r="N1358" s="3">
        <v>-1</v>
      </c>
      <c r="O1358" s="3" t="s">
        <v>29</v>
      </c>
      <c r="P1358" s="3">
        <v>-1</v>
      </c>
      <c r="Q1358" s="3" t="s">
        <v>29</v>
      </c>
      <c r="R1358" s="3"/>
      <c r="S1358" s="3"/>
      <c r="T1358" s="3"/>
      <c r="U1358" s="4"/>
      <c r="V1358">
        <v>0</v>
      </c>
      <c r="W1358">
        <v>0</v>
      </c>
      <c r="X1358" t="s">
        <v>103</v>
      </c>
      <c r="Y1358">
        <v>0</v>
      </c>
    </row>
    <row r="1359" spans="1:25" hidden="1" x14ac:dyDescent="0.25">
      <c r="A1359" s="2">
        <v>2032</v>
      </c>
      <c r="B1359" s="3" t="s">
        <v>39</v>
      </c>
      <c r="C1359" s="3" t="s">
        <v>22</v>
      </c>
      <c r="D1359" s="3" t="s">
        <v>23</v>
      </c>
      <c r="E1359" s="3" t="s">
        <v>40</v>
      </c>
      <c r="F1359" s="3" t="s">
        <v>25</v>
      </c>
      <c r="G1359" s="3" t="s">
        <v>26</v>
      </c>
      <c r="H1359" s="3">
        <v>1</v>
      </c>
      <c r="I1359" s="3">
        <v>-1</v>
      </c>
      <c r="J1359" s="3" t="s">
        <v>29</v>
      </c>
      <c r="K1359" s="3"/>
      <c r="L1359" s="3">
        <v>-1</v>
      </c>
      <c r="M1359" s="3" t="s">
        <v>29</v>
      </c>
      <c r="N1359" s="3">
        <v>-1</v>
      </c>
      <c r="O1359" s="3" t="s">
        <v>29</v>
      </c>
      <c r="P1359" s="3">
        <v>-1</v>
      </c>
      <c r="Q1359" s="3" t="s">
        <v>29</v>
      </c>
      <c r="R1359" s="3"/>
      <c r="S1359" s="3"/>
      <c r="T1359" s="3"/>
      <c r="U1359" s="4"/>
      <c r="V1359">
        <v>0</v>
      </c>
      <c r="W1359">
        <v>0</v>
      </c>
      <c r="X1359" t="s">
        <v>103</v>
      </c>
      <c r="Y1359">
        <v>0</v>
      </c>
    </row>
    <row r="1360" spans="1:25" hidden="1" x14ac:dyDescent="0.25">
      <c r="A1360" s="2">
        <v>2034</v>
      </c>
      <c r="B1360" s="3" t="s">
        <v>39</v>
      </c>
      <c r="C1360" s="3" t="s">
        <v>22</v>
      </c>
      <c r="D1360" s="3" t="s">
        <v>23</v>
      </c>
      <c r="E1360" s="3" t="s">
        <v>40</v>
      </c>
      <c r="F1360" s="3" t="s">
        <v>25</v>
      </c>
      <c r="G1360" s="3" t="s">
        <v>26</v>
      </c>
      <c r="H1360" s="3">
        <v>1</v>
      </c>
      <c r="I1360" s="3">
        <v>-1</v>
      </c>
      <c r="J1360" s="3" t="s">
        <v>29</v>
      </c>
      <c r="K1360" s="3"/>
      <c r="L1360" s="3">
        <v>-1</v>
      </c>
      <c r="M1360" s="3" t="s">
        <v>29</v>
      </c>
      <c r="N1360" s="3">
        <v>-1</v>
      </c>
      <c r="O1360" s="3" t="s">
        <v>29</v>
      </c>
      <c r="P1360" s="3">
        <v>-1</v>
      </c>
      <c r="Q1360" s="3" t="s">
        <v>29</v>
      </c>
      <c r="R1360" s="3"/>
      <c r="S1360" s="3"/>
      <c r="T1360" s="3"/>
      <c r="U1360" s="4"/>
      <c r="V1360">
        <v>0</v>
      </c>
      <c r="W1360">
        <v>0</v>
      </c>
      <c r="X1360" t="s">
        <v>103</v>
      </c>
      <c r="Y1360">
        <v>0</v>
      </c>
    </row>
    <row r="1361" spans="1:25" hidden="1" x14ac:dyDescent="0.25">
      <c r="A1361" s="2">
        <v>2035</v>
      </c>
      <c r="B1361" s="3" t="s">
        <v>39</v>
      </c>
      <c r="C1361" s="3" t="s">
        <v>22</v>
      </c>
      <c r="D1361" s="3" t="s">
        <v>23</v>
      </c>
      <c r="E1361" s="3" t="s">
        <v>40</v>
      </c>
      <c r="F1361" s="3" t="s">
        <v>25</v>
      </c>
      <c r="G1361" s="3" t="s">
        <v>26</v>
      </c>
      <c r="H1361" s="3">
        <v>1</v>
      </c>
      <c r="I1361" s="3">
        <v>-1</v>
      </c>
      <c r="J1361" s="3" t="s">
        <v>29</v>
      </c>
      <c r="K1361" s="3"/>
      <c r="L1361" s="3">
        <v>-1</v>
      </c>
      <c r="M1361" s="3" t="s">
        <v>29</v>
      </c>
      <c r="N1361" s="3">
        <v>-1</v>
      </c>
      <c r="O1361" s="3" t="s">
        <v>29</v>
      </c>
      <c r="P1361" s="3">
        <v>-1</v>
      </c>
      <c r="Q1361" s="3" t="s">
        <v>29</v>
      </c>
      <c r="R1361" s="3"/>
      <c r="S1361" s="3"/>
      <c r="T1361" s="3"/>
      <c r="U1361" s="4"/>
      <c r="V1361">
        <v>0</v>
      </c>
      <c r="W1361">
        <v>0</v>
      </c>
      <c r="X1361" t="s">
        <v>103</v>
      </c>
      <c r="Y1361">
        <v>0</v>
      </c>
    </row>
    <row r="1362" spans="1:25" hidden="1" x14ac:dyDescent="0.25">
      <c r="A1362" s="2">
        <v>2036</v>
      </c>
      <c r="B1362" s="3" t="s">
        <v>39</v>
      </c>
      <c r="C1362" s="3" t="s">
        <v>22</v>
      </c>
      <c r="D1362" s="3" t="s">
        <v>23</v>
      </c>
      <c r="E1362" s="3" t="s">
        <v>40</v>
      </c>
      <c r="F1362" s="3" t="s">
        <v>25</v>
      </c>
      <c r="G1362" s="3" t="s">
        <v>26</v>
      </c>
      <c r="H1362" s="3">
        <v>1</v>
      </c>
      <c r="I1362" s="3">
        <v>-1</v>
      </c>
      <c r="J1362" s="3" t="s">
        <v>29</v>
      </c>
      <c r="K1362" s="3"/>
      <c r="L1362" s="3">
        <v>-1</v>
      </c>
      <c r="M1362" s="3" t="s">
        <v>29</v>
      </c>
      <c r="N1362" s="3">
        <v>-1</v>
      </c>
      <c r="O1362" s="3" t="s">
        <v>29</v>
      </c>
      <c r="P1362" s="3">
        <v>-1</v>
      </c>
      <c r="Q1362" s="3" t="s">
        <v>29</v>
      </c>
      <c r="R1362" s="3"/>
      <c r="S1362" s="3"/>
      <c r="T1362" s="3"/>
      <c r="U1362" s="4"/>
      <c r="V1362">
        <v>0</v>
      </c>
      <c r="W1362">
        <v>0</v>
      </c>
      <c r="X1362" t="s">
        <v>103</v>
      </c>
      <c r="Y1362">
        <v>0</v>
      </c>
    </row>
    <row r="1363" spans="1:25" hidden="1" x14ac:dyDescent="0.25">
      <c r="A1363" s="2">
        <v>2037</v>
      </c>
      <c r="B1363" s="3" t="s">
        <v>21</v>
      </c>
      <c r="C1363" s="3" t="s">
        <v>22</v>
      </c>
      <c r="D1363" s="3" t="s">
        <v>23</v>
      </c>
      <c r="E1363" s="3" t="s">
        <v>24</v>
      </c>
      <c r="F1363" s="3" t="s">
        <v>25</v>
      </c>
      <c r="G1363" s="3" t="s">
        <v>26</v>
      </c>
      <c r="H1363" s="3">
        <v>1</v>
      </c>
      <c r="I1363" s="3">
        <v>-1</v>
      </c>
      <c r="J1363" s="3" t="s">
        <v>29</v>
      </c>
      <c r="K1363" s="3"/>
      <c r="L1363" s="3">
        <v>-1</v>
      </c>
      <c r="M1363" s="3" t="s">
        <v>29</v>
      </c>
      <c r="N1363" s="3">
        <v>-1</v>
      </c>
      <c r="O1363" s="3" t="s">
        <v>29</v>
      </c>
      <c r="P1363" s="3">
        <v>-1</v>
      </c>
      <c r="Q1363" s="3" t="s">
        <v>29</v>
      </c>
      <c r="R1363" s="3"/>
      <c r="S1363" s="3"/>
      <c r="T1363" s="3"/>
      <c r="U1363" s="4"/>
      <c r="V1363">
        <v>0</v>
      </c>
      <c r="W1363">
        <v>0</v>
      </c>
      <c r="X1363" t="s">
        <v>103</v>
      </c>
      <c r="Y1363">
        <v>0</v>
      </c>
    </row>
    <row r="1364" spans="1:25" hidden="1" x14ac:dyDescent="0.25">
      <c r="A1364" s="2">
        <v>2039</v>
      </c>
      <c r="B1364" s="3" t="s">
        <v>21</v>
      </c>
      <c r="C1364" s="3" t="s">
        <v>22</v>
      </c>
      <c r="D1364" s="3" t="s">
        <v>23</v>
      </c>
      <c r="E1364" s="3" t="s">
        <v>24</v>
      </c>
      <c r="F1364" s="3" t="s">
        <v>25</v>
      </c>
      <c r="G1364" s="3" t="s">
        <v>26</v>
      </c>
      <c r="H1364" s="3">
        <v>1</v>
      </c>
      <c r="I1364" s="3">
        <v>-1</v>
      </c>
      <c r="J1364" s="3" t="s">
        <v>29</v>
      </c>
      <c r="K1364" s="3"/>
      <c r="L1364" s="3">
        <v>-1</v>
      </c>
      <c r="M1364" s="3" t="s">
        <v>29</v>
      </c>
      <c r="N1364" s="3">
        <v>-1</v>
      </c>
      <c r="O1364" s="3" t="s">
        <v>29</v>
      </c>
      <c r="P1364" s="3">
        <v>-1</v>
      </c>
      <c r="Q1364" s="3" t="s">
        <v>29</v>
      </c>
      <c r="R1364" s="3"/>
      <c r="S1364" s="3"/>
      <c r="T1364" s="3"/>
      <c r="U1364" s="4"/>
      <c r="V1364">
        <v>0</v>
      </c>
      <c r="W1364">
        <v>0</v>
      </c>
      <c r="X1364" t="s">
        <v>103</v>
      </c>
      <c r="Y1364">
        <v>0</v>
      </c>
    </row>
    <row r="1365" spans="1:25" hidden="1" x14ac:dyDescent="0.25">
      <c r="A1365" s="2">
        <v>2042</v>
      </c>
      <c r="B1365" s="3" t="s">
        <v>39</v>
      </c>
      <c r="C1365" s="3" t="s">
        <v>22</v>
      </c>
      <c r="D1365" s="3" t="s">
        <v>23</v>
      </c>
      <c r="E1365" s="3" t="s">
        <v>40</v>
      </c>
      <c r="F1365" s="3" t="s">
        <v>25</v>
      </c>
      <c r="G1365" s="3" t="s">
        <v>26</v>
      </c>
      <c r="H1365" s="3">
        <v>1</v>
      </c>
      <c r="I1365" s="3">
        <v>-1</v>
      </c>
      <c r="J1365" s="3" t="s">
        <v>29</v>
      </c>
      <c r="K1365" s="3"/>
      <c r="L1365" s="3">
        <v>-1</v>
      </c>
      <c r="M1365" s="3" t="s">
        <v>29</v>
      </c>
      <c r="N1365" s="3">
        <v>-1</v>
      </c>
      <c r="O1365" s="3" t="s">
        <v>29</v>
      </c>
      <c r="P1365" s="3">
        <v>-1</v>
      </c>
      <c r="Q1365" s="3" t="s">
        <v>29</v>
      </c>
      <c r="R1365" s="3"/>
      <c r="S1365" s="3"/>
      <c r="T1365" s="3"/>
      <c r="U1365" s="4"/>
      <c r="V1365">
        <v>0</v>
      </c>
      <c r="W1365">
        <v>0</v>
      </c>
      <c r="X1365" t="s">
        <v>103</v>
      </c>
      <c r="Y1365">
        <v>0</v>
      </c>
    </row>
    <row r="1366" spans="1:25" hidden="1" x14ac:dyDescent="0.25">
      <c r="A1366" s="2">
        <v>2043</v>
      </c>
      <c r="B1366" s="3" t="s">
        <v>21</v>
      </c>
      <c r="C1366" s="3" t="s">
        <v>22</v>
      </c>
      <c r="D1366" s="3" t="s">
        <v>23</v>
      </c>
      <c r="E1366" s="3" t="s">
        <v>24</v>
      </c>
      <c r="F1366" s="3" t="s">
        <v>25</v>
      </c>
      <c r="G1366" s="3" t="s">
        <v>26</v>
      </c>
      <c r="H1366" s="3">
        <v>1</v>
      </c>
      <c r="I1366" s="3">
        <v>-1</v>
      </c>
      <c r="J1366" s="3" t="s">
        <v>29</v>
      </c>
      <c r="K1366" s="3"/>
      <c r="L1366" s="3">
        <v>-1</v>
      </c>
      <c r="M1366" s="3" t="s">
        <v>29</v>
      </c>
      <c r="N1366" s="3">
        <v>-1</v>
      </c>
      <c r="O1366" s="3" t="s">
        <v>29</v>
      </c>
      <c r="P1366" s="3">
        <v>-1</v>
      </c>
      <c r="Q1366" s="3" t="s">
        <v>29</v>
      </c>
      <c r="R1366" s="3"/>
      <c r="S1366" s="3"/>
      <c r="T1366" s="3"/>
      <c r="U1366" s="4"/>
      <c r="V1366">
        <v>0</v>
      </c>
      <c r="W1366">
        <v>0</v>
      </c>
      <c r="X1366" t="s">
        <v>103</v>
      </c>
      <c r="Y1366">
        <v>0</v>
      </c>
    </row>
    <row r="1367" spans="1:25" hidden="1" x14ac:dyDescent="0.25">
      <c r="A1367" s="2">
        <v>2044</v>
      </c>
      <c r="B1367" s="3" t="s">
        <v>39</v>
      </c>
      <c r="C1367" s="3" t="s">
        <v>22</v>
      </c>
      <c r="D1367" s="3" t="s">
        <v>23</v>
      </c>
      <c r="E1367" s="3" t="s">
        <v>40</v>
      </c>
      <c r="F1367" s="3" t="s">
        <v>25</v>
      </c>
      <c r="G1367" s="3" t="s">
        <v>26</v>
      </c>
      <c r="H1367" s="3">
        <v>1</v>
      </c>
      <c r="I1367" s="3">
        <v>-1</v>
      </c>
      <c r="J1367" s="3" t="s">
        <v>29</v>
      </c>
      <c r="K1367" s="3"/>
      <c r="L1367" s="3">
        <v>-1</v>
      </c>
      <c r="M1367" s="3" t="s">
        <v>29</v>
      </c>
      <c r="N1367" s="3">
        <v>-1</v>
      </c>
      <c r="O1367" s="3" t="s">
        <v>29</v>
      </c>
      <c r="P1367" s="3">
        <v>-1</v>
      </c>
      <c r="Q1367" s="3" t="s">
        <v>29</v>
      </c>
      <c r="R1367" s="3"/>
      <c r="S1367" s="3"/>
      <c r="T1367" s="3"/>
      <c r="U1367" s="4"/>
      <c r="V1367">
        <v>0</v>
      </c>
      <c r="W1367">
        <v>0</v>
      </c>
      <c r="X1367" t="s">
        <v>103</v>
      </c>
      <c r="Y1367">
        <v>0</v>
      </c>
    </row>
    <row r="1368" spans="1:25" hidden="1" x14ac:dyDescent="0.25">
      <c r="A1368" s="2">
        <v>2045</v>
      </c>
      <c r="B1368" s="3" t="s">
        <v>21</v>
      </c>
      <c r="C1368" s="3" t="s">
        <v>22</v>
      </c>
      <c r="D1368" s="3" t="s">
        <v>23</v>
      </c>
      <c r="E1368" s="3" t="s">
        <v>24</v>
      </c>
      <c r="F1368" s="3" t="s">
        <v>25</v>
      </c>
      <c r="G1368" s="3" t="s">
        <v>26</v>
      </c>
      <c r="H1368" s="3">
        <v>1</v>
      </c>
      <c r="I1368" s="3">
        <v>-1</v>
      </c>
      <c r="J1368" s="3" t="s">
        <v>29</v>
      </c>
      <c r="K1368" s="3"/>
      <c r="L1368" s="3">
        <v>-1</v>
      </c>
      <c r="M1368" s="3" t="s">
        <v>29</v>
      </c>
      <c r="N1368" s="3">
        <v>-1</v>
      </c>
      <c r="O1368" s="3" t="s">
        <v>29</v>
      </c>
      <c r="P1368" s="3">
        <v>-1</v>
      </c>
      <c r="Q1368" s="3" t="s">
        <v>29</v>
      </c>
      <c r="R1368" s="3"/>
      <c r="S1368" s="3"/>
      <c r="T1368" s="3"/>
      <c r="U1368" s="4"/>
      <c r="V1368">
        <v>0</v>
      </c>
      <c r="W1368">
        <v>0</v>
      </c>
      <c r="X1368" t="s">
        <v>103</v>
      </c>
      <c r="Y1368">
        <v>0</v>
      </c>
    </row>
    <row r="1369" spans="1:25" hidden="1" x14ac:dyDescent="0.25">
      <c r="A1369" s="2">
        <v>2046</v>
      </c>
      <c r="B1369" s="3" t="s">
        <v>21</v>
      </c>
      <c r="C1369" s="3" t="s">
        <v>22</v>
      </c>
      <c r="D1369" s="3" t="s">
        <v>23</v>
      </c>
      <c r="E1369" s="3" t="s">
        <v>24</v>
      </c>
      <c r="F1369" s="3" t="s">
        <v>25</v>
      </c>
      <c r="G1369" s="3" t="s">
        <v>26</v>
      </c>
      <c r="H1369" s="3">
        <v>1</v>
      </c>
      <c r="I1369" s="3">
        <v>-1</v>
      </c>
      <c r="J1369" s="3" t="s">
        <v>29</v>
      </c>
      <c r="K1369" s="3"/>
      <c r="L1369" s="3">
        <v>-1</v>
      </c>
      <c r="M1369" s="3" t="s">
        <v>29</v>
      </c>
      <c r="N1369" s="3">
        <v>-1</v>
      </c>
      <c r="O1369" s="3" t="s">
        <v>29</v>
      </c>
      <c r="P1369" s="3">
        <v>-1</v>
      </c>
      <c r="Q1369" s="3" t="s">
        <v>29</v>
      </c>
      <c r="R1369" s="3"/>
      <c r="S1369" s="3"/>
      <c r="T1369" s="3"/>
      <c r="U1369" s="4"/>
      <c r="V1369">
        <v>0</v>
      </c>
      <c r="W1369">
        <v>0</v>
      </c>
      <c r="X1369" t="s">
        <v>103</v>
      </c>
      <c r="Y1369">
        <v>0</v>
      </c>
    </row>
    <row r="1370" spans="1:25" x14ac:dyDescent="0.25">
      <c r="A1370" s="2">
        <v>2048</v>
      </c>
      <c r="B1370" s="3" t="s">
        <v>21</v>
      </c>
      <c r="C1370" s="3" t="s">
        <v>22</v>
      </c>
      <c r="D1370" s="3" t="s">
        <v>23</v>
      </c>
      <c r="E1370" s="3" t="s">
        <v>24</v>
      </c>
      <c r="F1370" s="3" t="s">
        <v>25</v>
      </c>
      <c r="G1370" s="3" t="s">
        <v>32</v>
      </c>
      <c r="H1370" s="3">
        <v>1</v>
      </c>
      <c r="I1370" s="3">
        <v>-1</v>
      </c>
      <c r="J1370" s="3" t="s">
        <v>29</v>
      </c>
      <c r="K1370" s="3"/>
      <c r="L1370" s="3">
        <v>-1</v>
      </c>
      <c r="M1370" s="3" t="s">
        <v>29</v>
      </c>
      <c r="N1370" s="3">
        <v>-1</v>
      </c>
      <c r="O1370" s="3" t="s">
        <v>29</v>
      </c>
      <c r="P1370" s="3">
        <v>-1</v>
      </c>
      <c r="Q1370" s="3" t="s">
        <v>29</v>
      </c>
      <c r="R1370" s="3">
        <v>7</v>
      </c>
      <c r="S1370" s="3" t="s">
        <v>30</v>
      </c>
      <c r="T1370" s="3" t="s">
        <v>31</v>
      </c>
      <c r="U1370" s="4">
        <v>3</v>
      </c>
      <c r="V1370">
        <v>0</v>
      </c>
      <c r="W1370">
        <v>1</v>
      </c>
      <c r="X1370" t="s">
        <v>102</v>
      </c>
      <c r="Y1370">
        <v>0</v>
      </c>
    </row>
    <row r="1371" spans="1:25" hidden="1" x14ac:dyDescent="0.25">
      <c r="A1371" s="2">
        <v>2049</v>
      </c>
      <c r="B1371" s="3" t="s">
        <v>39</v>
      </c>
      <c r="C1371" s="3" t="s">
        <v>22</v>
      </c>
      <c r="D1371" s="3" t="s">
        <v>23</v>
      </c>
      <c r="E1371" s="3" t="s">
        <v>40</v>
      </c>
      <c r="F1371" s="3" t="s">
        <v>25</v>
      </c>
      <c r="G1371" s="3" t="s">
        <v>26</v>
      </c>
      <c r="H1371" s="3">
        <v>1</v>
      </c>
      <c r="I1371" s="3">
        <v>-1</v>
      </c>
      <c r="J1371" s="3" t="s">
        <v>29</v>
      </c>
      <c r="K1371" s="3"/>
      <c r="L1371" s="3">
        <v>-1</v>
      </c>
      <c r="M1371" s="3" t="s">
        <v>29</v>
      </c>
      <c r="N1371" s="3">
        <v>-1</v>
      </c>
      <c r="O1371" s="3" t="s">
        <v>29</v>
      </c>
      <c r="P1371" s="3">
        <v>-1</v>
      </c>
      <c r="Q1371" s="3" t="s">
        <v>29</v>
      </c>
      <c r="R1371" s="3"/>
      <c r="S1371" s="3"/>
      <c r="T1371" s="3"/>
      <c r="U1371" s="4"/>
      <c r="V1371">
        <v>0</v>
      </c>
      <c r="W1371">
        <v>0</v>
      </c>
      <c r="X1371" t="s">
        <v>103</v>
      </c>
      <c r="Y1371">
        <v>0</v>
      </c>
    </row>
    <row r="1372" spans="1:25" hidden="1" x14ac:dyDescent="0.25">
      <c r="A1372" s="2">
        <v>2050</v>
      </c>
      <c r="B1372" s="3" t="s">
        <v>21</v>
      </c>
      <c r="C1372" s="3" t="s">
        <v>22</v>
      </c>
      <c r="D1372" s="3" t="s">
        <v>23</v>
      </c>
      <c r="E1372" s="3" t="s">
        <v>24</v>
      </c>
      <c r="F1372" s="3" t="s">
        <v>25</v>
      </c>
      <c r="G1372" s="3" t="s">
        <v>26</v>
      </c>
      <c r="H1372" s="3">
        <v>1</v>
      </c>
      <c r="I1372" s="3">
        <v>-1</v>
      </c>
      <c r="J1372" s="3" t="s">
        <v>29</v>
      </c>
      <c r="K1372" s="3"/>
      <c r="L1372" s="3">
        <v>-1</v>
      </c>
      <c r="M1372" s="3" t="s">
        <v>29</v>
      </c>
      <c r="N1372" s="3">
        <v>-1</v>
      </c>
      <c r="O1372" s="3" t="s">
        <v>29</v>
      </c>
      <c r="P1372" s="3">
        <v>-1</v>
      </c>
      <c r="Q1372" s="3" t="s">
        <v>29</v>
      </c>
      <c r="R1372" s="3"/>
      <c r="S1372" s="3"/>
      <c r="T1372" s="3"/>
      <c r="U1372" s="4"/>
      <c r="V1372">
        <v>0</v>
      </c>
      <c r="W1372">
        <v>0</v>
      </c>
      <c r="X1372" t="s">
        <v>103</v>
      </c>
      <c r="Y1372">
        <v>0</v>
      </c>
    </row>
    <row r="1373" spans="1:25" hidden="1" x14ac:dyDescent="0.25">
      <c r="A1373" s="2">
        <v>2051</v>
      </c>
      <c r="B1373" s="3" t="s">
        <v>21</v>
      </c>
      <c r="C1373" s="3" t="s">
        <v>22</v>
      </c>
      <c r="D1373" s="3" t="s">
        <v>23</v>
      </c>
      <c r="E1373" s="3" t="s">
        <v>24</v>
      </c>
      <c r="F1373" s="3" t="s">
        <v>25</v>
      </c>
      <c r="G1373" s="3" t="s">
        <v>26</v>
      </c>
      <c r="H1373" s="3">
        <v>1</v>
      </c>
      <c r="I1373" s="3">
        <v>-1</v>
      </c>
      <c r="J1373" s="3" t="s">
        <v>29</v>
      </c>
      <c r="K1373" s="3"/>
      <c r="L1373" s="3">
        <v>-1</v>
      </c>
      <c r="M1373" s="3" t="s">
        <v>29</v>
      </c>
      <c r="N1373" s="3">
        <v>-1</v>
      </c>
      <c r="O1373" s="3" t="s">
        <v>29</v>
      </c>
      <c r="P1373" s="3">
        <v>-1</v>
      </c>
      <c r="Q1373" s="3" t="s">
        <v>29</v>
      </c>
      <c r="R1373" s="3"/>
      <c r="S1373" s="3"/>
      <c r="T1373" s="3"/>
      <c r="U1373" s="4"/>
      <c r="V1373">
        <v>0</v>
      </c>
      <c r="W1373">
        <v>0</v>
      </c>
      <c r="X1373" t="s">
        <v>103</v>
      </c>
      <c r="Y1373">
        <v>0</v>
      </c>
    </row>
    <row r="1374" spans="1:25" hidden="1" x14ac:dyDescent="0.25">
      <c r="A1374" s="2">
        <v>2053</v>
      </c>
      <c r="B1374" s="3" t="s">
        <v>21</v>
      </c>
      <c r="C1374" s="3" t="s">
        <v>22</v>
      </c>
      <c r="D1374" s="3" t="s">
        <v>23</v>
      </c>
      <c r="E1374" s="3" t="s">
        <v>24</v>
      </c>
      <c r="F1374" s="3" t="s">
        <v>25</v>
      </c>
      <c r="G1374" s="3" t="s">
        <v>26</v>
      </c>
      <c r="H1374" s="3">
        <v>1</v>
      </c>
      <c r="I1374" s="3">
        <v>-1</v>
      </c>
      <c r="J1374" s="3" t="s">
        <v>29</v>
      </c>
      <c r="K1374" s="3"/>
      <c r="L1374" s="3">
        <v>-1</v>
      </c>
      <c r="M1374" s="3" t="s">
        <v>29</v>
      </c>
      <c r="N1374" s="3">
        <v>-1</v>
      </c>
      <c r="O1374" s="3" t="s">
        <v>29</v>
      </c>
      <c r="P1374" s="3">
        <v>-1</v>
      </c>
      <c r="Q1374" s="3" t="s">
        <v>29</v>
      </c>
      <c r="R1374" s="3"/>
      <c r="S1374" s="3"/>
      <c r="T1374" s="3"/>
      <c r="U1374" s="4"/>
      <c r="V1374">
        <v>0</v>
      </c>
      <c r="W1374">
        <v>0</v>
      </c>
      <c r="X1374" t="s">
        <v>103</v>
      </c>
      <c r="Y1374">
        <v>0</v>
      </c>
    </row>
    <row r="1375" spans="1:25" hidden="1" x14ac:dyDescent="0.25">
      <c r="A1375" s="2">
        <v>2056</v>
      </c>
      <c r="B1375" s="3" t="s">
        <v>21</v>
      </c>
      <c r="C1375" s="3" t="s">
        <v>22</v>
      </c>
      <c r="D1375" s="3" t="s">
        <v>23</v>
      </c>
      <c r="E1375" s="3" t="s">
        <v>24</v>
      </c>
      <c r="F1375" s="3" t="s">
        <v>25</v>
      </c>
      <c r="G1375" s="3" t="s">
        <v>26</v>
      </c>
      <c r="H1375" s="3">
        <v>1</v>
      </c>
      <c r="I1375" s="3">
        <v>-1</v>
      </c>
      <c r="J1375" s="3" t="s">
        <v>29</v>
      </c>
      <c r="K1375" s="3"/>
      <c r="L1375" s="3">
        <v>-1</v>
      </c>
      <c r="M1375" s="3" t="s">
        <v>29</v>
      </c>
      <c r="N1375" s="3">
        <v>-1</v>
      </c>
      <c r="O1375" s="3" t="s">
        <v>29</v>
      </c>
      <c r="P1375" s="3">
        <v>-1</v>
      </c>
      <c r="Q1375" s="3" t="s">
        <v>29</v>
      </c>
      <c r="R1375" s="3"/>
      <c r="S1375" s="3"/>
      <c r="T1375" s="3"/>
      <c r="U1375" s="4"/>
      <c r="V1375">
        <v>0</v>
      </c>
      <c r="W1375">
        <v>0</v>
      </c>
      <c r="X1375" t="s">
        <v>103</v>
      </c>
      <c r="Y1375">
        <v>0</v>
      </c>
    </row>
    <row r="1376" spans="1:25" hidden="1" x14ac:dyDescent="0.25">
      <c r="A1376" s="2">
        <v>2058</v>
      </c>
      <c r="B1376" s="3" t="s">
        <v>21</v>
      </c>
      <c r="C1376" s="3" t="s">
        <v>22</v>
      </c>
      <c r="D1376" s="3" t="s">
        <v>23</v>
      </c>
      <c r="E1376" s="3" t="s">
        <v>24</v>
      </c>
      <c r="F1376" s="3" t="s">
        <v>25</v>
      </c>
      <c r="G1376" s="3" t="s">
        <v>26</v>
      </c>
      <c r="H1376" s="3">
        <v>1</v>
      </c>
      <c r="I1376" s="3">
        <v>-1</v>
      </c>
      <c r="J1376" s="3" t="s">
        <v>29</v>
      </c>
      <c r="K1376" s="3"/>
      <c r="L1376" s="3">
        <v>-1</v>
      </c>
      <c r="M1376" s="3" t="s">
        <v>29</v>
      </c>
      <c r="N1376" s="3">
        <v>-1</v>
      </c>
      <c r="O1376" s="3" t="s">
        <v>29</v>
      </c>
      <c r="P1376" s="3">
        <v>-1</v>
      </c>
      <c r="Q1376" s="3" t="s">
        <v>29</v>
      </c>
      <c r="R1376" s="3"/>
      <c r="S1376" s="3"/>
      <c r="T1376" s="3"/>
      <c r="U1376" s="4"/>
      <c r="V1376">
        <v>0</v>
      </c>
      <c r="W1376">
        <v>0</v>
      </c>
      <c r="X1376" t="s">
        <v>103</v>
      </c>
      <c r="Y1376">
        <v>0</v>
      </c>
    </row>
    <row r="1377" spans="1:25" hidden="1" x14ac:dyDescent="0.25">
      <c r="A1377" s="2">
        <v>2059</v>
      </c>
      <c r="B1377" s="3" t="s">
        <v>39</v>
      </c>
      <c r="C1377" s="3" t="s">
        <v>22</v>
      </c>
      <c r="D1377" s="3" t="s">
        <v>23</v>
      </c>
      <c r="E1377" s="3" t="s">
        <v>40</v>
      </c>
      <c r="F1377" s="3" t="s">
        <v>25</v>
      </c>
      <c r="G1377" s="3" t="s">
        <v>26</v>
      </c>
      <c r="H1377" s="3">
        <v>1</v>
      </c>
      <c r="I1377" s="3">
        <v>-1</v>
      </c>
      <c r="J1377" s="3" t="s">
        <v>29</v>
      </c>
      <c r="K1377" s="3"/>
      <c r="L1377" s="3">
        <v>-1</v>
      </c>
      <c r="M1377" s="3" t="s">
        <v>29</v>
      </c>
      <c r="N1377" s="3">
        <v>-1</v>
      </c>
      <c r="O1377" s="3" t="s">
        <v>29</v>
      </c>
      <c r="P1377" s="3">
        <v>-1</v>
      </c>
      <c r="Q1377" s="3" t="s">
        <v>29</v>
      </c>
      <c r="R1377" s="3"/>
      <c r="S1377" s="3"/>
      <c r="T1377" s="3"/>
      <c r="U1377" s="4"/>
      <c r="V1377">
        <v>0</v>
      </c>
      <c r="W1377">
        <v>0</v>
      </c>
      <c r="X1377" t="s">
        <v>103</v>
      </c>
      <c r="Y1377">
        <v>0</v>
      </c>
    </row>
    <row r="1378" spans="1:25" hidden="1" x14ac:dyDescent="0.25">
      <c r="A1378" s="2">
        <v>2060</v>
      </c>
      <c r="B1378" s="3" t="s">
        <v>39</v>
      </c>
      <c r="C1378" s="3" t="s">
        <v>22</v>
      </c>
      <c r="D1378" s="3" t="s">
        <v>23</v>
      </c>
      <c r="E1378" s="3" t="s">
        <v>40</v>
      </c>
      <c r="F1378" s="3" t="s">
        <v>25</v>
      </c>
      <c r="G1378" s="3" t="s">
        <v>26</v>
      </c>
      <c r="H1378" s="3">
        <v>1</v>
      </c>
      <c r="I1378" s="3">
        <v>-1</v>
      </c>
      <c r="J1378" s="3" t="s">
        <v>29</v>
      </c>
      <c r="K1378" s="3"/>
      <c r="L1378" s="3">
        <v>-1</v>
      </c>
      <c r="M1378" s="3" t="s">
        <v>29</v>
      </c>
      <c r="N1378" s="3">
        <v>-1</v>
      </c>
      <c r="O1378" s="3" t="s">
        <v>29</v>
      </c>
      <c r="P1378" s="3">
        <v>-1</v>
      </c>
      <c r="Q1378" s="3" t="s">
        <v>29</v>
      </c>
      <c r="R1378" s="3"/>
      <c r="S1378" s="3"/>
      <c r="T1378" s="3"/>
      <c r="U1378" s="4"/>
      <c r="V1378">
        <v>0</v>
      </c>
      <c r="W1378">
        <v>0</v>
      </c>
      <c r="X1378" t="s">
        <v>103</v>
      </c>
      <c r="Y1378">
        <v>0</v>
      </c>
    </row>
    <row r="1379" spans="1:25" x14ac:dyDescent="0.25">
      <c r="A1379" s="2">
        <v>2062</v>
      </c>
      <c r="B1379" s="3" t="s">
        <v>21</v>
      </c>
      <c r="C1379" s="3" t="s">
        <v>22</v>
      </c>
      <c r="D1379" s="3" t="s">
        <v>23</v>
      </c>
      <c r="E1379" s="3" t="s">
        <v>24</v>
      </c>
      <c r="F1379" s="3" t="s">
        <v>25</v>
      </c>
      <c r="G1379" s="3" t="s">
        <v>32</v>
      </c>
      <c r="H1379" s="3">
        <v>1</v>
      </c>
      <c r="I1379" s="3">
        <v>-1</v>
      </c>
      <c r="J1379" s="3" t="s">
        <v>29</v>
      </c>
      <c r="K1379" s="3"/>
      <c r="L1379" s="3">
        <v>-1</v>
      </c>
      <c r="M1379" s="3" t="s">
        <v>29</v>
      </c>
      <c r="N1379" s="3">
        <v>-1</v>
      </c>
      <c r="O1379" s="3" t="s">
        <v>29</v>
      </c>
      <c r="P1379" s="3">
        <v>-1</v>
      </c>
      <c r="Q1379" s="3" t="s">
        <v>29</v>
      </c>
      <c r="R1379" s="3">
        <v>12</v>
      </c>
      <c r="S1379" s="3" t="s">
        <v>33</v>
      </c>
      <c r="T1379" s="3" t="s">
        <v>31</v>
      </c>
      <c r="U1379" s="4">
        <v>3</v>
      </c>
      <c r="V1379">
        <v>0</v>
      </c>
      <c r="W1379">
        <v>1</v>
      </c>
      <c r="X1379" t="s">
        <v>102</v>
      </c>
      <c r="Y1379">
        <v>0</v>
      </c>
    </row>
    <row r="1380" spans="1:25" x14ac:dyDescent="0.25">
      <c r="A1380" s="2">
        <v>2065</v>
      </c>
      <c r="B1380" s="3" t="s">
        <v>21</v>
      </c>
      <c r="C1380" s="3" t="s">
        <v>22</v>
      </c>
      <c r="D1380" s="3" t="s">
        <v>23</v>
      </c>
      <c r="E1380" s="3" t="s">
        <v>24</v>
      </c>
      <c r="F1380" s="3" t="s">
        <v>25</v>
      </c>
      <c r="G1380" s="3" t="s">
        <v>32</v>
      </c>
      <c r="H1380" s="3">
        <v>1</v>
      </c>
      <c r="I1380" s="3">
        <v>-1</v>
      </c>
      <c r="J1380" s="3" t="s">
        <v>29</v>
      </c>
      <c r="K1380" s="3"/>
      <c r="L1380" s="3">
        <v>-1</v>
      </c>
      <c r="M1380" s="3" t="s">
        <v>29</v>
      </c>
      <c r="N1380" s="3">
        <v>-1</v>
      </c>
      <c r="O1380" s="3" t="s">
        <v>29</v>
      </c>
      <c r="P1380" s="3">
        <v>-1</v>
      </c>
      <c r="Q1380" s="3" t="s">
        <v>29</v>
      </c>
      <c r="R1380" s="3">
        <v>7</v>
      </c>
      <c r="S1380" s="3" t="s">
        <v>30</v>
      </c>
      <c r="T1380" s="3" t="s">
        <v>31</v>
      </c>
      <c r="U1380" s="4">
        <v>3</v>
      </c>
      <c r="V1380">
        <v>0</v>
      </c>
      <c r="W1380">
        <v>1</v>
      </c>
      <c r="X1380" t="s">
        <v>102</v>
      </c>
      <c r="Y1380">
        <v>0</v>
      </c>
    </row>
    <row r="1381" spans="1:25" hidden="1" x14ac:dyDescent="0.25">
      <c r="A1381" s="2">
        <v>2068</v>
      </c>
      <c r="B1381" s="3" t="s">
        <v>21</v>
      </c>
      <c r="C1381" s="3" t="s">
        <v>22</v>
      </c>
      <c r="D1381" s="3" t="s">
        <v>23</v>
      </c>
      <c r="E1381" s="3" t="s">
        <v>24</v>
      </c>
      <c r="F1381" s="3" t="s">
        <v>25</v>
      </c>
      <c r="G1381" s="3" t="s">
        <v>26</v>
      </c>
      <c r="H1381" s="3">
        <v>1</v>
      </c>
      <c r="I1381" s="3">
        <v>-1</v>
      </c>
      <c r="J1381" s="3" t="s">
        <v>29</v>
      </c>
      <c r="K1381" s="3"/>
      <c r="L1381" s="3">
        <v>-1</v>
      </c>
      <c r="M1381" s="3" t="s">
        <v>29</v>
      </c>
      <c r="N1381" s="3">
        <v>-1</v>
      </c>
      <c r="O1381" s="3" t="s">
        <v>29</v>
      </c>
      <c r="P1381" s="3">
        <v>-1</v>
      </c>
      <c r="Q1381" s="3" t="s">
        <v>29</v>
      </c>
      <c r="R1381" s="3"/>
      <c r="S1381" s="3"/>
      <c r="T1381" s="3"/>
      <c r="U1381" s="4"/>
      <c r="V1381">
        <v>0</v>
      </c>
      <c r="W1381">
        <v>0</v>
      </c>
      <c r="X1381" t="s">
        <v>103</v>
      </c>
      <c r="Y1381">
        <v>0</v>
      </c>
    </row>
    <row r="1382" spans="1:25" hidden="1" x14ac:dyDescent="0.25">
      <c r="A1382" s="2">
        <v>2069</v>
      </c>
      <c r="B1382" s="3" t="s">
        <v>39</v>
      </c>
      <c r="C1382" s="3" t="s">
        <v>22</v>
      </c>
      <c r="D1382" s="3" t="s">
        <v>23</v>
      </c>
      <c r="E1382" s="3" t="s">
        <v>40</v>
      </c>
      <c r="F1382" s="3" t="s">
        <v>25</v>
      </c>
      <c r="G1382" s="3" t="s">
        <v>26</v>
      </c>
      <c r="H1382" s="3">
        <v>1</v>
      </c>
      <c r="I1382" s="3">
        <v>-1</v>
      </c>
      <c r="J1382" s="3" t="s">
        <v>29</v>
      </c>
      <c r="K1382" s="3"/>
      <c r="L1382" s="3">
        <v>-1</v>
      </c>
      <c r="M1382" s="3" t="s">
        <v>29</v>
      </c>
      <c r="N1382" s="3">
        <v>-1</v>
      </c>
      <c r="O1382" s="3" t="s">
        <v>29</v>
      </c>
      <c r="P1382" s="3">
        <v>-1</v>
      </c>
      <c r="Q1382" s="3" t="s">
        <v>29</v>
      </c>
      <c r="R1382" s="3"/>
      <c r="S1382" s="3"/>
      <c r="T1382" s="3"/>
      <c r="U1382" s="4"/>
      <c r="V1382">
        <v>0</v>
      </c>
      <c r="W1382">
        <v>0</v>
      </c>
      <c r="X1382" t="s">
        <v>103</v>
      </c>
      <c r="Y1382">
        <v>0</v>
      </c>
    </row>
    <row r="1383" spans="1:25" hidden="1" x14ac:dyDescent="0.25">
      <c r="A1383" s="2">
        <v>2070</v>
      </c>
      <c r="B1383" s="3" t="s">
        <v>21</v>
      </c>
      <c r="C1383" s="3" t="s">
        <v>22</v>
      </c>
      <c r="D1383" s="3" t="s">
        <v>23</v>
      </c>
      <c r="E1383" s="3" t="s">
        <v>24</v>
      </c>
      <c r="F1383" s="3" t="s">
        <v>25</v>
      </c>
      <c r="G1383" s="3" t="s">
        <v>26</v>
      </c>
      <c r="H1383" s="3">
        <v>1</v>
      </c>
      <c r="I1383" s="3">
        <v>-1</v>
      </c>
      <c r="J1383" s="3" t="s">
        <v>29</v>
      </c>
      <c r="K1383" s="3"/>
      <c r="L1383" s="3">
        <v>-1</v>
      </c>
      <c r="M1383" s="3" t="s">
        <v>29</v>
      </c>
      <c r="N1383" s="3">
        <v>-1</v>
      </c>
      <c r="O1383" s="3" t="s">
        <v>29</v>
      </c>
      <c r="P1383" s="3">
        <v>-1</v>
      </c>
      <c r="Q1383" s="3" t="s">
        <v>29</v>
      </c>
      <c r="R1383" s="3"/>
      <c r="S1383" s="3"/>
      <c r="T1383" s="3"/>
      <c r="U1383" s="4"/>
      <c r="V1383">
        <v>0</v>
      </c>
      <c r="W1383">
        <v>0</v>
      </c>
      <c r="X1383" t="s">
        <v>103</v>
      </c>
      <c r="Y1383">
        <v>0</v>
      </c>
    </row>
    <row r="1384" spans="1:25" hidden="1" x14ac:dyDescent="0.25">
      <c r="A1384" s="2">
        <v>2072</v>
      </c>
      <c r="B1384" s="3" t="s">
        <v>39</v>
      </c>
      <c r="C1384" s="3" t="s">
        <v>22</v>
      </c>
      <c r="D1384" s="3" t="s">
        <v>23</v>
      </c>
      <c r="E1384" s="3" t="s">
        <v>40</v>
      </c>
      <c r="F1384" s="3" t="s">
        <v>25</v>
      </c>
      <c r="G1384" s="3" t="s">
        <v>26</v>
      </c>
      <c r="H1384" s="3">
        <v>1</v>
      </c>
      <c r="I1384" s="3">
        <v>-1</v>
      </c>
      <c r="J1384" s="3" t="s">
        <v>29</v>
      </c>
      <c r="K1384" s="3"/>
      <c r="L1384" s="3">
        <v>-1</v>
      </c>
      <c r="M1384" s="3" t="s">
        <v>29</v>
      </c>
      <c r="N1384" s="3">
        <v>-1</v>
      </c>
      <c r="O1384" s="3" t="s">
        <v>29</v>
      </c>
      <c r="P1384" s="3">
        <v>-1</v>
      </c>
      <c r="Q1384" s="3" t="s">
        <v>29</v>
      </c>
      <c r="R1384" s="3"/>
      <c r="S1384" s="3"/>
      <c r="T1384" s="3"/>
      <c r="U1384" s="4"/>
      <c r="V1384">
        <v>0</v>
      </c>
      <c r="W1384">
        <v>0</v>
      </c>
      <c r="X1384" t="s">
        <v>103</v>
      </c>
      <c r="Y1384">
        <v>0</v>
      </c>
    </row>
    <row r="1385" spans="1:25" hidden="1" x14ac:dyDescent="0.25">
      <c r="A1385" s="2">
        <v>2073</v>
      </c>
      <c r="B1385" s="3" t="s">
        <v>21</v>
      </c>
      <c r="C1385" s="3" t="s">
        <v>22</v>
      </c>
      <c r="D1385" s="3" t="s">
        <v>23</v>
      </c>
      <c r="E1385" s="3" t="s">
        <v>24</v>
      </c>
      <c r="F1385" s="3" t="s">
        <v>25</v>
      </c>
      <c r="G1385" s="3" t="s">
        <v>26</v>
      </c>
      <c r="H1385" s="3">
        <v>1</v>
      </c>
      <c r="I1385" s="3">
        <v>-1</v>
      </c>
      <c r="J1385" s="3" t="s">
        <v>29</v>
      </c>
      <c r="K1385" s="3"/>
      <c r="L1385" s="3">
        <v>-1</v>
      </c>
      <c r="M1385" s="3" t="s">
        <v>29</v>
      </c>
      <c r="N1385" s="3">
        <v>-1</v>
      </c>
      <c r="O1385" s="3" t="s">
        <v>29</v>
      </c>
      <c r="P1385" s="3">
        <v>-1</v>
      </c>
      <c r="Q1385" s="3" t="s">
        <v>29</v>
      </c>
      <c r="R1385" s="3"/>
      <c r="S1385" s="3"/>
      <c r="T1385" s="3"/>
      <c r="U1385" s="4"/>
      <c r="V1385">
        <v>0</v>
      </c>
      <c r="W1385">
        <v>0</v>
      </c>
      <c r="X1385" t="s">
        <v>103</v>
      </c>
      <c r="Y1385">
        <v>0</v>
      </c>
    </row>
    <row r="1386" spans="1:25" x14ac:dyDescent="0.25">
      <c r="A1386" s="2">
        <v>2075</v>
      </c>
      <c r="B1386" s="3" t="s">
        <v>21</v>
      </c>
      <c r="C1386" s="3" t="s">
        <v>22</v>
      </c>
      <c r="D1386" s="3" t="s">
        <v>23</v>
      </c>
      <c r="E1386" s="3" t="s">
        <v>24</v>
      </c>
      <c r="F1386" s="3" t="s">
        <v>25</v>
      </c>
      <c r="G1386" s="3" t="s">
        <v>32</v>
      </c>
      <c r="H1386" s="3">
        <v>1</v>
      </c>
      <c r="I1386" s="3">
        <v>-1</v>
      </c>
      <c r="J1386" s="3" t="s">
        <v>29</v>
      </c>
      <c r="K1386" s="3"/>
      <c r="L1386" s="3">
        <v>-1</v>
      </c>
      <c r="M1386" s="3" t="s">
        <v>29</v>
      </c>
      <c r="N1386" s="3">
        <v>-1</v>
      </c>
      <c r="O1386" s="3" t="s">
        <v>29</v>
      </c>
      <c r="P1386" s="3">
        <v>-1</v>
      </c>
      <c r="Q1386" s="3" t="s">
        <v>29</v>
      </c>
      <c r="R1386" s="3">
        <v>12</v>
      </c>
      <c r="S1386" s="3" t="s">
        <v>33</v>
      </c>
      <c r="T1386" s="3" t="s">
        <v>31</v>
      </c>
      <c r="U1386" s="4">
        <v>3</v>
      </c>
      <c r="V1386">
        <v>0</v>
      </c>
      <c r="W1386">
        <v>1</v>
      </c>
      <c r="X1386" t="s">
        <v>102</v>
      </c>
      <c r="Y1386">
        <v>0</v>
      </c>
    </row>
    <row r="1387" spans="1:25" hidden="1" x14ac:dyDescent="0.25">
      <c r="A1387" s="2">
        <v>2077</v>
      </c>
      <c r="B1387" s="3" t="s">
        <v>21</v>
      </c>
      <c r="C1387" s="3" t="s">
        <v>22</v>
      </c>
      <c r="D1387" s="3" t="s">
        <v>23</v>
      </c>
      <c r="E1387" s="3" t="s">
        <v>24</v>
      </c>
      <c r="F1387" s="3" t="s">
        <v>25</v>
      </c>
      <c r="G1387" s="3" t="s">
        <v>26</v>
      </c>
      <c r="H1387" s="3">
        <v>1</v>
      </c>
      <c r="I1387" s="3">
        <v>-1</v>
      </c>
      <c r="J1387" s="3" t="s">
        <v>29</v>
      </c>
      <c r="K1387" s="3"/>
      <c r="L1387" s="3">
        <v>-1</v>
      </c>
      <c r="M1387" s="3" t="s">
        <v>29</v>
      </c>
      <c r="N1387" s="3">
        <v>-1</v>
      </c>
      <c r="O1387" s="3" t="s">
        <v>29</v>
      </c>
      <c r="P1387" s="3">
        <v>-1</v>
      </c>
      <c r="Q1387" s="3" t="s">
        <v>29</v>
      </c>
      <c r="R1387" s="3"/>
      <c r="S1387" s="3"/>
      <c r="T1387" s="3"/>
      <c r="U1387" s="4"/>
      <c r="V1387">
        <v>0</v>
      </c>
      <c r="W1387">
        <v>0</v>
      </c>
      <c r="X1387" t="s">
        <v>103</v>
      </c>
      <c r="Y1387">
        <v>0</v>
      </c>
    </row>
    <row r="1388" spans="1:25" hidden="1" x14ac:dyDescent="0.25">
      <c r="A1388" s="2">
        <v>2078</v>
      </c>
      <c r="B1388" s="3" t="s">
        <v>21</v>
      </c>
      <c r="C1388" s="3" t="s">
        <v>22</v>
      </c>
      <c r="D1388" s="3" t="s">
        <v>23</v>
      </c>
      <c r="E1388" s="3" t="s">
        <v>24</v>
      </c>
      <c r="F1388" s="3" t="s">
        <v>25</v>
      </c>
      <c r="G1388" s="3" t="s">
        <v>26</v>
      </c>
      <c r="H1388" s="3">
        <v>1</v>
      </c>
      <c r="I1388" s="3">
        <v>-1</v>
      </c>
      <c r="J1388" s="3" t="s">
        <v>29</v>
      </c>
      <c r="K1388" s="3"/>
      <c r="L1388" s="3">
        <v>-1</v>
      </c>
      <c r="M1388" s="3" t="s">
        <v>29</v>
      </c>
      <c r="N1388" s="3">
        <v>-1</v>
      </c>
      <c r="O1388" s="3" t="s">
        <v>29</v>
      </c>
      <c r="P1388" s="3">
        <v>-1</v>
      </c>
      <c r="Q1388" s="3" t="s">
        <v>29</v>
      </c>
      <c r="R1388" s="3"/>
      <c r="S1388" s="3"/>
      <c r="T1388" s="3"/>
      <c r="U1388" s="4"/>
      <c r="V1388">
        <v>0</v>
      </c>
      <c r="W1388">
        <v>0</v>
      </c>
      <c r="X1388" t="s">
        <v>103</v>
      </c>
      <c r="Y1388">
        <v>0</v>
      </c>
    </row>
    <row r="1389" spans="1:25" hidden="1" x14ac:dyDescent="0.25">
      <c r="A1389" s="2">
        <v>2079</v>
      </c>
      <c r="B1389" s="3" t="s">
        <v>39</v>
      </c>
      <c r="C1389" s="3" t="s">
        <v>22</v>
      </c>
      <c r="D1389" s="3" t="s">
        <v>23</v>
      </c>
      <c r="E1389" s="3" t="s">
        <v>40</v>
      </c>
      <c r="F1389" s="3" t="s">
        <v>25</v>
      </c>
      <c r="G1389" s="3" t="s">
        <v>26</v>
      </c>
      <c r="H1389" s="3">
        <v>1</v>
      </c>
      <c r="I1389" s="3">
        <v>-1</v>
      </c>
      <c r="J1389" s="3" t="s">
        <v>29</v>
      </c>
      <c r="K1389" s="3"/>
      <c r="L1389" s="3">
        <v>-1</v>
      </c>
      <c r="M1389" s="3" t="s">
        <v>29</v>
      </c>
      <c r="N1389" s="3">
        <v>-1</v>
      </c>
      <c r="O1389" s="3" t="s">
        <v>29</v>
      </c>
      <c r="P1389" s="3">
        <v>-1</v>
      </c>
      <c r="Q1389" s="3" t="s">
        <v>29</v>
      </c>
      <c r="R1389" s="3"/>
      <c r="S1389" s="3"/>
      <c r="T1389" s="3"/>
      <c r="U1389" s="4"/>
      <c r="V1389">
        <v>0</v>
      </c>
      <c r="W1389">
        <v>0</v>
      </c>
      <c r="X1389" t="s">
        <v>103</v>
      </c>
      <c r="Y1389">
        <v>0</v>
      </c>
    </row>
    <row r="1390" spans="1:25" hidden="1" x14ac:dyDescent="0.25">
      <c r="A1390" s="2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4"/>
    </row>
    <row r="1391" spans="1:25" hidden="1" x14ac:dyDescent="0.25">
      <c r="A1391" s="2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4"/>
    </row>
    <row r="1392" spans="1:25" hidden="1" x14ac:dyDescent="0.25">
      <c r="A1392" s="2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4"/>
    </row>
    <row r="1393" spans="1:21" hidden="1" x14ac:dyDescent="0.25">
      <c r="A1393" s="2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4"/>
    </row>
    <row r="1394" spans="1:21" hidden="1" x14ac:dyDescent="0.25">
      <c r="A1394" s="2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4"/>
    </row>
    <row r="1395" spans="1:21" hidden="1" x14ac:dyDescent="0.25">
      <c r="A1395" s="2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4"/>
    </row>
    <row r="1396" spans="1:21" hidden="1" x14ac:dyDescent="0.25">
      <c r="A1396" s="2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4"/>
    </row>
    <row r="1397" spans="1:21" hidden="1" x14ac:dyDescent="0.25">
      <c r="A1397" s="2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4"/>
    </row>
    <row r="1398" spans="1:21" hidden="1" x14ac:dyDescent="0.25">
      <c r="A1398" s="2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4"/>
    </row>
    <row r="1399" spans="1:21" hidden="1" x14ac:dyDescent="0.25">
      <c r="A1399" s="2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4"/>
    </row>
    <row r="1400" spans="1:21" hidden="1" x14ac:dyDescent="0.25">
      <c r="A1400" s="2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4"/>
    </row>
    <row r="1401" spans="1:21" hidden="1" x14ac:dyDescent="0.25">
      <c r="A1401" s="2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4"/>
    </row>
    <row r="1402" spans="1:21" hidden="1" x14ac:dyDescent="0.25">
      <c r="A1402" s="2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4"/>
    </row>
    <row r="1403" spans="1:21" hidden="1" x14ac:dyDescent="0.25">
      <c r="A1403" s="2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4"/>
    </row>
    <row r="1404" spans="1:21" hidden="1" x14ac:dyDescent="0.25">
      <c r="A1404" s="2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4"/>
    </row>
    <row r="1405" spans="1:21" hidden="1" x14ac:dyDescent="0.25">
      <c r="A1405" s="2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4"/>
    </row>
    <row r="1406" spans="1:21" hidden="1" x14ac:dyDescent="0.25">
      <c r="A1406" s="2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4"/>
    </row>
    <row r="1407" spans="1:21" hidden="1" x14ac:dyDescent="0.25">
      <c r="A1407" s="2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4"/>
    </row>
    <row r="1408" spans="1:21" hidden="1" x14ac:dyDescent="0.25">
      <c r="A1408" s="2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4"/>
    </row>
    <row r="1409" spans="1:21" hidden="1" x14ac:dyDescent="0.25">
      <c r="A1409" s="2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4"/>
    </row>
    <row r="1410" spans="1:21" hidden="1" x14ac:dyDescent="0.25">
      <c r="A1410" s="2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4"/>
    </row>
    <row r="1411" spans="1:21" hidden="1" x14ac:dyDescent="0.25">
      <c r="A1411" s="2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4"/>
    </row>
    <row r="1412" spans="1:21" hidden="1" x14ac:dyDescent="0.25">
      <c r="A1412" s="2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4"/>
    </row>
    <row r="1413" spans="1:21" hidden="1" x14ac:dyDescent="0.25">
      <c r="A1413" s="2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4"/>
    </row>
    <row r="1414" spans="1:21" hidden="1" x14ac:dyDescent="0.25">
      <c r="A1414" s="2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4"/>
    </row>
    <row r="1415" spans="1:21" hidden="1" x14ac:dyDescent="0.25">
      <c r="A1415" s="2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4"/>
    </row>
    <row r="1416" spans="1:21" hidden="1" x14ac:dyDescent="0.25">
      <c r="A1416" s="2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4"/>
    </row>
    <row r="1417" spans="1:21" hidden="1" x14ac:dyDescent="0.25">
      <c r="A1417" s="2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4"/>
    </row>
    <row r="1418" spans="1:21" hidden="1" x14ac:dyDescent="0.25">
      <c r="A1418" s="2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4"/>
    </row>
    <row r="1419" spans="1:21" hidden="1" x14ac:dyDescent="0.25">
      <c r="A1419" s="2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4"/>
    </row>
    <row r="1420" spans="1:21" hidden="1" x14ac:dyDescent="0.25">
      <c r="A1420" s="2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4"/>
    </row>
    <row r="1421" spans="1:21" hidden="1" x14ac:dyDescent="0.25">
      <c r="A1421" s="2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4"/>
    </row>
    <row r="1422" spans="1:21" hidden="1" x14ac:dyDescent="0.25">
      <c r="A1422" s="2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4"/>
    </row>
    <row r="1423" spans="1:21" hidden="1" x14ac:dyDescent="0.25">
      <c r="A1423" s="2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4"/>
    </row>
    <row r="1424" spans="1:21" hidden="1" x14ac:dyDescent="0.25">
      <c r="A1424" s="2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4"/>
    </row>
    <row r="1425" spans="1:21" hidden="1" x14ac:dyDescent="0.25">
      <c r="A1425" s="2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4"/>
    </row>
    <row r="1426" spans="1:21" hidden="1" x14ac:dyDescent="0.25">
      <c r="A1426" s="2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4"/>
    </row>
    <row r="1427" spans="1:21" hidden="1" x14ac:dyDescent="0.25">
      <c r="A1427" s="2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4"/>
    </row>
    <row r="1428" spans="1:21" hidden="1" x14ac:dyDescent="0.25">
      <c r="A1428" s="2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4"/>
    </row>
    <row r="1429" spans="1:21" hidden="1" x14ac:dyDescent="0.25">
      <c r="A1429" s="2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4"/>
    </row>
    <row r="1430" spans="1:21" hidden="1" x14ac:dyDescent="0.25">
      <c r="A1430" s="2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4"/>
    </row>
    <row r="1431" spans="1:21" hidden="1" x14ac:dyDescent="0.25">
      <c r="A1431" s="2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4"/>
    </row>
    <row r="1432" spans="1:21" hidden="1" x14ac:dyDescent="0.25">
      <c r="A1432" s="2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4"/>
    </row>
    <row r="1433" spans="1:21" hidden="1" x14ac:dyDescent="0.25">
      <c r="A1433" s="2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4"/>
    </row>
    <row r="1434" spans="1:21" hidden="1" x14ac:dyDescent="0.25">
      <c r="A1434" s="2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4"/>
    </row>
    <row r="1435" spans="1:21" hidden="1" x14ac:dyDescent="0.25">
      <c r="A1435" s="2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4"/>
    </row>
    <row r="1436" spans="1:21" hidden="1" x14ac:dyDescent="0.25">
      <c r="A1436" s="2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4"/>
    </row>
    <row r="1437" spans="1:21" hidden="1" x14ac:dyDescent="0.25">
      <c r="A1437" s="2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4"/>
    </row>
    <row r="1438" spans="1:21" hidden="1" x14ac:dyDescent="0.25">
      <c r="A1438" s="2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4"/>
    </row>
    <row r="1439" spans="1:21" hidden="1" x14ac:dyDescent="0.25">
      <c r="A1439" s="2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4"/>
    </row>
    <row r="1440" spans="1:21" hidden="1" x14ac:dyDescent="0.25">
      <c r="A1440" s="2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4"/>
    </row>
    <row r="1441" spans="1:21" hidden="1" x14ac:dyDescent="0.25">
      <c r="A1441" s="2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4"/>
    </row>
    <row r="1442" spans="1:21" hidden="1" x14ac:dyDescent="0.25">
      <c r="A1442" s="2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4"/>
    </row>
    <row r="1443" spans="1:21" hidden="1" x14ac:dyDescent="0.25">
      <c r="A1443" s="2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4"/>
    </row>
    <row r="1444" spans="1:21" hidden="1" x14ac:dyDescent="0.25">
      <c r="A1444" s="2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4"/>
    </row>
    <row r="1445" spans="1:21" hidden="1" x14ac:dyDescent="0.25">
      <c r="A1445" s="2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4"/>
    </row>
    <row r="1446" spans="1:21" hidden="1" x14ac:dyDescent="0.25">
      <c r="A1446" s="2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4"/>
    </row>
    <row r="1447" spans="1:21" hidden="1" x14ac:dyDescent="0.25">
      <c r="A1447" s="2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4"/>
    </row>
    <row r="1448" spans="1:21" hidden="1" x14ac:dyDescent="0.25">
      <c r="A1448" s="2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4"/>
    </row>
    <row r="1449" spans="1:21" hidden="1" x14ac:dyDescent="0.25">
      <c r="A1449" s="2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4"/>
    </row>
    <row r="1450" spans="1:21" hidden="1" x14ac:dyDescent="0.25">
      <c r="A1450" s="2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4"/>
    </row>
    <row r="1451" spans="1:21" hidden="1" x14ac:dyDescent="0.25">
      <c r="A1451" s="2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4"/>
    </row>
    <row r="1452" spans="1:21" hidden="1" x14ac:dyDescent="0.25">
      <c r="A1452" s="2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4"/>
    </row>
    <row r="1453" spans="1:21" hidden="1" x14ac:dyDescent="0.25">
      <c r="A1453" s="2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4"/>
    </row>
    <row r="1454" spans="1:21" hidden="1" x14ac:dyDescent="0.25">
      <c r="A1454" s="2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4"/>
    </row>
    <row r="1455" spans="1:21" hidden="1" x14ac:dyDescent="0.25">
      <c r="A1455" s="2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4"/>
    </row>
    <row r="1456" spans="1:21" hidden="1" x14ac:dyDescent="0.25">
      <c r="A1456" s="2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4"/>
    </row>
    <row r="1457" spans="1:21" hidden="1" x14ac:dyDescent="0.25">
      <c r="A1457" s="2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4"/>
    </row>
    <row r="1458" spans="1:21" hidden="1" x14ac:dyDescent="0.25">
      <c r="A1458" s="2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4"/>
    </row>
    <row r="1459" spans="1:21" hidden="1" x14ac:dyDescent="0.25">
      <c r="A1459" s="2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4"/>
    </row>
    <row r="1460" spans="1:21" hidden="1" x14ac:dyDescent="0.25">
      <c r="A1460" s="2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4"/>
    </row>
    <row r="1461" spans="1:21" hidden="1" x14ac:dyDescent="0.25">
      <c r="A1461" s="2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4"/>
    </row>
    <row r="1462" spans="1:21" hidden="1" x14ac:dyDescent="0.25">
      <c r="A1462" s="2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4"/>
    </row>
    <row r="1463" spans="1:21" hidden="1" x14ac:dyDescent="0.25">
      <c r="A1463" s="2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4"/>
    </row>
    <row r="1464" spans="1:21" hidden="1" x14ac:dyDescent="0.25">
      <c r="A1464" s="2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4"/>
    </row>
    <row r="1465" spans="1:21" hidden="1" x14ac:dyDescent="0.25">
      <c r="A1465" s="2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4"/>
    </row>
    <row r="1466" spans="1:21" hidden="1" x14ac:dyDescent="0.25">
      <c r="A1466" s="2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4"/>
    </row>
    <row r="1467" spans="1:21" hidden="1" x14ac:dyDescent="0.25">
      <c r="A1467" s="2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4"/>
    </row>
    <row r="1468" spans="1:21" hidden="1" x14ac:dyDescent="0.25">
      <c r="A1468" s="2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4"/>
    </row>
    <row r="1469" spans="1:21" hidden="1" x14ac:dyDescent="0.25">
      <c r="A1469" s="2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4"/>
    </row>
    <row r="1470" spans="1:21" hidden="1" x14ac:dyDescent="0.25">
      <c r="A1470" s="2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4"/>
    </row>
    <row r="1471" spans="1:21" hidden="1" x14ac:dyDescent="0.25">
      <c r="A1471" s="2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4"/>
    </row>
    <row r="1472" spans="1:21" hidden="1" x14ac:dyDescent="0.25">
      <c r="A1472" s="2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4"/>
    </row>
    <row r="1473" spans="1:21" hidden="1" x14ac:dyDescent="0.25">
      <c r="A1473" s="2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4"/>
    </row>
    <row r="1474" spans="1:21" hidden="1" x14ac:dyDescent="0.25">
      <c r="A1474" s="2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4"/>
    </row>
    <row r="1475" spans="1:21" hidden="1" x14ac:dyDescent="0.25">
      <c r="A1475" s="2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4"/>
    </row>
    <row r="1476" spans="1:21" hidden="1" x14ac:dyDescent="0.25">
      <c r="A1476" s="2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4"/>
    </row>
    <row r="1477" spans="1:21" hidden="1" x14ac:dyDescent="0.25">
      <c r="A1477" s="2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4"/>
    </row>
    <row r="1478" spans="1:21" hidden="1" x14ac:dyDescent="0.25">
      <c r="A1478" s="2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4"/>
    </row>
    <row r="1479" spans="1:21" hidden="1" x14ac:dyDescent="0.25">
      <c r="A1479" s="2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4"/>
    </row>
    <row r="1480" spans="1:21" hidden="1" x14ac:dyDescent="0.25">
      <c r="A1480" s="2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4"/>
    </row>
    <row r="1481" spans="1:21" hidden="1" x14ac:dyDescent="0.25">
      <c r="A1481" s="2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4"/>
    </row>
    <row r="1482" spans="1:21" hidden="1" x14ac:dyDescent="0.25">
      <c r="A1482" s="2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4"/>
    </row>
    <row r="1483" spans="1:21" hidden="1" x14ac:dyDescent="0.25">
      <c r="A1483" s="2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4"/>
    </row>
    <row r="1484" spans="1:21" hidden="1" x14ac:dyDescent="0.25">
      <c r="A1484" s="2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4"/>
    </row>
    <row r="1485" spans="1:21" hidden="1" x14ac:dyDescent="0.25">
      <c r="A1485" s="2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4"/>
    </row>
    <row r="1486" spans="1:21" hidden="1" x14ac:dyDescent="0.25">
      <c r="A1486" s="2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4"/>
    </row>
    <row r="1487" spans="1:21" hidden="1" x14ac:dyDescent="0.25">
      <c r="A1487" s="2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4"/>
    </row>
    <row r="1488" spans="1:21" hidden="1" x14ac:dyDescent="0.25">
      <c r="A1488" s="2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4"/>
    </row>
    <row r="1489" spans="1:21" hidden="1" x14ac:dyDescent="0.25">
      <c r="A1489" s="2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4"/>
    </row>
    <row r="1490" spans="1:21" hidden="1" x14ac:dyDescent="0.25">
      <c r="A1490" s="2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4"/>
    </row>
    <row r="1491" spans="1:21" hidden="1" x14ac:dyDescent="0.25">
      <c r="A1491" s="2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4"/>
    </row>
    <row r="1492" spans="1:21" hidden="1" x14ac:dyDescent="0.25">
      <c r="A1492" s="2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4"/>
    </row>
    <row r="1493" spans="1:21" hidden="1" x14ac:dyDescent="0.25">
      <c r="A1493" s="2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4"/>
    </row>
    <row r="1494" spans="1:21" hidden="1" x14ac:dyDescent="0.25">
      <c r="A1494" s="2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4"/>
    </row>
    <row r="1495" spans="1:21" hidden="1" x14ac:dyDescent="0.25">
      <c r="A1495" s="2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4"/>
    </row>
    <row r="1496" spans="1:21" hidden="1" x14ac:dyDescent="0.25">
      <c r="A1496" s="2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4"/>
    </row>
    <row r="1497" spans="1:21" hidden="1" x14ac:dyDescent="0.25">
      <c r="A1497" s="2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4"/>
    </row>
    <row r="1498" spans="1:21" hidden="1" x14ac:dyDescent="0.25">
      <c r="A1498" s="2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4"/>
    </row>
    <row r="1499" spans="1:21" hidden="1" x14ac:dyDescent="0.25">
      <c r="A1499" s="2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4"/>
    </row>
    <row r="1500" spans="1:21" hidden="1" x14ac:dyDescent="0.25">
      <c r="A1500" s="2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4"/>
    </row>
    <row r="1501" spans="1:21" hidden="1" x14ac:dyDescent="0.25">
      <c r="A1501" s="2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4"/>
    </row>
    <row r="1502" spans="1:21" hidden="1" x14ac:dyDescent="0.25">
      <c r="A1502" s="2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4"/>
    </row>
    <row r="1503" spans="1:21" hidden="1" x14ac:dyDescent="0.25">
      <c r="A1503" s="2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4"/>
    </row>
    <row r="1504" spans="1:21" hidden="1" x14ac:dyDescent="0.25">
      <c r="A1504" s="2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4"/>
    </row>
    <row r="1505" spans="1:21" hidden="1" x14ac:dyDescent="0.25">
      <c r="A1505" s="2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4"/>
    </row>
    <row r="1506" spans="1:21" hidden="1" x14ac:dyDescent="0.25">
      <c r="A1506" s="2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4"/>
    </row>
    <row r="1507" spans="1:21" hidden="1" x14ac:dyDescent="0.25">
      <c r="A1507" s="2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4"/>
    </row>
    <row r="1508" spans="1:21" hidden="1" x14ac:dyDescent="0.25">
      <c r="A1508" s="2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4"/>
    </row>
    <row r="1509" spans="1:21" hidden="1" x14ac:dyDescent="0.25">
      <c r="A1509" s="2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4"/>
    </row>
    <row r="1510" spans="1:21" hidden="1" x14ac:dyDescent="0.25">
      <c r="A1510" s="2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4"/>
    </row>
    <row r="1511" spans="1:21" hidden="1" x14ac:dyDescent="0.25">
      <c r="A1511" s="2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4"/>
    </row>
    <row r="1512" spans="1:21" hidden="1" x14ac:dyDescent="0.25">
      <c r="A1512" s="2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4"/>
    </row>
    <row r="1513" spans="1:21" hidden="1" x14ac:dyDescent="0.25">
      <c r="A1513" s="2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4"/>
    </row>
    <row r="1514" spans="1:21" hidden="1" x14ac:dyDescent="0.25">
      <c r="A1514" s="2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4"/>
    </row>
    <row r="1515" spans="1:21" hidden="1" x14ac:dyDescent="0.25">
      <c r="A1515" s="2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4"/>
    </row>
    <row r="1516" spans="1:21" hidden="1" x14ac:dyDescent="0.25">
      <c r="A1516" s="2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4"/>
    </row>
    <row r="1517" spans="1:21" hidden="1" x14ac:dyDescent="0.25">
      <c r="A1517" s="2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4"/>
    </row>
    <row r="1518" spans="1:21" hidden="1" x14ac:dyDescent="0.25">
      <c r="A1518" s="2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4"/>
    </row>
    <row r="1519" spans="1:21" hidden="1" x14ac:dyDescent="0.25">
      <c r="A1519" s="2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4"/>
    </row>
    <row r="1520" spans="1:21" hidden="1" x14ac:dyDescent="0.25">
      <c r="A1520" s="2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4"/>
    </row>
    <row r="1521" spans="1:21" hidden="1" x14ac:dyDescent="0.25">
      <c r="A1521" s="2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4"/>
    </row>
    <row r="1522" spans="1:21" hidden="1" x14ac:dyDescent="0.25">
      <c r="A1522" s="2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4"/>
    </row>
    <row r="1523" spans="1:21" hidden="1" x14ac:dyDescent="0.25">
      <c r="A1523" s="2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4"/>
    </row>
    <row r="1524" spans="1:21" hidden="1" x14ac:dyDescent="0.25">
      <c r="A1524" s="2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4"/>
    </row>
    <row r="1525" spans="1:21" hidden="1" x14ac:dyDescent="0.25">
      <c r="A1525" s="2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4"/>
    </row>
    <row r="1526" spans="1:21" hidden="1" x14ac:dyDescent="0.25">
      <c r="A1526" s="2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4"/>
    </row>
    <row r="1527" spans="1:21" hidden="1" x14ac:dyDescent="0.25">
      <c r="A1527" s="2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4"/>
    </row>
    <row r="1528" spans="1:21" hidden="1" x14ac:dyDescent="0.25">
      <c r="A1528" s="2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4"/>
    </row>
    <row r="1529" spans="1:21" hidden="1" x14ac:dyDescent="0.25">
      <c r="A1529" s="2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4"/>
    </row>
    <row r="1530" spans="1:21" hidden="1" x14ac:dyDescent="0.25">
      <c r="A1530" s="2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4"/>
    </row>
    <row r="1531" spans="1:21" hidden="1" x14ac:dyDescent="0.25">
      <c r="A1531" s="2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4"/>
    </row>
    <row r="1532" spans="1:21" hidden="1" x14ac:dyDescent="0.25">
      <c r="A1532" s="2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4"/>
    </row>
    <row r="1533" spans="1:21" hidden="1" x14ac:dyDescent="0.25">
      <c r="A1533" s="2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4"/>
    </row>
    <row r="1534" spans="1:21" hidden="1" x14ac:dyDescent="0.25">
      <c r="A1534" s="2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4"/>
    </row>
    <row r="1535" spans="1:21" hidden="1" x14ac:dyDescent="0.25">
      <c r="A1535" s="2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4"/>
    </row>
    <row r="1536" spans="1:21" hidden="1" x14ac:dyDescent="0.25">
      <c r="A1536" s="2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4"/>
    </row>
    <row r="1537" spans="1:21" hidden="1" x14ac:dyDescent="0.25">
      <c r="A1537" s="2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4"/>
    </row>
    <row r="1538" spans="1:21" hidden="1" x14ac:dyDescent="0.25">
      <c r="A1538" s="2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4"/>
    </row>
    <row r="1539" spans="1:21" hidden="1" x14ac:dyDescent="0.25">
      <c r="A1539" s="2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4"/>
    </row>
    <row r="1540" spans="1:21" hidden="1" x14ac:dyDescent="0.25">
      <c r="A1540" s="2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4"/>
    </row>
    <row r="1541" spans="1:21" hidden="1" x14ac:dyDescent="0.25">
      <c r="A1541" s="2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4"/>
    </row>
    <row r="1542" spans="1:21" hidden="1" x14ac:dyDescent="0.25">
      <c r="A1542" s="2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4"/>
    </row>
    <row r="1543" spans="1:21" hidden="1" x14ac:dyDescent="0.25">
      <c r="A1543" s="2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4"/>
    </row>
    <row r="1544" spans="1:21" hidden="1" x14ac:dyDescent="0.25">
      <c r="A1544" s="2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4"/>
    </row>
    <row r="1545" spans="1:21" hidden="1" x14ac:dyDescent="0.25">
      <c r="A1545" s="2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4"/>
    </row>
    <row r="1546" spans="1:21" hidden="1" x14ac:dyDescent="0.25">
      <c r="A1546" s="2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4"/>
    </row>
    <row r="1547" spans="1:21" hidden="1" x14ac:dyDescent="0.25">
      <c r="A1547" s="2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4"/>
    </row>
    <row r="1548" spans="1:21" hidden="1" x14ac:dyDescent="0.25">
      <c r="A1548" s="2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4"/>
    </row>
    <row r="1549" spans="1:21" hidden="1" x14ac:dyDescent="0.25">
      <c r="A1549" s="2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4"/>
    </row>
    <row r="1550" spans="1:21" hidden="1" x14ac:dyDescent="0.25">
      <c r="A1550" s="2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4"/>
    </row>
    <row r="1551" spans="1:21" hidden="1" x14ac:dyDescent="0.25">
      <c r="A1551" s="2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4"/>
    </row>
    <row r="1552" spans="1:21" hidden="1" x14ac:dyDescent="0.25">
      <c r="A1552" s="2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4"/>
    </row>
    <row r="1553" spans="1:21" hidden="1" x14ac:dyDescent="0.25">
      <c r="A1553" s="2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4"/>
    </row>
    <row r="1554" spans="1:21" hidden="1" x14ac:dyDescent="0.25">
      <c r="A1554" s="2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4"/>
    </row>
    <row r="1555" spans="1:21" hidden="1" x14ac:dyDescent="0.25">
      <c r="A1555" s="2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4"/>
    </row>
    <row r="1556" spans="1:21" hidden="1" x14ac:dyDescent="0.25">
      <c r="A1556" s="2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4"/>
    </row>
    <row r="1557" spans="1:21" hidden="1" x14ac:dyDescent="0.25">
      <c r="A1557" s="2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4"/>
    </row>
    <row r="1558" spans="1:21" hidden="1" x14ac:dyDescent="0.25">
      <c r="A1558" s="2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4"/>
    </row>
    <row r="1559" spans="1:21" hidden="1" x14ac:dyDescent="0.25">
      <c r="A1559" s="2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4"/>
    </row>
    <row r="1560" spans="1:21" hidden="1" x14ac:dyDescent="0.25">
      <c r="A1560" s="2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4"/>
    </row>
    <row r="1561" spans="1:21" hidden="1" x14ac:dyDescent="0.25">
      <c r="A1561" s="2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4"/>
    </row>
    <row r="1562" spans="1:21" hidden="1" x14ac:dyDescent="0.25">
      <c r="A1562" s="2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4"/>
    </row>
    <row r="1563" spans="1:21" hidden="1" x14ac:dyDescent="0.25">
      <c r="A1563" s="2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4"/>
    </row>
    <row r="1564" spans="1:21" hidden="1" x14ac:dyDescent="0.25">
      <c r="A1564" s="2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4"/>
    </row>
    <row r="1565" spans="1:21" hidden="1" x14ac:dyDescent="0.25">
      <c r="A1565" s="2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4"/>
    </row>
    <row r="1566" spans="1:21" hidden="1" x14ac:dyDescent="0.25">
      <c r="A1566" s="2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4"/>
    </row>
    <row r="1567" spans="1:21" hidden="1" x14ac:dyDescent="0.25">
      <c r="A1567" s="2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4"/>
    </row>
    <row r="1568" spans="1:21" hidden="1" x14ac:dyDescent="0.25">
      <c r="A1568" s="2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4"/>
    </row>
    <row r="1569" spans="1:21" hidden="1" x14ac:dyDescent="0.25">
      <c r="A1569" s="2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4"/>
    </row>
    <row r="1570" spans="1:21" hidden="1" x14ac:dyDescent="0.25">
      <c r="A1570" s="2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4"/>
    </row>
    <row r="1571" spans="1:21" hidden="1" x14ac:dyDescent="0.25">
      <c r="A1571" s="2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4"/>
    </row>
    <row r="1572" spans="1:21" hidden="1" x14ac:dyDescent="0.25">
      <c r="A1572" s="2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4"/>
    </row>
    <row r="1573" spans="1:21" hidden="1" x14ac:dyDescent="0.25">
      <c r="A1573" s="2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4"/>
    </row>
    <row r="1574" spans="1:21" hidden="1" x14ac:dyDescent="0.25">
      <c r="A1574" s="2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4"/>
    </row>
    <row r="1575" spans="1:21" hidden="1" x14ac:dyDescent="0.25">
      <c r="A1575" s="2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4"/>
    </row>
    <row r="1576" spans="1:21" hidden="1" x14ac:dyDescent="0.25">
      <c r="A1576" s="2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4"/>
    </row>
    <row r="1577" spans="1:21" hidden="1" x14ac:dyDescent="0.25">
      <c r="A1577" s="2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4"/>
    </row>
    <row r="1578" spans="1:21" hidden="1" x14ac:dyDescent="0.25">
      <c r="A1578" s="2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4"/>
    </row>
    <row r="1579" spans="1:21" hidden="1" x14ac:dyDescent="0.25">
      <c r="A1579" s="2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4"/>
    </row>
    <row r="1580" spans="1:21" hidden="1" x14ac:dyDescent="0.25">
      <c r="A1580" s="2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4"/>
    </row>
    <row r="1581" spans="1:21" hidden="1" x14ac:dyDescent="0.25">
      <c r="A1581" s="2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4"/>
    </row>
    <row r="1582" spans="1:21" hidden="1" x14ac:dyDescent="0.25">
      <c r="A1582" s="2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4"/>
    </row>
    <row r="1583" spans="1:21" hidden="1" x14ac:dyDescent="0.25">
      <c r="A1583" s="2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4"/>
    </row>
    <row r="1584" spans="1:21" hidden="1" x14ac:dyDescent="0.25">
      <c r="A1584" s="2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4"/>
    </row>
    <row r="1585" spans="1:21" hidden="1" x14ac:dyDescent="0.25">
      <c r="A1585" s="2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4"/>
    </row>
    <row r="1586" spans="1:21" hidden="1" x14ac:dyDescent="0.25">
      <c r="A1586" s="2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4"/>
    </row>
    <row r="1587" spans="1:21" hidden="1" x14ac:dyDescent="0.25">
      <c r="A1587" s="2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4"/>
    </row>
    <row r="1588" spans="1:21" hidden="1" x14ac:dyDescent="0.25">
      <c r="A1588" s="2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4"/>
    </row>
    <row r="1589" spans="1:21" hidden="1" x14ac:dyDescent="0.25">
      <c r="A1589" s="2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4"/>
    </row>
    <row r="1590" spans="1:21" hidden="1" x14ac:dyDescent="0.25">
      <c r="A1590" s="2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4"/>
    </row>
    <row r="1591" spans="1:21" hidden="1" x14ac:dyDescent="0.25">
      <c r="A1591" s="2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4"/>
    </row>
    <row r="1592" spans="1:21" hidden="1" x14ac:dyDescent="0.25">
      <c r="A1592" s="2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4"/>
    </row>
    <row r="1593" spans="1:21" hidden="1" x14ac:dyDescent="0.25">
      <c r="A1593" s="2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4"/>
    </row>
    <row r="1594" spans="1:21" hidden="1" x14ac:dyDescent="0.25">
      <c r="A1594" s="2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4"/>
    </row>
    <row r="1595" spans="1:21" hidden="1" x14ac:dyDescent="0.25">
      <c r="A1595" s="2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4"/>
    </row>
    <row r="1596" spans="1:21" hidden="1" x14ac:dyDescent="0.25">
      <c r="A1596" s="2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4"/>
    </row>
    <row r="1597" spans="1:21" hidden="1" x14ac:dyDescent="0.25">
      <c r="A1597" s="2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4"/>
    </row>
    <row r="1598" spans="1:21" hidden="1" x14ac:dyDescent="0.25">
      <c r="A1598" s="2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4"/>
    </row>
    <row r="1599" spans="1:21" hidden="1" x14ac:dyDescent="0.25">
      <c r="A1599" s="2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4"/>
    </row>
    <row r="1600" spans="1:21" hidden="1" x14ac:dyDescent="0.25">
      <c r="A1600" s="2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4"/>
    </row>
    <row r="1601" spans="1:21" hidden="1" x14ac:dyDescent="0.25">
      <c r="A1601" s="2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4"/>
    </row>
    <row r="1602" spans="1:21" hidden="1" x14ac:dyDescent="0.25">
      <c r="A1602" s="2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4"/>
    </row>
    <row r="1603" spans="1:21" hidden="1" x14ac:dyDescent="0.25">
      <c r="A1603" s="2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4"/>
    </row>
    <row r="1604" spans="1:21" hidden="1" x14ac:dyDescent="0.25">
      <c r="A1604" s="2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4"/>
    </row>
    <row r="1605" spans="1:21" hidden="1" x14ac:dyDescent="0.25">
      <c r="A1605" s="2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4"/>
    </row>
    <row r="1606" spans="1:21" hidden="1" x14ac:dyDescent="0.25">
      <c r="A1606" s="2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4"/>
    </row>
    <row r="1607" spans="1:21" hidden="1" x14ac:dyDescent="0.25">
      <c r="A1607" s="2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4"/>
    </row>
    <row r="1608" spans="1:21" hidden="1" x14ac:dyDescent="0.25">
      <c r="A1608" s="2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4"/>
    </row>
    <row r="1609" spans="1:21" hidden="1" x14ac:dyDescent="0.25">
      <c r="A1609" s="2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4"/>
    </row>
    <row r="1610" spans="1:21" hidden="1" x14ac:dyDescent="0.25">
      <c r="A1610" s="2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4"/>
    </row>
    <row r="1611" spans="1:21" hidden="1" x14ac:dyDescent="0.25">
      <c r="A1611" s="2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4"/>
    </row>
    <row r="1612" spans="1:21" hidden="1" x14ac:dyDescent="0.25">
      <c r="A1612" s="2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4"/>
    </row>
    <row r="1613" spans="1:21" hidden="1" x14ac:dyDescent="0.25">
      <c r="A1613" s="2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4"/>
    </row>
    <row r="1614" spans="1:21" hidden="1" x14ac:dyDescent="0.25">
      <c r="A1614" s="2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4"/>
    </row>
    <row r="1615" spans="1:21" hidden="1" x14ac:dyDescent="0.25">
      <c r="A1615" s="2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4"/>
    </row>
    <row r="1616" spans="1:21" hidden="1" x14ac:dyDescent="0.25">
      <c r="A1616" s="2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4"/>
    </row>
    <row r="1617" spans="1:21" hidden="1" x14ac:dyDescent="0.25">
      <c r="A1617" s="2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4"/>
    </row>
    <row r="1618" spans="1:21" hidden="1" x14ac:dyDescent="0.25">
      <c r="A1618" s="2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4"/>
    </row>
    <row r="1619" spans="1:21" hidden="1" x14ac:dyDescent="0.25">
      <c r="A1619" s="2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4"/>
    </row>
    <row r="1620" spans="1:21" hidden="1" x14ac:dyDescent="0.25">
      <c r="A1620" s="2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4"/>
    </row>
    <row r="1621" spans="1:21" hidden="1" x14ac:dyDescent="0.25">
      <c r="A1621" s="2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4"/>
    </row>
    <row r="1622" spans="1:21" hidden="1" x14ac:dyDescent="0.25">
      <c r="A1622" s="2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4"/>
    </row>
    <row r="1623" spans="1:21" hidden="1" x14ac:dyDescent="0.25">
      <c r="A1623" s="2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4"/>
    </row>
    <row r="1624" spans="1:21" hidden="1" x14ac:dyDescent="0.25">
      <c r="A1624" s="2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4"/>
    </row>
    <row r="1625" spans="1:21" hidden="1" x14ac:dyDescent="0.25">
      <c r="A1625" s="2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4"/>
    </row>
    <row r="1626" spans="1:21" hidden="1" x14ac:dyDescent="0.25">
      <c r="A1626" s="2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4"/>
    </row>
    <row r="1627" spans="1:21" hidden="1" x14ac:dyDescent="0.25">
      <c r="A1627" s="2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4"/>
    </row>
    <row r="1628" spans="1:21" hidden="1" x14ac:dyDescent="0.25">
      <c r="A1628" s="2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4"/>
    </row>
    <row r="1629" spans="1:21" hidden="1" x14ac:dyDescent="0.25">
      <c r="A1629" s="2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4"/>
    </row>
    <row r="1630" spans="1:21" hidden="1" x14ac:dyDescent="0.25">
      <c r="A1630" s="2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4"/>
    </row>
    <row r="1631" spans="1:21" hidden="1" x14ac:dyDescent="0.25">
      <c r="A1631" s="2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4"/>
    </row>
    <row r="1632" spans="1:21" hidden="1" x14ac:dyDescent="0.25">
      <c r="A1632" s="2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4"/>
    </row>
    <row r="1633" spans="1:21" hidden="1" x14ac:dyDescent="0.25">
      <c r="A1633" s="2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4"/>
    </row>
    <row r="1634" spans="1:21" hidden="1" x14ac:dyDescent="0.25">
      <c r="A1634" s="2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4"/>
    </row>
    <row r="1635" spans="1:21" hidden="1" x14ac:dyDescent="0.25">
      <c r="A1635" s="2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4"/>
    </row>
    <row r="1636" spans="1:21" hidden="1" x14ac:dyDescent="0.25">
      <c r="A1636" s="2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4"/>
    </row>
    <row r="1637" spans="1:21" hidden="1" x14ac:dyDescent="0.25">
      <c r="A1637" s="2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4"/>
    </row>
    <row r="1638" spans="1:21" hidden="1" x14ac:dyDescent="0.25">
      <c r="A1638" s="2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4"/>
    </row>
    <row r="1639" spans="1:21" hidden="1" x14ac:dyDescent="0.25">
      <c r="A1639" s="2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4"/>
    </row>
    <row r="1640" spans="1:21" hidden="1" x14ac:dyDescent="0.25">
      <c r="A1640" s="2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4"/>
    </row>
    <row r="1641" spans="1:21" hidden="1" x14ac:dyDescent="0.25">
      <c r="A1641" s="2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4"/>
    </row>
    <row r="1642" spans="1:21" hidden="1" x14ac:dyDescent="0.25">
      <c r="A1642" s="2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4"/>
    </row>
    <row r="1643" spans="1:21" hidden="1" x14ac:dyDescent="0.25">
      <c r="A1643" s="2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4"/>
    </row>
    <row r="1644" spans="1:21" hidden="1" x14ac:dyDescent="0.25">
      <c r="A1644" s="2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4"/>
    </row>
    <row r="1645" spans="1:21" hidden="1" x14ac:dyDescent="0.25">
      <c r="A1645" s="2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4"/>
    </row>
    <row r="1646" spans="1:21" hidden="1" x14ac:dyDescent="0.25">
      <c r="A1646" s="2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4"/>
    </row>
    <row r="1647" spans="1:21" hidden="1" x14ac:dyDescent="0.25">
      <c r="A1647" s="2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4"/>
    </row>
    <row r="1648" spans="1:21" hidden="1" x14ac:dyDescent="0.25">
      <c r="A1648" s="2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4"/>
    </row>
    <row r="1649" spans="1:21" hidden="1" x14ac:dyDescent="0.25">
      <c r="A1649" s="2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4"/>
    </row>
    <row r="1650" spans="1:21" hidden="1" x14ac:dyDescent="0.25">
      <c r="A1650" s="2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4"/>
    </row>
    <row r="1651" spans="1:21" hidden="1" x14ac:dyDescent="0.25">
      <c r="A1651" s="2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4"/>
    </row>
    <row r="1652" spans="1:21" hidden="1" x14ac:dyDescent="0.25">
      <c r="A1652" s="2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4"/>
    </row>
    <row r="1653" spans="1:21" hidden="1" x14ac:dyDescent="0.25">
      <c r="A1653" s="2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4"/>
    </row>
    <row r="1654" spans="1:21" hidden="1" x14ac:dyDescent="0.25">
      <c r="A1654" s="2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4"/>
    </row>
    <row r="1655" spans="1:21" hidden="1" x14ac:dyDescent="0.25">
      <c r="A1655" s="2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4"/>
    </row>
    <row r="1656" spans="1:21" hidden="1" x14ac:dyDescent="0.25">
      <c r="A1656" s="2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4"/>
    </row>
    <row r="1657" spans="1:21" hidden="1" x14ac:dyDescent="0.25">
      <c r="A1657" s="2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4"/>
    </row>
    <row r="1658" spans="1:21" hidden="1" x14ac:dyDescent="0.25">
      <c r="A1658" s="2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4"/>
    </row>
    <row r="1659" spans="1:21" hidden="1" x14ac:dyDescent="0.25">
      <c r="A1659" s="2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4"/>
    </row>
    <row r="1660" spans="1:21" hidden="1" x14ac:dyDescent="0.25">
      <c r="A1660" s="2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4"/>
    </row>
    <row r="1661" spans="1:21" hidden="1" x14ac:dyDescent="0.25">
      <c r="A1661" s="2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4"/>
    </row>
    <row r="1662" spans="1:21" hidden="1" x14ac:dyDescent="0.25">
      <c r="A1662" s="2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4"/>
    </row>
    <row r="1663" spans="1:21" hidden="1" x14ac:dyDescent="0.25">
      <c r="A1663" s="2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4"/>
    </row>
    <row r="1664" spans="1:21" hidden="1" x14ac:dyDescent="0.25">
      <c r="A1664" s="2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4"/>
    </row>
    <row r="1665" spans="1:21" hidden="1" x14ac:dyDescent="0.25">
      <c r="A1665" s="2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4"/>
    </row>
    <row r="1666" spans="1:21" hidden="1" x14ac:dyDescent="0.25">
      <c r="A1666" s="2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4"/>
    </row>
    <row r="1667" spans="1:21" hidden="1" x14ac:dyDescent="0.25">
      <c r="A1667" s="2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4"/>
    </row>
    <row r="1668" spans="1:21" hidden="1" x14ac:dyDescent="0.25">
      <c r="A1668" s="2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4"/>
    </row>
    <row r="1669" spans="1:21" hidden="1" x14ac:dyDescent="0.25">
      <c r="A1669" s="2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4"/>
    </row>
    <row r="1670" spans="1:21" hidden="1" x14ac:dyDescent="0.25">
      <c r="A1670" s="2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4"/>
    </row>
    <row r="1671" spans="1:21" hidden="1" x14ac:dyDescent="0.25">
      <c r="A1671" s="2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4"/>
    </row>
    <row r="1672" spans="1:21" hidden="1" x14ac:dyDescent="0.25">
      <c r="A1672" s="2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4"/>
    </row>
    <row r="1673" spans="1:21" hidden="1" x14ac:dyDescent="0.25">
      <c r="A1673" s="2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4"/>
    </row>
    <row r="1674" spans="1:21" hidden="1" x14ac:dyDescent="0.25">
      <c r="A1674" s="2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4"/>
    </row>
    <row r="1675" spans="1:21" hidden="1" x14ac:dyDescent="0.25">
      <c r="A1675" s="2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4"/>
    </row>
    <row r="1676" spans="1:21" hidden="1" x14ac:dyDescent="0.25">
      <c r="A1676" s="2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4"/>
    </row>
    <row r="1677" spans="1:21" hidden="1" x14ac:dyDescent="0.25">
      <c r="A1677" s="2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4"/>
    </row>
    <row r="1678" spans="1:21" hidden="1" x14ac:dyDescent="0.25">
      <c r="A1678" s="2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4"/>
    </row>
    <row r="1679" spans="1:21" hidden="1" x14ac:dyDescent="0.25">
      <c r="A1679" s="2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4"/>
    </row>
    <row r="1680" spans="1:21" hidden="1" x14ac:dyDescent="0.25">
      <c r="A1680" s="2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4"/>
    </row>
    <row r="1681" spans="1:21" hidden="1" x14ac:dyDescent="0.25">
      <c r="A1681" s="2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4"/>
    </row>
    <row r="1682" spans="1:21" hidden="1" x14ac:dyDescent="0.25">
      <c r="A1682" s="2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4"/>
    </row>
    <row r="1683" spans="1:21" hidden="1" x14ac:dyDescent="0.25">
      <c r="A1683" s="2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4"/>
    </row>
    <row r="1684" spans="1:21" hidden="1" x14ac:dyDescent="0.25">
      <c r="A1684" s="2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4"/>
    </row>
    <row r="1685" spans="1:21" hidden="1" x14ac:dyDescent="0.25">
      <c r="A1685" s="2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4"/>
    </row>
    <row r="1686" spans="1:21" hidden="1" x14ac:dyDescent="0.25">
      <c r="A1686" s="2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4"/>
    </row>
    <row r="1687" spans="1:21" hidden="1" x14ac:dyDescent="0.25">
      <c r="A1687" s="2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4"/>
    </row>
    <row r="1688" spans="1:21" hidden="1" x14ac:dyDescent="0.25">
      <c r="A1688" s="2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4"/>
    </row>
    <row r="1689" spans="1:21" hidden="1" x14ac:dyDescent="0.25">
      <c r="A1689" s="2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4"/>
    </row>
    <row r="1690" spans="1:21" hidden="1" x14ac:dyDescent="0.25">
      <c r="A1690" s="2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4"/>
    </row>
    <row r="1691" spans="1:21" hidden="1" x14ac:dyDescent="0.25">
      <c r="A1691" s="2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4"/>
    </row>
    <row r="1692" spans="1:21" hidden="1" x14ac:dyDescent="0.25">
      <c r="A1692" s="2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4"/>
    </row>
    <row r="1693" spans="1:21" hidden="1" x14ac:dyDescent="0.25">
      <c r="A1693" s="2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4"/>
    </row>
    <row r="1694" spans="1:21" hidden="1" x14ac:dyDescent="0.25">
      <c r="A1694" s="2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4"/>
    </row>
    <row r="1695" spans="1:21" hidden="1" x14ac:dyDescent="0.25">
      <c r="A1695" s="2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4"/>
    </row>
    <row r="1696" spans="1:21" hidden="1" x14ac:dyDescent="0.25">
      <c r="A1696" s="2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4"/>
    </row>
    <row r="1697" spans="1:21" hidden="1" x14ac:dyDescent="0.25">
      <c r="A1697" s="2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4"/>
    </row>
    <row r="1698" spans="1:21" hidden="1" x14ac:dyDescent="0.25">
      <c r="A1698" s="2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4"/>
    </row>
    <row r="1699" spans="1:21" hidden="1" x14ac:dyDescent="0.25">
      <c r="A1699" s="2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4"/>
    </row>
    <row r="1700" spans="1:21" hidden="1" x14ac:dyDescent="0.25">
      <c r="A1700" s="2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4"/>
    </row>
    <row r="1701" spans="1:21" hidden="1" x14ac:dyDescent="0.25">
      <c r="A1701" s="2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4"/>
    </row>
    <row r="1702" spans="1:21" hidden="1" x14ac:dyDescent="0.25">
      <c r="A1702" s="2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4"/>
    </row>
    <row r="1703" spans="1:21" hidden="1" x14ac:dyDescent="0.25">
      <c r="A1703" s="2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4"/>
    </row>
    <row r="1704" spans="1:21" hidden="1" x14ac:dyDescent="0.25">
      <c r="A1704" s="2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4"/>
    </row>
    <row r="1705" spans="1:21" hidden="1" x14ac:dyDescent="0.25">
      <c r="A1705" s="2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4"/>
    </row>
    <row r="1706" spans="1:21" hidden="1" x14ac:dyDescent="0.25">
      <c r="A1706" s="2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4"/>
    </row>
    <row r="1707" spans="1:21" hidden="1" x14ac:dyDescent="0.25">
      <c r="A1707" s="2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4"/>
    </row>
    <row r="1708" spans="1:21" hidden="1" x14ac:dyDescent="0.25">
      <c r="A1708" s="2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4"/>
    </row>
    <row r="1709" spans="1:21" hidden="1" x14ac:dyDescent="0.25">
      <c r="A1709" s="2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4"/>
    </row>
    <row r="1710" spans="1:21" hidden="1" x14ac:dyDescent="0.25">
      <c r="A1710" s="2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4"/>
    </row>
    <row r="1711" spans="1:21" hidden="1" x14ac:dyDescent="0.25">
      <c r="A1711" s="2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4"/>
    </row>
    <row r="1712" spans="1:21" hidden="1" x14ac:dyDescent="0.25">
      <c r="A1712" s="2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4"/>
    </row>
    <row r="1713" spans="1:21" hidden="1" x14ac:dyDescent="0.25">
      <c r="A1713" s="2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4"/>
    </row>
    <row r="1714" spans="1:21" hidden="1" x14ac:dyDescent="0.25">
      <c r="A1714" s="2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4"/>
    </row>
    <row r="1715" spans="1:21" hidden="1" x14ac:dyDescent="0.25">
      <c r="A1715" s="2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4"/>
    </row>
    <row r="1716" spans="1:21" hidden="1" x14ac:dyDescent="0.25">
      <c r="A1716" s="2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4"/>
    </row>
    <row r="1717" spans="1:21" hidden="1" x14ac:dyDescent="0.25">
      <c r="A1717" s="2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4"/>
    </row>
    <row r="1718" spans="1:21" hidden="1" x14ac:dyDescent="0.25">
      <c r="A1718" s="2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4"/>
    </row>
    <row r="1719" spans="1:21" hidden="1" x14ac:dyDescent="0.25">
      <c r="A1719" s="2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4"/>
    </row>
    <row r="1720" spans="1:21" hidden="1" x14ac:dyDescent="0.25">
      <c r="A1720" s="2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4"/>
    </row>
    <row r="1721" spans="1:21" hidden="1" x14ac:dyDescent="0.25">
      <c r="A1721" s="2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4"/>
    </row>
    <row r="1722" spans="1:21" hidden="1" x14ac:dyDescent="0.25">
      <c r="A1722" s="2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4"/>
    </row>
    <row r="1723" spans="1:21" hidden="1" x14ac:dyDescent="0.25">
      <c r="A1723" s="2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4"/>
    </row>
    <row r="1724" spans="1:21" hidden="1" x14ac:dyDescent="0.25">
      <c r="A1724" s="2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4"/>
    </row>
    <row r="1725" spans="1:21" hidden="1" x14ac:dyDescent="0.25">
      <c r="A1725" s="2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4"/>
    </row>
    <row r="1726" spans="1:21" hidden="1" x14ac:dyDescent="0.25">
      <c r="A1726" s="2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4"/>
    </row>
    <row r="1727" spans="1:21" hidden="1" x14ac:dyDescent="0.25">
      <c r="A1727" s="2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4"/>
    </row>
    <row r="1728" spans="1:21" hidden="1" x14ac:dyDescent="0.25">
      <c r="A1728" s="2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4"/>
    </row>
    <row r="1729" spans="1:21" hidden="1" x14ac:dyDescent="0.25">
      <c r="A1729" s="2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4"/>
    </row>
    <row r="1730" spans="1:21" hidden="1" x14ac:dyDescent="0.25">
      <c r="A1730" s="2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4"/>
    </row>
    <row r="1731" spans="1:21" hidden="1" x14ac:dyDescent="0.25">
      <c r="A1731" s="2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4"/>
    </row>
    <row r="1732" spans="1:21" hidden="1" x14ac:dyDescent="0.25">
      <c r="A1732" s="2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4"/>
    </row>
    <row r="1733" spans="1:21" hidden="1" x14ac:dyDescent="0.25">
      <c r="A1733" s="2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4"/>
    </row>
    <row r="1734" spans="1:21" hidden="1" x14ac:dyDescent="0.25">
      <c r="A1734" s="2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4"/>
    </row>
    <row r="1735" spans="1:21" hidden="1" x14ac:dyDescent="0.25">
      <c r="A1735" s="2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4"/>
    </row>
    <row r="1736" spans="1:21" hidden="1" x14ac:dyDescent="0.25">
      <c r="A1736" s="2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4"/>
    </row>
    <row r="1737" spans="1:21" hidden="1" x14ac:dyDescent="0.25">
      <c r="A1737" s="2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4"/>
    </row>
    <row r="1738" spans="1:21" hidden="1" x14ac:dyDescent="0.25">
      <c r="A1738" s="2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4"/>
    </row>
    <row r="1739" spans="1:21" hidden="1" x14ac:dyDescent="0.25">
      <c r="A1739" s="2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4"/>
    </row>
    <row r="1740" spans="1:21" hidden="1" x14ac:dyDescent="0.25">
      <c r="A1740" s="2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4"/>
    </row>
    <row r="1741" spans="1:21" hidden="1" x14ac:dyDescent="0.25">
      <c r="A1741" s="2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4"/>
    </row>
    <row r="1742" spans="1:21" hidden="1" x14ac:dyDescent="0.25">
      <c r="A1742" s="2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4"/>
    </row>
    <row r="1743" spans="1:21" hidden="1" x14ac:dyDescent="0.25">
      <c r="A1743" s="2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4"/>
    </row>
    <row r="1744" spans="1:21" hidden="1" x14ac:dyDescent="0.25">
      <c r="A1744" s="2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4"/>
    </row>
    <row r="1745" spans="1:21" hidden="1" x14ac:dyDescent="0.25">
      <c r="A1745" s="2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4"/>
    </row>
    <row r="1746" spans="1:21" hidden="1" x14ac:dyDescent="0.25">
      <c r="A1746" s="2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4"/>
    </row>
    <row r="1747" spans="1:21" hidden="1" x14ac:dyDescent="0.25">
      <c r="A1747" s="2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4"/>
    </row>
    <row r="1748" spans="1:21" hidden="1" x14ac:dyDescent="0.25">
      <c r="A1748" s="2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4"/>
    </row>
    <row r="1749" spans="1:21" hidden="1" x14ac:dyDescent="0.25">
      <c r="A1749" s="2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4"/>
    </row>
    <row r="1750" spans="1:21" hidden="1" x14ac:dyDescent="0.25">
      <c r="A1750" s="2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4"/>
    </row>
    <row r="1751" spans="1:21" hidden="1" x14ac:dyDescent="0.25">
      <c r="A1751" s="2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4"/>
    </row>
    <row r="1752" spans="1:21" hidden="1" x14ac:dyDescent="0.25">
      <c r="A1752" s="2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4"/>
    </row>
    <row r="1753" spans="1:21" hidden="1" x14ac:dyDescent="0.25">
      <c r="A1753" s="2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4"/>
    </row>
    <row r="1754" spans="1:21" hidden="1" x14ac:dyDescent="0.25">
      <c r="A1754" s="2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4"/>
    </row>
    <row r="1755" spans="1:21" hidden="1" x14ac:dyDescent="0.25">
      <c r="A1755" s="2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4"/>
    </row>
    <row r="1756" spans="1:21" hidden="1" x14ac:dyDescent="0.25">
      <c r="A1756" s="2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4"/>
    </row>
    <row r="1757" spans="1:21" hidden="1" x14ac:dyDescent="0.25">
      <c r="A1757" s="2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4"/>
    </row>
    <row r="1758" spans="1:21" hidden="1" x14ac:dyDescent="0.25">
      <c r="A1758" s="2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4"/>
    </row>
    <row r="1759" spans="1:21" hidden="1" x14ac:dyDescent="0.25">
      <c r="A1759" s="2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4"/>
    </row>
    <row r="1760" spans="1:21" hidden="1" x14ac:dyDescent="0.25">
      <c r="A1760" s="2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4"/>
    </row>
    <row r="1761" spans="1:21" hidden="1" x14ac:dyDescent="0.25">
      <c r="A1761" s="2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4"/>
    </row>
    <row r="1762" spans="1:21" hidden="1" x14ac:dyDescent="0.25">
      <c r="A1762" s="2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4"/>
    </row>
    <row r="1763" spans="1:21" hidden="1" x14ac:dyDescent="0.25">
      <c r="A1763" s="2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4"/>
    </row>
    <row r="1764" spans="1:21" hidden="1" x14ac:dyDescent="0.25">
      <c r="A1764" s="2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4"/>
    </row>
    <row r="1765" spans="1:21" hidden="1" x14ac:dyDescent="0.25">
      <c r="A1765" s="2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4"/>
    </row>
    <row r="1766" spans="1:21" hidden="1" x14ac:dyDescent="0.25">
      <c r="A1766" s="2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4"/>
    </row>
    <row r="1767" spans="1:21" hidden="1" x14ac:dyDescent="0.25">
      <c r="A1767" s="2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4"/>
    </row>
    <row r="1768" spans="1:21" hidden="1" x14ac:dyDescent="0.25">
      <c r="A1768" s="2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4"/>
    </row>
    <row r="1769" spans="1:21" hidden="1" x14ac:dyDescent="0.25">
      <c r="A1769" s="2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4"/>
    </row>
    <row r="1770" spans="1:21" hidden="1" x14ac:dyDescent="0.25">
      <c r="A1770" s="2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4"/>
    </row>
    <row r="1771" spans="1:21" hidden="1" x14ac:dyDescent="0.25">
      <c r="A1771" s="2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4"/>
    </row>
    <row r="1772" spans="1:21" hidden="1" x14ac:dyDescent="0.25">
      <c r="A1772" s="2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4"/>
    </row>
    <row r="1773" spans="1:21" hidden="1" x14ac:dyDescent="0.25">
      <c r="A1773" s="2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4"/>
    </row>
    <row r="1774" spans="1:21" hidden="1" x14ac:dyDescent="0.25">
      <c r="A1774" s="2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4"/>
    </row>
    <row r="1775" spans="1:21" hidden="1" x14ac:dyDescent="0.25">
      <c r="A1775" s="2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4"/>
    </row>
    <row r="1776" spans="1:21" hidden="1" x14ac:dyDescent="0.25">
      <c r="A1776" s="2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4"/>
    </row>
    <row r="1777" spans="1:21" hidden="1" x14ac:dyDescent="0.25">
      <c r="A1777" s="2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4"/>
    </row>
    <row r="1778" spans="1:21" hidden="1" x14ac:dyDescent="0.25">
      <c r="A1778" s="2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4"/>
    </row>
    <row r="1779" spans="1:21" hidden="1" x14ac:dyDescent="0.25">
      <c r="A1779" s="2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4"/>
    </row>
    <row r="1780" spans="1:21" hidden="1" x14ac:dyDescent="0.25">
      <c r="A1780" s="2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4"/>
    </row>
    <row r="1781" spans="1:21" hidden="1" x14ac:dyDescent="0.25">
      <c r="A1781" s="2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4"/>
    </row>
    <row r="1782" spans="1:21" hidden="1" x14ac:dyDescent="0.25">
      <c r="A1782" s="2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4"/>
    </row>
    <row r="1783" spans="1:21" hidden="1" x14ac:dyDescent="0.25">
      <c r="A1783" s="2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4"/>
    </row>
    <row r="1784" spans="1:21" hidden="1" x14ac:dyDescent="0.25">
      <c r="A1784" s="2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4"/>
    </row>
    <row r="1785" spans="1:21" hidden="1" x14ac:dyDescent="0.25">
      <c r="A1785" s="2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4"/>
    </row>
    <row r="1786" spans="1:21" hidden="1" x14ac:dyDescent="0.25">
      <c r="A1786" s="2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4"/>
    </row>
    <row r="1787" spans="1:21" hidden="1" x14ac:dyDescent="0.25">
      <c r="A1787" s="2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4"/>
    </row>
    <row r="1788" spans="1:21" hidden="1" x14ac:dyDescent="0.25">
      <c r="A1788" s="2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4"/>
    </row>
    <row r="1789" spans="1:21" hidden="1" x14ac:dyDescent="0.25">
      <c r="A1789" s="2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4"/>
    </row>
    <row r="1790" spans="1:21" hidden="1" x14ac:dyDescent="0.25">
      <c r="A1790" s="2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4"/>
    </row>
    <row r="1791" spans="1:21" hidden="1" x14ac:dyDescent="0.25">
      <c r="A1791" s="2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4"/>
    </row>
    <row r="1792" spans="1:21" hidden="1" x14ac:dyDescent="0.25">
      <c r="A1792" s="2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4"/>
    </row>
    <row r="1793" spans="1:21" hidden="1" x14ac:dyDescent="0.25">
      <c r="A1793" s="2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4"/>
    </row>
    <row r="1794" spans="1:21" hidden="1" x14ac:dyDescent="0.25">
      <c r="A1794" s="2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4"/>
    </row>
    <row r="1795" spans="1:21" hidden="1" x14ac:dyDescent="0.25">
      <c r="A1795" s="2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4"/>
    </row>
    <row r="1796" spans="1:21" hidden="1" x14ac:dyDescent="0.25">
      <c r="A1796" s="2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4"/>
    </row>
    <row r="1797" spans="1:21" hidden="1" x14ac:dyDescent="0.25">
      <c r="A1797" s="2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4"/>
    </row>
    <row r="1798" spans="1:21" hidden="1" x14ac:dyDescent="0.25">
      <c r="A1798" s="2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4"/>
    </row>
    <row r="1799" spans="1:21" hidden="1" x14ac:dyDescent="0.25">
      <c r="A1799" s="2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4"/>
    </row>
    <row r="1800" spans="1:21" hidden="1" x14ac:dyDescent="0.25">
      <c r="A1800" s="2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4"/>
    </row>
    <row r="1801" spans="1:21" hidden="1" x14ac:dyDescent="0.25">
      <c r="A1801" s="2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4"/>
    </row>
    <row r="1802" spans="1:21" hidden="1" x14ac:dyDescent="0.25">
      <c r="A1802" s="2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4"/>
    </row>
    <row r="1803" spans="1:21" hidden="1" x14ac:dyDescent="0.25">
      <c r="A1803" s="2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4"/>
    </row>
    <row r="1804" spans="1:21" hidden="1" x14ac:dyDescent="0.25">
      <c r="A1804" s="2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4"/>
    </row>
    <row r="1805" spans="1:21" hidden="1" x14ac:dyDescent="0.25">
      <c r="A1805" s="2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4"/>
    </row>
    <row r="1806" spans="1:21" hidden="1" x14ac:dyDescent="0.25">
      <c r="A1806" s="2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4"/>
    </row>
    <row r="1807" spans="1:21" hidden="1" x14ac:dyDescent="0.25">
      <c r="A1807" s="2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4"/>
    </row>
    <row r="1808" spans="1:21" hidden="1" x14ac:dyDescent="0.25">
      <c r="A1808" s="2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4"/>
    </row>
    <row r="1809" spans="1:21" hidden="1" x14ac:dyDescent="0.25">
      <c r="A1809" s="2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4"/>
    </row>
    <row r="1810" spans="1:21" hidden="1" x14ac:dyDescent="0.25">
      <c r="A1810" s="2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4"/>
    </row>
    <row r="1811" spans="1:21" hidden="1" x14ac:dyDescent="0.25">
      <c r="A1811" s="2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4"/>
    </row>
    <row r="1812" spans="1:21" hidden="1" x14ac:dyDescent="0.25">
      <c r="A1812" s="2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4"/>
    </row>
    <row r="1813" spans="1:21" hidden="1" x14ac:dyDescent="0.25">
      <c r="A1813" s="2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4"/>
    </row>
    <row r="1814" spans="1:21" hidden="1" x14ac:dyDescent="0.25">
      <c r="A1814" s="2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4"/>
    </row>
    <row r="1815" spans="1:21" hidden="1" x14ac:dyDescent="0.25">
      <c r="A1815" s="2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4"/>
    </row>
    <row r="1816" spans="1:21" hidden="1" x14ac:dyDescent="0.25">
      <c r="A1816" s="2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4"/>
    </row>
    <row r="1817" spans="1:21" hidden="1" x14ac:dyDescent="0.25">
      <c r="A1817" s="2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4"/>
    </row>
    <row r="1818" spans="1:21" hidden="1" x14ac:dyDescent="0.25">
      <c r="A1818" s="2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4"/>
    </row>
    <row r="1819" spans="1:21" hidden="1" x14ac:dyDescent="0.25">
      <c r="A1819" s="2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4"/>
    </row>
    <row r="1820" spans="1:21" hidden="1" x14ac:dyDescent="0.25">
      <c r="A1820" s="2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4"/>
    </row>
    <row r="1821" spans="1:21" hidden="1" x14ac:dyDescent="0.25">
      <c r="A1821" s="2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4"/>
    </row>
    <row r="1822" spans="1:21" hidden="1" x14ac:dyDescent="0.25">
      <c r="A1822" s="2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4"/>
    </row>
    <row r="1823" spans="1:21" hidden="1" x14ac:dyDescent="0.25">
      <c r="A1823" s="2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4"/>
    </row>
    <row r="1824" spans="1:21" hidden="1" x14ac:dyDescent="0.25">
      <c r="A1824" s="2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4"/>
    </row>
    <row r="1825" spans="1:21" hidden="1" x14ac:dyDescent="0.25">
      <c r="A1825" s="2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4"/>
    </row>
    <row r="1826" spans="1:21" hidden="1" x14ac:dyDescent="0.25">
      <c r="A1826" s="2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4"/>
    </row>
    <row r="1827" spans="1:21" hidden="1" x14ac:dyDescent="0.25">
      <c r="A1827" s="2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4"/>
    </row>
    <row r="1828" spans="1:21" hidden="1" x14ac:dyDescent="0.25">
      <c r="A1828" s="2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4"/>
    </row>
    <row r="1829" spans="1:21" hidden="1" x14ac:dyDescent="0.25">
      <c r="A1829" s="2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4"/>
    </row>
    <row r="1830" spans="1:21" hidden="1" x14ac:dyDescent="0.25">
      <c r="A1830" s="2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4"/>
    </row>
    <row r="1831" spans="1:21" hidden="1" x14ac:dyDescent="0.25">
      <c r="A1831" s="2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4"/>
    </row>
    <row r="1832" spans="1:21" hidden="1" x14ac:dyDescent="0.25">
      <c r="A1832" s="2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4"/>
    </row>
    <row r="1833" spans="1:21" hidden="1" x14ac:dyDescent="0.25">
      <c r="A1833" s="2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4"/>
    </row>
    <row r="1834" spans="1:21" hidden="1" x14ac:dyDescent="0.25">
      <c r="A1834" s="2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4"/>
    </row>
    <row r="1835" spans="1:21" hidden="1" x14ac:dyDescent="0.25">
      <c r="A1835" s="2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4"/>
    </row>
    <row r="1836" spans="1:21" hidden="1" x14ac:dyDescent="0.25">
      <c r="A1836" s="2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4"/>
    </row>
    <row r="1837" spans="1:21" hidden="1" x14ac:dyDescent="0.25">
      <c r="A1837" s="2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4"/>
    </row>
    <row r="1838" spans="1:21" hidden="1" x14ac:dyDescent="0.25">
      <c r="A1838" s="2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4"/>
    </row>
    <row r="1839" spans="1:21" hidden="1" x14ac:dyDescent="0.25">
      <c r="A1839" s="2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4"/>
    </row>
    <row r="1840" spans="1:21" hidden="1" x14ac:dyDescent="0.25">
      <c r="A1840" s="2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4"/>
    </row>
    <row r="1841" spans="1:21" hidden="1" x14ac:dyDescent="0.25">
      <c r="A1841" s="2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4"/>
    </row>
    <row r="1842" spans="1:21" hidden="1" x14ac:dyDescent="0.25">
      <c r="A1842" s="2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4"/>
    </row>
    <row r="1843" spans="1:21" hidden="1" x14ac:dyDescent="0.25">
      <c r="A1843" s="2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4"/>
    </row>
    <row r="1844" spans="1:21" hidden="1" x14ac:dyDescent="0.25">
      <c r="A1844" s="2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4"/>
    </row>
    <row r="1845" spans="1:21" hidden="1" x14ac:dyDescent="0.25">
      <c r="A1845" s="2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4"/>
    </row>
    <row r="1846" spans="1:21" hidden="1" x14ac:dyDescent="0.25">
      <c r="A1846" s="2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4"/>
    </row>
    <row r="1847" spans="1:21" hidden="1" x14ac:dyDescent="0.25">
      <c r="A1847" s="2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4"/>
    </row>
    <row r="1848" spans="1:21" hidden="1" x14ac:dyDescent="0.25">
      <c r="A1848" s="2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4"/>
    </row>
    <row r="1849" spans="1:21" hidden="1" x14ac:dyDescent="0.25">
      <c r="A1849" s="2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4"/>
    </row>
    <row r="1850" spans="1:21" hidden="1" x14ac:dyDescent="0.25">
      <c r="A1850" s="2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4"/>
    </row>
    <row r="1851" spans="1:21" hidden="1" x14ac:dyDescent="0.25">
      <c r="A1851" s="2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4"/>
    </row>
    <row r="1852" spans="1:21" hidden="1" x14ac:dyDescent="0.25">
      <c r="A1852" s="2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4"/>
    </row>
    <row r="1853" spans="1:21" hidden="1" x14ac:dyDescent="0.25">
      <c r="A1853" s="2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4"/>
    </row>
    <row r="1854" spans="1:21" hidden="1" x14ac:dyDescent="0.25">
      <c r="A1854" s="2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4"/>
    </row>
    <row r="1855" spans="1:21" hidden="1" x14ac:dyDescent="0.25">
      <c r="A1855" s="2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4"/>
    </row>
    <row r="1856" spans="1:21" hidden="1" x14ac:dyDescent="0.25">
      <c r="A1856" s="2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4"/>
    </row>
    <row r="1857" spans="1:21" hidden="1" x14ac:dyDescent="0.25">
      <c r="A1857" s="2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4"/>
    </row>
    <row r="1858" spans="1:21" hidden="1" x14ac:dyDescent="0.25">
      <c r="A1858" s="2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4"/>
    </row>
    <row r="1859" spans="1:21" hidden="1" x14ac:dyDescent="0.25">
      <c r="A1859" s="2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4"/>
    </row>
    <row r="1860" spans="1:21" hidden="1" x14ac:dyDescent="0.25">
      <c r="A1860" s="2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4"/>
    </row>
    <row r="1861" spans="1:21" hidden="1" x14ac:dyDescent="0.25">
      <c r="A1861" s="2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4"/>
    </row>
    <row r="1862" spans="1:21" hidden="1" x14ac:dyDescent="0.25">
      <c r="A1862" s="2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4"/>
    </row>
    <row r="1863" spans="1:21" hidden="1" x14ac:dyDescent="0.25">
      <c r="A1863" s="2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4"/>
    </row>
    <row r="1864" spans="1:21" hidden="1" x14ac:dyDescent="0.25">
      <c r="A1864" s="2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4"/>
    </row>
    <row r="1865" spans="1:21" hidden="1" x14ac:dyDescent="0.25">
      <c r="A1865" s="2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4"/>
    </row>
    <row r="1866" spans="1:21" hidden="1" x14ac:dyDescent="0.25">
      <c r="A1866" s="2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4"/>
    </row>
    <row r="1867" spans="1:21" hidden="1" x14ac:dyDescent="0.25">
      <c r="A1867" s="2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4"/>
    </row>
    <row r="1868" spans="1:21" hidden="1" x14ac:dyDescent="0.25">
      <c r="A1868" s="2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4"/>
    </row>
    <row r="1869" spans="1:21" hidden="1" x14ac:dyDescent="0.25">
      <c r="A1869" s="2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4"/>
    </row>
    <row r="1870" spans="1:21" hidden="1" x14ac:dyDescent="0.25">
      <c r="A1870" s="2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4"/>
    </row>
    <row r="1871" spans="1:21" hidden="1" x14ac:dyDescent="0.25">
      <c r="A1871" s="2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4"/>
    </row>
    <row r="1872" spans="1:21" hidden="1" x14ac:dyDescent="0.25">
      <c r="A1872" s="2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4"/>
    </row>
    <row r="1873" spans="1:21" hidden="1" x14ac:dyDescent="0.25">
      <c r="A1873" s="2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4"/>
    </row>
    <row r="1874" spans="1:21" hidden="1" x14ac:dyDescent="0.25">
      <c r="A1874" s="2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4"/>
    </row>
    <row r="1875" spans="1:21" hidden="1" x14ac:dyDescent="0.25">
      <c r="A1875" s="2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4"/>
    </row>
    <row r="1876" spans="1:21" hidden="1" x14ac:dyDescent="0.25">
      <c r="A1876" s="2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4"/>
    </row>
    <row r="1877" spans="1:21" hidden="1" x14ac:dyDescent="0.25">
      <c r="A1877" s="2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4"/>
    </row>
    <row r="1878" spans="1:21" hidden="1" x14ac:dyDescent="0.25">
      <c r="A1878" s="2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4"/>
    </row>
    <row r="1879" spans="1:21" hidden="1" x14ac:dyDescent="0.25">
      <c r="A1879" s="2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4"/>
    </row>
    <row r="1880" spans="1:21" hidden="1" x14ac:dyDescent="0.25">
      <c r="A1880" s="2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4"/>
    </row>
    <row r="1881" spans="1:21" hidden="1" x14ac:dyDescent="0.25">
      <c r="A1881" s="2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4"/>
    </row>
    <row r="1882" spans="1:21" hidden="1" x14ac:dyDescent="0.25">
      <c r="A1882" s="2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4"/>
    </row>
    <row r="1883" spans="1:21" hidden="1" x14ac:dyDescent="0.25">
      <c r="A1883" s="2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4"/>
    </row>
    <row r="1884" spans="1:21" hidden="1" x14ac:dyDescent="0.25">
      <c r="A1884" s="2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4"/>
    </row>
    <row r="1885" spans="1:21" hidden="1" x14ac:dyDescent="0.25">
      <c r="A1885" s="2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4"/>
    </row>
    <row r="1886" spans="1:21" hidden="1" x14ac:dyDescent="0.25">
      <c r="A1886" s="2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4"/>
    </row>
    <row r="1887" spans="1:21" hidden="1" x14ac:dyDescent="0.25">
      <c r="A1887" s="2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4"/>
    </row>
    <row r="1888" spans="1:21" hidden="1" x14ac:dyDescent="0.25">
      <c r="A1888" s="2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4"/>
    </row>
    <row r="1889" spans="1:21" hidden="1" x14ac:dyDescent="0.25">
      <c r="A1889" s="2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4"/>
    </row>
    <row r="1890" spans="1:21" hidden="1" x14ac:dyDescent="0.25">
      <c r="A1890" s="2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4"/>
    </row>
    <row r="1891" spans="1:21" hidden="1" x14ac:dyDescent="0.25">
      <c r="A1891" s="2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4"/>
    </row>
    <row r="1892" spans="1:21" hidden="1" x14ac:dyDescent="0.25">
      <c r="A1892" s="2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4"/>
    </row>
    <row r="1893" spans="1:21" hidden="1" x14ac:dyDescent="0.25">
      <c r="A1893" s="2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4"/>
    </row>
    <row r="1894" spans="1:21" hidden="1" x14ac:dyDescent="0.25">
      <c r="A1894" s="2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4"/>
    </row>
    <row r="1895" spans="1:21" hidden="1" x14ac:dyDescent="0.25">
      <c r="A1895" s="2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4"/>
    </row>
    <row r="1896" spans="1:21" hidden="1" x14ac:dyDescent="0.25">
      <c r="A1896" s="2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4"/>
    </row>
    <row r="1897" spans="1:21" hidden="1" x14ac:dyDescent="0.25">
      <c r="A1897" s="2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4"/>
    </row>
    <row r="1898" spans="1:21" hidden="1" x14ac:dyDescent="0.25">
      <c r="A1898" s="2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4"/>
    </row>
    <row r="1899" spans="1:21" hidden="1" x14ac:dyDescent="0.25">
      <c r="A1899" s="2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4"/>
    </row>
    <row r="1900" spans="1:21" hidden="1" x14ac:dyDescent="0.25">
      <c r="A1900" s="2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4"/>
    </row>
    <row r="1901" spans="1:21" hidden="1" x14ac:dyDescent="0.25">
      <c r="A1901" s="2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4"/>
    </row>
    <row r="1902" spans="1:21" hidden="1" x14ac:dyDescent="0.25">
      <c r="A1902" s="2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4"/>
    </row>
    <row r="1903" spans="1:21" hidden="1" x14ac:dyDescent="0.25">
      <c r="A1903" s="2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4"/>
    </row>
    <row r="1904" spans="1:21" hidden="1" x14ac:dyDescent="0.25">
      <c r="A1904" s="2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4"/>
    </row>
    <row r="1905" spans="1:21" hidden="1" x14ac:dyDescent="0.25">
      <c r="A1905" s="2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4"/>
    </row>
    <row r="1906" spans="1:21" hidden="1" x14ac:dyDescent="0.25">
      <c r="A1906" s="2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4"/>
    </row>
    <row r="1907" spans="1:21" hidden="1" x14ac:dyDescent="0.25">
      <c r="A1907" s="2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4"/>
    </row>
    <row r="1908" spans="1:21" hidden="1" x14ac:dyDescent="0.25">
      <c r="A1908" s="2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4"/>
    </row>
    <row r="1909" spans="1:21" hidden="1" x14ac:dyDescent="0.25">
      <c r="A1909" s="2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4"/>
    </row>
    <row r="1910" spans="1:21" hidden="1" x14ac:dyDescent="0.25">
      <c r="A1910" s="2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4"/>
    </row>
    <row r="1911" spans="1:21" hidden="1" x14ac:dyDescent="0.25">
      <c r="A1911" s="2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4"/>
    </row>
    <row r="1912" spans="1:21" hidden="1" x14ac:dyDescent="0.25">
      <c r="A1912" s="2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4"/>
    </row>
    <row r="1913" spans="1:21" hidden="1" x14ac:dyDescent="0.25">
      <c r="A1913" s="2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4"/>
    </row>
    <row r="1914" spans="1:21" hidden="1" x14ac:dyDescent="0.25">
      <c r="A1914" s="2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4"/>
    </row>
    <row r="1915" spans="1:21" hidden="1" x14ac:dyDescent="0.25">
      <c r="A1915" s="2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4"/>
    </row>
    <row r="1916" spans="1:21" hidden="1" x14ac:dyDescent="0.25">
      <c r="A1916" s="2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4"/>
    </row>
    <row r="1917" spans="1:21" hidden="1" x14ac:dyDescent="0.25">
      <c r="A1917" s="2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4"/>
    </row>
    <row r="1918" spans="1:21" hidden="1" x14ac:dyDescent="0.25">
      <c r="A1918" s="2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4"/>
    </row>
    <row r="1919" spans="1:21" hidden="1" x14ac:dyDescent="0.25">
      <c r="A1919" s="2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4"/>
    </row>
    <row r="1920" spans="1:21" hidden="1" x14ac:dyDescent="0.25">
      <c r="A1920" s="2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4"/>
    </row>
    <row r="1921" spans="1:21" hidden="1" x14ac:dyDescent="0.25">
      <c r="A1921" s="2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4"/>
    </row>
    <row r="1922" spans="1:21" hidden="1" x14ac:dyDescent="0.25">
      <c r="A1922" s="2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4"/>
    </row>
    <row r="1923" spans="1:21" hidden="1" x14ac:dyDescent="0.25">
      <c r="A1923" s="2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4"/>
    </row>
    <row r="1924" spans="1:21" hidden="1" x14ac:dyDescent="0.25">
      <c r="A1924" s="2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4"/>
    </row>
    <row r="1925" spans="1:21" hidden="1" x14ac:dyDescent="0.25">
      <c r="A1925" s="2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4"/>
    </row>
    <row r="1926" spans="1:21" hidden="1" x14ac:dyDescent="0.25">
      <c r="A1926" s="2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4"/>
    </row>
    <row r="1927" spans="1:21" hidden="1" x14ac:dyDescent="0.25">
      <c r="A1927" s="2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4"/>
    </row>
    <row r="1928" spans="1:21" hidden="1" x14ac:dyDescent="0.25">
      <c r="A1928" s="2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4"/>
    </row>
    <row r="1929" spans="1:21" hidden="1" x14ac:dyDescent="0.25">
      <c r="A1929" s="2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4"/>
    </row>
    <row r="1930" spans="1:21" hidden="1" x14ac:dyDescent="0.25">
      <c r="A1930" s="2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4"/>
    </row>
    <row r="1931" spans="1:21" hidden="1" x14ac:dyDescent="0.25">
      <c r="A1931" s="2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4"/>
    </row>
    <row r="1932" spans="1:21" hidden="1" x14ac:dyDescent="0.25">
      <c r="A1932" s="2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4"/>
    </row>
    <row r="1933" spans="1:21" hidden="1" x14ac:dyDescent="0.25">
      <c r="A1933" s="2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4"/>
    </row>
    <row r="1934" spans="1:21" hidden="1" x14ac:dyDescent="0.25">
      <c r="A1934" s="2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4"/>
    </row>
    <row r="1935" spans="1:21" hidden="1" x14ac:dyDescent="0.25">
      <c r="A1935" s="2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4"/>
    </row>
    <row r="1936" spans="1:21" hidden="1" x14ac:dyDescent="0.25">
      <c r="A1936" s="2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4"/>
    </row>
    <row r="1937" spans="1:21" hidden="1" x14ac:dyDescent="0.25">
      <c r="A1937" s="2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4"/>
    </row>
    <row r="1938" spans="1:21" hidden="1" x14ac:dyDescent="0.25">
      <c r="A1938" s="2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4"/>
    </row>
    <row r="1939" spans="1:21" hidden="1" x14ac:dyDescent="0.25">
      <c r="A1939" s="2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4"/>
    </row>
    <row r="1940" spans="1:21" hidden="1" x14ac:dyDescent="0.25">
      <c r="A1940" s="2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4"/>
    </row>
    <row r="1941" spans="1:21" hidden="1" x14ac:dyDescent="0.25">
      <c r="A1941" s="2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4"/>
    </row>
    <row r="1942" spans="1:21" hidden="1" x14ac:dyDescent="0.25">
      <c r="A1942" s="2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4"/>
    </row>
    <row r="1943" spans="1:21" hidden="1" x14ac:dyDescent="0.25">
      <c r="A1943" s="2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4"/>
    </row>
    <row r="1944" spans="1:21" hidden="1" x14ac:dyDescent="0.25">
      <c r="A1944" s="2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4"/>
    </row>
    <row r="1945" spans="1:21" hidden="1" x14ac:dyDescent="0.25">
      <c r="A1945" s="2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4"/>
    </row>
    <row r="1946" spans="1:21" hidden="1" x14ac:dyDescent="0.25">
      <c r="A1946" s="2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4"/>
    </row>
    <row r="1947" spans="1:21" hidden="1" x14ac:dyDescent="0.25">
      <c r="A1947" s="2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4"/>
    </row>
    <row r="1948" spans="1:21" hidden="1" x14ac:dyDescent="0.25">
      <c r="A1948" s="2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4"/>
    </row>
    <row r="1949" spans="1:21" hidden="1" x14ac:dyDescent="0.25">
      <c r="A1949" s="2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4"/>
    </row>
    <row r="1950" spans="1:21" hidden="1" x14ac:dyDescent="0.25">
      <c r="A1950" s="2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4"/>
    </row>
    <row r="1951" spans="1:21" hidden="1" x14ac:dyDescent="0.25">
      <c r="A1951" s="2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4"/>
    </row>
    <row r="1952" spans="1:21" hidden="1" x14ac:dyDescent="0.25">
      <c r="A1952" s="2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4"/>
    </row>
    <row r="1953" spans="1:21" hidden="1" x14ac:dyDescent="0.25">
      <c r="A1953" s="2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4"/>
    </row>
    <row r="1954" spans="1:21" hidden="1" x14ac:dyDescent="0.25">
      <c r="A1954" s="2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4"/>
    </row>
    <row r="1955" spans="1:21" hidden="1" x14ac:dyDescent="0.25">
      <c r="A1955" s="2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4"/>
    </row>
    <row r="1956" spans="1:21" hidden="1" x14ac:dyDescent="0.25">
      <c r="A1956" s="2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4"/>
    </row>
    <row r="1957" spans="1:21" hidden="1" x14ac:dyDescent="0.25">
      <c r="A1957" s="2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4"/>
    </row>
    <row r="1958" spans="1:21" hidden="1" x14ac:dyDescent="0.25">
      <c r="A1958" s="2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4"/>
    </row>
    <row r="1959" spans="1:21" hidden="1" x14ac:dyDescent="0.25">
      <c r="A1959" s="2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4"/>
    </row>
    <row r="1960" spans="1:21" hidden="1" x14ac:dyDescent="0.25">
      <c r="A1960" s="2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4"/>
    </row>
    <row r="1961" spans="1:21" hidden="1" x14ac:dyDescent="0.25">
      <c r="A1961" s="2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4"/>
    </row>
    <row r="1962" spans="1:21" hidden="1" x14ac:dyDescent="0.25">
      <c r="A1962" s="2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4"/>
    </row>
    <row r="1963" spans="1:21" hidden="1" x14ac:dyDescent="0.25">
      <c r="A1963" s="2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4"/>
    </row>
    <row r="1964" spans="1:21" hidden="1" x14ac:dyDescent="0.25">
      <c r="A1964" s="2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4"/>
    </row>
    <row r="1965" spans="1:21" hidden="1" x14ac:dyDescent="0.25">
      <c r="A1965" s="2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4"/>
    </row>
    <row r="1966" spans="1:21" hidden="1" x14ac:dyDescent="0.25">
      <c r="A1966" s="2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4"/>
    </row>
    <row r="1967" spans="1:21" hidden="1" x14ac:dyDescent="0.25">
      <c r="A1967" s="2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4"/>
    </row>
    <row r="1968" spans="1:21" hidden="1" x14ac:dyDescent="0.25">
      <c r="A1968" s="2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4"/>
    </row>
    <row r="1969" spans="1:21" hidden="1" x14ac:dyDescent="0.25">
      <c r="A1969" s="2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4"/>
    </row>
    <row r="1970" spans="1:21" hidden="1" x14ac:dyDescent="0.25">
      <c r="A1970" s="2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4"/>
    </row>
    <row r="1971" spans="1:21" hidden="1" x14ac:dyDescent="0.25">
      <c r="A1971" s="2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4"/>
    </row>
    <row r="1972" spans="1:21" hidden="1" x14ac:dyDescent="0.25">
      <c r="A1972" s="2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4"/>
    </row>
    <row r="1973" spans="1:21" hidden="1" x14ac:dyDescent="0.25">
      <c r="A1973" s="2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4"/>
    </row>
    <row r="1974" spans="1:21" hidden="1" x14ac:dyDescent="0.25">
      <c r="A1974" s="2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4"/>
    </row>
    <row r="1975" spans="1:21" hidden="1" x14ac:dyDescent="0.25">
      <c r="A1975" s="2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4"/>
    </row>
    <row r="1976" spans="1:21" hidden="1" x14ac:dyDescent="0.25">
      <c r="A1976" s="2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4"/>
    </row>
    <row r="1977" spans="1:21" hidden="1" x14ac:dyDescent="0.25">
      <c r="A1977" s="2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4"/>
    </row>
    <row r="1978" spans="1:21" hidden="1" x14ac:dyDescent="0.25">
      <c r="A1978" s="2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4"/>
    </row>
    <row r="1979" spans="1:21" hidden="1" x14ac:dyDescent="0.25">
      <c r="A1979" s="2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4"/>
    </row>
    <row r="1980" spans="1:21" hidden="1" x14ac:dyDescent="0.25">
      <c r="A1980" s="2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4"/>
    </row>
    <row r="1981" spans="1:21" hidden="1" x14ac:dyDescent="0.25">
      <c r="A1981" s="2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4"/>
    </row>
    <row r="1982" spans="1:21" hidden="1" x14ac:dyDescent="0.25">
      <c r="A1982" s="2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4"/>
    </row>
    <row r="1983" spans="1:21" hidden="1" x14ac:dyDescent="0.25">
      <c r="A1983" s="2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4"/>
    </row>
    <row r="1984" spans="1:21" hidden="1" x14ac:dyDescent="0.25">
      <c r="A1984" s="2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4"/>
    </row>
    <row r="1985" spans="1:21" hidden="1" x14ac:dyDescent="0.25">
      <c r="A1985" s="2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4"/>
    </row>
    <row r="1986" spans="1:21" hidden="1" x14ac:dyDescent="0.25">
      <c r="A1986" s="2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4"/>
    </row>
    <row r="1987" spans="1:21" hidden="1" x14ac:dyDescent="0.25">
      <c r="A1987" s="2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4"/>
    </row>
    <row r="1988" spans="1:21" hidden="1" x14ac:dyDescent="0.25">
      <c r="A1988" s="2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4"/>
    </row>
    <row r="1989" spans="1:21" hidden="1" x14ac:dyDescent="0.25">
      <c r="A1989" s="2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4"/>
    </row>
    <row r="1990" spans="1:21" hidden="1" x14ac:dyDescent="0.25">
      <c r="A1990" s="2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4"/>
    </row>
    <row r="1991" spans="1:21" hidden="1" x14ac:dyDescent="0.25">
      <c r="A1991" s="2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4"/>
    </row>
    <row r="1992" spans="1:21" hidden="1" x14ac:dyDescent="0.25">
      <c r="A1992" s="2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4"/>
    </row>
    <row r="1993" spans="1:21" hidden="1" x14ac:dyDescent="0.25">
      <c r="A1993" s="2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4"/>
    </row>
    <row r="1994" spans="1:21" hidden="1" x14ac:dyDescent="0.25">
      <c r="A1994" s="2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4"/>
    </row>
    <row r="1995" spans="1:21" hidden="1" x14ac:dyDescent="0.25">
      <c r="A1995" s="2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4"/>
    </row>
    <row r="1996" spans="1:21" hidden="1" x14ac:dyDescent="0.25">
      <c r="A1996" s="2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4"/>
    </row>
    <row r="1997" spans="1:21" hidden="1" x14ac:dyDescent="0.25">
      <c r="A1997" s="2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4"/>
    </row>
    <row r="1998" spans="1:21" hidden="1" x14ac:dyDescent="0.25">
      <c r="A1998" s="2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4"/>
    </row>
    <row r="1999" spans="1:21" hidden="1" x14ac:dyDescent="0.25">
      <c r="A1999" s="2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4"/>
    </row>
    <row r="2000" spans="1:21" hidden="1" x14ac:dyDescent="0.25">
      <c r="A2000" s="2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4"/>
    </row>
    <row r="2001" spans="1:21" hidden="1" x14ac:dyDescent="0.25">
      <c r="A2001" s="2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4"/>
    </row>
    <row r="2002" spans="1:21" hidden="1" x14ac:dyDescent="0.25">
      <c r="A2002" s="2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4"/>
    </row>
    <row r="2003" spans="1:21" hidden="1" x14ac:dyDescent="0.25">
      <c r="A2003" s="2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4"/>
    </row>
    <row r="2004" spans="1:21" hidden="1" x14ac:dyDescent="0.25">
      <c r="A2004" s="2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4"/>
    </row>
    <row r="2005" spans="1:21" hidden="1" x14ac:dyDescent="0.25">
      <c r="A2005" s="2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4"/>
    </row>
    <row r="2006" spans="1:21" hidden="1" x14ac:dyDescent="0.25">
      <c r="A2006" s="2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4"/>
    </row>
    <row r="2007" spans="1:21" hidden="1" x14ac:dyDescent="0.25">
      <c r="A2007" s="2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4"/>
    </row>
    <row r="2008" spans="1:21" hidden="1" x14ac:dyDescent="0.25">
      <c r="A2008" s="2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4"/>
    </row>
    <row r="2009" spans="1:21" hidden="1" x14ac:dyDescent="0.25">
      <c r="A2009" s="2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4"/>
    </row>
    <row r="2010" spans="1:21" hidden="1" x14ac:dyDescent="0.25">
      <c r="A2010" s="2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4"/>
    </row>
    <row r="2011" spans="1:21" hidden="1" x14ac:dyDescent="0.25">
      <c r="A2011" s="2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4"/>
    </row>
    <row r="2012" spans="1:21" hidden="1" x14ac:dyDescent="0.25">
      <c r="A2012" s="2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4"/>
    </row>
    <row r="2013" spans="1:21" hidden="1" x14ac:dyDescent="0.25">
      <c r="A2013" s="2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4"/>
    </row>
    <row r="2014" spans="1:21" hidden="1" x14ac:dyDescent="0.25">
      <c r="A2014" s="2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4"/>
    </row>
    <row r="2015" spans="1:21" hidden="1" x14ac:dyDescent="0.25">
      <c r="A2015" s="2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4"/>
    </row>
    <row r="2016" spans="1:21" hidden="1" x14ac:dyDescent="0.25">
      <c r="A2016" s="2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4"/>
    </row>
    <row r="2017" spans="1:21" hidden="1" x14ac:dyDescent="0.25">
      <c r="A2017" s="2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4"/>
    </row>
    <row r="2018" spans="1:21" hidden="1" x14ac:dyDescent="0.25">
      <c r="A2018" s="2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4"/>
    </row>
    <row r="2019" spans="1:21" hidden="1" x14ac:dyDescent="0.25">
      <c r="A2019" s="2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4"/>
    </row>
    <row r="2020" spans="1:21" hidden="1" x14ac:dyDescent="0.25">
      <c r="A2020" s="2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4"/>
    </row>
    <row r="2021" spans="1:21" hidden="1" x14ac:dyDescent="0.25">
      <c r="A2021" s="2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4"/>
    </row>
    <row r="2022" spans="1:21" hidden="1" x14ac:dyDescent="0.25">
      <c r="A2022" s="2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4"/>
    </row>
    <row r="2023" spans="1:21" hidden="1" x14ac:dyDescent="0.25">
      <c r="A2023" s="2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4"/>
    </row>
    <row r="2024" spans="1:21" hidden="1" x14ac:dyDescent="0.25">
      <c r="A2024" s="2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4"/>
    </row>
    <row r="2025" spans="1:21" hidden="1" x14ac:dyDescent="0.25">
      <c r="A2025" s="2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4"/>
    </row>
    <row r="2026" spans="1:21" hidden="1" x14ac:dyDescent="0.25">
      <c r="A2026" s="2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4"/>
    </row>
    <row r="2027" spans="1:21" hidden="1" x14ac:dyDescent="0.25">
      <c r="A2027" s="2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4"/>
    </row>
    <row r="2028" spans="1:21" hidden="1" x14ac:dyDescent="0.25">
      <c r="A2028" s="2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4"/>
    </row>
    <row r="2029" spans="1:21" hidden="1" x14ac:dyDescent="0.25">
      <c r="A2029" s="2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4"/>
    </row>
    <row r="2030" spans="1:21" hidden="1" x14ac:dyDescent="0.25">
      <c r="A2030" s="2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4"/>
    </row>
    <row r="2031" spans="1:21" hidden="1" x14ac:dyDescent="0.25">
      <c r="A2031" s="2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4"/>
    </row>
    <row r="2032" spans="1:21" hidden="1" x14ac:dyDescent="0.25">
      <c r="A2032" s="2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4"/>
    </row>
    <row r="2033" spans="1:21" hidden="1" x14ac:dyDescent="0.25">
      <c r="A2033" s="2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4"/>
    </row>
    <row r="2034" spans="1:21" hidden="1" x14ac:dyDescent="0.25">
      <c r="A2034" s="2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4"/>
    </row>
    <row r="2035" spans="1:21" hidden="1" x14ac:dyDescent="0.25">
      <c r="A2035" s="2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4"/>
    </row>
    <row r="2036" spans="1:21" hidden="1" x14ac:dyDescent="0.25">
      <c r="A2036" s="2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4"/>
    </row>
    <row r="2037" spans="1:21" hidden="1" x14ac:dyDescent="0.25">
      <c r="A2037" s="2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4"/>
    </row>
    <row r="2038" spans="1:21" hidden="1" x14ac:dyDescent="0.25">
      <c r="A2038" s="2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4"/>
    </row>
    <row r="2039" spans="1:21" hidden="1" x14ac:dyDescent="0.25">
      <c r="A2039" s="2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4"/>
    </row>
    <row r="2040" spans="1:21" hidden="1" x14ac:dyDescent="0.25">
      <c r="A2040" s="2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4"/>
    </row>
    <row r="2041" spans="1:21" hidden="1" x14ac:dyDescent="0.25">
      <c r="A2041" s="2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4"/>
    </row>
    <row r="2042" spans="1:21" hidden="1" x14ac:dyDescent="0.25">
      <c r="A2042" s="2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4"/>
    </row>
    <row r="2043" spans="1:21" hidden="1" x14ac:dyDescent="0.25">
      <c r="A2043" s="2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4"/>
    </row>
    <row r="2044" spans="1:21" hidden="1" x14ac:dyDescent="0.25">
      <c r="A2044" s="2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4"/>
    </row>
    <row r="2045" spans="1:21" hidden="1" x14ac:dyDescent="0.25">
      <c r="A2045" s="2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4"/>
    </row>
    <row r="2046" spans="1:21" hidden="1" x14ac:dyDescent="0.25">
      <c r="A2046" s="2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4"/>
    </row>
    <row r="2047" spans="1:21" hidden="1" x14ac:dyDescent="0.25">
      <c r="A2047" s="2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4"/>
    </row>
    <row r="2048" spans="1:21" hidden="1" x14ac:dyDescent="0.25">
      <c r="A2048" s="2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4"/>
    </row>
    <row r="2049" spans="1:21" hidden="1" x14ac:dyDescent="0.25">
      <c r="A2049" s="2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4"/>
    </row>
    <row r="2050" spans="1:21" hidden="1" x14ac:dyDescent="0.25">
      <c r="A2050" s="2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4"/>
    </row>
    <row r="2051" spans="1:21" hidden="1" x14ac:dyDescent="0.25">
      <c r="A2051" s="2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4"/>
    </row>
    <row r="2052" spans="1:21" hidden="1" x14ac:dyDescent="0.25">
      <c r="A2052" s="2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4"/>
    </row>
    <row r="2053" spans="1:21" hidden="1" x14ac:dyDescent="0.25">
      <c r="A2053" s="2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4"/>
    </row>
    <row r="2054" spans="1:21" hidden="1" x14ac:dyDescent="0.25">
      <c r="A2054" s="2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4"/>
    </row>
    <row r="2055" spans="1:21" hidden="1" x14ac:dyDescent="0.25">
      <c r="A2055" s="2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4"/>
    </row>
    <row r="2056" spans="1:21" hidden="1" x14ac:dyDescent="0.25">
      <c r="A2056" s="2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4"/>
    </row>
    <row r="2057" spans="1:21" hidden="1" x14ac:dyDescent="0.25">
      <c r="A2057" s="2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4"/>
    </row>
    <row r="2058" spans="1:21" hidden="1" x14ac:dyDescent="0.25">
      <c r="A2058" s="2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4"/>
    </row>
    <row r="2059" spans="1:21" hidden="1" x14ac:dyDescent="0.25">
      <c r="A2059" s="2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4"/>
    </row>
    <row r="2060" spans="1:21" hidden="1" x14ac:dyDescent="0.25">
      <c r="A2060" s="2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4"/>
    </row>
    <row r="2061" spans="1:21" hidden="1" x14ac:dyDescent="0.25">
      <c r="A2061" s="2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4"/>
    </row>
    <row r="2062" spans="1:21" hidden="1" x14ac:dyDescent="0.25">
      <c r="A2062" s="2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4"/>
    </row>
    <row r="2063" spans="1:21" hidden="1" x14ac:dyDescent="0.25">
      <c r="A2063" s="2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4"/>
    </row>
    <row r="2064" spans="1:21" hidden="1" x14ac:dyDescent="0.25">
      <c r="A2064" s="2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4"/>
    </row>
    <row r="2065" spans="1:21" hidden="1" x14ac:dyDescent="0.25">
      <c r="A2065" s="2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4"/>
    </row>
    <row r="2066" spans="1:21" hidden="1" x14ac:dyDescent="0.25">
      <c r="A2066" s="2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4"/>
    </row>
    <row r="2067" spans="1:21" hidden="1" x14ac:dyDescent="0.25">
      <c r="A2067" s="2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4"/>
    </row>
    <row r="2068" spans="1:21" hidden="1" x14ac:dyDescent="0.25">
      <c r="A2068" s="2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4"/>
    </row>
    <row r="2069" spans="1:21" hidden="1" x14ac:dyDescent="0.25">
      <c r="A2069" s="2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4"/>
    </row>
    <row r="2070" spans="1:21" hidden="1" x14ac:dyDescent="0.25">
      <c r="A2070" s="2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4"/>
    </row>
    <row r="2071" spans="1:21" hidden="1" x14ac:dyDescent="0.25">
      <c r="A2071" s="2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4"/>
    </row>
    <row r="2072" spans="1:21" hidden="1" x14ac:dyDescent="0.25">
      <c r="A2072" s="2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4"/>
    </row>
    <row r="2073" spans="1:21" hidden="1" x14ac:dyDescent="0.25">
      <c r="A2073" s="2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4"/>
    </row>
    <row r="2074" spans="1:21" hidden="1" x14ac:dyDescent="0.25">
      <c r="A2074" s="2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4"/>
    </row>
    <row r="2075" spans="1:21" hidden="1" x14ac:dyDescent="0.25">
      <c r="A2075" s="2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4"/>
    </row>
    <row r="2076" spans="1:21" hidden="1" x14ac:dyDescent="0.25">
      <c r="A2076" s="2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4"/>
    </row>
    <row r="2077" spans="1:21" hidden="1" x14ac:dyDescent="0.25">
      <c r="A2077" s="2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4"/>
    </row>
    <row r="2078" spans="1:21" hidden="1" x14ac:dyDescent="0.25">
      <c r="A2078" s="2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4"/>
    </row>
    <row r="2079" spans="1:21" hidden="1" x14ac:dyDescent="0.25">
      <c r="A2079" s="2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4"/>
    </row>
    <row r="2080" spans="1:21" hidden="1" x14ac:dyDescent="0.25">
      <c r="A2080" s="2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4"/>
    </row>
    <row r="2081" spans="1:21" ht="15.75" hidden="1" thickBot="1" x14ac:dyDescent="0.3">
      <c r="A2081" s="5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7"/>
    </row>
  </sheetData>
  <autoFilter ref="A1:Y2081">
    <filterColumn colId="18">
      <customFilters>
        <customFilter operator="notEqual" val=" "/>
      </customFilters>
    </filterColumn>
    <sortState ref="A5:Y2081">
      <sortCondition ref="A1:A208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3"/>
  <sheetViews>
    <sheetView topLeftCell="B1" zoomScale="70" zoomScaleNormal="70" workbookViewId="0">
      <selection activeCell="S30" sqref="S30"/>
    </sheetView>
  </sheetViews>
  <sheetFormatPr baseColWidth="10" defaultRowHeight="15" x14ac:dyDescent="0.25"/>
  <cols>
    <col min="6" max="6" width="18.85546875" bestFit="1" customWidth="1"/>
    <col min="7" max="7" width="5" customWidth="1"/>
    <col min="8" max="8" width="4.28515625" customWidth="1"/>
    <col min="9" max="9" width="5" customWidth="1"/>
    <col min="10" max="10" width="4.28515625" customWidth="1"/>
    <col min="11" max="11" width="5" customWidth="1"/>
    <col min="12" max="12" width="4.28515625" customWidth="1"/>
    <col min="13" max="13" width="5" customWidth="1"/>
    <col min="14" max="14" width="4.28515625" customWidth="1"/>
    <col min="22" max="22" width="5.28515625" style="18" bestFit="1" customWidth="1"/>
    <col min="23" max="23" width="6.5703125" style="18" bestFit="1" customWidth="1"/>
    <col min="25" max="25" width="40.5703125" customWidth="1"/>
  </cols>
  <sheetData>
    <row r="1" spans="1:26" ht="15.75" thickBot="1" x14ac:dyDescent="0.3">
      <c r="A1" s="9" t="s">
        <v>8</v>
      </c>
      <c r="B1" s="9" t="s">
        <v>11</v>
      </c>
      <c r="C1" s="9" t="s">
        <v>13</v>
      </c>
      <c r="D1" s="9" t="s">
        <v>15</v>
      </c>
      <c r="F1" t="s">
        <v>114</v>
      </c>
      <c r="G1" s="8" t="s">
        <v>8</v>
      </c>
      <c r="H1" s="30" t="s">
        <v>115</v>
      </c>
      <c r="I1" s="8" t="s">
        <v>11</v>
      </c>
      <c r="J1" s="31" t="s">
        <v>115</v>
      </c>
      <c r="K1" s="8" t="s">
        <v>13</v>
      </c>
      <c r="L1" s="31" t="s">
        <v>115</v>
      </c>
      <c r="M1" s="8" t="s">
        <v>15</v>
      </c>
      <c r="N1" s="31" t="s">
        <v>115</v>
      </c>
      <c r="V1" s="32" t="s">
        <v>110</v>
      </c>
      <c r="W1" s="36" t="s">
        <v>116</v>
      </c>
      <c r="X1" t="s">
        <v>171</v>
      </c>
      <c r="Y1" t="s">
        <v>172</v>
      </c>
    </row>
    <row r="2" spans="1:26" x14ac:dyDescent="0.25">
      <c r="A2" s="3">
        <v>1410</v>
      </c>
      <c r="B2" s="3">
        <v>-1</v>
      </c>
      <c r="C2" s="3">
        <v>-1</v>
      </c>
      <c r="D2" s="3">
        <v>-1</v>
      </c>
      <c r="G2" s="2">
        <v>1410</v>
      </c>
      <c r="H2" s="3">
        <f>COUNTIF($A$2:$A$693,G2)</f>
        <v>21</v>
      </c>
      <c r="I2" s="2">
        <v>6220</v>
      </c>
      <c r="J2" s="4">
        <f>COUNTIF($B$2:$B$693,I2)</f>
        <v>62</v>
      </c>
      <c r="K2" s="2">
        <v>2230</v>
      </c>
      <c r="L2" s="4">
        <f>COUNTIF($C$2:$C$693,K2)</f>
        <v>2</v>
      </c>
      <c r="M2" s="2">
        <v>1210</v>
      </c>
      <c r="N2" s="4">
        <f>COUNTIF($D$2:$D$693,M2)</f>
        <v>2</v>
      </c>
      <c r="V2" s="33">
        <v>1210</v>
      </c>
      <c r="W2" s="19">
        <f t="shared" ref="W2:W24" si="0">COUNTIF($A$2:$D$693,V2)</f>
        <v>6</v>
      </c>
      <c r="X2" t="s">
        <v>140</v>
      </c>
      <c r="Y2" t="s">
        <v>141</v>
      </c>
      <c r="Z2" t="s">
        <v>118</v>
      </c>
    </row>
    <row r="3" spans="1:26" x14ac:dyDescent="0.25">
      <c r="A3" s="3">
        <v>1410</v>
      </c>
      <c r="B3" s="3">
        <v>-1</v>
      </c>
      <c r="C3" s="3">
        <v>-1</v>
      </c>
      <c r="D3" s="3">
        <v>-1</v>
      </c>
      <c r="G3" s="2">
        <v>1430</v>
      </c>
      <c r="H3" s="3">
        <f t="shared" ref="H3:H18" si="1">COUNTIF($A$2:$A$693,G3)</f>
        <v>147</v>
      </c>
      <c r="I3" s="2">
        <v>2120</v>
      </c>
      <c r="J3" s="4">
        <f t="shared" ref="J3:J19" si="2">COUNTIF($B$2:$B$693,I3)</f>
        <v>4</v>
      </c>
      <c r="K3" s="2">
        <v>1420</v>
      </c>
      <c r="L3" s="4">
        <f t="shared" ref="L3:L11" si="3">COUNTIF($C$2:$C$693,K3)</f>
        <v>4</v>
      </c>
      <c r="M3" s="2">
        <v>1410</v>
      </c>
      <c r="N3" s="4">
        <f t="shared" ref="N3:N6" si="4">COUNTIF($D$2:$D$693,M3)</f>
        <v>12</v>
      </c>
      <c r="V3" s="34">
        <v>1410</v>
      </c>
      <c r="W3" s="20">
        <f t="shared" si="0"/>
        <v>49</v>
      </c>
      <c r="X3" t="s">
        <v>140</v>
      </c>
      <c r="Y3" t="s">
        <v>142</v>
      </c>
      <c r="Z3" t="s">
        <v>119</v>
      </c>
    </row>
    <row r="4" spans="1:26" x14ac:dyDescent="0.25">
      <c r="A4" s="3">
        <v>1410</v>
      </c>
      <c r="B4" s="3">
        <v>-1</v>
      </c>
      <c r="C4" s="3">
        <v>-1</v>
      </c>
      <c r="D4" s="3">
        <v>-1</v>
      </c>
      <c r="G4" s="2">
        <v>5330</v>
      </c>
      <c r="H4" s="3">
        <f t="shared" si="1"/>
        <v>46</v>
      </c>
      <c r="I4" s="2">
        <v>2230</v>
      </c>
      <c r="J4" s="4">
        <f t="shared" si="2"/>
        <v>32</v>
      </c>
      <c r="K4" s="2">
        <v>6220</v>
      </c>
      <c r="L4" s="4">
        <f t="shared" si="3"/>
        <v>17</v>
      </c>
      <c r="M4" s="2">
        <v>2260</v>
      </c>
      <c r="N4" s="4">
        <f t="shared" si="4"/>
        <v>20</v>
      </c>
      <c r="V4" s="34">
        <v>1420</v>
      </c>
      <c r="W4" s="20">
        <f t="shared" si="0"/>
        <v>145</v>
      </c>
      <c r="X4" t="s">
        <v>140</v>
      </c>
      <c r="Y4" t="s">
        <v>142</v>
      </c>
      <c r="Z4" t="s">
        <v>120</v>
      </c>
    </row>
    <row r="5" spans="1:26" x14ac:dyDescent="0.25">
      <c r="A5" s="3">
        <v>1410</v>
      </c>
      <c r="B5" s="3">
        <v>-1</v>
      </c>
      <c r="C5" s="3">
        <v>-1</v>
      </c>
      <c r="D5" s="3">
        <v>-1</v>
      </c>
      <c r="G5" s="2">
        <v>2210</v>
      </c>
      <c r="H5" s="3">
        <f t="shared" si="1"/>
        <v>6</v>
      </c>
      <c r="I5" s="2">
        <v>1430</v>
      </c>
      <c r="J5" s="4">
        <f t="shared" si="2"/>
        <v>102</v>
      </c>
      <c r="K5" s="2">
        <v>1430</v>
      </c>
      <c r="L5" s="4">
        <f t="shared" si="3"/>
        <v>40</v>
      </c>
      <c r="M5" s="2">
        <v>6220</v>
      </c>
      <c r="N5" s="4">
        <f t="shared" si="4"/>
        <v>4</v>
      </c>
      <c r="V5" s="34">
        <v>1430</v>
      </c>
      <c r="W5" s="20">
        <f t="shared" si="0"/>
        <v>289</v>
      </c>
      <c r="X5" t="s">
        <v>140</v>
      </c>
      <c r="Y5" t="s">
        <v>142</v>
      </c>
      <c r="Z5" t="s">
        <v>121</v>
      </c>
    </row>
    <row r="6" spans="1:26" ht="15.75" thickBot="1" x14ac:dyDescent="0.3">
      <c r="A6" s="3">
        <v>1410</v>
      </c>
      <c r="B6" s="3">
        <v>-1</v>
      </c>
      <c r="C6" s="3">
        <v>-1</v>
      </c>
      <c r="D6" s="3">
        <v>-1</v>
      </c>
      <c r="G6" s="2">
        <v>2120</v>
      </c>
      <c r="H6" s="3">
        <f t="shared" si="1"/>
        <v>8</v>
      </c>
      <c r="I6" s="2">
        <v>1420</v>
      </c>
      <c r="J6" s="4">
        <f t="shared" si="2"/>
        <v>3</v>
      </c>
      <c r="K6" s="2">
        <v>5110</v>
      </c>
      <c r="L6" s="4">
        <f t="shared" si="3"/>
        <v>3</v>
      </c>
      <c r="M6" s="5" t="s">
        <v>77</v>
      </c>
      <c r="N6" s="7">
        <f t="shared" si="4"/>
        <v>1</v>
      </c>
      <c r="V6" s="34">
        <v>1510</v>
      </c>
      <c r="W6" s="20">
        <f t="shared" si="0"/>
        <v>94</v>
      </c>
      <c r="X6" t="s">
        <v>140</v>
      </c>
      <c r="Y6" t="s">
        <v>143</v>
      </c>
      <c r="Z6" t="s">
        <v>122</v>
      </c>
    </row>
    <row r="7" spans="1:26" x14ac:dyDescent="0.25">
      <c r="A7" s="3">
        <v>1410</v>
      </c>
      <c r="B7" s="3">
        <v>-1</v>
      </c>
      <c r="C7" s="3">
        <v>-1</v>
      </c>
      <c r="D7" s="3">
        <v>-1</v>
      </c>
      <c r="G7" s="2">
        <v>1420</v>
      </c>
      <c r="H7" s="3">
        <f t="shared" si="1"/>
        <v>138</v>
      </c>
      <c r="I7" s="2">
        <v>5330</v>
      </c>
      <c r="J7" s="4">
        <f t="shared" si="2"/>
        <v>47</v>
      </c>
      <c r="K7" s="2">
        <v>1510</v>
      </c>
      <c r="L7" s="4">
        <f t="shared" si="3"/>
        <v>1</v>
      </c>
      <c r="V7" s="34">
        <v>1520</v>
      </c>
      <c r="W7" s="20">
        <f t="shared" si="0"/>
        <v>110</v>
      </c>
      <c r="X7" t="s">
        <v>140</v>
      </c>
      <c r="Y7" t="s">
        <v>143</v>
      </c>
      <c r="Z7" t="s">
        <v>123</v>
      </c>
    </row>
    <row r="8" spans="1:26" x14ac:dyDescent="0.25">
      <c r="A8" s="3">
        <v>1410</v>
      </c>
      <c r="B8" s="3">
        <v>-1</v>
      </c>
      <c r="C8" s="3">
        <v>-1</v>
      </c>
      <c r="D8" s="3">
        <v>-1</v>
      </c>
      <c r="G8" s="2">
        <v>1510</v>
      </c>
      <c r="H8" s="3">
        <f t="shared" si="1"/>
        <v>10</v>
      </c>
      <c r="I8" s="2">
        <v>2210</v>
      </c>
      <c r="J8" s="4">
        <f t="shared" si="2"/>
        <v>12</v>
      </c>
      <c r="K8" s="2">
        <v>1410</v>
      </c>
      <c r="L8" s="4">
        <f t="shared" si="3"/>
        <v>9</v>
      </c>
      <c r="V8" s="34">
        <v>2110</v>
      </c>
      <c r="W8" s="20">
        <f t="shared" si="0"/>
        <v>2</v>
      </c>
      <c r="X8" t="s">
        <v>144</v>
      </c>
      <c r="Y8" t="s">
        <v>145</v>
      </c>
      <c r="Z8" t="s">
        <v>124</v>
      </c>
    </row>
    <row r="9" spans="1:26" x14ac:dyDescent="0.25">
      <c r="A9" s="3">
        <v>1410</v>
      </c>
      <c r="B9" s="3">
        <v>-1</v>
      </c>
      <c r="C9" s="3">
        <v>-1</v>
      </c>
      <c r="D9" s="3">
        <v>-1</v>
      </c>
      <c r="G9" s="2">
        <v>5220</v>
      </c>
      <c r="H9" s="3">
        <f t="shared" si="1"/>
        <v>45</v>
      </c>
      <c r="I9" s="2">
        <v>1410</v>
      </c>
      <c r="J9" s="4">
        <f t="shared" si="2"/>
        <v>7</v>
      </c>
      <c r="K9" s="2">
        <v>8210</v>
      </c>
      <c r="L9" s="4">
        <f t="shared" si="3"/>
        <v>1</v>
      </c>
      <c r="V9" s="34">
        <v>2120</v>
      </c>
      <c r="W9" s="20">
        <f t="shared" si="0"/>
        <v>12</v>
      </c>
      <c r="X9" t="s">
        <v>144</v>
      </c>
      <c r="Y9" t="s">
        <v>145</v>
      </c>
      <c r="Z9" t="s">
        <v>125</v>
      </c>
    </row>
    <row r="10" spans="1:26" x14ac:dyDescent="0.25">
      <c r="A10" s="3">
        <v>1410</v>
      </c>
      <c r="B10" s="3">
        <v>-1</v>
      </c>
      <c r="C10" s="3">
        <v>-1</v>
      </c>
      <c r="D10" s="3">
        <v>-1</v>
      </c>
      <c r="G10" s="2">
        <v>6220</v>
      </c>
      <c r="H10" s="3">
        <f t="shared" si="1"/>
        <v>43</v>
      </c>
      <c r="I10" s="2">
        <v>1510</v>
      </c>
      <c r="J10" s="4">
        <f t="shared" si="2"/>
        <v>83</v>
      </c>
      <c r="K10" s="2">
        <v>1210</v>
      </c>
      <c r="L10" s="4">
        <f t="shared" si="3"/>
        <v>4</v>
      </c>
      <c r="V10" s="34">
        <v>2210</v>
      </c>
      <c r="W10" s="20">
        <f t="shared" si="0"/>
        <v>18</v>
      </c>
      <c r="X10" t="s">
        <v>144</v>
      </c>
      <c r="Y10" t="s">
        <v>146</v>
      </c>
      <c r="Z10" t="s">
        <v>41</v>
      </c>
    </row>
    <row r="11" spans="1:26" ht="15.75" thickBot="1" x14ac:dyDescent="0.3">
      <c r="A11" s="3">
        <v>1410</v>
      </c>
      <c r="B11" s="3">
        <v>-1</v>
      </c>
      <c r="C11" s="3">
        <v>-1</v>
      </c>
      <c r="D11" s="3">
        <v>-1</v>
      </c>
      <c r="G11" s="2">
        <v>2260</v>
      </c>
      <c r="H11" s="3">
        <f t="shared" si="1"/>
        <v>11</v>
      </c>
      <c r="I11" s="2" t="s">
        <v>77</v>
      </c>
      <c r="J11" s="4">
        <f t="shared" si="2"/>
        <v>4</v>
      </c>
      <c r="K11" s="5">
        <v>5220</v>
      </c>
      <c r="L11" s="7">
        <f t="shared" si="3"/>
        <v>3</v>
      </c>
      <c r="V11" s="34">
        <v>2230</v>
      </c>
      <c r="W11" s="20">
        <f t="shared" si="0"/>
        <v>53</v>
      </c>
      <c r="X11" t="s">
        <v>144</v>
      </c>
      <c r="Y11" t="s">
        <v>146</v>
      </c>
      <c r="Z11" t="s">
        <v>126</v>
      </c>
    </row>
    <row r="12" spans="1:26" x14ac:dyDescent="0.25">
      <c r="A12" s="3">
        <v>1410</v>
      </c>
      <c r="B12" s="3">
        <v>-1</v>
      </c>
      <c r="C12" s="3">
        <v>-1</v>
      </c>
      <c r="D12" s="3">
        <v>-1</v>
      </c>
      <c r="G12" s="2">
        <v>2230</v>
      </c>
      <c r="H12" s="3">
        <f t="shared" si="1"/>
        <v>19</v>
      </c>
      <c r="I12" s="2">
        <v>5110</v>
      </c>
      <c r="J12" s="4">
        <f t="shared" si="2"/>
        <v>2</v>
      </c>
      <c r="V12" s="34">
        <v>2260</v>
      </c>
      <c r="W12" s="20">
        <f t="shared" si="0"/>
        <v>31</v>
      </c>
      <c r="X12" t="s">
        <v>144</v>
      </c>
      <c r="Y12" t="s">
        <v>146</v>
      </c>
      <c r="Z12" t="s">
        <v>127</v>
      </c>
    </row>
    <row r="13" spans="1:26" x14ac:dyDescent="0.25">
      <c r="A13" s="3">
        <v>1410</v>
      </c>
      <c r="B13" s="3">
        <v>-1</v>
      </c>
      <c r="C13" s="3">
        <v>-1</v>
      </c>
      <c r="D13" s="3">
        <v>-1</v>
      </c>
      <c r="G13" s="2">
        <v>2110</v>
      </c>
      <c r="H13" s="3">
        <f t="shared" si="1"/>
        <v>2</v>
      </c>
      <c r="I13" s="2">
        <v>9540</v>
      </c>
      <c r="J13" s="4">
        <f t="shared" si="2"/>
        <v>3</v>
      </c>
      <c r="V13" s="34">
        <v>3250</v>
      </c>
      <c r="W13" s="20">
        <f t="shared" si="0"/>
        <v>10</v>
      </c>
      <c r="X13" t="s">
        <v>147</v>
      </c>
      <c r="Y13" t="s">
        <v>148</v>
      </c>
      <c r="Z13" t="s">
        <v>128</v>
      </c>
    </row>
    <row r="14" spans="1:26" x14ac:dyDescent="0.25">
      <c r="A14" s="3">
        <v>1410</v>
      </c>
      <c r="B14" s="3">
        <v>-1</v>
      </c>
      <c r="C14" s="3">
        <v>-1</v>
      </c>
      <c r="D14" s="3">
        <v>-1</v>
      </c>
      <c r="G14" s="2">
        <v>1520</v>
      </c>
      <c r="H14" s="3">
        <f t="shared" si="1"/>
        <v>108</v>
      </c>
      <c r="I14" s="2">
        <v>6420</v>
      </c>
      <c r="J14" s="4">
        <f t="shared" si="2"/>
        <v>1</v>
      </c>
      <c r="V14" s="34">
        <v>4090</v>
      </c>
      <c r="W14" s="20">
        <f t="shared" si="0"/>
        <v>50</v>
      </c>
      <c r="X14" t="s">
        <v>149</v>
      </c>
      <c r="Y14" t="s">
        <v>149</v>
      </c>
      <c r="Z14" t="s">
        <v>129</v>
      </c>
    </row>
    <row r="15" spans="1:26" x14ac:dyDescent="0.25">
      <c r="A15" s="3">
        <v>1410</v>
      </c>
      <c r="B15" s="3">
        <v>-1</v>
      </c>
      <c r="C15" s="3">
        <v>-1</v>
      </c>
      <c r="D15" s="3">
        <v>-1</v>
      </c>
      <c r="G15" s="2" t="s">
        <v>75</v>
      </c>
      <c r="H15" s="3">
        <f t="shared" si="1"/>
        <v>3</v>
      </c>
      <c r="I15" s="2">
        <v>8210</v>
      </c>
      <c r="J15" s="4">
        <f t="shared" si="2"/>
        <v>1</v>
      </c>
      <c r="V15" s="34">
        <v>5110</v>
      </c>
      <c r="W15" s="20">
        <f t="shared" si="0"/>
        <v>5</v>
      </c>
      <c r="X15" t="s">
        <v>150</v>
      </c>
      <c r="Y15" t="s">
        <v>151</v>
      </c>
      <c r="Z15" t="s">
        <v>130</v>
      </c>
    </row>
    <row r="16" spans="1:26" x14ac:dyDescent="0.25">
      <c r="A16" s="3">
        <v>1410</v>
      </c>
      <c r="B16" s="3">
        <v>-1</v>
      </c>
      <c r="C16" s="3">
        <v>-1</v>
      </c>
      <c r="D16" s="3">
        <v>-1</v>
      </c>
      <c r="G16" s="2" t="s">
        <v>77</v>
      </c>
      <c r="H16" s="3">
        <f t="shared" si="1"/>
        <v>30</v>
      </c>
      <c r="I16" s="2">
        <v>8130</v>
      </c>
      <c r="J16" s="4">
        <f t="shared" si="2"/>
        <v>1</v>
      </c>
      <c r="V16" s="34">
        <v>5220</v>
      </c>
      <c r="W16" s="20">
        <f t="shared" si="0"/>
        <v>52</v>
      </c>
      <c r="X16" t="s">
        <v>150</v>
      </c>
      <c r="Y16" t="s">
        <v>152</v>
      </c>
      <c r="Z16" t="s">
        <v>131</v>
      </c>
    </row>
    <row r="17" spans="1:26" x14ac:dyDescent="0.25">
      <c r="A17" s="3">
        <v>1410</v>
      </c>
      <c r="B17" s="3">
        <v>-1</v>
      </c>
      <c r="C17" s="3">
        <v>-1</v>
      </c>
      <c r="D17" s="3">
        <v>-1</v>
      </c>
      <c r="G17" s="2">
        <v>4090</v>
      </c>
      <c r="H17" s="3">
        <f t="shared" si="1"/>
        <v>50</v>
      </c>
      <c r="I17" s="2">
        <v>3250</v>
      </c>
      <c r="J17" s="4">
        <f t="shared" si="2"/>
        <v>5</v>
      </c>
      <c r="V17" s="34">
        <v>5330</v>
      </c>
      <c r="W17" s="20">
        <f t="shared" si="0"/>
        <v>93</v>
      </c>
      <c r="X17" t="s">
        <v>150</v>
      </c>
      <c r="Y17" t="s">
        <v>153</v>
      </c>
      <c r="Z17" t="s">
        <v>132</v>
      </c>
    </row>
    <row r="18" spans="1:26" ht="15.75" thickBot="1" x14ac:dyDescent="0.3">
      <c r="A18" s="3">
        <v>1410</v>
      </c>
      <c r="B18" s="3">
        <v>-1</v>
      </c>
      <c r="C18" s="3">
        <v>-1</v>
      </c>
      <c r="D18" s="3">
        <v>-1</v>
      </c>
      <c r="G18" s="5">
        <v>3250</v>
      </c>
      <c r="H18" s="6">
        <f t="shared" si="1"/>
        <v>5</v>
      </c>
      <c r="I18" s="2">
        <v>5220</v>
      </c>
      <c r="J18" s="4">
        <f t="shared" si="2"/>
        <v>4</v>
      </c>
      <c r="V18" s="34">
        <v>6220</v>
      </c>
      <c r="W18" s="20">
        <f t="shared" si="0"/>
        <v>126</v>
      </c>
      <c r="X18" t="s">
        <v>154</v>
      </c>
      <c r="Y18" t="s">
        <v>155</v>
      </c>
      <c r="Z18" t="s">
        <v>133</v>
      </c>
    </row>
    <row r="19" spans="1:26" ht="15.75" thickBot="1" x14ac:dyDescent="0.3">
      <c r="A19" s="3">
        <v>1410</v>
      </c>
      <c r="B19" s="3">
        <v>-1</v>
      </c>
      <c r="C19" s="3">
        <v>-1</v>
      </c>
      <c r="D19" s="3">
        <v>-1</v>
      </c>
      <c r="I19" s="5">
        <v>1520</v>
      </c>
      <c r="J19" s="7">
        <f t="shared" si="2"/>
        <v>2</v>
      </c>
      <c r="V19" s="34">
        <v>6420</v>
      </c>
      <c r="W19" s="20">
        <f t="shared" si="0"/>
        <v>1</v>
      </c>
      <c r="X19" t="s">
        <v>154</v>
      </c>
      <c r="Y19" t="s">
        <v>156</v>
      </c>
      <c r="Z19" t="s">
        <v>134</v>
      </c>
    </row>
    <row r="20" spans="1:26" x14ac:dyDescent="0.25">
      <c r="A20" s="3">
        <v>1410</v>
      </c>
      <c r="B20" s="3">
        <v>-1</v>
      </c>
      <c r="C20" s="3">
        <v>-1</v>
      </c>
      <c r="D20" s="3">
        <v>-1</v>
      </c>
      <c r="V20" s="34">
        <v>8130</v>
      </c>
      <c r="W20" s="20">
        <f t="shared" si="0"/>
        <v>1</v>
      </c>
      <c r="X20" t="s">
        <v>157</v>
      </c>
      <c r="Y20" t="s">
        <v>158</v>
      </c>
      <c r="Z20" t="s">
        <v>135</v>
      </c>
    </row>
    <row r="21" spans="1:26" x14ac:dyDescent="0.25">
      <c r="A21" s="3">
        <v>1410</v>
      </c>
      <c r="B21" s="3">
        <v>-1</v>
      </c>
      <c r="C21" s="3">
        <v>-1</v>
      </c>
      <c r="D21" s="3">
        <v>-1</v>
      </c>
      <c r="V21" s="34">
        <v>8210</v>
      </c>
      <c r="W21" s="20">
        <f t="shared" si="0"/>
        <v>2</v>
      </c>
      <c r="X21" t="s">
        <v>157</v>
      </c>
      <c r="Y21" t="s">
        <v>159</v>
      </c>
      <c r="Z21" t="s">
        <v>136</v>
      </c>
    </row>
    <row r="22" spans="1:26" x14ac:dyDescent="0.25">
      <c r="A22" s="3">
        <v>1410</v>
      </c>
      <c r="B22" s="3">
        <v>-1</v>
      </c>
      <c r="C22" s="3">
        <v>-1</v>
      </c>
      <c r="D22" s="3">
        <v>-1</v>
      </c>
      <c r="V22" s="34">
        <v>9540</v>
      </c>
      <c r="W22" s="20">
        <f t="shared" si="0"/>
        <v>3</v>
      </c>
      <c r="X22" t="s">
        <v>160</v>
      </c>
      <c r="Y22" t="s">
        <v>162</v>
      </c>
      <c r="Z22" t="s">
        <v>137</v>
      </c>
    </row>
    <row r="23" spans="1:26" x14ac:dyDescent="0.25">
      <c r="A23" s="3">
        <v>1430</v>
      </c>
      <c r="B23" s="3">
        <v>-1</v>
      </c>
      <c r="C23" s="3">
        <v>-1</v>
      </c>
      <c r="D23" s="3">
        <v>-1</v>
      </c>
      <c r="V23" s="34" t="s">
        <v>75</v>
      </c>
      <c r="W23" s="20">
        <f t="shared" si="0"/>
        <v>3</v>
      </c>
      <c r="X23" t="s">
        <v>160</v>
      </c>
      <c r="Y23" t="s">
        <v>161</v>
      </c>
      <c r="Z23" t="s">
        <v>139</v>
      </c>
    </row>
    <row r="24" spans="1:26" ht="15.75" thickBot="1" x14ac:dyDescent="0.3">
      <c r="A24" s="3">
        <v>5330</v>
      </c>
      <c r="B24" s="3">
        <v>6220</v>
      </c>
      <c r="C24" s="3">
        <v>-1</v>
      </c>
      <c r="D24" s="3">
        <v>-1</v>
      </c>
      <c r="V24" s="35" t="s">
        <v>77</v>
      </c>
      <c r="W24" s="21">
        <f t="shared" si="0"/>
        <v>35</v>
      </c>
      <c r="X24" t="s">
        <v>160</v>
      </c>
      <c r="Y24" t="s">
        <v>161</v>
      </c>
      <c r="Z24" t="s">
        <v>138</v>
      </c>
    </row>
    <row r="25" spans="1:26" x14ac:dyDescent="0.25">
      <c r="A25" s="3">
        <v>5330</v>
      </c>
      <c r="B25" s="3">
        <v>6220</v>
      </c>
      <c r="C25" s="3">
        <v>-1</v>
      </c>
      <c r="D25" s="3">
        <v>-1</v>
      </c>
    </row>
    <row r="26" spans="1:26" x14ac:dyDescent="0.25">
      <c r="A26" s="3">
        <v>5330</v>
      </c>
      <c r="B26" s="3">
        <v>6220</v>
      </c>
      <c r="C26" s="3">
        <v>-1</v>
      </c>
      <c r="D26" s="3">
        <v>-1</v>
      </c>
    </row>
    <row r="27" spans="1:26" x14ac:dyDescent="0.25">
      <c r="A27" s="3">
        <v>5330</v>
      </c>
      <c r="B27" s="3">
        <v>6220</v>
      </c>
      <c r="C27" s="3">
        <v>-1</v>
      </c>
      <c r="D27" s="3">
        <v>-1</v>
      </c>
    </row>
    <row r="28" spans="1:26" x14ac:dyDescent="0.25">
      <c r="A28" s="3">
        <v>5330</v>
      </c>
      <c r="B28" s="3">
        <v>6220</v>
      </c>
      <c r="C28" s="3">
        <v>-1</v>
      </c>
      <c r="D28" s="3">
        <v>-1</v>
      </c>
    </row>
    <row r="29" spans="1:26" x14ac:dyDescent="0.25">
      <c r="A29" s="3">
        <v>1430</v>
      </c>
      <c r="B29" s="3">
        <v>-1</v>
      </c>
      <c r="C29" s="3">
        <v>-1</v>
      </c>
      <c r="D29" s="3">
        <v>-1</v>
      </c>
    </row>
    <row r="30" spans="1:26" x14ac:dyDescent="0.25">
      <c r="A30" s="3">
        <v>2210</v>
      </c>
      <c r="B30" s="3">
        <v>2120</v>
      </c>
      <c r="C30" s="3">
        <v>2230</v>
      </c>
      <c r="D30" s="3">
        <v>1210</v>
      </c>
    </row>
    <row r="31" spans="1:26" x14ac:dyDescent="0.25">
      <c r="A31" s="3">
        <v>1430</v>
      </c>
      <c r="B31" s="3">
        <v>-1</v>
      </c>
      <c r="C31" s="3">
        <v>-1</v>
      </c>
      <c r="D31" s="3">
        <v>-1</v>
      </c>
    </row>
    <row r="32" spans="1:26" x14ac:dyDescent="0.25">
      <c r="A32" s="3">
        <v>2120</v>
      </c>
      <c r="B32" s="3">
        <v>2230</v>
      </c>
      <c r="C32" s="3">
        <v>-1</v>
      </c>
      <c r="D32" s="3">
        <v>-1</v>
      </c>
    </row>
    <row r="33" spans="1:4" x14ac:dyDescent="0.25">
      <c r="A33" s="3">
        <v>1420</v>
      </c>
      <c r="B33" s="3">
        <v>-1</v>
      </c>
      <c r="C33" s="3">
        <v>-1</v>
      </c>
      <c r="D33" s="3">
        <v>-1</v>
      </c>
    </row>
    <row r="34" spans="1:4" x14ac:dyDescent="0.25">
      <c r="A34" s="3">
        <v>1420</v>
      </c>
      <c r="B34" s="3">
        <v>-1</v>
      </c>
      <c r="C34" s="3">
        <v>-1</v>
      </c>
      <c r="D34" s="3">
        <v>-1</v>
      </c>
    </row>
    <row r="35" spans="1:4" x14ac:dyDescent="0.25">
      <c r="A35" s="3">
        <v>1420</v>
      </c>
      <c r="B35" s="3">
        <v>-1</v>
      </c>
      <c r="C35" s="3">
        <v>-1</v>
      </c>
      <c r="D35" s="3">
        <v>-1</v>
      </c>
    </row>
    <row r="36" spans="1:4" x14ac:dyDescent="0.25">
      <c r="A36" s="3">
        <v>1420</v>
      </c>
      <c r="B36" s="3">
        <v>-1</v>
      </c>
      <c r="C36" s="3">
        <v>-1</v>
      </c>
      <c r="D36" s="3">
        <v>-1</v>
      </c>
    </row>
    <row r="37" spans="1:4" x14ac:dyDescent="0.25">
      <c r="A37" s="3">
        <v>1420</v>
      </c>
      <c r="B37" s="3">
        <v>-1</v>
      </c>
      <c r="C37" s="3">
        <v>-1</v>
      </c>
      <c r="D37" s="3">
        <v>-1</v>
      </c>
    </row>
    <row r="38" spans="1:4" x14ac:dyDescent="0.25">
      <c r="A38" s="3">
        <v>1420</v>
      </c>
      <c r="B38" s="3">
        <v>-1</v>
      </c>
      <c r="C38" s="3">
        <v>-1</v>
      </c>
      <c r="D38" s="3">
        <v>-1</v>
      </c>
    </row>
    <row r="39" spans="1:4" x14ac:dyDescent="0.25">
      <c r="A39" s="3">
        <v>1420</v>
      </c>
      <c r="B39" s="3">
        <v>-1</v>
      </c>
      <c r="C39" s="3">
        <v>-1</v>
      </c>
      <c r="D39" s="3">
        <v>-1</v>
      </c>
    </row>
    <row r="40" spans="1:4" x14ac:dyDescent="0.25">
      <c r="A40" s="3">
        <v>1420</v>
      </c>
      <c r="B40" s="3">
        <v>-1</v>
      </c>
      <c r="C40" s="3">
        <v>-1</v>
      </c>
      <c r="D40" s="3">
        <v>-1</v>
      </c>
    </row>
    <row r="41" spans="1:4" x14ac:dyDescent="0.25">
      <c r="A41" s="3">
        <v>1420</v>
      </c>
      <c r="B41" s="3">
        <v>-1</v>
      </c>
      <c r="C41" s="3">
        <v>-1</v>
      </c>
      <c r="D41" s="3">
        <v>-1</v>
      </c>
    </row>
    <row r="42" spans="1:4" x14ac:dyDescent="0.25">
      <c r="A42" s="3">
        <v>1420</v>
      </c>
      <c r="B42" s="3">
        <v>-1</v>
      </c>
      <c r="C42" s="3">
        <v>-1</v>
      </c>
      <c r="D42" s="3">
        <v>-1</v>
      </c>
    </row>
    <row r="43" spans="1:4" x14ac:dyDescent="0.25">
      <c r="A43" s="3">
        <v>1420</v>
      </c>
      <c r="B43" s="3">
        <v>-1</v>
      </c>
      <c r="C43" s="3">
        <v>-1</v>
      </c>
      <c r="D43" s="3">
        <v>-1</v>
      </c>
    </row>
    <row r="44" spans="1:4" x14ac:dyDescent="0.25">
      <c r="A44" s="3">
        <v>1420</v>
      </c>
      <c r="B44" s="3">
        <v>-1</v>
      </c>
      <c r="C44" s="3">
        <v>-1</v>
      </c>
      <c r="D44" s="3">
        <v>-1</v>
      </c>
    </row>
    <row r="45" spans="1:4" x14ac:dyDescent="0.25">
      <c r="A45" s="3">
        <v>1420</v>
      </c>
      <c r="B45" s="3">
        <v>-1</v>
      </c>
      <c r="C45" s="3">
        <v>-1</v>
      </c>
      <c r="D45" s="3">
        <v>-1</v>
      </c>
    </row>
    <row r="46" spans="1:4" x14ac:dyDescent="0.25">
      <c r="A46" s="3">
        <v>1420</v>
      </c>
      <c r="B46" s="3">
        <v>-1</v>
      </c>
      <c r="C46" s="3">
        <v>-1</v>
      </c>
      <c r="D46" s="3">
        <v>-1</v>
      </c>
    </row>
    <row r="47" spans="1:4" x14ac:dyDescent="0.25">
      <c r="A47" s="3">
        <v>1420</v>
      </c>
      <c r="B47" s="3">
        <v>-1</v>
      </c>
      <c r="C47" s="3">
        <v>-1</v>
      </c>
      <c r="D47" s="3">
        <v>-1</v>
      </c>
    </row>
    <row r="48" spans="1:4" x14ac:dyDescent="0.25">
      <c r="A48" s="3">
        <v>1420</v>
      </c>
      <c r="B48" s="3">
        <v>-1</v>
      </c>
      <c r="C48" s="3">
        <v>-1</v>
      </c>
      <c r="D48" s="3">
        <v>-1</v>
      </c>
    </row>
    <row r="49" spans="1:4" x14ac:dyDescent="0.25">
      <c r="A49" s="3">
        <v>1420</v>
      </c>
      <c r="B49" s="3">
        <v>-1</v>
      </c>
      <c r="C49" s="3">
        <v>-1</v>
      </c>
      <c r="D49" s="3">
        <v>-1</v>
      </c>
    </row>
    <row r="50" spans="1:4" x14ac:dyDescent="0.25">
      <c r="A50" s="3">
        <v>1420</v>
      </c>
      <c r="B50" s="3">
        <v>-1</v>
      </c>
      <c r="C50" s="3">
        <v>-1</v>
      </c>
      <c r="D50" s="3">
        <v>-1</v>
      </c>
    </row>
    <row r="51" spans="1:4" x14ac:dyDescent="0.25">
      <c r="A51" s="3">
        <v>1420</v>
      </c>
      <c r="B51" s="3">
        <v>-1</v>
      </c>
      <c r="C51" s="3">
        <v>-1</v>
      </c>
      <c r="D51" s="3">
        <v>-1</v>
      </c>
    </row>
    <row r="52" spans="1:4" x14ac:dyDescent="0.25">
      <c r="A52" s="3">
        <v>1420</v>
      </c>
      <c r="B52" s="3">
        <v>-1</v>
      </c>
      <c r="C52" s="3">
        <v>-1</v>
      </c>
      <c r="D52" s="3">
        <v>-1</v>
      </c>
    </row>
    <row r="53" spans="1:4" x14ac:dyDescent="0.25">
      <c r="A53" s="3">
        <v>1420</v>
      </c>
      <c r="B53" s="3">
        <v>-1</v>
      </c>
      <c r="C53" s="3">
        <v>-1</v>
      </c>
      <c r="D53" s="3">
        <v>-1</v>
      </c>
    </row>
    <row r="54" spans="1:4" x14ac:dyDescent="0.25">
      <c r="A54" s="3">
        <v>1420</v>
      </c>
      <c r="B54" s="3">
        <v>-1</v>
      </c>
      <c r="C54" s="3">
        <v>-1</v>
      </c>
      <c r="D54" s="3">
        <v>-1</v>
      </c>
    </row>
    <row r="55" spans="1:4" x14ac:dyDescent="0.25">
      <c r="A55" s="3">
        <v>1420</v>
      </c>
      <c r="B55" s="3">
        <v>-1</v>
      </c>
      <c r="C55" s="3">
        <v>-1</v>
      </c>
      <c r="D55" s="3">
        <v>-1</v>
      </c>
    </row>
    <row r="56" spans="1:4" x14ac:dyDescent="0.25">
      <c r="A56" s="3">
        <v>1420</v>
      </c>
      <c r="B56" s="3">
        <v>-1</v>
      </c>
      <c r="C56" s="3">
        <v>-1</v>
      </c>
      <c r="D56" s="3">
        <v>-1</v>
      </c>
    </row>
    <row r="57" spans="1:4" x14ac:dyDescent="0.25">
      <c r="A57" s="3">
        <v>1420</v>
      </c>
      <c r="B57" s="3">
        <v>-1</v>
      </c>
      <c r="C57" s="3">
        <v>-1</v>
      </c>
      <c r="D57" s="3">
        <v>-1</v>
      </c>
    </row>
    <row r="58" spans="1:4" x14ac:dyDescent="0.25">
      <c r="A58" s="3">
        <v>1420</v>
      </c>
      <c r="B58" s="3">
        <v>-1</v>
      </c>
      <c r="C58" s="3">
        <v>-1</v>
      </c>
      <c r="D58" s="3">
        <v>-1</v>
      </c>
    </row>
    <row r="59" spans="1:4" x14ac:dyDescent="0.25">
      <c r="A59" s="3">
        <v>1420</v>
      </c>
      <c r="B59" s="3">
        <v>-1</v>
      </c>
      <c r="C59" s="3">
        <v>-1</v>
      </c>
      <c r="D59" s="3">
        <v>-1</v>
      </c>
    </row>
    <row r="60" spans="1:4" x14ac:dyDescent="0.25">
      <c r="A60" s="3">
        <v>1420</v>
      </c>
      <c r="B60" s="3">
        <v>-1</v>
      </c>
      <c r="C60" s="3">
        <v>-1</v>
      </c>
      <c r="D60" s="3">
        <v>-1</v>
      </c>
    </row>
    <row r="61" spans="1:4" x14ac:dyDescent="0.25">
      <c r="A61" s="3">
        <v>1420</v>
      </c>
      <c r="B61" s="3">
        <v>-1</v>
      </c>
      <c r="C61" s="3">
        <v>-1</v>
      </c>
      <c r="D61" s="3">
        <v>-1</v>
      </c>
    </row>
    <row r="62" spans="1:4" x14ac:dyDescent="0.25">
      <c r="A62" s="3">
        <v>1420</v>
      </c>
      <c r="B62" s="3">
        <v>-1</v>
      </c>
      <c r="C62" s="3">
        <v>-1</v>
      </c>
      <c r="D62" s="3">
        <v>-1</v>
      </c>
    </row>
    <row r="63" spans="1:4" x14ac:dyDescent="0.25">
      <c r="A63" s="3">
        <v>1420</v>
      </c>
      <c r="B63" s="3">
        <v>-1</v>
      </c>
      <c r="C63" s="3">
        <v>-1</v>
      </c>
      <c r="D63" s="3">
        <v>-1</v>
      </c>
    </row>
    <row r="64" spans="1:4" x14ac:dyDescent="0.25">
      <c r="A64" s="3">
        <v>1420</v>
      </c>
      <c r="B64" s="3">
        <v>-1</v>
      </c>
      <c r="C64" s="3">
        <v>-1</v>
      </c>
      <c r="D64" s="3">
        <v>-1</v>
      </c>
    </row>
    <row r="65" spans="1:4" x14ac:dyDescent="0.25">
      <c r="A65" s="3">
        <v>1420</v>
      </c>
      <c r="B65" s="3">
        <v>-1</v>
      </c>
      <c r="C65" s="3">
        <v>-1</v>
      </c>
      <c r="D65" s="3">
        <v>-1</v>
      </c>
    </row>
    <row r="66" spans="1:4" x14ac:dyDescent="0.25">
      <c r="A66" s="3">
        <v>1420</v>
      </c>
      <c r="B66" s="3">
        <v>-1</v>
      </c>
      <c r="C66" s="3">
        <v>-1</v>
      </c>
      <c r="D66" s="3">
        <v>-1</v>
      </c>
    </row>
    <row r="67" spans="1:4" x14ac:dyDescent="0.25">
      <c r="A67" s="3">
        <v>1420</v>
      </c>
      <c r="B67" s="3">
        <v>-1</v>
      </c>
      <c r="C67" s="3">
        <v>-1</v>
      </c>
      <c r="D67" s="3">
        <v>-1</v>
      </c>
    </row>
    <row r="68" spans="1:4" x14ac:dyDescent="0.25">
      <c r="A68" s="3">
        <v>1420</v>
      </c>
      <c r="B68" s="3">
        <v>-1</v>
      </c>
      <c r="C68" s="3">
        <v>-1</v>
      </c>
      <c r="D68" s="3">
        <v>-1</v>
      </c>
    </row>
    <row r="69" spans="1:4" x14ac:dyDescent="0.25">
      <c r="A69" s="3">
        <v>1420</v>
      </c>
      <c r="B69" s="3">
        <v>-1</v>
      </c>
      <c r="C69" s="3">
        <v>-1</v>
      </c>
      <c r="D69" s="3">
        <v>-1</v>
      </c>
    </row>
    <row r="70" spans="1:4" x14ac:dyDescent="0.25">
      <c r="A70" s="3">
        <v>1420</v>
      </c>
      <c r="B70" s="3">
        <v>-1</v>
      </c>
      <c r="C70" s="3">
        <v>-1</v>
      </c>
      <c r="D70" s="3">
        <v>-1</v>
      </c>
    </row>
    <row r="71" spans="1:4" x14ac:dyDescent="0.25">
      <c r="A71" s="3">
        <v>1420</v>
      </c>
      <c r="B71" s="3">
        <v>-1</v>
      </c>
      <c r="C71" s="3">
        <v>-1</v>
      </c>
      <c r="D71" s="3">
        <v>-1</v>
      </c>
    </row>
    <row r="72" spans="1:4" x14ac:dyDescent="0.25">
      <c r="A72" s="3">
        <v>1420</v>
      </c>
      <c r="B72" s="3">
        <v>-1</v>
      </c>
      <c r="C72" s="3">
        <v>-1</v>
      </c>
      <c r="D72" s="3">
        <v>-1</v>
      </c>
    </row>
    <row r="73" spans="1:4" x14ac:dyDescent="0.25">
      <c r="A73" s="3">
        <v>1420</v>
      </c>
      <c r="B73" s="3">
        <v>-1</v>
      </c>
      <c r="C73" s="3">
        <v>-1</v>
      </c>
      <c r="D73" s="3">
        <v>-1</v>
      </c>
    </row>
    <row r="74" spans="1:4" x14ac:dyDescent="0.25">
      <c r="A74" s="3">
        <v>1420</v>
      </c>
      <c r="B74" s="3">
        <v>-1</v>
      </c>
      <c r="C74" s="3">
        <v>-1</v>
      </c>
      <c r="D74" s="3">
        <v>-1</v>
      </c>
    </row>
    <row r="75" spans="1:4" x14ac:dyDescent="0.25">
      <c r="A75" s="3">
        <v>1420</v>
      </c>
      <c r="B75" s="3">
        <v>-1</v>
      </c>
      <c r="C75" s="3">
        <v>-1</v>
      </c>
      <c r="D75" s="3">
        <v>-1</v>
      </c>
    </row>
    <row r="76" spans="1:4" x14ac:dyDescent="0.25">
      <c r="A76" s="3">
        <v>1420</v>
      </c>
      <c r="B76" s="3">
        <v>-1</v>
      </c>
      <c r="C76" s="3">
        <v>-1</v>
      </c>
      <c r="D76" s="3">
        <v>-1</v>
      </c>
    </row>
    <row r="77" spans="1:4" x14ac:dyDescent="0.25">
      <c r="A77" s="3">
        <v>1420</v>
      </c>
      <c r="B77" s="3">
        <v>-1</v>
      </c>
      <c r="C77" s="3">
        <v>-1</v>
      </c>
      <c r="D77" s="3">
        <v>-1</v>
      </c>
    </row>
    <row r="78" spans="1:4" x14ac:dyDescent="0.25">
      <c r="A78" s="3">
        <v>1420</v>
      </c>
      <c r="B78" s="3">
        <v>-1</v>
      </c>
      <c r="C78" s="3">
        <v>-1</v>
      </c>
      <c r="D78" s="3">
        <v>-1</v>
      </c>
    </row>
    <row r="79" spans="1:4" x14ac:dyDescent="0.25">
      <c r="A79" s="3">
        <v>1420</v>
      </c>
      <c r="B79" s="3">
        <v>-1</v>
      </c>
      <c r="C79" s="3">
        <v>-1</v>
      </c>
      <c r="D79" s="3">
        <v>-1</v>
      </c>
    </row>
    <row r="80" spans="1:4" x14ac:dyDescent="0.25">
      <c r="A80" s="3">
        <v>1420</v>
      </c>
      <c r="B80" s="3">
        <v>-1</v>
      </c>
      <c r="C80" s="3">
        <v>-1</v>
      </c>
      <c r="D80" s="3">
        <v>-1</v>
      </c>
    </row>
    <row r="81" spans="1:4" x14ac:dyDescent="0.25">
      <c r="A81" s="3">
        <v>1420</v>
      </c>
      <c r="B81" s="3">
        <v>-1</v>
      </c>
      <c r="C81" s="3">
        <v>-1</v>
      </c>
      <c r="D81" s="3">
        <v>-1</v>
      </c>
    </row>
    <row r="82" spans="1:4" x14ac:dyDescent="0.25">
      <c r="A82" s="3">
        <v>1420</v>
      </c>
      <c r="B82" s="3">
        <v>-1</v>
      </c>
      <c r="C82" s="3">
        <v>-1</v>
      </c>
      <c r="D82" s="3">
        <v>-1</v>
      </c>
    </row>
    <row r="83" spans="1:4" x14ac:dyDescent="0.25">
      <c r="A83" s="3">
        <v>1420</v>
      </c>
      <c r="B83" s="3">
        <v>-1</v>
      </c>
      <c r="C83" s="3">
        <v>-1</v>
      </c>
      <c r="D83" s="3">
        <v>-1</v>
      </c>
    </row>
    <row r="84" spans="1:4" x14ac:dyDescent="0.25">
      <c r="A84" s="3">
        <v>1420</v>
      </c>
      <c r="B84" s="3">
        <v>-1</v>
      </c>
      <c r="C84" s="3">
        <v>-1</v>
      </c>
      <c r="D84" s="3">
        <v>-1</v>
      </c>
    </row>
    <row r="85" spans="1:4" x14ac:dyDescent="0.25">
      <c r="A85" s="3">
        <v>1420</v>
      </c>
      <c r="B85" s="3">
        <v>-1</v>
      </c>
      <c r="C85" s="3">
        <v>-1</v>
      </c>
      <c r="D85" s="3">
        <v>-1</v>
      </c>
    </row>
    <row r="86" spans="1:4" x14ac:dyDescent="0.25">
      <c r="A86" s="3">
        <v>1430</v>
      </c>
      <c r="B86" s="3">
        <v>-1</v>
      </c>
      <c r="C86" s="3">
        <v>-1</v>
      </c>
      <c r="D86" s="3">
        <v>-1</v>
      </c>
    </row>
    <row r="87" spans="1:4" x14ac:dyDescent="0.25">
      <c r="A87" s="3">
        <v>2120</v>
      </c>
      <c r="B87" s="3">
        <v>2230</v>
      </c>
      <c r="C87" s="3">
        <v>-1</v>
      </c>
      <c r="D87" s="3">
        <v>-1</v>
      </c>
    </row>
    <row r="88" spans="1:4" x14ac:dyDescent="0.25">
      <c r="A88" s="3">
        <v>2120</v>
      </c>
      <c r="B88" s="3">
        <v>2230</v>
      </c>
      <c r="C88" s="3">
        <v>-1</v>
      </c>
      <c r="D88" s="3">
        <v>-1</v>
      </c>
    </row>
    <row r="89" spans="1:4" x14ac:dyDescent="0.25">
      <c r="A89" s="3">
        <v>2120</v>
      </c>
      <c r="B89" s="3">
        <v>2230</v>
      </c>
      <c r="C89" s="3">
        <v>-1</v>
      </c>
      <c r="D89" s="3">
        <v>-1</v>
      </c>
    </row>
    <row r="90" spans="1:4" x14ac:dyDescent="0.25">
      <c r="A90" s="3">
        <v>2120</v>
      </c>
      <c r="B90" s="3">
        <v>2230</v>
      </c>
      <c r="C90" s="3">
        <v>-1</v>
      </c>
      <c r="D90" s="3">
        <v>-1</v>
      </c>
    </row>
    <row r="91" spans="1:4" x14ac:dyDescent="0.25">
      <c r="A91" s="3">
        <v>2120</v>
      </c>
      <c r="B91" s="3">
        <v>2230</v>
      </c>
      <c r="C91" s="3">
        <v>-1</v>
      </c>
      <c r="D91" s="3">
        <v>-1</v>
      </c>
    </row>
    <row r="92" spans="1:4" x14ac:dyDescent="0.25">
      <c r="A92" s="3">
        <v>2120</v>
      </c>
      <c r="B92" s="3">
        <v>2230</v>
      </c>
      <c r="C92" s="3">
        <v>-1</v>
      </c>
      <c r="D92" s="3">
        <v>-1</v>
      </c>
    </row>
    <row r="93" spans="1:4" x14ac:dyDescent="0.25">
      <c r="A93" s="3">
        <v>1430</v>
      </c>
      <c r="B93" s="3">
        <v>-1</v>
      </c>
      <c r="C93" s="3">
        <v>-1</v>
      </c>
      <c r="D93" s="3">
        <v>-1</v>
      </c>
    </row>
    <row r="94" spans="1:4" x14ac:dyDescent="0.25">
      <c r="A94" s="3">
        <v>1420</v>
      </c>
      <c r="B94" s="3">
        <v>-1</v>
      </c>
      <c r="C94" s="3">
        <v>-1</v>
      </c>
      <c r="D94" s="3">
        <v>-1</v>
      </c>
    </row>
    <row r="95" spans="1:4" x14ac:dyDescent="0.25">
      <c r="A95" s="3">
        <v>1420</v>
      </c>
      <c r="B95" s="3">
        <v>-1</v>
      </c>
      <c r="C95" s="3">
        <v>-1</v>
      </c>
      <c r="D95" s="3">
        <v>-1</v>
      </c>
    </row>
    <row r="96" spans="1:4" x14ac:dyDescent="0.25">
      <c r="A96" s="3">
        <v>1420</v>
      </c>
      <c r="B96" s="3">
        <v>-1</v>
      </c>
      <c r="C96" s="3">
        <v>-1</v>
      </c>
      <c r="D96" s="3">
        <v>-1</v>
      </c>
    </row>
    <row r="97" spans="1:4" x14ac:dyDescent="0.25">
      <c r="A97" s="3">
        <v>1420</v>
      </c>
      <c r="B97" s="3">
        <v>-1</v>
      </c>
      <c r="C97" s="3">
        <v>-1</v>
      </c>
      <c r="D97" s="3">
        <v>-1</v>
      </c>
    </row>
    <row r="98" spans="1:4" x14ac:dyDescent="0.25">
      <c r="A98" s="3">
        <v>1420</v>
      </c>
      <c r="B98" s="3">
        <v>-1</v>
      </c>
      <c r="C98" s="3">
        <v>-1</v>
      </c>
      <c r="D98" s="3">
        <v>-1</v>
      </c>
    </row>
    <row r="99" spans="1:4" x14ac:dyDescent="0.25">
      <c r="A99" s="3">
        <v>1420</v>
      </c>
      <c r="B99" s="3">
        <v>-1</v>
      </c>
      <c r="C99" s="3">
        <v>-1</v>
      </c>
      <c r="D99" s="3">
        <v>-1</v>
      </c>
    </row>
    <row r="100" spans="1:4" x14ac:dyDescent="0.25">
      <c r="A100" s="3">
        <v>1420</v>
      </c>
      <c r="B100" s="3">
        <v>-1</v>
      </c>
      <c r="C100" s="3">
        <v>-1</v>
      </c>
      <c r="D100" s="3">
        <v>-1</v>
      </c>
    </row>
    <row r="101" spans="1:4" x14ac:dyDescent="0.25">
      <c r="A101" s="3">
        <v>1420</v>
      </c>
      <c r="B101" s="3">
        <v>-1</v>
      </c>
      <c r="C101" s="3">
        <v>-1</v>
      </c>
      <c r="D101" s="3">
        <v>-1</v>
      </c>
    </row>
    <row r="102" spans="1:4" x14ac:dyDescent="0.25">
      <c r="A102" s="3">
        <v>1420</v>
      </c>
      <c r="B102" s="3">
        <v>-1</v>
      </c>
      <c r="C102" s="3">
        <v>-1</v>
      </c>
      <c r="D102" s="3">
        <v>-1</v>
      </c>
    </row>
    <row r="103" spans="1:4" x14ac:dyDescent="0.25">
      <c r="A103" s="3">
        <v>1420</v>
      </c>
      <c r="B103" s="3">
        <v>-1</v>
      </c>
      <c r="C103" s="3">
        <v>-1</v>
      </c>
      <c r="D103" s="3">
        <v>-1</v>
      </c>
    </row>
    <row r="104" spans="1:4" x14ac:dyDescent="0.25">
      <c r="A104" s="3">
        <v>1420</v>
      </c>
      <c r="B104" s="3">
        <v>-1</v>
      </c>
      <c r="C104" s="3">
        <v>-1</v>
      </c>
      <c r="D104" s="3">
        <v>-1</v>
      </c>
    </row>
    <row r="105" spans="1:4" x14ac:dyDescent="0.25">
      <c r="A105" s="3">
        <v>1420</v>
      </c>
      <c r="B105" s="3">
        <v>-1</v>
      </c>
      <c r="C105" s="3">
        <v>-1</v>
      </c>
      <c r="D105" s="3">
        <v>-1</v>
      </c>
    </row>
    <row r="106" spans="1:4" x14ac:dyDescent="0.25">
      <c r="A106" s="3">
        <v>1420</v>
      </c>
      <c r="B106" s="3">
        <v>-1</v>
      </c>
      <c r="C106" s="3">
        <v>-1</v>
      </c>
      <c r="D106" s="3">
        <v>-1</v>
      </c>
    </row>
    <row r="107" spans="1:4" x14ac:dyDescent="0.25">
      <c r="A107" s="3">
        <v>1420</v>
      </c>
      <c r="B107" s="3">
        <v>-1</v>
      </c>
      <c r="C107" s="3">
        <v>-1</v>
      </c>
      <c r="D107" s="3">
        <v>-1</v>
      </c>
    </row>
    <row r="108" spans="1:4" x14ac:dyDescent="0.25">
      <c r="A108" s="3">
        <v>1420</v>
      </c>
      <c r="B108" s="3">
        <v>-1</v>
      </c>
      <c r="C108" s="3">
        <v>-1</v>
      </c>
      <c r="D108" s="3">
        <v>-1</v>
      </c>
    </row>
    <row r="109" spans="1:4" x14ac:dyDescent="0.25">
      <c r="A109" s="3">
        <v>1420</v>
      </c>
      <c r="B109" s="3">
        <v>-1</v>
      </c>
      <c r="C109" s="3">
        <v>-1</v>
      </c>
      <c r="D109" s="3">
        <v>-1</v>
      </c>
    </row>
    <row r="110" spans="1:4" x14ac:dyDescent="0.25">
      <c r="A110" s="3">
        <v>1420</v>
      </c>
      <c r="B110" s="3">
        <v>-1</v>
      </c>
      <c r="C110" s="3">
        <v>-1</v>
      </c>
      <c r="D110" s="3">
        <v>-1</v>
      </c>
    </row>
    <row r="111" spans="1:4" x14ac:dyDescent="0.25">
      <c r="A111" s="3">
        <v>1420</v>
      </c>
      <c r="B111" s="3">
        <v>-1</v>
      </c>
      <c r="C111" s="3">
        <v>-1</v>
      </c>
      <c r="D111" s="3">
        <v>-1</v>
      </c>
    </row>
    <row r="112" spans="1:4" x14ac:dyDescent="0.25">
      <c r="A112" s="3">
        <v>1420</v>
      </c>
      <c r="B112" s="3">
        <v>-1</v>
      </c>
      <c r="C112" s="3">
        <v>-1</v>
      </c>
      <c r="D112" s="3">
        <v>-1</v>
      </c>
    </row>
    <row r="113" spans="1:4" x14ac:dyDescent="0.25">
      <c r="A113" s="3">
        <v>1420</v>
      </c>
      <c r="B113" s="3">
        <v>-1</v>
      </c>
      <c r="C113" s="3">
        <v>-1</v>
      </c>
      <c r="D113" s="3">
        <v>-1</v>
      </c>
    </row>
    <row r="114" spans="1:4" x14ac:dyDescent="0.25">
      <c r="A114" s="3">
        <v>1420</v>
      </c>
      <c r="B114" s="3">
        <v>-1</v>
      </c>
      <c r="C114" s="3">
        <v>-1</v>
      </c>
      <c r="D114" s="3">
        <v>-1</v>
      </c>
    </row>
    <row r="115" spans="1:4" x14ac:dyDescent="0.25">
      <c r="A115" s="3">
        <v>1420</v>
      </c>
      <c r="B115" s="3">
        <v>-1</v>
      </c>
      <c r="C115" s="3">
        <v>-1</v>
      </c>
      <c r="D115" s="3">
        <v>-1</v>
      </c>
    </row>
    <row r="116" spans="1:4" x14ac:dyDescent="0.25">
      <c r="A116" s="3">
        <v>1420</v>
      </c>
      <c r="B116" s="3">
        <v>-1</v>
      </c>
      <c r="C116" s="3">
        <v>-1</v>
      </c>
      <c r="D116" s="3">
        <v>-1</v>
      </c>
    </row>
    <row r="117" spans="1:4" x14ac:dyDescent="0.25">
      <c r="A117" s="3">
        <v>1420</v>
      </c>
      <c r="B117" s="3">
        <v>-1</v>
      </c>
      <c r="C117" s="3">
        <v>-1</v>
      </c>
      <c r="D117" s="3">
        <v>-1</v>
      </c>
    </row>
    <row r="118" spans="1:4" x14ac:dyDescent="0.25">
      <c r="A118" s="3">
        <v>5330</v>
      </c>
      <c r="B118" s="3">
        <v>6220</v>
      </c>
      <c r="C118" s="3">
        <v>-1</v>
      </c>
      <c r="D118" s="3">
        <v>-1</v>
      </c>
    </row>
    <row r="119" spans="1:4" x14ac:dyDescent="0.25">
      <c r="A119" s="3">
        <v>5330</v>
      </c>
      <c r="B119" s="3">
        <v>6220</v>
      </c>
      <c r="C119" s="3">
        <v>-1</v>
      </c>
      <c r="D119" s="3">
        <v>-1</v>
      </c>
    </row>
    <row r="120" spans="1:4" x14ac:dyDescent="0.25">
      <c r="A120" s="3">
        <v>1510</v>
      </c>
      <c r="B120" s="3">
        <v>1430</v>
      </c>
      <c r="C120" s="3">
        <v>-1</v>
      </c>
      <c r="D120" s="3">
        <v>-1</v>
      </c>
    </row>
    <row r="121" spans="1:4" x14ac:dyDescent="0.25">
      <c r="A121" s="3">
        <v>1420</v>
      </c>
      <c r="B121" s="3">
        <v>-1</v>
      </c>
      <c r="C121" s="3">
        <v>-1</v>
      </c>
      <c r="D121" s="3">
        <v>-1</v>
      </c>
    </row>
    <row r="122" spans="1:4" x14ac:dyDescent="0.25">
      <c r="A122" s="3">
        <v>1420</v>
      </c>
      <c r="B122" s="3">
        <v>-1</v>
      </c>
      <c r="C122" s="3">
        <v>-1</v>
      </c>
      <c r="D122" s="3">
        <v>-1</v>
      </c>
    </row>
    <row r="123" spans="1:4" x14ac:dyDescent="0.25">
      <c r="A123" s="3">
        <v>1420</v>
      </c>
      <c r="B123" s="3">
        <v>-1</v>
      </c>
      <c r="C123" s="3">
        <v>-1</v>
      </c>
      <c r="D123" s="3">
        <v>-1</v>
      </c>
    </row>
    <row r="124" spans="1:4" x14ac:dyDescent="0.25">
      <c r="A124" s="3">
        <v>5220</v>
      </c>
      <c r="B124" s="3">
        <v>-1</v>
      </c>
      <c r="C124" s="3">
        <v>-1</v>
      </c>
      <c r="D124" s="3">
        <v>-1</v>
      </c>
    </row>
    <row r="125" spans="1:4" x14ac:dyDescent="0.25">
      <c r="A125" s="3">
        <v>1430</v>
      </c>
      <c r="B125" s="3">
        <v>1420</v>
      </c>
      <c r="C125" s="3">
        <v>-1</v>
      </c>
      <c r="D125" s="3">
        <v>-1</v>
      </c>
    </row>
    <row r="126" spans="1:4" x14ac:dyDescent="0.25">
      <c r="A126" s="3">
        <v>6220</v>
      </c>
      <c r="B126" s="3">
        <v>5330</v>
      </c>
      <c r="C126" s="3">
        <v>-1</v>
      </c>
      <c r="D126" s="3">
        <v>-1</v>
      </c>
    </row>
    <row r="127" spans="1:4" x14ac:dyDescent="0.25">
      <c r="A127" s="3">
        <v>6220</v>
      </c>
      <c r="B127" s="3">
        <v>5330</v>
      </c>
      <c r="C127" s="3">
        <v>-1</v>
      </c>
      <c r="D127" s="3">
        <v>-1</v>
      </c>
    </row>
    <row r="128" spans="1:4" x14ac:dyDescent="0.25">
      <c r="A128" s="3">
        <v>6220</v>
      </c>
      <c r="B128" s="3">
        <v>5330</v>
      </c>
      <c r="C128" s="3">
        <v>-1</v>
      </c>
      <c r="D128" s="3">
        <v>-1</v>
      </c>
    </row>
    <row r="129" spans="1:4" x14ac:dyDescent="0.25">
      <c r="A129" s="3">
        <v>6220</v>
      </c>
      <c r="B129" s="3">
        <v>5330</v>
      </c>
      <c r="C129" s="3">
        <v>-1</v>
      </c>
      <c r="D129" s="3">
        <v>-1</v>
      </c>
    </row>
    <row r="130" spans="1:4" x14ac:dyDescent="0.25">
      <c r="A130" s="3">
        <v>6220</v>
      </c>
      <c r="B130" s="3">
        <v>5330</v>
      </c>
      <c r="C130" s="3">
        <v>-1</v>
      </c>
      <c r="D130" s="3">
        <v>-1</v>
      </c>
    </row>
    <row r="131" spans="1:4" x14ac:dyDescent="0.25">
      <c r="A131" s="3">
        <v>1430</v>
      </c>
      <c r="B131" s="3">
        <v>6220</v>
      </c>
      <c r="C131" s="3">
        <v>-1</v>
      </c>
      <c r="D131" s="3">
        <v>-1</v>
      </c>
    </row>
    <row r="132" spans="1:4" x14ac:dyDescent="0.25">
      <c r="A132" s="3">
        <v>1430</v>
      </c>
      <c r="B132" s="3">
        <v>6220</v>
      </c>
      <c r="C132" s="3">
        <v>-1</v>
      </c>
      <c r="D132" s="3">
        <v>-1</v>
      </c>
    </row>
    <row r="133" spans="1:4" x14ac:dyDescent="0.25">
      <c r="A133" s="3">
        <v>1430</v>
      </c>
      <c r="B133" s="3">
        <v>6220</v>
      </c>
      <c r="C133" s="3">
        <v>-1</v>
      </c>
      <c r="D133" s="3">
        <v>-1</v>
      </c>
    </row>
    <row r="134" spans="1:4" x14ac:dyDescent="0.25">
      <c r="A134" s="3">
        <v>1430</v>
      </c>
      <c r="B134" s="3">
        <v>6220</v>
      </c>
      <c r="C134" s="3">
        <v>-1</v>
      </c>
      <c r="D134" s="3">
        <v>-1</v>
      </c>
    </row>
    <row r="135" spans="1:4" x14ac:dyDescent="0.25">
      <c r="A135" s="3">
        <v>1430</v>
      </c>
      <c r="B135" s="3">
        <v>6220</v>
      </c>
      <c r="C135" s="3">
        <v>-1</v>
      </c>
      <c r="D135" s="3">
        <v>-1</v>
      </c>
    </row>
    <row r="136" spans="1:4" x14ac:dyDescent="0.25">
      <c r="A136" s="3">
        <v>1430</v>
      </c>
      <c r="B136" s="3">
        <v>6220</v>
      </c>
      <c r="C136" s="3">
        <v>-1</v>
      </c>
      <c r="D136" s="3">
        <v>-1</v>
      </c>
    </row>
    <row r="137" spans="1:4" x14ac:dyDescent="0.25">
      <c r="A137" s="3">
        <v>1430</v>
      </c>
      <c r="B137" s="3">
        <v>6220</v>
      </c>
      <c r="C137" s="3">
        <v>-1</v>
      </c>
      <c r="D137" s="3">
        <v>-1</v>
      </c>
    </row>
    <row r="138" spans="1:4" x14ac:dyDescent="0.25">
      <c r="A138" s="3">
        <v>1430</v>
      </c>
      <c r="B138" s="3">
        <v>6220</v>
      </c>
      <c r="C138" s="3">
        <v>-1</v>
      </c>
      <c r="D138" s="3">
        <v>-1</v>
      </c>
    </row>
    <row r="139" spans="1:4" x14ac:dyDescent="0.25">
      <c r="A139" s="3">
        <v>1430</v>
      </c>
      <c r="B139" s="3">
        <v>6220</v>
      </c>
      <c r="C139" s="3">
        <v>-1</v>
      </c>
      <c r="D139" s="3">
        <v>-1</v>
      </c>
    </row>
    <row r="140" spans="1:4" x14ac:dyDescent="0.25">
      <c r="A140" s="3">
        <v>1430</v>
      </c>
      <c r="B140" s="3">
        <v>6220</v>
      </c>
      <c r="C140" s="3">
        <v>-1</v>
      </c>
      <c r="D140" s="3">
        <v>-1</v>
      </c>
    </row>
    <row r="141" spans="1:4" x14ac:dyDescent="0.25">
      <c r="A141" s="3">
        <v>1430</v>
      </c>
      <c r="B141" s="3">
        <v>6220</v>
      </c>
      <c r="C141" s="3">
        <v>-1</v>
      </c>
      <c r="D141" s="3">
        <v>-1</v>
      </c>
    </row>
    <row r="142" spans="1:4" x14ac:dyDescent="0.25">
      <c r="A142" s="3">
        <v>1430</v>
      </c>
      <c r="B142" s="3">
        <v>6220</v>
      </c>
      <c r="C142" s="3">
        <v>-1</v>
      </c>
      <c r="D142" s="3">
        <v>-1</v>
      </c>
    </row>
    <row r="143" spans="1:4" x14ac:dyDescent="0.25">
      <c r="A143" s="3">
        <v>1430</v>
      </c>
      <c r="B143" s="3">
        <v>6220</v>
      </c>
      <c r="C143" s="3">
        <v>-1</v>
      </c>
      <c r="D143" s="3">
        <v>-1</v>
      </c>
    </row>
    <row r="144" spans="1:4" x14ac:dyDescent="0.25">
      <c r="A144" s="3">
        <v>1430</v>
      </c>
      <c r="B144" s="3">
        <v>6220</v>
      </c>
      <c r="C144" s="3">
        <v>-1</v>
      </c>
      <c r="D144" s="3">
        <v>-1</v>
      </c>
    </row>
    <row r="145" spans="1:4" x14ac:dyDescent="0.25">
      <c r="A145" s="3">
        <v>1430</v>
      </c>
      <c r="B145" s="3">
        <v>6220</v>
      </c>
      <c r="C145" s="3">
        <v>-1</v>
      </c>
      <c r="D145" s="3">
        <v>-1</v>
      </c>
    </row>
    <row r="146" spans="1:4" x14ac:dyDescent="0.25">
      <c r="A146" s="3">
        <v>1430</v>
      </c>
      <c r="B146" s="3">
        <v>6220</v>
      </c>
      <c r="C146" s="3">
        <v>-1</v>
      </c>
      <c r="D146" s="3">
        <v>-1</v>
      </c>
    </row>
    <row r="147" spans="1:4" x14ac:dyDescent="0.25">
      <c r="A147" s="3">
        <v>1430</v>
      </c>
      <c r="B147" s="3">
        <v>6220</v>
      </c>
      <c r="C147" s="3">
        <v>-1</v>
      </c>
      <c r="D147" s="3">
        <v>-1</v>
      </c>
    </row>
    <row r="148" spans="1:4" x14ac:dyDescent="0.25">
      <c r="A148" s="3">
        <v>1430</v>
      </c>
      <c r="B148" s="3">
        <v>6220</v>
      </c>
      <c r="C148" s="3">
        <v>-1</v>
      </c>
      <c r="D148" s="3">
        <v>-1</v>
      </c>
    </row>
    <row r="149" spans="1:4" x14ac:dyDescent="0.25">
      <c r="A149" s="3">
        <v>1430</v>
      </c>
      <c r="B149" s="3">
        <v>6220</v>
      </c>
      <c r="C149" s="3">
        <v>-1</v>
      </c>
      <c r="D149" s="3">
        <v>-1</v>
      </c>
    </row>
    <row r="150" spans="1:4" x14ac:dyDescent="0.25">
      <c r="A150" s="3">
        <v>1430</v>
      </c>
      <c r="B150" s="3">
        <v>6220</v>
      </c>
      <c r="C150" s="3">
        <v>-1</v>
      </c>
      <c r="D150" s="3">
        <v>-1</v>
      </c>
    </row>
    <row r="151" spans="1:4" x14ac:dyDescent="0.25">
      <c r="A151" s="3">
        <v>1430</v>
      </c>
      <c r="B151" s="3">
        <v>6220</v>
      </c>
      <c r="C151" s="3">
        <v>-1</v>
      </c>
      <c r="D151" s="3">
        <v>-1</v>
      </c>
    </row>
    <row r="152" spans="1:4" x14ac:dyDescent="0.25">
      <c r="A152" s="3">
        <v>1430</v>
      </c>
      <c r="B152" s="3">
        <v>-1</v>
      </c>
      <c r="C152" s="3">
        <v>-1</v>
      </c>
      <c r="D152" s="3">
        <v>-1</v>
      </c>
    </row>
    <row r="153" spans="1:4" x14ac:dyDescent="0.25">
      <c r="A153" s="3">
        <v>5330</v>
      </c>
      <c r="B153" s="3">
        <v>6220</v>
      </c>
      <c r="C153" s="3">
        <v>-1</v>
      </c>
      <c r="D153" s="3">
        <v>-1</v>
      </c>
    </row>
    <row r="154" spans="1:4" x14ac:dyDescent="0.25">
      <c r="A154" s="3">
        <v>5330</v>
      </c>
      <c r="B154" s="3">
        <v>6220</v>
      </c>
      <c r="C154" s="3">
        <v>-1</v>
      </c>
      <c r="D154" s="3">
        <v>-1</v>
      </c>
    </row>
    <row r="155" spans="1:4" x14ac:dyDescent="0.25">
      <c r="A155" s="3">
        <v>2260</v>
      </c>
      <c r="B155" s="3">
        <v>-1</v>
      </c>
      <c r="C155" s="3">
        <v>-1</v>
      </c>
      <c r="D155" s="3">
        <v>-1</v>
      </c>
    </row>
    <row r="156" spans="1:4" x14ac:dyDescent="0.25">
      <c r="A156" s="3">
        <v>2260</v>
      </c>
      <c r="B156" s="3">
        <v>-1</v>
      </c>
      <c r="C156" s="3">
        <v>-1</v>
      </c>
      <c r="D156" s="3">
        <v>-1</v>
      </c>
    </row>
    <row r="157" spans="1:4" x14ac:dyDescent="0.25">
      <c r="A157" s="3">
        <v>2260</v>
      </c>
      <c r="B157" s="3">
        <v>-1</v>
      </c>
      <c r="C157" s="3">
        <v>-1</v>
      </c>
      <c r="D157" s="3">
        <v>-1</v>
      </c>
    </row>
    <row r="158" spans="1:4" x14ac:dyDescent="0.25">
      <c r="A158" s="3">
        <v>1420</v>
      </c>
      <c r="B158" s="3">
        <v>-1</v>
      </c>
      <c r="C158" s="3">
        <v>-1</v>
      </c>
      <c r="D158" s="3">
        <v>-1</v>
      </c>
    </row>
    <row r="159" spans="1:4" x14ac:dyDescent="0.25">
      <c r="A159" s="3">
        <v>1420</v>
      </c>
      <c r="B159" s="3">
        <v>-1</v>
      </c>
      <c r="C159" s="3">
        <v>-1</v>
      </c>
      <c r="D159" s="3">
        <v>-1</v>
      </c>
    </row>
    <row r="160" spans="1:4" x14ac:dyDescent="0.25">
      <c r="A160" s="3">
        <v>1420</v>
      </c>
      <c r="B160" s="3">
        <v>-1</v>
      </c>
      <c r="C160" s="3">
        <v>-1</v>
      </c>
      <c r="D160" s="3">
        <v>-1</v>
      </c>
    </row>
    <row r="161" spans="1:4" x14ac:dyDescent="0.25">
      <c r="A161" s="3">
        <v>1420</v>
      </c>
      <c r="B161" s="3">
        <v>-1</v>
      </c>
      <c r="C161" s="3">
        <v>-1</v>
      </c>
      <c r="D161" s="3">
        <v>-1</v>
      </c>
    </row>
    <row r="162" spans="1:4" x14ac:dyDescent="0.25">
      <c r="A162" s="3">
        <v>1420</v>
      </c>
      <c r="B162" s="3">
        <v>-1</v>
      </c>
      <c r="C162" s="3">
        <v>-1</v>
      </c>
      <c r="D162" s="3">
        <v>-1</v>
      </c>
    </row>
    <row r="163" spans="1:4" x14ac:dyDescent="0.25">
      <c r="A163" s="3">
        <v>1420</v>
      </c>
      <c r="B163" s="3">
        <v>1430</v>
      </c>
      <c r="C163" s="3">
        <v>-1</v>
      </c>
      <c r="D163" s="3">
        <v>-1</v>
      </c>
    </row>
    <row r="164" spans="1:4" x14ac:dyDescent="0.25">
      <c r="A164" s="3">
        <v>2230</v>
      </c>
      <c r="B164" s="3">
        <v>2210</v>
      </c>
      <c r="C164" s="3">
        <v>-1</v>
      </c>
      <c r="D164" s="3">
        <v>-1</v>
      </c>
    </row>
    <row r="165" spans="1:4" x14ac:dyDescent="0.25">
      <c r="A165" s="3">
        <v>2230</v>
      </c>
      <c r="B165" s="3">
        <v>2210</v>
      </c>
      <c r="C165" s="3">
        <v>-1</v>
      </c>
      <c r="D165" s="3">
        <v>-1</v>
      </c>
    </row>
    <row r="166" spans="1:4" x14ac:dyDescent="0.25">
      <c r="A166" s="3">
        <v>2230</v>
      </c>
      <c r="B166" s="3">
        <v>2210</v>
      </c>
      <c r="C166" s="3">
        <v>-1</v>
      </c>
      <c r="D166" s="3">
        <v>-1</v>
      </c>
    </row>
    <row r="167" spans="1:4" x14ac:dyDescent="0.25">
      <c r="A167" s="3">
        <v>2260</v>
      </c>
      <c r="B167" s="3">
        <v>-1</v>
      </c>
      <c r="C167" s="3">
        <v>-1</v>
      </c>
      <c r="D167" s="3">
        <v>-1</v>
      </c>
    </row>
    <row r="168" spans="1:4" x14ac:dyDescent="0.25">
      <c r="A168" s="3">
        <v>2260</v>
      </c>
      <c r="B168" s="3">
        <v>-1</v>
      </c>
      <c r="C168" s="3">
        <v>-1</v>
      </c>
      <c r="D168" s="3">
        <v>-1</v>
      </c>
    </row>
    <row r="169" spans="1:4" x14ac:dyDescent="0.25">
      <c r="A169" s="3">
        <v>2260</v>
      </c>
      <c r="B169" s="3">
        <v>-1</v>
      </c>
      <c r="C169" s="3">
        <v>-1</v>
      </c>
      <c r="D169" s="3">
        <v>-1</v>
      </c>
    </row>
    <row r="170" spans="1:4" x14ac:dyDescent="0.25">
      <c r="A170" s="3">
        <v>2260</v>
      </c>
      <c r="B170" s="3">
        <v>-1</v>
      </c>
      <c r="C170" s="3">
        <v>-1</v>
      </c>
      <c r="D170" s="3">
        <v>-1</v>
      </c>
    </row>
    <row r="171" spans="1:4" x14ac:dyDescent="0.25">
      <c r="A171" s="3">
        <v>2230</v>
      </c>
      <c r="B171" s="3">
        <v>1430</v>
      </c>
      <c r="C171" s="3">
        <v>-1</v>
      </c>
      <c r="D171" s="3">
        <v>-1</v>
      </c>
    </row>
    <row r="172" spans="1:4" x14ac:dyDescent="0.25">
      <c r="A172" s="3">
        <v>2230</v>
      </c>
      <c r="B172" s="3">
        <v>1430</v>
      </c>
      <c r="C172" s="3">
        <v>-1</v>
      </c>
      <c r="D172" s="3">
        <v>-1</v>
      </c>
    </row>
    <row r="173" spans="1:4" x14ac:dyDescent="0.25">
      <c r="A173" s="3">
        <v>2230</v>
      </c>
      <c r="B173" s="3">
        <v>1410</v>
      </c>
      <c r="C173" s="3">
        <v>1420</v>
      </c>
      <c r="D173" s="3">
        <v>-1</v>
      </c>
    </row>
    <row r="174" spans="1:4" x14ac:dyDescent="0.25">
      <c r="A174" s="3">
        <v>2230</v>
      </c>
      <c r="B174" s="3">
        <v>1410</v>
      </c>
      <c r="C174" s="3">
        <v>1420</v>
      </c>
      <c r="D174" s="3">
        <v>-1</v>
      </c>
    </row>
    <row r="175" spans="1:4" x14ac:dyDescent="0.25">
      <c r="A175" s="3">
        <v>2230</v>
      </c>
      <c r="B175" s="3">
        <v>2210</v>
      </c>
      <c r="C175" s="3">
        <v>-1</v>
      </c>
      <c r="D175" s="3">
        <v>-1</v>
      </c>
    </row>
    <row r="176" spans="1:4" x14ac:dyDescent="0.25">
      <c r="A176" s="3">
        <v>2230</v>
      </c>
      <c r="B176" s="3">
        <v>2210</v>
      </c>
      <c r="C176" s="3">
        <v>-1</v>
      </c>
      <c r="D176" s="3">
        <v>-1</v>
      </c>
    </row>
    <row r="177" spans="1:4" x14ac:dyDescent="0.25">
      <c r="A177" s="3">
        <v>2230</v>
      </c>
      <c r="B177" s="3">
        <v>2210</v>
      </c>
      <c r="C177" s="3">
        <v>-1</v>
      </c>
      <c r="D177" s="3">
        <v>-1</v>
      </c>
    </row>
    <row r="178" spans="1:4" x14ac:dyDescent="0.25">
      <c r="A178" s="3">
        <v>2230</v>
      </c>
      <c r="B178" s="3">
        <v>2210</v>
      </c>
      <c r="C178" s="3">
        <v>-1</v>
      </c>
      <c r="D178" s="3">
        <v>-1</v>
      </c>
    </row>
    <row r="179" spans="1:4" x14ac:dyDescent="0.25">
      <c r="A179" s="3">
        <v>2230</v>
      </c>
      <c r="B179" s="3">
        <v>2210</v>
      </c>
      <c r="C179" s="3">
        <v>-1</v>
      </c>
      <c r="D179" s="3">
        <v>-1</v>
      </c>
    </row>
    <row r="180" spans="1:4" x14ac:dyDescent="0.25">
      <c r="A180" s="3">
        <v>2230</v>
      </c>
      <c r="B180" s="3">
        <v>2210</v>
      </c>
      <c r="C180" s="3">
        <v>-1</v>
      </c>
      <c r="D180" s="3">
        <v>-1</v>
      </c>
    </row>
    <row r="181" spans="1:4" x14ac:dyDescent="0.25">
      <c r="A181" s="3">
        <v>2230</v>
      </c>
      <c r="B181" s="3">
        <v>2210</v>
      </c>
      <c r="C181" s="3">
        <v>-1</v>
      </c>
      <c r="D181" s="3">
        <v>-1</v>
      </c>
    </row>
    <row r="182" spans="1:4" x14ac:dyDescent="0.25">
      <c r="A182" s="3">
        <v>2230</v>
      </c>
      <c r="B182" s="3">
        <v>2210</v>
      </c>
      <c r="C182" s="3">
        <v>-1</v>
      </c>
      <c r="D182" s="3">
        <v>-1</v>
      </c>
    </row>
    <row r="183" spans="1:4" x14ac:dyDescent="0.25">
      <c r="A183" s="3">
        <v>2230</v>
      </c>
      <c r="B183" s="3">
        <v>-1</v>
      </c>
      <c r="C183" s="3">
        <v>-1</v>
      </c>
      <c r="D183" s="3">
        <v>-1</v>
      </c>
    </row>
    <row r="184" spans="1:4" x14ac:dyDescent="0.25">
      <c r="A184" s="3">
        <v>5220</v>
      </c>
      <c r="B184" s="3">
        <v>-1</v>
      </c>
      <c r="C184" s="3">
        <v>-1</v>
      </c>
      <c r="D184" s="3">
        <v>-1</v>
      </c>
    </row>
    <row r="185" spans="1:4" x14ac:dyDescent="0.25">
      <c r="A185" s="3">
        <v>5220</v>
      </c>
      <c r="B185" s="3">
        <v>-1</v>
      </c>
      <c r="C185" s="3">
        <v>-1</v>
      </c>
      <c r="D185" s="3">
        <v>-1</v>
      </c>
    </row>
    <row r="186" spans="1:4" x14ac:dyDescent="0.25">
      <c r="A186" s="3">
        <v>5220</v>
      </c>
      <c r="B186" s="3">
        <v>-1</v>
      </c>
      <c r="C186" s="3">
        <v>-1</v>
      </c>
      <c r="D186" s="3">
        <v>-1</v>
      </c>
    </row>
    <row r="187" spans="1:4" x14ac:dyDescent="0.25">
      <c r="A187" s="3">
        <v>5220</v>
      </c>
      <c r="B187" s="3">
        <v>-1</v>
      </c>
      <c r="C187" s="3">
        <v>-1</v>
      </c>
      <c r="D187" s="3">
        <v>-1</v>
      </c>
    </row>
    <row r="188" spans="1:4" x14ac:dyDescent="0.25">
      <c r="A188" s="3">
        <v>5220</v>
      </c>
      <c r="B188" s="3">
        <v>-1</v>
      </c>
      <c r="C188" s="3">
        <v>-1</v>
      </c>
      <c r="D188" s="3">
        <v>-1</v>
      </c>
    </row>
    <row r="189" spans="1:4" x14ac:dyDescent="0.25">
      <c r="A189" s="3">
        <v>5220</v>
      </c>
      <c r="B189" s="3">
        <v>-1</v>
      </c>
      <c r="C189" s="3">
        <v>-1</v>
      </c>
      <c r="D189" s="3">
        <v>-1</v>
      </c>
    </row>
    <row r="190" spans="1:4" x14ac:dyDescent="0.25">
      <c r="A190" s="3">
        <v>5220</v>
      </c>
      <c r="B190" s="3">
        <v>-1</v>
      </c>
      <c r="C190" s="3">
        <v>-1</v>
      </c>
      <c r="D190" s="3">
        <v>-1</v>
      </c>
    </row>
    <row r="191" spans="1:4" x14ac:dyDescent="0.25">
      <c r="A191" s="3">
        <v>5220</v>
      </c>
      <c r="B191" s="3">
        <v>-1</v>
      </c>
      <c r="C191" s="3">
        <v>-1</v>
      </c>
      <c r="D191" s="3">
        <v>-1</v>
      </c>
    </row>
    <row r="192" spans="1:4" x14ac:dyDescent="0.25">
      <c r="A192" s="3">
        <v>5220</v>
      </c>
      <c r="B192" s="3">
        <v>-1</v>
      </c>
      <c r="C192" s="3">
        <v>-1</v>
      </c>
      <c r="D192" s="3">
        <v>-1</v>
      </c>
    </row>
    <row r="193" spans="1:4" x14ac:dyDescent="0.25">
      <c r="A193" s="3">
        <v>5220</v>
      </c>
      <c r="B193" s="3">
        <v>-1</v>
      </c>
      <c r="C193" s="3">
        <v>-1</v>
      </c>
      <c r="D193" s="3">
        <v>-1</v>
      </c>
    </row>
    <row r="194" spans="1:4" x14ac:dyDescent="0.25">
      <c r="A194" s="3">
        <v>1510</v>
      </c>
      <c r="B194" s="3">
        <v>1430</v>
      </c>
      <c r="C194" s="3">
        <v>-1</v>
      </c>
      <c r="D194" s="3">
        <v>-1</v>
      </c>
    </row>
    <row r="195" spans="1:4" x14ac:dyDescent="0.25">
      <c r="A195" s="3">
        <v>1510</v>
      </c>
      <c r="B195" s="3">
        <v>1430</v>
      </c>
      <c r="C195" s="3">
        <v>-1</v>
      </c>
      <c r="D195" s="3">
        <v>-1</v>
      </c>
    </row>
    <row r="196" spans="1:4" x14ac:dyDescent="0.25">
      <c r="A196" s="3">
        <v>1510</v>
      </c>
      <c r="B196" s="3">
        <v>1430</v>
      </c>
      <c r="C196" s="3">
        <v>-1</v>
      </c>
      <c r="D196" s="3">
        <v>-1</v>
      </c>
    </row>
    <row r="197" spans="1:4" x14ac:dyDescent="0.25">
      <c r="A197" s="3">
        <v>1510</v>
      </c>
      <c r="B197" s="3">
        <v>1430</v>
      </c>
      <c r="C197" s="3">
        <v>-1</v>
      </c>
      <c r="D197" s="3">
        <v>-1</v>
      </c>
    </row>
    <row r="198" spans="1:4" x14ac:dyDescent="0.25">
      <c r="A198" s="3">
        <v>1510</v>
      </c>
      <c r="B198" s="3">
        <v>1430</v>
      </c>
      <c r="C198" s="3">
        <v>-1</v>
      </c>
      <c r="D198" s="3">
        <v>-1</v>
      </c>
    </row>
    <row r="199" spans="1:4" x14ac:dyDescent="0.25">
      <c r="A199" s="3">
        <v>2260</v>
      </c>
      <c r="B199" s="3">
        <v>-1</v>
      </c>
      <c r="C199" s="3">
        <v>-1</v>
      </c>
      <c r="D199" s="3">
        <v>-1</v>
      </c>
    </row>
    <row r="200" spans="1:4" x14ac:dyDescent="0.25">
      <c r="A200" s="3">
        <v>2260</v>
      </c>
      <c r="B200" s="3">
        <v>-1</v>
      </c>
      <c r="C200" s="3">
        <v>-1</v>
      </c>
      <c r="D200" s="3">
        <v>-1</v>
      </c>
    </row>
    <row r="201" spans="1:4" x14ac:dyDescent="0.25">
      <c r="A201" s="3">
        <v>2260</v>
      </c>
      <c r="B201" s="3">
        <v>-1</v>
      </c>
      <c r="C201" s="3">
        <v>-1</v>
      </c>
      <c r="D201" s="3">
        <v>-1</v>
      </c>
    </row>
    <row r="202" spans="1:4" x14ac:dyDescent="0.25">
      <c r="A202" s="3">
        <v>2260</v>
      </c>
      <c r="B202" s="3">
        <v>-1</v>
      </c>
      <c r="C202" s="3">
        <v>-1</v>
      </c>
      <c r="D202" s="3">
        <v>-1</v>
      </c>
    </row>
    <row r="203" spans="1:4" x14ac:dyDescent="0.25">
      <c r="A203" s="3">
        <v>2110</v>
      </c>
      <c r="B203" s="3">
        <v>2120</v>
      </c>
      <c r="C203" s="3">
        <v>-1</v>
      </c>
      <c r="D203" s="3">
        <v>-1</v>
      </c>
    </row>
    <row r="204" spans="1:4" x14ac:dyDescent="0.25">
      <c r="A204" s="3">
        <v>2110</v>
      </c>
      <c r="B204" s="3">
        <v>2120</v>
      </c>
      <c r="C204" s="3">
        <v>-1</v>
      </c>
      <c r="D204" s="3">
        <v>-1</v>
      </c>
    </row>
    <row r="205" spans="1:4" x14ac:dyDescent="0.25">
      <c r="A205" s="3">
        <v>2230</v>
      </c>
      <c r="B205" s="3">
        <v>2210</v>
      </c>
      <c r="C205" s="3">
        <v>-1</v>
      </c>
      <c r="D205" s="3">
        <v>-1</v>
      </c>
    </row>
    <row r="206" spans="1:4" x14ac:dyDescent="0.25">
      <c r="A206" s="3">
        <v>1420</v>
      </c>
      <c r="B206" s="3">
        <v>-1</v>
      </c>
      <c r="C206" s="3">
        <v>-1</v>
      </c>
      <c r="D206" s="3">
        <v>-1</v>
      </c>
    </row>
    <row r="207" spans="1:4" x14ac:dyDescent="0.25">
      <c r="A207" s="3">
        <v>1420</v>
      </c>
      <c r="B207" s="3">
        <v>-1</v>
      </c>
      <c r="C207" s="3">
        <v>-1</v>
      </c>
      <c r="D207" s="3">
        <v>-1</v>
      </c>
    </row>
    <row r="208" spans="1:4" x14ac:dyDescent="0.25">
      <c r="A208" s="3">
        <v>1420</v>
      </c>
      <c r="B208" s="3">
        <v>-1</v>
      </c>
      <c r="C208" s="3">
        <v>-1</v>
      </c>
      <c r="D208" s="3">
        <v>-1</v>
      </c>
    </row>
    <row r="209" spans="1:4" x14ac:dyDescent="0.25">
      <c r="A209" s="3">
        <v>1420</v>
      </c>
      <c r="B209" s="3">
        <v>-1</v>
      </c>
      <c r="C209" s="3">
        <v>-1</v>
      </c>
      <c r="D209" s="3">
        <v>-1</v>
      </c>
    </row>
    <row r="210" spans="1:4" x14ac:dyDescent="0.25">
      <c r="A210" s="3">
        <v>1420</v>
      </c>
      <c r="B210" s="3">
        <v>-1</v>
      </c>
      <c r="C210" s="3">
        <v>-1</v>
      </c>
      <c r="D210" s="3">
        <v>-1</v>
      </c>
    </row>
    <row r="211" spans="1:4" x14ac:dyDescent="0.25">
      <c r="A211" s="3">
        <v>1420</v>
      </c>
      <c r="B211" s="3">
        <v>-1</v>
      </c>
      <c r="C211" s="3">
        <v>-1</v>
      </c>
      <c r="D211" s="3">
        <v>-1</v>
      </c>
    </row>
    <row r="212" spans="1:4" x14ac:dyDescent="0.25">
      <c r="A212" s="3">
        <v>1420</v>
      </c>
      <c r="B212" s="3">
        <v>-1</v>
      </c>
      <c r="C212" s="3">
        <v>-1</v>
      </c>
      <c r="D212" s="3">
        <v>-1</v>
      </c>
    </row>
    <row r="213" spans="1:4" x14ac:dyDescent="0.25">
      <c r="A213" s="3">
        <v>1420</v>
      </c>
      <c r="B213" s="3">
        <v>-1</v>
      </c>
      <c r="C213" s="3">
        <v>-1</v>
      </c>
      <c r="D213" s="3">
        <v>-1</v>
      </c>
    </row>
    <row r="214" spans="1:4" x14ac:dyDescent="0.25">
      <c r="A214" s="3">
        <v>1420</v>
      </c>
      <c r="B214" s="3">
        <v>-1</v>
      </c>
      <c r="C214" s="3">
        <v>-1</v>
      </c>
      <c r="D214" s="3">
        <v>-1</v>
      </c>
    </row>
    <row r="215" spans="1:4" x14ac:dyDescent="0.25">
      <c r="A215" s="3">
        <v>1420</v>
      </c>
      <c r="B215" s="3">
        <v>-1</v>
      </c>
      <c r="C215" s="3">
        <v>-1</v>
      </c>
      <c r="D215" s="3">
        <v>-1</v>
      </c>
    </row>
    <row r="216" spans="1:4" x14ac:dyDescent="0.25">
      <c r="A216" s="3">
        <v>1420</v>
      </c>
      <c r="B216" s="3">
        <v>-1</v>
      </c>
      <c r="C216" s="3">
        <v>-1</v>
      </c>
      <c r="D216" s="3">
        <v>-1</v>
      </c>
    </row>
    <row r="217" spans="1:4" x14ac:dyDescent="0.25">
      <c r="A217" s="3">
        <v>1420</v>
      </c>
      <c r="B217" s="3">
        <v>-1</v>
      </c>
      <c r="C217" s="3">
        <v>-1</v>
      </c>
      <c r="D217" s="3">
        <v>-1</v>
      </c>
    </row>
    <row r="218" spans="1:4" x14ac:dyDescent="0.25">
      <c r="A218" s="3">
        <v>1420</v>
      </c>
      <c r="B218" s="3">
        <v>-1</v>
      </c>
      <c r="C218" s="3">
        <v>-1</v>
      </c>
      <c r="D218" s="3">
        <v>-1</v>
      </c>
    </row>
    <row r="219" spans="1:4" x14ac:dyDescent="0.25">
      <c r="A219" s="3">
        <v>1420</v>
      </c>
      <c r="B219" s="3">
        <v>-1</v>
      </c>
      <c r="C219" s="3">
        <v>-1</v>
      </c>
      <c r="D219" s="3">
        <v>-1</v>
      </c>
    </row>
    <row r="220" spans="1:4" x14ac:dyDescent="0.25">
      <c r="A220" s="3">
        <v>1430</v>
      </c>
      <c r="B220" s="3">
        <v>6220</v>
      </c>
      <c r="C220" s="3">
        <v>-1</v>
      </c>
      <c r="D220" s="3">
        <v>-1</v>
      </c>
    </row>
    <row r="221" spans="1:4" x14ac:dyDescent="0.25">
      <c r="A221" s="3">
        <v>1420</v>
      </c>
      <c r="B221" s="3">
        <v>-1</v>
      </c>
      <c r="C221" s="3">
        <v>-1</v>
      </c>
      <c r="D221" s="3">
        <v>-1</v>
      </c>
    </row>
    <row r="222" spans="1:4" x14ac:dyDescent="0.25">
      <c r="A222" s="3">
        <v>1420</v>
      </c>
      <c r="B222" s="3">
        <v>-1</v>
      </c>
      <c r="C222" s="3">
        <v>-1</v>
      </c>
      <c r="D222" s="3">
        <v>-1</v>
      </c>
    </row>
    <row r="223" spans="1:4" x14ac:dyDescent="0.25">
      <c r="A223" s="3">
        <v>1420</v>
      </c>
      <c r="B223" s="3">
        <v>-1</v>
      </c>
      <c r="C223" s="3">
        <v>-1</v>
      </c>
      <c r="D223" s="3">
        <v>-1</v>
      </c>
    </row>
    <row r="224" spans="1:4" x14ac:dyDescent="0.25">
      <c r="A224" s="3">
        <v>1420</v>
      </c>
      <c r="B224" s="3">
        <v>-1</v>
      </c>
      <c r="C224" s="3">
        <v>-1</v>
      </c>
      <c r="D224" s="3">
        <v>-1</v>
      </c>
    </row>
    <row r="225" spans="1:4" x14ac:dyDescent="0.25">
      <c r="A225" s="3">
        <v>1420</v>
      </c>
      <c r="B225" s="3">
        <v>-1</v>
      </c>
      <c r="C225" s="3">
        <v>-1</v>
      </c>
      <c r="D225" s="3">
        <v>-1</v>
      </c>
    </row>
    <row r="226" spans="1:4" x14ac:dyDescent="0.25">
      <c r="A226" s="3">
        <v>1420</v>
      </c>
      <c r="B226" s="3">
        <v>-1</v>
      </c>
      <c r="C226" s="3">
        <v>-1</v>
      </c>
      <c r="D226" s="3">
        <v>-1</v>
      </c>
    </row>
    <row r="227" spans="1:4" x14ac:dyDescent="0.25">
      <c r="A227" s="3">
        <v>1420</v>
      </c>
      <c r="B227" s="3">
        <v>-1</v>
      </c>
      <c r="C227" s="3">
        <v>-1</v>
      </c>
      <c r="D227" s="3">
        <v>-1</v>
      </c>
    </row>
    <row r="228" spans="1:4" x14ac:dyDescent="0.25">
      <c r="A228" s="3">
        <v>1420</v>
      </c>
      <c r="B228" s="3">
        <v>-1</v>
      </c>
      <c r="C228" s="3">
        <v>-1</v>
      </c>
      <c r="D228" s="3">
        <v>-1</v>
      </c>
    </row>
    <row r="229" spans="1:4" x14ac:dyDescent="0.25">
      <c r="A229" s="3">
        <v>1420</v>
      </c>
      <c r="B229" s="3">
        <v>-1</v>
      </c>
      <c r="C229" s="3">
        <v>-1</v>
      </c>
      <c r="D229" s="3">
        <v>-1</v>
      </c>
    </row>
    <row r="230" spans="1:4" x14ac:dyDescent="0.25">
      <c r="A230" s="3">
        <v>6220</v>
      </c>
      <c r="B230" s="3">
        <v>5330</v>
      </c>
      <c r="C230" s="3">
        <v>-1</v>
      </c>
      <c r="D230" s="3">
        <v>-1</v>
      </c>
    </row>
    <row r="231" spans="1:4" x14ac:dyDescent="0.25">
      <c r="A231" s="3">
        <v>6220</v>
      </c>
      <c r="B231" s="3">
        <v>5330</v>
      </c>
      <c r="C231" s="3">
        <v>-1</v>
      </c>
      <c r="D231" s="3">
        <v>-1</v>
      </c>
    </row>
    <row r="232" spans="1:4" x14ac:dyDescent="0.25">
      <c r="A232" s="3">
        <v>6220</v>
      </c>
      <c r="B232" s="3">
        <v>5330</v>
      </c>
      <c r="C232" s="3">
        <v>-1</v>
      </c>
      <c r="D232" s="3">
        <v>-1</v>
      </c>
    </row>
    <row r="233" spans="1:4" x14ac:dyDescent="0.25">
      <c r="A233" s="3">
        <v>6220</v>
      </c>
      <c r="B233" s="3">
        <v>5330</v>
      </c>
      <c r="C233" s="3">
        <v>-1</v>
      </c>
      <c r="D233" s="3">
        <v>-1</v>
      </c>
    </row>
    <row r="234" spans="1:4" x14ac:dyDescent="0.25">
      <c r="A234" s="3">
        <v>6220</v>
      </c>
      <c r="B234" s="3">
        <v>5330</v>
      </c>
      <c r="C234" s="3">
        <v>-1</v>
      </c>
      <c r="D234" s="3">
        <v>-1</v>
      </c>
    </row>
    <row r="235" spans="1:4" x14ac:dyDescent="0.25">
      <c r="A235" s="3">
        <v>6220</v>
      </c>
      <c r="B235" s="3">
        <v>5330</v>
      </c>
      <c r="C235" s="3">
        <v>-1</v>
      </c>
      <c r="D235" s="3">
        <v>-1</v>
      </c>
    </row>
    <row r="236" spans="1:4" x14ac:dyDescent="0.25">
      <c r="A236" s="3">
        <v>6220</v>
      </c>
      <c r="B236" s="3">
        <v>-1</v>
      </c>
      <c r="C236" s="3">
        <v>-1</v>
      </c>
      <c r="D236" s="3">
        <v>-1</v>
      </c>
    </row>
    <row r="237" spans="1:4" x14ac:dyDescent="0.25">
      <c r="A237" s="3">
        <v>6220</v>
      </c>
      <c r="B237" s="3">
        <v>-1</v>
      </c>
      <c r="C237" s="3">
        <v>-1</v>
      </c>
      <c r="D237" s="3">
        <v>-1</v>
      </c>
    </row>
    <row r="238" spans="1:4" x14ac:dyDescent="0.25">
      <c r="A238" s="3">
        <v>6220</v>
      </c>
      <c r="B238" s="3">
        <v>-1</v>
      </c>
      <c r="C238" s="3">
        <v>-1</v>
      </c>
      <c r="D238" s="3">
        <v>-1</v>
      </c>
    </row>
    <row r="239" spans="1:4" x14ac:dyDescent="0.25">
      <c r="A239" s="3">
        <v>6220</v>
      </c>
      <c r="B239" s="3">
        <v>-1</v>
      </c>
      <c r="C239" s="3">
        <v>-1</v>
      </c>
      <c r="D239" s="3">
        <v>-1</v>
      </c>
    </row>
    <row r="240" spans="1:4" x14ac:dyDescent="0.25">
      <c r="A240" s="3">
        <v>6220</v>
      </c>
      <c r="B240" s="3">
        <v>-1</v>
      </c>
      <c r="C240" s="3">
        <v>-1</v>
      </c>
      <c r="D240" s="3">
        <v>-1</v>
      </c>
    </row>
    <row r="241" spans="1:4" x14ac:dyDescent="0.25">
      <c r="A241" s="3">
        <v>6220</v>
      </c>
      <c r="B241" s="3">
        <v>-1</v>
      </c>
      <c r="C241" s="3">
        <v>-1</v>
      </c>
      <c r="D241" s="3">
        <v>-1</v>
      </c>
    </row>
    <row r="242" spans="1:4" x14ac:dyDescent="0.25">
      <c r="A242" s="3">
        <v>6220</v>
      </c>
      <c r="B242" s="3">
        <v>-1</v>
      </c>
      <c r="C242" s="3">
        <v>-1</v>
      </c>
      <c r="D242" s="3">
        <v>-1</v>
      </c>
    </row>
    <row r="243" spans="1:4" x14ac:dyDescent="0.25">
      <c r="A243" s="3">
        <v>6220</v>
      </c>
      <c r="B243" s="3">
        <v>-1</v>
      </c>
      <c r="C243" s="3">
        <v>-1</v>
      </c>
      <c r="D243" s="3">
        <v>-1</v>
      </c>
    </row>
    <row r="244" spans="1:4" x14ac:dyDescent="0.25">
      <c r="A244" s="3">
        <v>6220</v>
      </c>
      <c r="B244" s="3">
        <v>-1</v>
      </c>
      <c r="C244" s="3">
        <v>-1</v>
      </c>
      <c r="D244" s="3">
        <v>-1</v>
      </c>
    </row>
    <row r="245" spans="1:4" x14ac:dyDescent="0.25">
      <c r="A245" s="3">
        <v>6220</v>
      </c>
      <c r="B245" s="3">
        <v>-1</v>
      </c>
      <c r="C245" s="3">
        <v>-1</v>
      </c>
      <c r="D245" s="3">
        <v>-1</v>
      </c>
    </row>
    <row r="246" spans="1:4" x14ac:dyDescent="0.25">
      <c r="A246" s="3">
        <v>6220</v>
      </c>
      <c r="B246" s="3">
        <v>-1</v>
      </c>
      <c r="C246" s="3">
        <v>-1</v>
      </c>
      <c r="D246" s="3">
        <v>-1</v>
      </c>
    </row>
    <row r="247" spans="1:4" x14ac:dyDescent="0.25">
      <c r="A247" s="3">
        <v>6220</v>
      </c>
      <c r="B247" s="3">
        <v>-1</v>
      </c>
      <c r="C247" s="3">
        <v>-1</v>
      </c>
      <c r="D247" s="3">
        <v>-1</v>
      </c>
    </row>
    <row r="248" spans="1:4" x14ac:dyDescent="0.25">
      <c r="A248" s="3">
        <v>6220</v>
      </c>
      <c r="B248" s="3">
        <v>-1</v>
      </c>
      <c r="C248" s="3">
        <v>-1</v>
      </c>
      <c r="D248" s="3">
        <v>-1</v>
      </c>
    </row>
    <row r="249" spans="1:4" x14ac:dyDescent="0.25">
      <c r="A249" s="3">
        <v>6220</v>
      </c>
      <c r="B249" s="3">
        <v>-1</v>
      </c>
      <c r="C249" s="3">
        <v>-1</v>
      </c>
      <c r="D249" s="3">
        <v>-1</v>
      </c>
    </row>
    <row r="250" spans="1:4" x14ac:dyDescent="0.25">
      <c r="A250" s="3">
        <v>6220</v>
      </c>
      <c r="B250" s="3">
        <v>-1</v>
      </c>
      <c r="C250" s="3">
        <v>-1</v>
      </c>
      <c r="D250" s="3">
        <v>-1</v>
      </c>
    </row>
    <row r="251" spans="1:4" x14ac:dyDescent="0.25">
      <c r="A251" s="3">
        <v>1430</v>
      </c>
      <c r="B251" s="3">
        <v>-1</v>
      </c>
      <c r="C251" s="3">
        <v>-1</v>
      </c>
      <c r="D251" s="3">
        <v>-1</v>
      </c>
    </row>
    <row r="252" spans="1:4" x14ac:dyDescent="0.25">
      <c r="A252" s="3">
        <v>1420</v>
      </c>
      <c r="B252" s="3">
        <v>-1</v>
      </c>
      <c r="C252" s="3">
        <v>-1</v>
      </c>
      <c r="D252" s="3">
        <v>-1</v>
      </c>
    </row>
    <row r="253" spans="1:4" x14ac:dyDescent="0.25">
      <c r="A253" s="3">
        <v>1420</v>
      </c>
      <c r="B253" s="3">
        <v>-1</v>
      </c>
      <c r="C253" s="3">
        <v>-1</v>
      </c>
      <c r="D253" s="3">
        <v>-1</v>
      </c>
    </row>
    <row r="254" spans="1:4" x14ac:dyDescent="0.25">
      <c r="A254" s="3">
        <v>5330</v>
      </c>
      <c r="B254" s="3">
        <v>6220</v>
      </c>
      <c r="C254" s="3">
        <v>-1</v>
      </c>
      <c r="D254" s="3">
        <v>-1</v>
      </c>
    </row>
    <row r="255" spans="1:4" x14ac:dyDescent="0.25">
      <c r="A255" s="3">
        <v>5330</v>
      </c>
      <c r="B255" s="3">
        <v>1430</v>
      </c>
      <c r="C255" s="3">
        <v>6220</v>
      </c>
      <c r="D255" s="3">
        <v>-1</v>
      </c>
    </row>
    <row r="256" spans="1:4" x14ac:dyDescent="0.25">
      <c r="A256" s="3">
        <v>1430</v>
      </c>
      <c r="B256" s="3">
        <v>-1</v>
      </c>
      <c r="C256" s="3">
        <v>-1</v>
      </c>
      <c r="D256" s="3">
        <v>-1</v>
      </c>
    </row>
    <row r="257" spans="1:4" x14ac:dyDescent="0.25">
      <c r="A257" s="3">
        <v>1520</v>
      </c>
      <c r="B257" s="3">
        <v>1430</v>
      </c>
      <c r="C257" s="3">
        <v>-1</v>
      </c>
      <c r="D257" s="3">
        <v>-1</v>
      </c>
    </row>
    <row r="258" spans="1:4" x14ac:dyDescent="0.25">
      <c r="A258" s="3">
        <v>1430</v>
      </c>
      <c r="B258" s="3">
        <v>-1</v>
      </c>
      <c r="C258" s="3">
        <v>-1</v>
      </c>
      <c r="D258" s="3">
        <v>-1</v>
      </c>
    </row>
    <row r="259" spans="1:4" x14ac:dyDescent="0.25">
      <c r="A259" s="3">
        <v>1520</v>
      </c>
      <c r="B259" s="3">
        <v>-1</v>
      </c>
      <c r="C259" s="3">
        <v>-1</v>
      </c>
      <c r="D259" s="3">
        <v>-1</v>
      </c>
    </row>
    <row r="260" spans="1:4" x14ac:dyDescent="0.25">
      <c r="A260" s="3">
        <v>1520</v>
      </c>
      <c r="B260" s="3">
        <v>-1</v>
      </c>
      <c r="C260" s="3">
        <v>-1</v>
      </c>
      <c r="D260" s="3">
        <v>-1</v>
      </c>
    </row>
    <row r="261" spans="1:4" x14ac:dyDescent="0.25">
      <c r="A261" s="3">
        <v>1520</v>
      </c>
      <c r="B261" s="3">
        <v>-1</v>
      </c>
      <c r="C261" s="3">
        <v>-1</v>
      </c>
      <c r="D261" s="3">
        <v>-1</v>
      </c>
    </row>
    <row r="262" spans="1:4" x14ac:dyDescent="0.25">
      <c r="A262" s="3">
        <v>1520</v>
      </c>
      <c r="B262" s="3">
        <v>-1</v>
      </c>
      <c r="C262" s="3">
        <v>-1</v>
      </c>
      <c r="D262" s="3">
        <v>-1</v>
      </c>
    </row>
    <row r="263" spans="1:4" x14ac:dyDescent="0.25">
      <c r="A263" s="3">
        <v>1520</v>
      </c>
      <c r="B263" s="3">
        <v>-1</v>
      </c>
      <c r="C263" s="3">
        <v>-1</v>
      </c>
      <c r="D263" s="3">
        <v>-1</v>
      </c>
    </row>
    <row r="264" spans="1:4" x14ac:dyDescent="0.25">
      <c r="A264" s="3">
        <v>1520</v>
      </c>
      <c r="B264" s="3">
        <v>-1</v>
      </c>
      <c r="C264" s="3">
        <v>-1</v>
      </c>
      <c r="D264" s="3">
        <v>-1</v>
      </c>
    </row>
    <row r="265" spans="1:4" x14ac:dyDescent="0.25">
      <c r="A265" s="3">
        <v>1520</v>
      </c>
      <c r="B265" s="3">
        <v>1430</v>
      </c>
      <c r="C265" s="3">
        <v>-1</v>
      </c>
      <c r="D265" s="3">
        <v>-1</v>
      </c>
    </row>
    <row r="266" spans="1:4" x14ac:dyDescent="0.25">
      <c r="A266" s="3">
        <v>1420</v>
      </c>
      <c r="B266" s="3">
        <v>1510</v>
      </c>
      <c r="C266" s="3">
        <v>1430</v>
      </c>
      <c r="D266" s="3">
        <v>1410</v>
      </c>
    </row>
    <row r="267" spans="1:4" x14ac:dyDescent="0.25">
      <c r="A267" s="3">
        <v>1420</v>
      </c>
      <c r="B267" s="3">
        <v>1510</v>
      </c>
      <c r="C267" s="3">
        <v>1430</v>
      </c>
      <c r="D267" s="3">
        <v>-1</v>
      </c>
    </row>
    <row r="268" spans="1:4" x14ac:dyDescent="0.25">
      <c r="A268" s="3">
        <v>1420</v>
      </c>
      <c r="B268" s="3">
        <v>1510</v>
      </c>
      <c r="C268" s="3">
        <v>1430</v>
      </c>
      <c r="D268" s="3">
        <v>1410</v>
      </c>
    </row>
    <row r="269" spans="1:4" x14ac:dyDescent="0.25">
      <c r="A269" s="3">
        <v>1420</v>
      </c>
      <c r="B269" s="3">
        <v>1510</v>
      </c>
      <c r="C269" s="3">
        <v>1430</v>
      </c>
      <c r="D269" s="3">
        <v>1410</v>
      </c>
    </row>
    <row r="270" spans="1:4" x14ac:dyDescent="0.25">
      <c r="A270" s="3">
        <v>1420</v>
      </c>
      <c r="B270" s="3">
        <v>1510</v>
      </c>
      <c r="C270" s="3">
        <v>1430</v>
      </c>
      <c r="D270" s="3">
        <v>1410</v>
      </c>
    </row>
    <row r="271" spans="1:4" x14ac:dyDescent="0.25">
      <c r="A271" s="3">
        <v>1420</v>
      </c>
      <c r="B271" s="3">
        <v>1510</v>
      </c>
      <c r="C271" s="3">
        <v>1430</v>
      </c>
      <c r="D271" s="3">
        <v>1410</v>
      </c>
    </row>
    <row r="272" spans="1:4" x14ac:dyDescent="0.25">
      <c r="A272" s="3">
        <v>1420</v>
      </c>
      <c r="B272" s="3">
        <v>1510</v>
      </c>
      <c r="C272" s="3">
        <v>1430</v>
      </c>
      <c r="D272" s="3">
        <v>1410</v>
      </c>
    </row>
    <row r="273" spans="1:4" x14ac:dyDescent="0.25">
      <c r="A273" s="3">
        <v>1420</v>
      </c>
      <c r="B273" s="3">
        <v>1510</v>
      </c>
      <c r="C273" s="3">
        <v>1430</v>
      </c>
      <c r="D273" s="3">
        <v>1410</v>
      </c>
    </row>
    <row r="274" spans="1:4" x14ac:dyDescent="0.25">
      <c r="A274" s="3">
        <v>1420</v>
      </c>
      <c r="B274" s="3">
        <v>1510</v>
      </c>
      <c r="C274" s="3">
        <v>1430</v>
      </c>
      <c r="D274" s="3">
        <v>1410</v>
      </c>
    </row>
    <row r="275" spans="1:4" x14ac:dyDescent="0.25">
      <c r="A275" s="3">
        <v>1420</v>
      </c>
      <c r="B275" s="3">
        <v>1510</v>
      </c>
      <c r="C275" s="3">
        <v>1430</v>
      </c>
      <c r="D275" s="3">
        <v>1410</v>
      </c>
    </row>
    <row r="276" spans="1:4" x14ac:dyDescent="0.25">
      <c r="A276" s="3">
        <v>1420</v>
      </c>
      <c r="B276" s="3">
        <v>1510</v>
      </c>
      <c r="C276" s="3">
        <v>1430</v>
      </c>
      <c r="D276" s="3">
        <v>1410</v>
      </c>
    </row>
    <row r="277" spans="1:4" x14ac:dyDescent="0.25">
      <c r="A277" s="3">
        <v>1520</v>
      </c>
      <c r="B277" s="3">
        <v>1430</v>
      </c>
      <c r="C277" s="3">
        <v>-1</v>
      </c>
      <c r="D277" s="3">
        <v>-1</v>
      </c>
    </row>
    <row r="278" spans="1:4" x14ac:dyDescent="0.25">
      <c r="A278" s="3">
        <v>1430</v>
      </c>
      <c r="B278" s="3">
        <v>1420</v>
      </c>
      <c r="C278" s="3">
        <v>-1</v>
      </c>
      <c r="D278" s="3">
        <v>-1</v>
      </c>
    </row>
    <row r="279" spans="1:4" x14ac:dyDescent="0.25">
      <c r="A279" s="3">
        <v>1430</v>
      </c>
      <c r="B279" s="3">
        <v>1420</v>
      </c>
      <c r="C279" s="3">
        <v>-1</v>
      </c>
      <c r="D279" s="3">
        <v>-1</v>
      </c>
    </row>
    <row r="280" spans="1:4" x14ac:dyDescent="0.25">
      <c r="A280" s="3">
        <v>1520</v>
      </c>
      <c r="B280" s="3">
        <v>-1</v>
      </c>
      <c r="C280" s="3">
        <v>-1</v>
      </c>
      <c r="D280" s="3">
        <v>-1</v>
      </c>
    </row>
    <row r="281" spans="1:4" x14ac:dyDescent="0.25">
      <c r="A281" s="3">
        <v>1520</v>
      </c>
      <c r="B281" s="3">
        <v>1430</v>
      </c>
      <c r="C281" s="3">
        <v>-1</v>
      </c>
      <c r="D281" s="3">
        <v>-1</v>
      </c>
    </row>
    <row r="282" spans="1:4" x14ac:dyDescent="0.25">
      <c r="A282" s="3">
        <v>1520</v>
      </c>
      <c r="B282" s="3">
        <v>1430</v>
      </c>
      <c r="C282" s="3">
        <v>-1</v>
      </c>
      <c r="D282" s="3">
        <v>-1</v>
      </c>
    </row>
    <row r="283" spans="1:4" x14ac:dyDescent="0.25">
      <c r="A283" s="3">
        <v>1520</v>
      </c>
      <c r="B283" s="3">
        <v>1430</v>
      </c>
      <c r="C283" s="3">
        <v>-1</v>
      </c>
      <c r="D283" s="3">
        <v>-1</v>
      </c>
    </row>
    <row r="284" spans="1:4" x14ac:dyDescent="0.25">
      <c r="A284" s="3">
        <v>1430</v>
      </c>
      <c r="B284" s="3">
        <v>1510</v>
      </c>
      <c r="C284" s="3">
        <v>-1</v>
      </c>
      <c r="D284" s="3">
        <v>-1</v>
      </c>
    </row>
    <row r="285" spans="1:4" x14ac:dyDescent="0.25">
      <c r="A285" s="3">
        <v>1430</v>
      </c>
      <c r="B285" s="3">
        <v>1510</v>
      </c>
      <c r="C285" s="3">
        <v>-1</v>
      </c>
      <c r="D285" s="3">
        <v>-1</v>
      </c>
    </row>
    <row r="286" spans="1:4" x14ac:dyDescent="0.25">
      <c r="A286" s="3">
        <v>1420</v>
      </c>
      <c r="B286" s="3">
        <v>1510</v>
      </c>
      <c r="C286" s="3">
        <v>1430</v>
      </c>
      <c r="D286" s="3">
        <v>1410</v>
      </c>
    </row>
    <row r="287" spans="1:4" x14ac:dyDescent="0.25">
      <c r="A287" s="3">
        <v>1520</v>
      </c>
      <c r="B287" s="3">
        <v>1430</v>
      </c>
      <c r="C287" s="3">
        <v>-1</v>
      </c>
      <c r="D287" s="3">
        <v>-1</v>
      </c>
    </row>
    <row r="288" spans="1:4" x14ac:dyDescent="0.25">
      <c r="A288" s="3">
        <v>1520</v>
      </c>
      <c r="B288" s="3">
        <v>1430</v>
      </c>
      <c r="C288" s="3">
        <v>-1</v>
      </c>
      <c r="D288" s="3">
        <v>-1</v>
      </c>
    </row>
    <row r="289" spans="1:4" x14ac:dyDescent="0.25">
      <c r="A289" s="3">
        <v>1520</v>
      </c>
      <c r="B289" s="3">
        <v>1430</v>
      </c>
      <c r="C289" s="3">
        <v>-1</v>
      </c>
      <c r="D289" s="3">
        <v>-1</v>
      </c>
    </row>
    <row r="290" spans="1:4" x14ac:dyDescent="0.25">
      <c r="A290" s="3">
        <v>1520</v>
      </c>
      <c r="B290" s="3">
        <v>1430</v>
      </c>
      <c r="C290" s="3">
        <v>-1</v>
      </c>
      <c r="D290" s="3">
        <v>-1</v>
      </c>
    </row>
    <row r="291" spans="1:4" x14ac:dyDescent="0.25">
      <c r="A291" s="3">
        <v>1520</v>
      </c>
      <c r="B291" s="3">
        <v>1430</v>
      </c>
      <c r="C291" s="3">
        <v>-1</v>
      </c>
      <c r="D291" s="3">
        <v>-1</v>
      </c>
    </row>
    <row r="292" spans="1:4" x14ac:dyDescent="0.25">
      <c r="A292" s="3">
        <v>1520</v>
      </c>
      <c r="B292" s="3">
        <v>1430</v>
      </c>
      <c r="C292" s="3">
        <v>-1</v>
      </c>
      <c r="D292" s="3">
        <v>-1</v>
      </c>
    </row>
    <row r="293" spans="1:4" x14ac:dyDescent="0.25">
      <c r="A293" s="3">
        <v>1520</v>
      </c>
      <c r="B293" s="3">
        <v>1430</v>
      </c>
      <c r="C293" s="3">
        <v>-1</v>
      </c>
      <c r="D293" s="3">
        <v>-1</v>
      </c>
    </row>
    <row r="294" spans="1:4" x14ac:dyDescent="0.25">
      <c r="A294" s="3">
        <v>1520</v>
      </c>
      <c r="B294" s="3">
        <v>1430</v>
      </c>
      <c r="C294" s="3">
        <v>-1</v>
      </c>
      <c r="D294" s="3">
        <v>-1</v>
      </c>
    </row>
    <row r="295" spans="1:4" x14ac:dyDescent="0.25">
      <c r="A295" s="3">
        <v>1520</v>
      </c>
      <c r="B295" s="3">
        <v>1430</v>
      </c>
      <c r="C295" s="3">
        <v>-1</v>
      </c>
      <c r="D295" s="3">
        <v>-1</v>
      </c>
    </row>
    <row r="296" spans="1:4" x14ac:dyDescent="0.25">
      <c r="A296" s="3">
        <v>1520</v>
      </c>
      <c r="B296" s="3">
        <v>1430</v>
      </c>
      <c r="C296" s="3">
        <v>-1</v>
      </c>
      <c r="D296" s="3">
        <v>-1</v>
      </c>
    </row>
    <row r="297" spans="1:4" x14ac:dyDescent="0.25">
      <c r="A297" s="3">
        <v>1520</v>
      </c>
      <c r="B297" s="3">
        <v>1430</v>
      </c>
      <c r="C297" s="3">
        <v>-1</v>
      </c>
      <c r="D297" s="3">
        <v>-1</v>
      </c>
    </row>
    <row r="298" spans="1:4" x14ac:dyDescent="0.25">
      <c r="A298" s="3">
        <v>1520</v>
      </c>
      <c r="B298" s="3">
        <v>1430</v>
      </c>
      <c r="C298" s="3">
        <v>-1</v>
      </c>
      <c r="D298" s="3">
        <v>-1</v>
      </c>
    </row>
    <row r="299" spans="1:4" x14ac:dyDescent="0.25">
      <c r="A299" s="3">
        <v>1520</v>
      </c>
      <c r="B299" s="3">
        <v>1430</v>
      </c>
      <c r="C299" s="3">
        <v>-1</v>
      </c>
      <c r="D299" s="3">
        <v>-1</v>
      </c>
    </row>
    <row r="300" spans="1:4" x14ac:dyDescent="0.25">
      <c r="A300" s="3">
        <v>1520</v>
      </c>
      <c r="B300" s="3">
        <v>1430</v>
      </c>
      <c r="C300" s="3">
        <v>-1</v>
      </c>
      <c r="D300" s="3">
        <v>-1</v>
      </c>
    </row>
    <row r="301" spans="1:4" x14ac:dyDescent="0.25">
      <c r="A301" s="3">
        <v>1520</v>
      </c>
      <c r="B301" s="3">
        <v>1430</v>
      </c>
      <c r="C301" s="3">
        <v>-1</v>
      </c>
      <c r="D301" s="3">
        <v>-1</v>
      </c>
    </row>
    <row r="302" spans="1:4" x14ac:dyDescent="0.25">
      <c r="A302" s="3">
        <v>1520</v>
      </c>
      <c r="B302" s="3">
        <v>1430</v>
      </c>
      <c r="C302" s="3">
        <v>-1</v>
      </c>
      <c r="D302" s="3">
        <v>-1</v>
      </c>
    </row>
    <row r="303" spans="1:4" x14ac:dyDescent="0.25">
      <c r="A303" s="3">
        <v>1520</v>
      </c>
      <c r="B303" s="3">
        <v>1430</v>
      </c>
      <c r="C303" s="3">
        <v>-1</v>
      </c>
      <c r="D303" s="3">
        <v>-1</v>
      </c>
    </row>
    <row r="304" spans="1:4" x14ac:dyDescent="0.25">
      <c r="A304" s="3">
        <v>1430</v>
      </c>
      <c r="B304" s="3">
        <v>1510</v>
      </c>
      <c r="C304" s="3">
        <v>-1</v>
      </c>
      <c r="D304" s="3">
        <v>-1</v>
      </c>
    </row>
    <row r="305" spans="1:4" x14ac:dyDescent="0.25">
      <c r="A305" s="3">
        <v>1520</v>
      </c>
      <c r="B305" s="3">
        <v>1510</v>
      </c>
      <c r="C305" s="3">
        <v>-1</v>
      </c>
      <c r="D305" s="3">
        <v>-1</v>
      </c>
    </row>
    <row r="306" spans="1:4" x14ac:dyDescent="0.25">
      <c r="A306" s="3">
        <v>1520</v>
      </c>
      <c r="B306" s="3">
        <v>1510</v>
      </c>
      <c r="C306" s="3">
        <v>-1</v>
      </c>
      <c r="D306" s="3">
        <v>-1</v>
      </c>
    </row>
    <row r="307" spans="1:4" x14ac:dyDescent="0.25">
      <c r="A307" s="3">
        <v>1520</v>
      </c>
      <c r="B307" s="3">
        <v>1510</v>
      </c>
      <c r="C307" s="3">
        <v>-1</v>
      </c>
      <c r="D307" s="3">
        <v>-1</v>
      </c>
    </row>
    <row r="308" spans="1:4" x14ac:dyDescent="0.25">
      <c r="A308" s="3">
        <v>1520</v>
      </c>
      <c r="B308" s="3">
        <v>1510</v>
      </c>
      <c r="C308" s="3">
        <v>-1</v>
      </c>
      <c r="D308" s="3">
        <v>-1</v>
      </c>
    </row>
    <row r="309" spans="1:4" x14ac:dyDescent="0.25">
      <c r="A309" s="3">
        <v>1520</v>
      </c>
      <c r="B309" s="3">
        <v>1510</v>
      </c>
      <c r="C309" s="3">
        <v>-1</v>
      </c>
      <c r="D309" s="3">
        <v>-1</v>
      </c>
    </row>
    <row r="310" spans="1:4" x14ac:dyDescent="0.25">
      <c r="A310" s="3">
        <v>1520</v>
      </c>
      <c r="B310" s="3">
        <v>1510</v>
      </c>
      <c r="C310" s="3">
        <v>-1</v>
      </c>
      <c r="D310" s="3">
        <v>-1</v>
      </c>
    </row>
    <row r="311" spans="1:4" x14ac:dyDescent="0.25">
      <c r="A311" s="3">
        <v>1520</v>
      </c>
      <c r="B311" s="3">
        <v>1510</v>
      </c>
      <c r="C311" s="3">
        <v>-1</v>
      </c>
      <c r="D311" s="3">
        <v>-1</v>
      </c>
    </row>
    <row r="312" spans="1:4" x14ac:dyDescent="0.25">
      <c r="A312" s="3">
        <v>1520</v>
      </c>
      <c r="B312" s="3">
        <v>1510</v>
      </c>
      <c r="C312" s="3">
        <v>-1</v>
      </c>
      <c r="D312" s="3">
        <v>-1</v>
      </c>
    </row>
    <row r="313" spans="1:4" x14ac:dyDescent="0.25">
      <c r="A313" s="3">
        <v>1520</v>
      </c>
      <c r="B313" s="3">
        <v>1510</v>
      </c>
      <c r="C313" s="3">
        <v>-1</v>
      </c>
      <c r="D313" s="3">
        <v>-1</v>
      </c>
    </row>
    <row r="314" spans="1:4" x14ac:dyDescent="0.25">
      <c r="A314" s="3">
        <v>1520</v>
      </c>
      <c r="B314" s="3">
        <v>1510</v>
      </c>
      <c r="C314" s="3">
        <v>-1</v>
      </c>
      <c r="D314" s="3">
        <v>-1</v>
      </c>
    </row>
    <row r="315" spans="1:4" x14ac:dyDescent="0.25">
      <c r="A315" s="3">
        <v>1520</v>
      </c>
      <c r="B315" s="3">
        <v>1510</v>
      </c>
      <c r="C315" s="3">
        <v>-1</v>
      </c>
      <c r="D315" s="3">
        <v>-1</v>
      </c>
    </row>
    <row r="316" spans="1:4" x14ac:dyDescent="0.25">
      <c r="A316" s="3">
        <v>1520</v>
      </c>
      <c r="B316" s="3">
        <v>1510</v>
      </c>
      <c r="C316" s="3">
        <v>-1</v>
      </c>
      <c r="D316" s="3">
        <v>-1</v>
      </c>
    </row>
    <row r="317" spans="1:4" x14ac:dyDescent="0.25">
      <c r="A317" s="3">
        <v>1520</v>
      </c>
      <c r="B317" s="3">
        <v>1510</v>
      </c>
      <c r="C317" s="3">
        <v>-1</v>
      </c>
      <c r="D317" s="3">
        <v>-1</v>
      </c>
    </row>
    <row r="318" spans="1:4" x14ac:dyDescent="0.25">
      <c r="A318" s="3">
        <v>1520</v>
      </c>
      <c r="B318" s="3">
        <v>1510</v>
      </c>
      <c r="C318" s="3">
        <v>-1</v>
      </c>
      <c r="D318" s="3">
        <v>-1</v>
      </c>
    </row>
    <row r="319" spans="1:4" x14ac:dyDescent="0.25">
      <c r="A319" s="3">
        <v>1520</v>
      </c>
      <c r="B319" s="3">
        <v>1430</v>
      </c>
      <c r="C319" s="3">
        <v>-1</v>
      </c>
      <c r="D319" s="3">
        <v>-1</v>
      </c>
    </row>
    <row r="320" spans="1:4" x14ac:dyDescent="0.25">
      <c r="A320" s="3">
        <v>1520</v>
      </c>
      <c r="B320" s="3">
        <v>1510</v>
      </c>
      <c r="C320" s="3">
        <v>-1</v>
      </c>
      <c r="D320" s="3">
        <v>-1</v>
      </c>
    </row>
    <row r="321" spans="1:4" x14ac:dyDescent="0.25">
      <c r="A321" s="3">
        <v>1520</v>
      </c>
      <c r="B321" s="3">
        <v>1510</v>
      </c>
      <c r="C321" s="3">
        <v>-1</v>
      </c>
      <c r="D321" s="3">
        <v>-1</v>
      </c>
    </row>
    <row r="322" spans="1:4" x14ac:dyDescent="0.25">
      <c r="A322" s="3">
        <v>1520</v>
      </c>
      <c r="B322" s="3">
        <v>1510</v>
      </c>
      <c r="C322" s="3">
        <v>-1</v>
      </c>
      <c r="D322" s="3">
        <v>-1</v>
      </c>
    </row>
    <row r="323" spans="1:4" x14ac:dyDescent="0.25">
      <c r="A323" s="3">
        <v>1520</v>
      </c>
      <c r="B323" s="3">
        <v>1430</v>
      </c>
      <c r="C323" s="3">
        <v>-1</v>
      </c>
      <c r="D323" s="3">
        <v>-1</v>
      </c>
    </row>
    <row r="324" spans="1:4" x14ac:dyDescent="0.25">
      <c r="A324" s="3">
        <v>1520</v>
      </c>
      <c r="B324" s="3">
        <v>1510</v>
      </c>
      <c r="C324" s="3">
        <v>-1</v>
      </c>
      <c r="D324" s="3">
        <v>-1</v>
      </c>
    </row>
    <row r="325" spans="1:4" x14ac:dyDescent="0.25">
      <c r="A325" s="3">
        <v>1520</v>
      </c>
      <c r="B325" s="3">
        <v>1510</v>
      </c>
      <c r="C325" s="3">
        <v>-1</v>
      </c>
      <c r="D325" s="3">
        <v>-1</v>
      </c>
    </row>
    <row r="326" spans="1:4" x14ac:dyDescent="0.25">
      <c r="A326" s="3">
        <v>1520</v>
      </c>
      <c r="B326" s="3">
        <v>1510</v>
      </c>
      <c r="C326" s="3">
        <v>-1</v>
      </c>
      <c r="D326" s="3">
        <v>-1</v>
      </c>
    </row>
    <row r="327" spans="1:4" x14ac:dyDescent="0.25">
      <c r="A327" s="3">
        <v>1520</v>
      </c>
      <c r="B327" s="3">
        <v>1510</v>
      </c>
      <c r="C327" s="3">
        <v>-1</v>
      </c>
      <c r="D327" s="3">
        <v>-1</v>
      </c>
    </row>
    <row r="328" spans="1:4" x14ac:dyDescent="0.25">
      <c r="A328" s="3">
        <v>1430</v>
      </c>
      <c r="B328" s="3">
        <v>1510</v>
      </c>
      <c r="C328" s="3">
        <v>-1</v>
      </c>
      <c r="D328" s="3">
        <v>-1</v>
      </c>
    </row>
    <row r="329" spans="1:4" x14ac:dyDescent="0.25">
      <c r="A329" s="3" t="s">
        <v>75</v>
      </c>
      <c r="B329" s="3" t="s">
        <v>77</v>
      </c>
      <c r="C329" s="3">
        <v>5110</v>
      </c>
      <c r="D329" s="3">
        <v>-1</v>
      </c>
    </row>
    <row r="330" spans="1:4" x14ac:dyDescent="0.25">
      <c r="A330" s="3" t="s">
        <v>75</v>
      </c>
      <c r="B330" s="3" t="s">
        <v>77</v>
      </c>
      <c r="C330" s="3">
        <v>5110</v>
      </c>
      <c r="D330" s="3">
        <v>-1</v>
      </c>
    </row>
    <row r="331" spans="1:4" x14ac:dyDescent="0.25">
      <c r="A331" s="3" t="s">
        <v>75</v>
      </c>
      <c r="B331" s="3" t="s">
        <v>77</v>
      </c>
      <c r="C331" s="3">
        <v>5110</v>
      </c>
      <c r="D331" s="3">
        <v>-1</v>
      </c>
    </row>
    <row r="332" spans="1:4" x14ac:dyDescent="0.25">
      <c r="A332" s="3" t="s">
        <v>77</v>
      </c>
      <c r="B332" s="3">
        <v>-1</v>
      </c>
      <c r="C332" s="3">
        <v>-1</v>
      </c>
      <c r="D332" s="3">
        <v>-1</v>
      </c>
    </row>
    <row r="333" spans="1:4" x14ac:dyDescent="0.25">
      <c r="A333" s="3" t="s">
        <v>77</v>
      </c>
      <c r="B333" s="3">
        <v>5110</v>
      </c>
      <c r="C333" s="3">
        <v>-1</v>
      </c>
      <c r="D333" s="3">
        <v>-1</v>
      </c>
    </row>
    <row r="334" spans="1:4" x14ac:dyDescent="0.25">
      <c r="A334" s="3">
        <v>4090</v>
      </c>
      <c r="B334" s="3">
        <v>-1</v>
      </c>
      <c r="C334" s="3">
        <v>-1</v>
      </c>
      <c r="D334" s="3">
        <v>-1</v>
      </c>
    </row>
    <row r="335" spans="1:4" x14ac:dyDescent="0.25">
      <c r="A335" s="3">
        <v>6220</v>
      </c>
      <c r="B335" s="3">
        <v>-1</v>
      </c>
      <c r="C335" s="3">
        <v>-1</v>
      </c>
      <c r="D335" s="3">
        <v>-1</v>
      </c>
    </row>
    <row r="336" spans="1:4" x14ac:dyDescent="0.25">
      <c r="A336" s="3" t="s">
        <v>77</v>
      </c>
      <c r="B336" s="3">
        <v>-1</v>
      </c>
      <c r="C336" s="3">
        <v>-1</v>
      </c>
      <c r="D336" s="3">
        <v>-1</v>
      </c>
    </row>
    <row r="337" spans="1:4" x14ac:dyDescent="0.25">
      <c r="A337" s="3">
        <v>4090</v>
      </c>
      <c r="B337" s="3">
        <v>-1</v>
      </c>
      <c r="C337" s="3">
        <v>-1</v>
      </c>
      <c r="D337" s="3">
        <v>-1</v>
      </c>
    </row>
    <row r="338" spans="1:4" x14ac:dyDescent="0.25">
      <c r="A338" s="3">
        <v>4090</v>
      </c>
      <c r="B338" s="3">
        <v>-1</v>
      </c>
      <c r="C338" s="3">
        <v>-1</v>
      </c>
      <c r="D338" s="3">
        <v>-1</v>
      </c>
    </row>
    <row r="339" spans="1:4" x14ac:dyDescent="0.25">
      <c r="A339" s="3">
        <v>4090</v>
      </c>
      <c r="B339" s="3">
        <v>-1</v>
      </c>
      <c r="C339" s="3">
        <v>-1</v>
      </c>
      <c r="D339" s="3">
        <v>-1</v>
      </c>
    </row>
    <row r="340" spans="1:4" x14ac:dyDescent="0.25">
      <c r="A340" s="3">
        <v>4090</v>
      </c>
      <c r="B340" s="3">
        <v>-1</v>
      </c>
      <c r="C340" s="3">
        <v>-1</v>
      </c>
      <c r="D340" s="3">
        <v>-1</v>
      </c>
    </row>
    <row r="341" spans="1:4" x14ac:dyDescent="0.25">
      <c r="A341" s="3">
        <v>4090</v>
      </c>
      <c r="B341" s="3">
        <v>-1</v>
      </c>
      <c r="C341" s="3">
        <v>-1</v>
      </c>
      <c r="D341" s="3">
        <v>-1</v>
      </c>
    </row>
    <row r="342" spans="1:4" x14ac:dyDescent="0.25">
      <c r="A342" s="3">
        <v>4090</v>
      </c>
      <c r="B342" s="3">
        <v>-1</v>
      </c>
      <c r="C342" s="3">
        <v>-1</v>
      </c>
      <c r="D342" s="3">
        <v>-1</v>
      </c>
    </row>
    <row r="343" spans="1:4" x14ac:dyDescent="0.25">
      <c r="A343" s="3">
        <v>4090</v>
      </c>
      <c r="B343" s="3">
        <v>-1</v>
      </c>
      <c r="C343" s="3">
        <v>-1</v>
      </c>
      <c r="D343" s="3">
        <v>-1</v>
      </c>
    </row>
    <row r="344" spans="1:4" x14ac:dyDescent="0.25">
      <c r="A344" s="3">
        <v>4090</v>
      </c>
      <c r="B344" s="3">
        <v>-1</v>
      </c>
      <c r="C344" s="3">
        <v>-1</v>
      </c>
      <c r="D344" s="3">
        <v>-1</v>
      </c>
    </row>
    <row r="345" spans="1:4" x14ac:dyDescent="0.25">
      <c r="A345" s="3">
        <v>4090</v>
      </c>
      <c r="B345" s="3">
        <v>1430</v>
      </c>
      <c r="C345" s="3">
        <v>-1</v>
      </c>
      <c r="D345" s="3">
        <v>-1</v>
      </c>
    </row>
    <row r="346" spans="1:4" x14ac:dyDescent="0.25">
      <c r="A346" s="3">
        <v>4090</v>
      </c>
      <c r="B346" s="3">
        <v>1430</v>
      </c>
      <c r="C346" s="3">
        <v>-1</v>
      </c>
      <c r="D346" s="3">
        <v>-1</v>
      </c>
    </row>
    <row r="347" spans="1:4" x14ac:dyDescent="0.25">
      <c r="A347" s="3">
        <v>4090</v>
      </c>
      <c r="B347" s="3">
        <v>1430</v>
      </c>
      <c r="C347" s="3">
        <v>-1</v>
      </c>
      <c r="D347" s="3">
        <v>-1</v>
      </c>
    </row>
    <row r="348" spans="1:4" x14ac:dyDescent="0.25">
      <c r="A348" s="3">
        <v>4090</v>
      </c>
      <c r="B348" s="3">
        <v>1430</v>
      </c>
      <c r="C348" s="3">
        <v>-1</v>
      </c>
      <c r="D348" s="3">
        <v>-1</v>
      </c>
    </row>
    <row r="349" spans="1:4" x14ac:dyDescent="0.25">
      <c r="A349" s="3">
        <v>4090</v>
      </c>
      <c r="B349" s="3">
        <v>1430</v>
      </c>
      <c r="C349" s="3">
        <v>-1</v>
      </c>
      <c r="D349" s="3">
        <v>-1</v>
      </c>
    </row>
    <row r="350" spans="1:4" x14ac:dyDescent="0.25">
      <c r="A350" s="3">
        <v>4090</v>
      </c>
      <c r="B350" s="3">
        <v>9540</v>
      </c>
      <c r="C350" s="3">
        <v>-1</v>
      </c>
      <c r="D350" s="3">
        <v>-1</v>
      </c>
    </row>
    <row r="351" spans="1:4" x14ac:dyDescent="0.25">
      <c r="A351" s="3">
        <v>4090</v>
      </c>
      <c r="B351" s="3">
        <v>9540</v>
      </c>
      <c r="C351" s="3">
        <v>-1</v>
      </c>
      <c r="D351" s="3">
        <v>-1</v>
      </c>
    </row>
    <row r="352" spans="1:4" x14ac:dyDescent="0.25">
      <c r="A352" s="3">
        <v>4090</v>
      </c>
      <c r="B352" s="3">
        <v>9540</v>
      </c>
      <c r="C352" s="3">
        <v>-1</v>
      </c>
      <c r="D352" s="3">
        <v>-1</v>
      </c>
    </row>
    <row r="353" spans="1:4" x14ac:dyDescent="0.25">
      <c r="A353" s="3">
        <v>4090</v>
      </c>
      <c r="B353" s="3">
        <v>-1</v>
      </c>
      <c r="C353" s="3">
        <v>-1</v>
      </c>
      <c r="D353" s="3">
        <v>-1</v>
      </c>
    </row>
    <row r="354" spans="1:4" x14ac:dyDescent="0.25">
      <c r="A354" s="3">
        <v>4090</v>
      </c>
      <c r="B354" s="3">
        <v>-1</v>
      </c>
      <c r="C354" s="3">
        <v>-1</v>
      </c>
      <c r="D354" s="3">
        <v>-1</v>
      </c>
    </row>
    <row r="355" spans="1:4" x14ac:dyDescent="0.25">
      <c r="A355" s="3">
        <v>4090</v>
      </c>
      <c r="B355" s="3">
        <v>-1</v>
      </c>
      <c r="C355" s="3">
        <v>-1</v>
      </c>
      <c r="D355" s="3">
        <v>-1</v>
      </c>
    </row>
    <row r="356" spans="1:4" x14ac:dyDescent="0.25">
      <c r="A356" s="3">
        <v>4090</v>
      </c>
      <c r="B356" s="3">
        <v>-1</v>
      </c>
      <c r="C356" s="3">
        <v>-1</v>
      </c>
      <c r="D356" s="3">
        <v>-1</v>
      </c>
    </row>
    <row r="357" spans="1:4" x14ac:dyDescent="0.25">
      <c r="A357" s="3">
        <v>4090</v>
      </c>
      <c r="B357" s="3">
        <v>-1</v>
      </c>
      <c r="C357" s="3">
        <v>-1</v>
      </c>
      <c r="D357" s="3">
        <v>-1</v>
      </c>
    </row>
    <row r="358" spans="1:4" x14ac:dyDescent="0.25">
      <c r="A358" s="3">
        <v>4090</v>
      </c>
      <c r="B358" s="3">
        <v>-1</v>
      </c>
      <c r="C358" s="3">
        <v>-1</v>
      </c>
      <c r="D358" s="3">
        <v>-1</v>
      </c>
    </row>
    <row r="359" spans="1:4" x14ac:dyDescent="0.25">
      <c r="A359" s="3">
        <v>4090</v>
      </c>
      <c r="B359" s="3">
        <v>-1</v>
      </c>
      <c r="C359" s="3">
        <v>-1</v>
      </c>
      <c r="D359" s="3">
        <v>-1</v>
      </c>
    </row>
    <row r="360" spans="1:4" x14ac:dyDescent="0.25">
      <c r="A360" s="3">
        <v>4090</v>
      </c>
      <c r="B360" s="3">
        <v>-1</v>
      </c>
      <c r="C360" s="3">
        <v>-1</v>
      </c>
      <c r="D360" s="3">
        <v>-1</v>
      </c>
    </row>
    <row r="361" spans="1:4" x14ac:dyDescent="0.25">
      <c r="A361" s="3">
        <v>4090</v>
      </c>
      <c r="B361" s="3">
        <v>-1</v>
      </c>
      <c r="C361" s="3">
        <v>-1</v>
      </c>
      <c r="D361" s="3">
        <v>-1</v>
      </c>
    </row>
    <row r="362" spans="1:4" x14ac:dyDescent="0.25">
      <c r="A362" s="3">
        <v>4090</v>
      </c>
      <c r="B362" s="3">
        <v>-1</v>
      </c>
      <c r="C362" s="3">
        <v>-1</v>
      </c>
      <c r="D362" s="3">
        <v>-1</v>
      </c>
    </row>
    <row r="363" spans="1:4" x14ac:dyDescent="0.25">
      <c r="A363" s="3">
        <v>1520</v>
      </c>
      <c r="B363" s="3">
        <v>1430</v>
      </c>
      <c r="C363" s="3">
        <v>-1</v>
      </c>
      <c r="D363" s="3">
        <v>-1</v>
      </c>
    </row>
    <row r="364" spans="1:4" x14ac:dyDescent="0.25">
      <c r="A364" s="3">
        <v>1520</v>
      </c>
      <c r="B364" s="3">
        <v>1430</v>
      </c>
      <c r="C364" s="3">
        <v>-1</v>
      </c>
      <c r="D364" s="3">
        <v>-1</v>
      </c>
    </row>
    <row r="365" spans="1:4" x14ac:dyDescent="0.25">
      <c r="A365" s="3">
        <v>1520</v>
      </c>
      <c r="B365" s="3">
        <v>1430</v>
      </c>
      <c r="C365" s="3">
        <v>-1</v>
      </c>
      <c r="D365" s="3">
        <v>-1</v>
      </c>
    </row>
    <row r="366" spans="1:4" x14ac:dyDescent="0.25">
      <c r="A366" s="3">
        <v>1520</v>
      </c>
      <c r="B366" s="3">
        <v>1430</v>
      </c>
      <c r="C366" s="3">
        <v>-1</v>
      </c>
      <c r="D366" s="3">
        <v>-1</v>
      </c>
    </row>
    <row r="367" spans="1:4" x14ac:dyDescent="0.25">
      <c r="A367" s="3">
        <v>1520</v>
      </c>
      <c r="B367" s="3">
        <v>1430</v>
      </c>
      <c r="C367" s="3">
        <v>-1</v>
      </c>
      <c r="D367" s="3">
        <v>-1</v>
      </c>
    </row>
    <row r="368" spans="1:4" x14ac:dyDescent="0.25">
      <c r="A368" s="3">
        <v>1520</v>
      </c>
      <c r="B368" s="3">
        <v>1430</v>
      </c>
      <c r="C368" s="3">
        <v>-1</v>
      </c>
      <c r="D368" s="3">
        <v>-1</v>
      </c>
    </row>
    <row r="369" spans="1:4" x14ac:dyDescent="0.25">
      <c r="A369" s="3">
        <v>1520</v>
      </c>
      <c r="B369" s="3">
        <v>1430</v>
      </c>
      <c r="C369" s="3">
        <v>-1</v>
      </c>
      <c r="D369" s="3">
        <v>-1</v>
      </c>
    </row>
    <row r="370" spans="1:4" x14ac:dyDescent="0.25">
      <c r="A370" s="3">
        <v>1430</v>
      </c>
      <c r="B370" s="3">
        <v>-1</v>
      </c>
      <c r="C370" s="3">
        <v>-1</v>
      </c>
      <c r="D370" s="3">
        <v>-1</v>
      </c>
    </row>
    <row r="371" spans="1:4" x14ac:dyDescent="0.25">
      <c r="A371" s="3" t="s">
        <v>77</v>
      </c>
      <c r="B371" s="3">
        <v>5110</v>
      </c>
      <c r="C371" s="3">
        <v>-1</v>
      </c>
      <c r="D371" s="3">
        <v>-1</v>
      </c>
    </row>
    <row r="372" spans="1:4" x14ac:dyDescent="0.25">
      <c r="A372" s="3">
        <v>4090</v>
      </c>
      <c r="B372" s="3">
        <v>-1</v>
      </c>
      <c r="C372" s="3">
        <v>-1</v>
      </c>
      <c r="D372" s="3">
        <v>-1</v>
      </c>
    </row>
    <row r="373" spans="1:4" x14ac:dyDescent="0.25">
      <c r="A373" s="3">
        <v>4090</v>
      </c>
      <c r="B373" s="3">
        <v>-1</v>
      </c>
      <c r="C373" s="3">
        <v>-1</v>
      </c>
      <c r="D373" s="3">
        <v>-1</v>
      </c>
    </row>
    <row r="374" spans="1:4" x14ac:dyDescent="0.25">
      <c r="A374" s="3">
        <v>4090</v>
      </c>
      <c r="B374" s="3">
        <v>-1</v>
      </c>
      <c r="C374" s="3">
        <v>-1</v>
      </c>
      <c r="D374" s="3">
        <v>-1</v>
      </c>
    </row>
    <row r="375" spans="1:4" x14ac:dyDescent="0.25">
      <c r="A375" s="3">
        <v>4090</v>
      </c>
      <c r="B375" s="3">
        <v>-1</v>
      </c>
      <c r="C375" s="3">
        <v>-1</v>
      </c>
      <c r="D375" s="3">
        <v>-1</v>
      </c>
    </row>
    <row r="376" spans="1:4" x14ac:dyDescent="0.25">
      <c r="A376" s="3">
        <v>4090</v>
      </c>
      <c r="B376" s="3">
        <v>-1</v>
      </c>
      <c r="C376" s="3">
        <v>-1</v>
      </c>
      <c r="D376" s="3">
        <v>-1</v>
      </c>
    </row>
    <row r="377" spans="1:4" x14ac:dyDescent="0.25">
      <c r="A377" s="3">
        <v>4090</v>
      </c>
      <c r="B377" s="3">
        <v>-1</v>
      </c>
      <c r="C377" s="3">
        <v>-1</v>
      </c>
      <c r="D377" s="3">
        <v>-1</v>
      </c>
    </row>
    <row r="378" spans="1:4" x14ac:dyDescent="0.25">
      <c r="A378" s="3">
        <v>4090</v>
      </c>
      <c r="B378" s="3">
        <v>-1</v>
      </c>
      <c r="C378" s="3">
        <v>-1</v>
      </c>
      <c r="D378" s="3">
        <v>-1</v>
      </c>
    </row>
    <row r="379" spans="1:4" x14ac:dyDescent="0.25">
      <c r="A379" s="3">
        <v>4090</v>
      </c>
      <c r="B379" s="3">
        <v>-1</v>
      </c>
      <c r="C379" s="3">
        <v>-1</v>
      </c>
      <c r="D379" s="3">
        <v>-1</v>
      </c>
    </row>
    <row r="380" spans="1:4" x14ac:dyDescent="0.25">
      <c r="A380" s="3">
        <v>4090</v>
      </c>
      <c r="B380" s="3">
        <v>-1</v>
      </c>
      <c r="C380" s="3">
        <v>-1</v>
      </c>
      <c r="D380" s="3">
        <v>-1</v>
      </c>
    </row>
    <row r="381" spans="1:4" x14ac:dyDescent="0.25">
      <c r="A381" s="3">
        <v>4090</v>
      </c>
      <c r="B381" s="3">
        <v>-1</v>
      </c>
      <c r="C381" s="3">
        <v>-1</v>
      </c>
      <c r="D381" s="3">
        <v>-1</v>
      </c>
    </row>
    <row r="382" spans="1:4" x14ac:dyDescent="0.25">
      <c r="A382" s="3">
        <v>1430</v>
      </c>
      <c r="B382" s="3">
        <v>6220</v>
      </c>
      <c r="C382" s="3">
        <v>-1</v>
      </c>
      <c r="D382" s="3">
        <v>-1</v>
      </c>
    </row>
    <row r="383" spans="1:4" x14ac:dyDescent="0.25">
      <c r="A383" s="3">
        <v>1430</v>
      </c>
      <c r="B383" s="3">
        <v>6220</v>
      </c>
      <c r="C383" s="3">
        <v>-1</v>
      </c>
      <c r="D383" s="3">
        <v>-1</v>
      </c>
    </row>
    <row r="384" spans="1:4" x14ac:dyDescent="0.25">
      <c r="A384" s="3">
        <v>1430</v>
      </c>
      <c r="B384" s="3">
        <v>6220</v>
      </c>
      <c r="C384" s="3">
        <v>-1</v>
      </c>
      <c r="D384" s="3">
        <v>-1</v>
      </c>
    </row>
    <row r="385" spans="1:4" x14ac:dyDescent="0.25">
      <c r="A385" s="3">
        <v>1430</v>
      </c>
      <c r="B385" s="3">
        <v>6220</v>
      </c>
      <c r="C385" s="3">
        <v>-1</v>
      </c>
      <c r="D385" s="3">
        <v>-1</v>
      </c>
    </row>
    <row r="386" spans="1:4" x14ac:dyDescent="0.25">
      <c r="A386" s="3">
        <v>1430</v>
      </c>
      <c r="B386" s="3">
        <v>6220</v>
      </c>
      <c r="C386" s="3">
        <v>-1</v>
      </c>
      <c r="D386" s="3">
        <v>-1</v>
      </c>
    </row>
    <row r="387" spans="1:4" x14ac:dyDescent="0.25">
      <c r="A387" s="3">
        <v>1430</v>
      </c>
      <c r="B387" s="3">
        <v>6220</v>
      </c>
      <c r="C387" s="3">
        <v>-1</v>
      </c>
      <c r="D387" s="3">
        <v>-1</v>
      </c>
    </row>
    <row r="388" spans="1:4" x14ac:dyDescent="0.25">
      <c r="A388" s="3">
        <v>1430</v>
      </c>
      <c r="B388" s="3">
        <v>6220</v>
      </c>
      <c r="C388" s="3">
        <v>-1</v>
      </c>
      <c r="D388" s="3">
        <v>-1</v>
      </c>
    </row>
    <row r="389" spans="1:4" x14ac:dyDescent="0.25">
      <c r="A389" s="3">
        <v>1430</v>
      </c>
      <c r="B389" s="3">
        <v>6220</v>
      </c>
      <c r="C389" s="3">
        <v>-1</v>
      </c>
      <c r="D389" s="3">
        <v>-1</v>
      </c>
    </row>
    <row r="390" spans="1:4" x14ac:dyDescent="0.25">
      <c r="A390" s="3">
        <v>1430</v>
      </c>
      <c r="B390" s="3">
        <v>6220</v>
      </c>
      <c r="C390" s="3">
        <v>-1</v>
      </c>
      <c r="D390" s="3">
        <v>-1</v>
      </c>
    </row>
    <row r="391" spans="1:4" x14ac:dyDescent="0.25">
      <c r="A391" s="3">
        <v>1430</v>
      </c>
      <c r="B391" s="3">
        <v>6220</v>
      </c>
      <c r="C391" s="3">
        <v>-1</v>
      </c>
      <c r="D391" s="3">
        <v>-1</v>
      </c>
    </row>
    <row r="392" spans="1:4" x14ac:dyDescent="0.25">
      <c r="A392" s="3">
        <v>1430</v>
      </c>
      <c r="B392" s="3">
        <v>6220</v>
      </c>
      <c r="C392" s="3">
        <v>-1</v>
      </c>
      <c r="D392" s="3">
        <v>-1</v>
      </c>
    </row>
    <row r="393" spans="1:4" x14ac:dyDescent="0.25">
      <c r="A393" s="3">
        <v>1430</v>
      </c>
      <c r="B393" s="3">
        <v>6220</v>
      </c>
      <c r="C393" s="3">
        <v>-1</v>
      </c>
      <c r="D393" s="3">
        <v>-1</v>
      </c>
    </row>
    <row r="394" spans="1:4" x14ac:dyDescent="0.25">
      <c r="A394" s="3">
        <v>4090</v>
      </c>
      <c r="B394" s="3">
        <v>-1</v>
      </c>
      <c r="C394" s="3">
        <v>-1</v>
      </c>
      <c r="D394" s="3">
        <v>-1</v>
      </c>
    </row>
    <row r="395" spans="1:4" x14ac:dyDescent="0.25">
      <c r="A395" s="3">
        <v>1430</v>
      </c>
      <c r="B395" s="3">
        <v>-1</v>
      </c>
      <c r="C395" s="3">
        <v>-1</v>
      </c>
      <c r="D395" s="3">
        <v>-1</v>
      </c>
    </row>
    <row r="396" spans="1:4" x14ac:dyDescent="0.25">
      <c r="A396" s="3">
        <v>4090</v>
      </c>
      <c r="B396" s="3">
        <v>1430</v>
      </c>
      <c r="C396" s="3">
        <v>-1</v>
      </c>
      <c r="D396" s="3">
        <v>-1</v>
      </c>
    </row>
    <row r="397" spans="1:4" x14ac:dyDescent="0.25">
      <c r="A397" s="3">
        <v>4090</v>
      </c>
      <c r="B397" s="3">
        <v>-1</v>
      </c>
      <c r="C397" s="3">
        <v>-1</v>
      </c>
      <c r="D397" s="3">
        <v>-1</v>
      </c>
    </row>
    <row r="398" spans="1:4" x14ac:dyDescent="0.25">
      <c r="A398" s="3" t="s">
        <v>77</v>
      </c>
      <c r="B398" s="3">
        <v>6420</v>
      </c>
      <c r="C398" s="3">
        <v>-1</v>
      </c>
      <c r="D398" s="3">
        <v>-1</v>
      </c>
    </row>
    <row r="399" spans="1:4" x14ac:dyDescent="0.25">
      <c r="A399" s="3">
        <v>4090</v>
      </c>
      <c r="B399" s="3">
        <v>-1</v>
      </c>
      <c r="C399" s="3">
        <v>-1</v>
      </c>
      <c r="D399" s="3">
        <v>-1</v>
      </c>
    </row>
    <row r="400" spans="1:4" x14ac:dyDescent="0.25">
      <c r="A400" s="3">
        <v>5220</v>
      </c>
      <c r="B400" s="3">
        <v>2230</v>
      </c>
      <c r="C400" s="3">
        <v>1430</v>
      </c>
      <c r="D400" s="3">
        <v>2260</v>
      </c>
    </row>
    <row r="401" spans="1:4" x14ac:dyDescent="0.25">
      <c r="A401" s="3">
        <v>5220</v>
      </c>
      <c r="B401" s="3">
        <v>2230</v>
      </c>
      <c r="C401" s="3">
        <v>1430</v>
      </c>
      <c r="D401" s="3">
        <v>2260</v>
      </c>
    </row>
    <row r="402" spans="1:4" x14ac:dyDescent="0.25">
      <c r="A402" s="3">
        <v>5220</v>
      </c>
      <c r="B402" s="3">
        <v>2230</v>
      </c>
      <c r="C402" s="3">
        <v>1430</v>
      </c>
      <c r="D402" s="3">
        <v>2260</v>
      </c>
    </row>
    <row r="403" spans="1:4" x14ac:dyDescent="0.25">
      <c r="A403" s="3">
        <v>5220</v>
      </c>
      <c r="B403" s="3">
        <v>2230</v>
      </c>
      <c r="C403" s="3">
        <v>1430</v>
      </c>
      <c r="D403" s="3">
        <v>2260</v>
      </c>
    </row>
    <row r="404" spans="1:4" x14ac:dyDescent="0.25">
      <c r="A404" s="3">
        <v>5220</v>
      </c>
      <c r="B404" s="3">
        <v>2230</v>
      </c>
      <c r="C404" s="3">
        <v>1430</v>
      </c>
      <c r="D404" s="3">
        <v>2260</v>
      </c>
    </row>
    <row r="405" spans="1:4" x14ac:dyDescent="0.25">
      <c r="A405" s="3">
        <v>5220</v>
      </c>
      <c r="B405" s="3">
        <v>2230</v>
      </c>
      <c r="C405" s="3">
        <v>1430</v>
      </c>
      <c r="D405" s="3">
        <v>2260</v>
      </c>
    </row>
    <row r="406" spans="1:4" x14ac:dyDescent="0.25">
      <c r="A406" s="3">
        <v>5220</v>
      </c>
      <c r="B406" s="3">
        <v>1510</v>
      </c>
      <c r="C406" s="3">
        <v>1430</v>
      </c>
      <c r="D406" s="3">
        <v>-1</v>
      </c>
    </row>
    <row r="407" spans="1:4" x14ac:dyDescent="0.25">
      <c r="A407" s="3">
        <v>5220</v>
      </c>
      <c r="B407" s="3">
        <v>2230</v>
      </c>
      <c r="C407" s="3">
        <v>1430</v>
      </c>
      <c r="D407" s="3">
        <v>2260</v>
      </c>
    </row>
    <row r="408" spans="1:4" x14ac:dyDescent="0.25">
      <c r="A408" s="3">
        <v>5330</v>
      </c>
      <c r="B408" s="3">
        <v>8210</v>
      </c>
      <c r="C408" s="3">
        <v>6220</v>
      </c>
      <c r="D408" s="3">
        <v>-1</v>
      </c>
    </row>
    <row r="409" spans="1:4" x14ac:dyDescent="0.25">
      <c r="A409" s="3">
        <v>5220</v>
      </c>
      <c r="B409" s="3">
        <v>2230</v>
      </c>
      <c r="C409" s="3">
        <v>1430</v>
      </c>
      <c r="D409" s="3">
        <v>2260</v>
      </c>
    </row>
    <row r="410" spans="1:4" x14ac:dyDescent="0.25">
      <c r="A410" s="3">
        <v>5220</v>
      </c>
      <c r="B410" s="3">
        <v>2230</v>
      </c>
      <c r="C410" s="3">
        <v>1430</v>
      </c>
      <c r="D410" s="3">
        <v>2260</v>
      </c>
    </row>
    <row r="411" spans="1:4" x14ac:dyDescent="0.25">
      <c r="A411" s="3">
        <v>6220</v>
      </c>
      <c r="B411" s="3">
        <v>5330</v>
      </c>
      <c r="C411" s="3">
        <v>-1</v>
      </c>
      <c r="D411" s="3">
        <v>-1</v>
      </c>
    </row>
    <row r="412" spans="1:4" x14ac:dyDescent="0.25">
      <c r="A412" s="3">
        <v>5220</v>
      </c>
      <c r="B412" s="3">
        <v>2230</v>
      </c>
      <c r="C412" s="3">
        <v>1430</v>
      </c>
      <c r="D412" s="3">
        <v>2260</v>
      </c>
    </row>
    <row r="413" spans="1:4" x14ac:dyDescent="0.25">
      <c r="A413" s="3">
        <v>5220</v>
      </c>
      <c r="B413" s="3">
        <v>2230</v>
      </c>
      <c r="C413" s="3">
        <v>1430</v>
      </c>
      <c r="D413" s="3">
        <v>2260</v>
      </c>
    </row>
    <row r="414" spans="1:4" x14ac:dyDescent="0.25">
      <c r="A414" s="3">
        <v>5220</v>
      </c>
      <c r="B414" s="3">
        <v>2230</v>
      </c>
      <c r="C414" s="3">
        <v>1430</v>
      </c>
      <c r="D414" s="3">
        <v>2260</v>
      </c>
    </row>
    <row r="415" spans="1:4" x14ac:dyDescent="0.25">
      <c r="A415" s="3">
        <v>5220</v>
      </c>
      <c r="B415" s="3">
        <v>2230</v>
      </c>
      <c r="C415" s="3">
        <v>1430</v>
      </c>
      <c r="D415" s="3">
        <v>2260</v>
      </c>
    </row>
    <row r="416" spans="1:4" x14ac:dyDescent="0.25">
      <c r="A416" s="3">
        <v>5220</v>
      </c>
      <c r="B416" s="3">
        <v>2230</v>
      </c>
      <c r="C416" s="3">
        <v>1430</v>
      </c>
      <c r="D416" s="3">
        <v>2260</v>
      </c>
    </row>
    <row r="417" spans="1:4" x14ac:dyDescent="0.25">
      <c r="A417" s="3">
        <v>2210</v>
      </c>
      <c r="B417" s="3">
        <v>2120</v>
      </c>
      <c r="C417" s="3">
        <v>2230</v>
      </c>
      <c r="D417" s="3">
        <v>1210</v>
      </c>
    </row>
    <row r="418" spans="1:4" x14ac:dyDescent="0.25">
      <c r="A418" s="3">
        <v>1430</v>
      </c>
      <c r="B418" s="3">
        <v>-1</v>
      </c>
      <c r="C418" s="3">
        <v>-1</v>
      </c>
      <c r="D418" s="3">
        <v>-1</v>
      </c>
    </row>
    <row r="419" spans="1:4" x14ac:dyDescent="0.25">
      <c r="A419" s="3">
        <v>1430</v>
      </c>
      <c r="B419" s="3">
        <v>-1</v>
      </c>
      <c r="C419" s="3">
        <v>-1</v>
      </c>
      <c r="D419" s="3">
        <v>-1</v>
      </c>
    </row>
    <row r="420" spans="1:4" x14ac:dyDescent="0.25">
      <c r="A420" s="3">
        <v>1520</v>
      </c>
      <c r="B420" s="3">
        <v>1430</v>
      </c>
      <c r="C420" s="3">
        <v>-1</v>
      </c>
      <c r="D420" s="3">
        <v>-1</v>
      </c>
    </row>
    <row r="421" spans="1:4" x14ac:dyDescent="0.25">
      <c r="A421" s="3">
        <v>1520</v>
      </c>
      <c r="B421" s="3">
        <v>1430</v>
      </c>
      <c r="C421" s="3">
        <v>-1</v>
      </c>
      <c r="D421" s="3">
        <v>-1</v>
      </c>
    </row>
    <row r="422" spans="1:4" x14ac:dyDescent="0.25">
      <c r="A422" s="3">
        <v>1520</v>
      </c>
      <c r="B422" s="3">
        <v>1430</v>
      </c>
      <c r="C422" s="3">
        <v>-1</v>
      </c>
      <c r="D422" s="3">
        <v>-1</v>
      </c>
    </row>
    <row r="423" spans="1:4" x14ac:dyDescent="0.25">
      <c r="A423" s="3">
        <v>1520</v>
      </c>
      <c r="B423" s="3">
        <v>-1</v>
      </c>
      <c r="C423" s="3">
        <v>-1</v>
      </c>
      <c r="D423" s="3">
        <v>-1</v>
      </c>
    </row>
    <row r="424" spans="1:4" x14ac:dyDescent="0.25">
      <c r="A424" s="3">
        <v>1520</v>
      </c>
      <c r="B424" s="3">
        <v>-1</v>
      </c>
      <c r="C424" s="3">
        <v>-1</v>
      </c>
      <c r="D424" s="3">
        <v>-1</v>
      </c>
    </row>
    <row r="425" spans="1:4" x14ac:dyDescent="0.25">
      <c r="A425" s="3">
        <v>1520</v>
      </c>
      <c r="B425" s="3">
        <v>-1</v>
      </c>
      <c r="C425" s="3">
        <v>-1</v>
      </c>
      <c r="D425" s="3">
        <v>-1</v>
      </c>
    </row>
    <row r="426" spans="1:4" x14ac:dyDescent="0.25">
      <c r="A426" s="3">
        <v>1520</v>
      </c>
      <c r="B426" s="3">
        <v>1430</v>
      </c>
      <c r="C426" s="3">
        <v>-1</v>
      </c>
      <c r="D426" s="3">
        <v>-1</v>
      </c>
    </row>
    <row r="427" spans="1:4" x14ac:dyDescent="0.25">
      <c r="A427" s="3">
        <v>1520</v>
      </c>
      <c r="B427" s="3">
        <v>1430</v>
      </c>
      <c r="C427" s="3">
        <v>-1</v>
      </c>
      <c r="D427" s="3">
        <v>-1</v>
      </c>
    </row>
    <row r="428" spans="1:4" x14ac:dyDescent="0.25">
      <c r="A428" s="3">
        <v>1520</v>
      </c>
      <c r="B428" s="3">
        <v>1430</v>
      </c>
      <c r="C428" s="3">
        <v>-1</v>
      </c>
      <c r="D428" s="3">
        <v>-1</v>
      </c>
    </row>
    <row r="429" spans="1:4" x14ac:dyDescent="0.25">
      <c r="A429" s="3">
        <v>1520</v>
      </c>
      <c r="B429" s="3">
        <v>1430</v>
      </c>
      <c r="C429" s="3">
        <v>-1</v>
      </c>
      <c r="D429" s="3">
        <v>-1</v>
      </c>
    </row>
    <row r="430" spans="1:4" x14ac:dyDescent="0.25">
      <c r="A430" s="3">
        <v>1520</v>
      </c>
      <c r="B430" s="3">
        <v>1430</v>
      </c>
      <c r="C430" s="3">
        <v>-1</v>
      </c>
      <c r="D430" s="3">
        <v>-1</v>
      </c>
    </row>
    <row r="431" spans="1:4" x14ac:dyDescent="0.25">
      <c r="A431" s="3">
        <v>1520</v>
      </c>
      <c r="B431" s="3">
        <v>1430</v>
      </c>
      <c r="C431" s="3">
        <v>-1</v>
      </c>
      <c r="D431" s="3">
        <v>-1</v>
      </c>
    </row>
    <row r="432" spans="1:4" x14ac:dyDescent="0.25">
      <c r="A432" s="3">
        <v>1520</v>
      </c>
      <c r="B432" s="3">
        <v>1430</v>
      </c>
      <c r="C432" s="3">
        <v>-1</v>
      </c>
      <c r="D432" s="3">
        <v>-1</v>
      </c>
    </row>
    <row r="433" spans="1:4" x14ac:dyDescent="0.25">
      <c r="A433" s="3">
        <v>1520</v>
      </c>
      <c r="B433" s="3">
        <v>1430</v>
      </c>
      <c r="C433" s="3">
        <v>-1</v>
      </c>
      <c r="D433" s="3">
        <v>-1</v>
      </c>
    </row>
    <row r="434" spans="1:4" x14ac:dyDescent="0.25">
      <c r="A434" s="3">
        <v>1520</v>
      </c>
      <c r="B434" s="3">
        <v>1430</v>
      </c>
      <c r="C434" s="3">
        <v>-1</v>
      </c>
      <c r="D434" s="3">
        <v>-1</v>
      </c>
    </row>
    <row r="435" spans="1:4" x14ac:dyDescent="0.25">
      <c r="A435" s="3">
        <v>1520</v>
      </c>
      <c r="B435" s="3">
        <v>1430</v>
      </c>
      <c r="C435" s="3">
        <v>-1</v>
      </c>
      <c r="D435" s="3">
        <v>-1</v>
      </c>
    </row>
    <row r="436" spans="1:4" x14ac:dyDescent="0.25">
      <c r="A436" s="3">
        <v>1520</v>
      </c>
      <c r="B436" s="3">
        <v>1430</v>
      </c>
      <c r="C436" s="3">
        <v>-1</v>
      </c>
      <c r="D436" s="3">
        <v>-1</v>
      </c>
    </row>
    <row r="437" spans="1:4" x14ac:dyDescent="0.25">
      <c r="A437" s="3">
        <v>1520</v>
      </c>
      <c r="B437" s="3">
        <v>-1</v>
      </c>
      <c r="C437" s="3">
        <v>-1</v>
      </c>
      <c r="D437" s="3">
        <v>-1</v>
      </c>
    </row>
    <row r="438" spans="1:4" x14ac:dyDescent="0.25">
      <c r="A438" s="3">
        <v>1520</v>
      </c>
      <c r="B438" s="3">
        <v>-1</v>
      </c>
      <c r="C438" s="3">
        <v>-1</v>
      </c>
      <c r="D438" s="3">
        <v>-1</v>
      </c>
    </row>
    <row r="439" spans="1:4" x14ac:dyDescent="0.25">
      <c r="A439" s="3">
        <v>1520</v>
      </c>
      <c r="B439" s="3">
        <v>-1</v>
      </c>
      <c r="C439" s="3">
        <v>-1</v>
      </c>
      <c r="D439" s="3">
        <v>-1</v>
      </c>
    </row>
    <row r="440" spans="1:4" x14ac:dyDescent="0.25">
      <c r="A440" s="3">
        <v>1520</v>
      </c>
      <c r="B440" s="3">
        <v>-1</v>
      </c>
      <c r="C440" s="3">
        <v>-1</v>
      </c>
      <c r="D440" s="3">
        <v>-1</v>
      </c>
    </row>
    <row r="441" spans="1:4" x14ac:dyDescent="0.25">
      <c r="A441" s="3">
        <v>1520</v>
      </c>
      <c r="B441" s="3">
        <v>-1</v>
      </c>
      <c r="C441" s="3">
        <v>-1</v>
      </c>
      <c r="D441" s="3">
        <v>-1</v>
      </c>
    </row>
    <row r="442" spans="1:4" x14ac:dyDescent="0.25">
      <c r="A442" s="3">
        <v>1520</v>
      </c>
      <c r="B442" s="3">
        <v>-1</v>
      </c>
      <c r="C442" s="3">
        <v>-1</v>
      </c>
      <c r="D442" s="3">
        <v>-1</v>
      </c>
    </row>
    <row r="443" spans="1:4" x14ac:dyDescent="0.25">
      <c r="A443" s="3">
        <v>1520</v>
      </c>
      <c r="B443" s="3">
        <v>1430</v>
      </c>
      <c r="C443" s="3">
        <v>-1</v>
      </c>
      <c r="D443" s="3">
        <v>-1</v>
      </c>
    </row>
    <row r="444" spans="1:4" x14ac:dyDescent="0.25">
      <c r="A444" s="3">
        <v>1520</v>
      </c>
      <c r="B444" s="3">
        <v>1430</v>
      </c>
      <c r="C444" s="3">
        <v>-1</v>
      </c>
      <c r="D444" s="3">
        <v>-1</v>
      </c>
    </row>
    <row r="445" spans="1:4" x14ac:dyDescent="0.25">
      <c r="A445" s="3">
        <v>1520</v>
      </c>
      <c r="B445" s="3">
        <v>1430</v>
      </c>
      <c r="C445" s="3">
        <v>-1</v>
      </c>
      <c r="D445" s="3">
        <v>-1</v>
      </c>
    </row>
    <row r="446" spans="1:4" x14ac:dyDescent="0.25">
      <c r="A446" s="3">
        <v>1430</v>
      </c>
      <c r="B446" s="3">
        <v>1410</v>
      </c>
      <c r="C446" s="3">
        <v>1510</v>
      </c>
      <c r="D446" s="3">
        <v>-1</v>
      </c>
    </row>
    <row r="447" spans="1:4" x14ac:dyDescent="0.25">
      <c r="A447" s="3">
        <v>1430</v>
      </c>
      <c r="B447" s="3">
        <v>1510</v>
      </c>
      <c r="C447" s="3">
        <v>-1</v>
      </c>
      <c r="D447" s="3">
        <v>-1</v>
      </c>
    </row>
    <row r="448" spans="1:4" x14ac:dyDescent="0.25">
      <c r="A448" s="3">
        <v>1520</v>
      </c>
      <c r="B448" s="3">
        <v>1430</v>
      </c>
      <c r="C448" s="3">
        <v>-1</v>
      </c>
      <c r="D448" s="3">
        <v>-1</v>
      </c>
    </row>
    <row r="449" spans="1:4" x14ac:dyDescent="0.25">
      <c r="A449" s="3">
        <v>1520</v>
      </c>
      <c r="B449" s="3">
        <v>1430</v>
      </c>
      <c r="C449" s="3">
        <v>-1</v>
      </c>
      <c r="D449" s="3">
        <v>-1</v>
      </c>
    </row>
    <row r="450" spans="1:4" x14ac:dyDescent="0.25">
      <c r="A450" s="3">
        <v>1520</v>
      </c>
      <c r="B450" s="3">
        <v>1430</v>
      </c>
      <c r="C450" s="3">
        <v>-1</v>
      </c>
      <c r="D450" s="3">
        <v>-1</v>
      </c>
    </row>
    <row r="451" spans="1:4" x14ac:dyDescent="0.25">
      <c r="A451" s="3">
        <v>1520</v>
      </c>
      <c r="B451" s="3">
        <v>1430</v>
      </c>
      <c r="C451" s="3">
        <v>-1</v>
      </c>
      <c r="D451" s="3">
        <v>-1</v>
      </c>
    </row>
    <row r="452" spans="1:4" x14ac:dyDescent="0.25">
      <c r="A452" s="3">
        <v>1520</v>
      </c>
      <c r="B452" s="3">
        <v>1430</v>
      </c>
      <c r="C452" s="3">
        <v>-1</v>
      </c>
      <c r="D452" s="3">
        <v>-1</v>
      </c>
    </row>
    <row r="453" spans="1:4" x14ac:dyDescent="0.25">
      <c r="A453" s="3">
        <v>1520</v>
      </c>
      <c r="B453" s="3">
        <v>1430</v>
      </c>
      <c r="C453" s="3">
        <v>-1</v>
      </c>
      <c r="D453" s="3">
        <v>-1</v>
      </c>
    </row>
    <row r="454" spans="1:4" x14ac:dyDescent="0.25">
      <c r="A454" s="3">
        <v>1520</v>
      </c>
      <c r="B454" s="3">
        <v>1430</v>
      </c>
      <c r="C454" s="3">
        <v>-1</v>
      </c>
      <c r="D454" s="3">
        <v>-1</v>
      </c>
    </row>
    <row r="455" spans="1:4" x14ac:dyDescent="0.25">
      <c r="A455" s="3">
        <v>1520</v>
      </c>
      <c r="B455" s="3">
        <v>1430</v>
      </c>
      <c r="C455" s="3">
        <v>-1</v>
      </c>
      <c r="D455" s="3">
        <v>-1</v>
      </c>
    </row>
    <row r="456" spans="1:4" x14ac:dyDescent="0.25">
      <c r="A456" s="3">
        <v>1430</v>
      </c>
      <c r="B456" s="3">
        <v>1510</v>
      </c>
      <c r="C456" s="3">
        <v>1410</v>
      </c>
      <c r="D456" s="3">
        <v>-1</v>
      </c>
    </row>
    <row r="457" spans="1:4" x14ac:dyDescent="0.25">
      <c r="A457" s="3">
        <v>1430</v>
      </c>
      <c r="B457" s="3">
        <v>1510</v>
      </c>
      <c r="C457" s="3">
        <v>1410</v>
      </c>
      <c r="D457" s="3">
        <v>-1</v>
      </c>
    </row>
    <row r="458" spans="1:4" x14ac:dyDescent="0.25">
      <c r="A458" s="3">
        <v>1510</v>
      </c>
      <c r="B458" s="3">
        <v>1410</v>
      </c>
      <c r="C458" s="3">
        <v>1430</v>
      </c>
      <c r="D458" s="3">
        <v>-1</v>
      </c>
    </row>
    <row r="459" spans="1:4" x14ac:dyDescent="0.25">
      <c r="A459" s="3">
        <v>1510</v>
      </c>
      <c r="B459" s="3">
        <v>1410</v>
      </c>
      <c r="C459" s="3">
        <v>1430</v>
      </c>
      <c r="D459" s="3">
        <v>-1</v>
      </c>
    </row>
    <row r="460" spans="1:4" x14ac:dyDescent="0.25">
      <c r="A460" s="3">
        <v>1510</v>
      </c>
      <c r="B460" s="3">
        <v>1410</v>
      </c>
      <c r="C460" s="3">
        <v>1430</v>
      </c>
      <c r="D460" s="3">
        <v>-1</v>
      </c>
    </row>
    <row r="461" spans="1:4" x14ac:dyDescent="0.25">
      <c r="A461" s="3">
        <v>1430</v>
      </c>
      <c r="B461" s="3">
        <v>1510</v>
      </c>
      <c r="C461" s="3">
        <v>1410</v>
      </c>
      <c r="D461" s="3">
        <v>-1</v>
      </c>
    </row>
    <row r="462" spans="1:4" x14ac:dyDescent="0.25">
      <c r="A462" s="3">
        <v>1430</v>
      </c>
      <c r="B462" s="3">
        <v>1510</v>
      </c>
      <c r="C462" s="3">
        <v>1410</v>
      </c>
      <c r="D462" s="3">
        <v>-1</v>
      </c>
    </row>
    <row r="463" spans="1:4" x14ac:dyDescent="0.25">
      <c r="A463" s="3">
        <v>1430</v>
      </c>
      <c r="B463" s="3">
        <v>1510</v>
      </c>
      <c r="C463" s="3">
        <v>1410</v>
      </c>
      <c r="D463" s="3">
        <v>-1</v>
      </c>
    </row>
    <row r="464" spans="1:4" x14ac:dyDescent="0.25">
      <c r="A464" s="3">
        <v>1430</v>
      </c>
      <c r="B464" s="3">
        <v>1510</v>
      </c>
      <c r="C464" s="3">
        <v>1410</v>
      </c>
      <c r="D464" s="3">
        <v>-1</v>
      </c>
    </row>
    <row r="465" spans="1:4" x14ac:dyDescent="0.25">
      <c r="A465" s="3" t="s">
        <v>77</v>
      </c>
      <c r="B465" s="3">
        <v>6220</v>
      </c>
      <c r="C465" s="3">
        <v>-1</v>
      </c>
      <c r="D465" s="3">
        <v>-1</v>
      </c>
    </row>
    <row r="466" spans="1:4" x14ac:dyDescent="0.25">
      <c r="A466" s="3" t="s">
        <v>77</v>
      </c>
      <c r="B466" s="3">
        <v>6220</v>
      </c>
      <c r="C466" s="3">
        <v>-1</v>
      </c>
      <c r="D466" s="3">
        <v>-1</v>
      </c>
    </row>
    <row r="467" spans="1:4" x14ac:dyDescent="0.25">
      <c r="A467" s="3" t="s">
        <v>77</v>
      </c>
      <c r="B467" s="3">
        <v>8130</v>
      </c>
      <c r="C467" s="3">
        <v>-1</v>
      </c>
      <c r="D467" s="3">
        <v>-1</v>
      </c>
    </row>
    <row r="468" spans="1:4" x14ac:dyDescent="0.25">
      <c r="A468" s="3" t="s">
        <v>77</v>
      </c>
      <c r="B468" s="3">
        <v>3250</v>
      </c>
      <c r="C468" s="3">
        <v>-1</v>
      </c>
      <c r="D468" s="3">
        <v>-1</v>
      </c>
    </row>
    <row r="469" spans="1:4" x14ac:dyDescent="0.25">
      <c r="A469" s="3">
        <v>5220</v>
      </c>
      <c r="B469" s="3">
        <v>5330</v>
      </c>
      <c r="C469" s="3">
        <v>1430</v>
      </c>
      <c r="D469" s="3">
        <v>-1</v>
      </c>
    </row>
    <row r="470" spans="1:4" x14ac:dyDescent="0.25">
      <c r="A470" s="3">
        <v>5220</v>
      </c>
      <c r="B470" s="3">
        <v>5330</v>
      </c>
      <c r="C470" s="3">
        <v>1430</v>
      </c>
      <c r="D470" s="3">
        <v>-1</v>
      </c>
    </row>
    <row r="471" spans="1:4" x14ac:dyDescent="0.25">
      <c r="A471" s="3">
        <v>1420</v>
      </c>
      <c r="B471" s="3">
        <v>1510</v>
      </c>
      <c r="C471" s="3">
        <v>8210</v>
      </c>
      <c r="D471" s="3">
        <v>-1</v>
      </c>
    </row>
    <row r="472" spans="1:4" x14ac:dyDescent="0.25">
      <c r="A472" s="3">
        <v>5330</v>
      </c>
      <c r="B472" s="3">
        <v>-1</v>
      </c>
      <c r="C472" s="3">
        <v>-1</v>
      </c>
      <c r="D472" s="3">
        <v>-1</v>
      </c>
    </row>
    <row r="473" spans="1:4" x14ac:dyDescent="0.25">
      <c r="A473" s="3">
        <v>5330</v>
      </c>
      <c r="B473" s="3">
        <v>-1</v>
      </c>
      <c r="C473" s="3">
        <v>-1</v>
      </c>
      <c r="D473" s="3">
        <v>-1</v>
      </c>
    </row>
    <row r="474" spans="1:4" x14ac:dyDescent="0.25">
      <c r="A474" s="3">
        <v>5330</v>
      </c>
      <c r="B474" s="3">
        <v>-1</v>
      </c>
      <c r="C474" s="3">
        <v>-1</v>
      </c>
      <c r="D474" s="3">
        <v>-1</v>
      </c>
    </row>
    <row r="475" spans="1:4" x14ac:dyDescent="0.25">
      <c r="A475" s="3">
        <v>5330</v>
      </c>
      <c r="B475" s="3">
        <v>-1</v>
      </c>
      <c r="C475" s="3">
        <v>-1</v>
      </c>
      <c r="D475" s="3">
        <v>-1</v>
      </c>
    </row>
    <row r="476" spans="1:4" x14ac:dyDescent="0.25">
      <c r="A476" s="3">
        <v>5330</v>
      </c>
      <c r="B476" s="3">
        <v>-1</v>
      </c>
      <c r="C476" s="3">
        <v>-1</v>
      </c>
      <c r="D476" s="3">
        <v>-1</v>
      </c>
    </row>
    <row r="477" spans="1:4" x14ac:dyDescent="0.25">
      <c r="A477" s="3">
        <v>1430</v>
      </c>
      <c r="B477" s="3">
        <v>6220</v>
      </c>
      <c r="C477" s="3">
        <v>-1</v>
      </c>
      <c r="D477" s="3">
        <v>-1</v>
      </c>
    </row>
    <row r="478" spans="1:4" x14ac:dyDescent="0.25">
      <c r="A478" s="3" t="s">
        <v>77</v>
      </c>
      <c r="B478" s="3">
        <v>3250</v>
      </c>
      <c r="C478" s="3">
        <v>6220</v>
      </c>
      <c r="D478" s="3">
        <v>-1</v>
      </c>
    </row>
    <row r="479" spans="1:4" x14ac:dyDescent="0.25">
      <c r="A479" s="3" t="s">
        <v>77</v>
      </c>
      <c r="B479" s="3">
        <v>3250</v>
      </c>
      <c r="C479" s="3">
        <v>6220</v>
      </c>
      <c r="D479" s="3">
        <v>-1</v>
      </c>
    </row>
    <row r="480" spans="1:4" x14ac:dyDescent="0.25">
      <c r="A480" s="3">
        <v>3250</v>
      </c>
      <c r="B480" s="3">
        <v>-1</v>
      </c>
      <c r="C480" s="3">
        <v>-1</v>
      </c>
      <c r="D480" s="3">
        <v>-1</v>
      </c>
    </row>
    <row r="481" spans="1:4" x14ac:dyDescent="0.25">
      <c r="A481" s="3">
        <v>3250</v>
      </c>
      <c r="B481" s="3">
        <v>-1</v>
      </c>
      <c r="C481" s="3">
        <v>-1</v>
      </c>
      <c r="D481" s="3">
        <v>-1</v>
      </c>
    </row>
    <row r="482" spans="1:4" x14ac:dyDescent="0.25">
      <c r="A482" s="3" t="s">
        <v>77</v>
      </c>
      <c r="B482" s="3">
        <v>3250</v>
      </c>
      <c r="C482" s="3">
        <v>-1</v>
      </c>
      <c r="D482" s="3">
        <v>-1</v>
      </c>
    </row>
    <row r="483" spans="1:4" x14ac:dyDescent="0.25">
      <c r="A483" s="3">
        <v>2210</v>
      </c>
      <c r="B483" s="3">
        <v>2230</v>
      </c>
      <c r="C483" s="3">
        <v>1210</v>
      </c>
      <c r="D483" s="3">
        <v>6220</v>
      </c>
    </row>
    <row r="484" spans="1:4" x14ac:dyDescent="0.25">
      <c r="A484" s="3">
        <v>2210</v>
      </c>
      <c r="B484" s="3">
        <v>2230</v>
      </c>
      <c r="C484" s="3">
        <v>1210</v>
      </c>
      <c r="D484" s="3">
        <v>6220</v>
      </c>
    </row>
    <row r="485" spans="1:4" x14ac:dyDescent="0.25">
      <c r="A485" s="3">
        <v>2210</v>
      </c>
      <c r="B485" s="3">
        <v>2230</v>
      </c>
      <c r="C485" s="3">
        <v>1210</v>
      </c>
      <c r="D485" s="3">
        <v>6220</v>
      </c>
    </row>
    <row r="486" spans="1:4" x14ac:dyDescent="0.25">
      <c r="A486" s="3">
        <v>2210</v>
      </c>
      <c r="B486" s="3">
        <v>2230</v>
      </c>
      <c r="C486" s="3">
        <v>1210</v>
      </c>
      <c r="D486" s="3">
        <v>6220</v>
      </c>
    </row>
    <row r="487" spans="1:4" x14ac:dyDescent="0.25">
      <c r="A487" s="3">
        <v>1430</v>
      </c>
      <c r="B487" s="3">
        <v>6220</v>
      </c>
      <c r="C487" s="3">
        <v>-1</v>
      </c>
      <c r="D487" s="3">
        <v>-1</v>
      </c>
    </row>
    <row r="488" spans="1:4" x14ac:dyDescent="0.25">
      <c r="A488" s="3">
        <v>1510</v>
      </c>
      <c r="B488" s="3">
        <v>-1</v>
      </c>
      <c r="C488" s="3">
        <v>-1</v>
      </c>
      <c r="D488" s="3">
        <v>-1</v>
      </c>
    </row>
    <row r="489" spans="1:4" x14ac:dyDescent="0.25">
      <c r="A489" s="3">
        <v>1420</v>
      </c>
      <c r="B489" s="3">
        <v>1510</v>
      </c>
      <c r="C489" s="3">
        <v>6220</v>
      </c>
      <c r="D489" s="3">
        <v>-1</v>
      </c>
    </row>
    <row r="490" spans="1:4" x14ac:dyDescent="0.25">
      <c r="A490" s="3">
        <v>1420</v>
      </c>
      <c r="B490" s="3">
        <v>1510</v>
      </c>
      <c r="C490" s="3">
        <v>6220</v>
      </c>
      <c r="D490" s="3">
        <v>-1</v>
      </c>
    </row>
    <row r="491" spans="1:4" x14ac:dyDescent="0.25">
      <c r="A491" s="3">
        <v>1420</v>
      </c>
      <c r="B491" s="3">
        <v>1510</v>
      </c>
      <c r="C491" s="3">
        <v>6220</v>
      </c>
      <c r="D491" s="3">
        <v>-1</v>
      </c>
    </row>
    <row r="492" spans="1:4" x14ac:dyDescent="0.25">
      <c r="A492" s="3">
        <v>1420</v>
      </c>
      <c r="B492" s="3">
        <v>1510</v>
      </c>
      <c r="C492" s="3">
        <v>6220</v>
      </c>
      <c r="D492" s="3">
        <v>-1</v>
      </c>
    </row>
    <row r="493" spans="1:4" x14ac:dyDescent="0.25">
      <c r="A493" s="3">
        <v>1420</v>
      </c>
      <c r="B493" s="3">
        <v>1510</v>
      </c>
      <c r="C493" s="3">
        <v>6220</v>
      </c>
      <c r="D493" s="3">
        <v>-1</v>
      </c>
    </row>
    <row r="494" spans="1:4" x14ac:dyDescent="0.25">
      <c r="A494" s="3">
        <v>1420</v>
      </c>
      <c r="B494" s="3">
        <v>1510</v>
      </c>
      <c r="C494" s="3">
        <v>6220</v>
      </c>
      <c r="D494" s="3">
        <v>-1</v>
      </c>
    </row>
    <row r="495" spans="1:4" x14ac:dyDescent="0.25">
      <c r="A495" s="3">
        <v>1420</v>
      </c>
      <c r="B495" s="3">
        <v>1510</v>
      </c>
      <c r="C495" s="3">
        <v>6220</v>
      </c>
      <c r="D495" s="3">
        <v>-1</v>
      </c>
    </row>
    <row r="496" spans="1:4" x14ac:dyDescent="0.25">
      <c r="A496" s="3">
        <v>5330</v>
      </c>
      <c r="B496" s="3">
        <v>1430</v>
      </c>
      <c r="C496" s="3">
        <v>-1</v>
      </c>
      <c r="D496" s="3">
        <v>-1</v>
      </c>
    </row>
    <row r="497" spans="1:4" x14ac:dyDescent="0.25">
      <c r="A497" s="3">
        <v>5330</v>
      </c>
      <c r="B497" s="3">
        <v>5220</v>
      </c>
      <c r="C497" s="3">
        <v>-1</v>
      </c>
      <c r="D497" s="3">
        <v>-1</v>
      </c>
    </row>
    <row r="498" spans="1:4" x14ac:dyDescent="0.25">
      <c r="A498" s="3">
        <v>1420</v>
      </c>
      <c r="B498" s="3">
        <v>1510</v>
      </c>
      <c r="C498" s="3">
        <v>6220</v>
      </c>
      <c r="D498" s="3">
        <v>-1</v>
      </c>
    </row>
    <row r="499" spans="1:4" x14ac:dyDescent="0.25">
      <c r="A499" s="3">
        <v>1430</v>
      </c>
      <c r="B499" s="3">
        <v>6220</v>
      </c>
      <c r="C499" s="3">
        <v>-1</v>
      </c>
      <c r="D499" s="3">
        <v>-1</v>
      </c>
    </row>
    <row r="500" spans="1:4" x14ac:dyDescent="0.25">
      <c r="A500" s="3">
        <v>1430</v>
      </c>
      <c r="B500" s="3">
        <v>6220</v>
      </c>
      <c r="C500" s="3">
        <v>-1</v>
      </c>
      <c r="D500" s="3">
        <v>-1</v>
      </c>
    </row>
    <row r="501" spans="1:4" x14ac:dyDescent="0.25">
      <c r="A501" s="3">
        <v>1430</v>
      </c>
      <c r="B501" s="3">
        <v>6220</v>
      </c>
      <c r="C501" s="3">
        <v>-1</v>
      </c>
      <c r="D501" s="3">
        <v>-1</v>
      </c>
    </row>
    <row r="502" spans="1:4" x14ac:dyDescent="0.25">
      <c r="A502" s="3">
        <v>6220</v>
      </c>
      <c r="B502" s="3">
        <v>-1</v>
      </c>
      <c r="C502" s="3">
        <v>-1</v>
      </c>
      <c r="D502" s="3">
        <v>-1</v>
      </c>
    </row>
    <row r="503" spans="1:4" x14ac:dyDescent="0.25">
      <c r="A503" s="3">
        <v>6220</v>
      </c>
      <c r="B503" s="3">
        <v>-1</v>
      </c>
      <c r="C503" s="3">
        <v>-1</v>
      </c>
      <c r="D503" s="3">
        <v>-1</v>
      </c>
    </row>
    <row r="504" spans="1:4" x14ac:dyDescent="0.25">
      <c r="A504" s="3">
        <v>2230</v>
      </c>
      <c r="B504" s="3">
        <v>-1</v>
      </c>
      <c r="C504" s="3">
        <v>-1</v>
      </c>
      <c r="D504" s="3">
        <v>-1</v>
      </c>
    </row>
    <row r="505" spans="1:4" x14ac:dyDescent="0.25">
      <c r="A505" s="3">
        <v>2230</v>
      </c>
      <c r="B505" s="3">
        <v>-1</v>
      </c>
      <c r="C505" s="3">
        <v>-1</v>
      </c>
      <c r="D505" s="3">
        <v>-1</v>
      </c>
    </row>
    <row r="506" spans="1:4" x14ac:dyDescent="0.25">
      <c r="A506" s="3">
        <v>5330</v>
      </c>
      <c r="B506" s="3">
        <v>1430</v>
      </c>
      <c r="C506" s="3">
        <v>-1</v>
      </c>
      <c r="D506" s="3">
        <v>-1</v>
      </c>
    </row>
    <row r="507" spans="1:4" x14ac:dyDescent="0.25">
      <c r="A507" s="3">
        <v>5330</v>
      </c>
      <c r="B507" s="3">
        <v>1430</v>
      </c>
      <c r="C507" s="3">
        <v>-1</v>
      </c>
      <c r="D507" s="3">
        <v>-1</v>
      </c>
    </row>
    <row r="508" spans="1:4" x14ac:dyDescent="0.25">
      <c r="A508" s="3">
        <v>5330</v>
      </c>
      <c r="B508" s="3">
        <v>1430</v>
      </c>
      <c r="C508" s="3">
        <v>-1</v>
      </c>
      <c r="D508" s="3">
        <v>-1</v>
      </c>
    </row>
    <row r="509" spans="1:4" x14ac:dyDescent="0.25">
      <c r="A509" s="3">
        <v>5330</v>
      </c>
      <c r="B509" s="3">
        <v>1430</v>
      </c>
      <c r="C509" s="3">
        <v>-1</v>
      </c>
      <c r="D509" s="3">
        <v>-1</v>
      </c>
    </row>
    <row r="510" spans="1:4" x14ac:dyDescent="0.25">
      <c r="A510" s="3">
        <v>5330</v>
      </c>
      <c r="B510" s="3">
        <v>1430</v>
      </c>
      <c r="C510" s="3">
        <v>-1</v>
      </c>
      <c r="D510" s="3">
        <v>-1</v>
      </c>
    </row>
    <row r="511" spans="1:4" x14ac:dyDescent="0.25">
      <c r="A511" s="3">
        <v>5330</v>
      </c>
      <c r="B511" s="3">
        <v>1430</v>
      </c>
      <c r="C511" s="3">
        <v>-1</v>
      </c>
      <c r="D511" s="3">
        <v>-1</v>
      </c>
    </row>
    <row r="512" spans="1:4" x14ac:dyDescent="0.25">
      <c r="A512" s="3">
        <v>1430</v>
      </c>
      <c r="B512" s="3">
        <v>6220</v>
      </c>
      <c r="C512" s="3">
        <v>-1</v>
      </c>
      <c r="D512" s="3">
        <v>-1</v>
      </c>
    </row>
    <row r="513" spans="1:4" x14ac:dyDescent="0.25">
      <c r="A513" s="3">
        <v>5220</v>
      </c>
      <c r="B513" s="3">
        <v>5330</v>
      </c>
      <c r="C513" s="3">
        <v>-1</v>
      </c>
      <c r="D513" s="3">
        <v>-1</v>
      </c>
    </row>
    <row r="514" spans="1:4" x14ac:dyDescent="0.25">
      <c r="A514" s="3">
        <v>5220</v>
      </c>
      <c r="B514" s="3">
        <v>5330</v>
      </c>
      <c r="C514" s="3">
        <v>-1</v>
      </c>
      <c r="D514" s="3">
        <v>-1</v>
      </c>
    </row>
    <row r="515" spans="1:4" x14ac:dyDescent="0.25">
      <c r="A515" s="3">
        <v>5330</v>
      </c>
      <c r="B515" s="3">
        <v>5220</v>
      </c>
      <c r="C515" s="3">
        <v>-1</v>
      </c>
      <c r="D515" s="3">
        <v>-1</v>
      </c>
    </row>
    <row r="516" spans="1:4" x14ac:dyDescent="0.25">
      <c r="A516" s="3">
        <v>5330</v>
      </c>
      <c r="B516" s="3">
        <v>5220</v>
      </c>
      <c r="C516" s="3">
        <v>-1</v>
      </c>
      <c r="D516" s="3">
        <v>-1</v>
      </c>
    </row>
    <row r="517" spans="1:4" x14ac:dyDescent="0.25">
      <c r="A517" s="3">
        <v>5330</v>
      </c>
      <c r="B517" s="3">
        <v>-1</v>
      </c>
      <c r="C517" s="3">
        <v>-1</v>
      </c>
      <c r="D517" s="3">
        <v>-1</v>
      </c>
    </row>
    <row r="518" spans="1:4" x14ac:dyDescent="0.25">
      <c r="A518" s="3">
        <v>5330</v>
      </c>
      <c r="B518" s="3">
        <v>-1</v>
      </c>
      <c r="C518" s="3">
        <v>-1</v>
      </c>
      <c r="D518" s="3">
        <v>-1</v>
      </c>
    </row>
    <row r="519" spans="1:4" x14ac:dyDescent="0.25">
      <c r="A519" s="3">
        <v>5330</v>
      </c>
      <c r="B519" s="3">
        <v>-1</v>
      </c>
      <c r="C519" s="3">
        <v>-1</v>
      </c>
      <c r="D519" s="3">
        <v>-1</v>
      </c>
    </row>
    <row r="520" spans="1:4" x14ac:dyDescent="0.25">
      <c r="A520" s="3">
        <v>5330</v>
      </c>
      <c r="B520" s="3">
        <v>-1</v>
      </c>
      <c r="C520" s="3">
        <v>-1</v>
      </c>
      <c r="D520" s="3">
        <v>-1</v>
      </c>
    </row>
    <row r="521" spans="1:4" x14ac:dyDescent="0.25">
      <c r="A521" s="3">
        <v>5330</v>
      </c>
      <c r="B521" s="3">
        <v>-1</v>
      </c>
      <c r="C521" s="3">
        <v>-1</v>
      </c>
      <c r="D521" s="3">
        <v>-1</v>
      </c>
    </row>
    <row r="522" spans="1:4" x14ac:dyDescent="0.25">
      <c r="A522" s="3">
        <v>1430</v>
      </c>
      <c r="B522" s="3">
        <v>-1</v>
      </c>
      <c r="C522" s="3">
        <v>-1</v>
      </c>
      <c r="D522" s="3">
        <v>-1</v>
      </c>
    </row>
    <row r="523" spans="1:4" x14ac:dyDescent="0.25">
      <c r="A523" s="3">
        <v>1430</v>
      </c>
      <c r="B523" s="3">
        <v>-1</v>
      </c>
      <c r="C523" s="3">
        <v>-1</v>
      </c>
      <c r="D523" s="3">
        <v>-1</v>
      </c>
    </row>
    <row r="524" spans="1:4" x14ac:dyDescent="0.25">
      <c r="A524" s="3">
        <v>1430</v>
      </c>
      <c r="B524" s="3">
        <v>-1</v>
      </c>
      <c r="C524" s="3">
        <v>-1</v>
      </c>
      <c r="D524" s="3">
        <v>-1</v>
      </c>
    </row>
    <row r="525" spans="1:4" x14ac:dyDescent="0.25">
      <c r="A525" s="3">
        <v>1430</v>
      </c>
      <c r="B525" s="3">
        <v>-1</v>
      </c>
      <c r="C525" s="3">
        <v>-1</v>
      </c>
      <c r="D525" s="3">
        <v>-1</v>
      </c>
    </row>
    <row r="526" spans="1:4" x14ac:dyDescent="0.25">
      <c r="A526" s="3">
        <v>1430</v>
      </c>
      <c r="B526" s="3">
        <v>1510</v>
      </c>
      <c r="C526" s="3">
        <v>-1</v>
      </c>
      <c r="D526" s="3">
        <v>-1</v>
      </c>
    </row>
    <row r="527" spans="1:4" x14ac:dyDescent="0.25">
      <c r="A527" s="3">
        <v>1430</v>
      </c>
      <c r="B527" s="3">
        <v>1510</v>
      </c>
      <c r="C527" s="3">
        <v>-1</v>
      </c>
      <c r="D527" s="3">
        <v>-1</v>
      </c>
    </row>
    <row r="528" spans="1:4" x14ac:dyDescent="0.25">
      <c r="A528" s="3">
        <v>1430</v>
      </c>
      <c r="B528" s="3">
        <v>1510</v>
      </c>
      <c r="C528" s="3">
        <v>-1</v>
      </c>
      <c r="D528" s="3">
        <v>-1</v>
      </c>
    </row>
    <row r="529" spans="1:4" x14ac:dyDescent="0.25">
      <c r="A529" s="3">
        <v>1430</v>
      </c>
      <c r="B529" s="3">
        <v>1510</v>
      </c>
      <c r="C529" s="3">
        <v>-1</v>
      </c>
      <c r="D529" s="3">
        <v>-1</v>
      </c>
    </row>
    <row r="530" spans="1:4" x14ac:dyDescent="0.25">
      <c r="A530" s="3">
        <v>1520</v>
      </c>
      <c r="B530" s="3">
        <v>1430</v>
      </c>
      <c r="C530" s="3">
        <v>-1</v>
      </c>
      <c r="D530" s="3">
        <v>-1</v>
      </c>
    </row>
    <row r="531" spans="1:4" x14ac:dyDescent="0.25">
      <c r="A531" s="3">
        <v>1520</v>
      </c>
      <c r="B531" s="3">
        <v>1430</v>
      </c>
      <c r="C531" s="3">
        <v>-1</v>
      </c>
      <c r="D531" s="3">
        <v>-1</v>
      </c>
    </row>
    <row r="532" spans="1:4" x14ac:dyDescent="0.25">
      <c r="A532" s="3">
        <v>1520</v>
      </c>
      <c r="B532" s="3">
        <v>1430</v>
      </c>
      <c r="C532" s="3">
        <v>-1</v>
      </c>
      <c r="D532" s="3">
        <v>-1</v>
      </c>
    </row>
    <row r="533" spans="1:4" x14ac:dyDescent="0.25">
      <c r="A533" s="3">
        <v>1520</v>
      </c>
      <c r="B533" s="3">
        <v>1430</v>
      </c>
      <c r="C533" s="3">
        <v>-1</v>
      </c>
      <c r="D533" s="3">
        <v>-1</v>
      </c>
    </row>
    <row r="534" spans="1:4" x14ac:dyDescent="0.25">
      <c r="A534" s="3">
        <v>1520</v>
      </c>
      <c r="B534" s="3">
        <v>1430</v>
      </c>
      <c r="C534" s="3">
        <v>-1</v>
      </c>
      <c r="D534" s="3">
        <v>-1</v>
      </c>
    </row>
    <row r="535" spans="1:4" x14ac:dyDescent="0.25">
      <c r="A535" s="3">
        <v>1520</v>
      </c>
      <c r="B535" s="3">
        <v>1430</v>
      </c>
      <c r="C535" s="3">
        <v>-1</v>
      </c>
      <c r="D535" s="3">
        <v>-1</v>
      </c>
    </row>
    <row r="536" spans="1:4" x14ac:dyDescent="0.25">
      <c r="A536" s="3">
        <v>1520</v>
      </c>
      <c r="B536" s="3">
        <v>1430</v>
      </c>
      <c r="C536" s="3">
        <v>-1</v>
      </c>
      <c r="D536" s="3">
        <v>-1</v>
      </c>
    </row>
    <row r="537" spans="1:4" x14ac:dyDescent="0.25">
      <c r="A537" s="3">
        <v>1520</v>
      </c>
      <c r="B537" s="3">
        <v>-1</v>
      </c>
      <c r="C537" s="3">
        <v>-1</v>
      </c>
      <c r="D537" s="3">
        <v>-1</v>
      </c>
    </row>
    <row r="538" spans="1:4" x14ac:dyDescent="0.25">
      <c r="A538" s="3">
        <v>1430</v>
      </c>
      <c r="B538" s="3">
        <v>-1</v>
      </c>
      <c r="C538" s="3">
        <v>-1</v>
      </c>
      <c r="D538" s="3">
        <v>-1</v>
      </c>
    </row>
    <row r="539" spans="1:4" x14ac:dyDescent="0.25">
      <c r="A539" s="3">
        <v>1520</v>
      </c>
      <c r="B539" s="3">
        <v>-1</v>
      </c>
      <c r="C539" s="3">
        <v>-1</v>
      </c>
      <c r="D539" s="3">
        <v>-1</v>
      </c>
    </row>
    <row r="540" spans="1:4" x14ac:dyDescent="0.25">
      <c r="A540" s="3">
        <v>6220</v>
      </c>
      <c r="B540" s="3">
        <v>-1</v>
      </c>
      <c r="C540" s="3">
        <v>-1</v>
      </c>
      <c r="D540" s="3">
        <v>-1</v>
      </c>
    </row>
    <row r="541" spans="1:4" x14ac:dyDescent="0.25">
      <c r="A541" s="3">
        <v>1430</v>
      </c>
      <c r="B541" s="3">
        <v>-1</v>
      </c>
      <c r="C541" s="3">
        <v>-1</v>
      </c>
      <c r="D541" s="3">
        <v>-1</v>
      </c>
    </row>
    <row r="542" spans="1:4" x14ac:dyDescent="0.25">
      <c r="A542" s="3">
        <v>1430</v>
      </c>
      <c r="B542" s="3">
        <v>-1</v>
      </c>
      <c r="C542" s="3">
        <v>-1</v>
      </c>
      <c r="D542" s="3">
        <v>-1</v>
      </c>
    </row>
    <row r="543" spans="1:4" x14ac:dyDescent="0.25">
      <c r="A543" s="3">
        <v>1430</v>
      </c>
      <c r="B543" s="3">
        <v>-1</v>
      </c>
      <c r="C543" s="3">
        <v>-1</v>
      </c>
      <c r="D543" s="3">
        <v>-1</v>
      </c>
    </row>
    <row r="544" spans="1:4" x14ac:dyDescent="0.25">
      <c r="A544" s="3">
        <v>1430</v>
      </c>
      <c r="B544" s="3">
        <v>-1</v>
      </c>
      <c r="C544" s="3">
        <v>-1</v>
      </c>
      <c r="D544" s="3">
        <v>-1</v>
      </c>
    </row>
    <row r="545" spans="1:4" x14ac:dyDescent="0.25">
      <c r="A545" s="3">
        <v>1430</v>
      </c>
      <c r="B545" s="3">
        <v>-1</v>
      </c>
      <c r="C545" s="3">
        <v>-1</v>
      </c>
      <c r="D545" s="3">
        <v>-1</v>
      </c>
    </row>
    <row r="546" spans="1:4" x14ac:dyDescent="0.25">
      <c r="A546" s="3">
        <v>1430</v>
      </c>
      <c r="B546" s="3">
        <v>-1</v>
      </c>
      <c r="C546" s="3">
        <v>-1</v>
      </c>
      <c r="D546" s="3">
        <v>-1</v>
      </c>
    </row>
    <row r="547" spans="1:4" x14ac:dyDescent="0.25">
      <c r="A547" s="3">
        <v>1430</v>
      </c>
      <c r="B547" s="3">
        <v>-1</v>
      </c>
      <c r="C547" s="3">
        <v>-1</v>
      </c>
      <c r="D547" s="3">
        <v>-1</v>
      </c>
    </row>
    <row r="548" spans="1:4" x14ac:dyDescent="0.25">
      <c r="A548" s="3">
        <v>5330</v>
      </c>
      <c r="B548" s="3">
        <v>1520</v>
      </c>
      <c r="C548" s="3">
        <v>6220</v>
      </c>
      <c r="D548" s="3">
        <v>-1</v>
      </c>
    </row>
    <row r="549" spans="1:4" x14ac:dyDescent="0.25">
      <c r="A549" s="3">
        <v>5330</v>
      </c>
      <c r="B549" s="3">
        <v>1520</v>
      </c>
      <c r="C549" s="3">
        <v>6220</v>
      </c>
      <c r="D549" s="3">
        <v>-1</v>
      </c>
    </row>
    <row r="550" spans="1:4" x14ac:dyDescent="0.25">
      <c r="A550" s="3">
        <v>5330</v>
      </c>
      <c r="B550" s="3">
        <v>1430</v>
      </c>
      <c r="C550" s="3">
        <v>-1</v>
      </c>
      <c r="D550" s="3">
        <v>-1</v>
      </c>
    </row>
    <row r="551" spans="1:4" x14ac:dyDescent="0.25">
      <c r="A551" s="3">
        <v>1430</v>
      </c>
      <c r="B551" s="3">
        <v>-1</v>
      </c>
      <c r="C551" s="3">
        <v>-1</v>
      </c>
      <c r="D551" s="3">
        <v>-1</v>
      </c>
    </row>
    <row r="552" spans="1:4" x14ac:dyDescent="0.25">
      <c r="A552" s="3">
        <v>1430</v>
      </c>
      <c r="B552" s="3">
        <v>-1</v>
      </c>
      <c r="C552" s="3">
        <v>-1</v>
      </c>
      <c r="D552" s="3">
        <v>-1</v>
      </c>
    </row>
    <row r="553" spans="1:4" x14ac:dyDescent="0.25">
      <c r="A553" s="3">
        <v>5330</v>
      </c>
      <c r="B553" s="3">
        <v>5220</v>
      </c>
      <c r="C553" s="3">
        <v>6220</v>
      </c>
      <c r="D553" s="3">
        <v>-1</v>
      </c>
    </row>
    <row r="554" spans="1:4" x14ac:dyDescent="0.25">
      <c r="A554" s="3">
        <v>6220</v>
      </c>
      <c r="B554" s="3">
        <v>-1</v>
      </c>
      <c r="C554" s="3">
        <v>-1</v>
      </c>
      <c r="D554" s="3">
        <v>-1</v>
      </c>
    </row>
    <row r="555" spans="1:4" x14ac:dyDescent="0.25">
      <c r="A555" s="3">
        <v>6220</v>
      </c>
      <c r="B555" s="3">
        <v>-1</v>
      </c>
      <c r="C555" s="3">
        <v>-1</v>
      </c>
      <c r="D555" s="3">
        <v>-1</v>
      </c>
    </row>
    <row r="556" spans="1:4" x14ac:dyDescent="0.25">
      <c r="A556" s="3">
        <v>6220</v>
      </c>
      <c r="B556" s="3">
        <v>-1</v>
      </c>
      <c r="C556" s="3">
        <v>-1</v>
      </c>
      <c r="D556" s="3">
        <v>-1</v>
      </c>
    </row>
    <row r="557" spans="1:4" x14ac:dyDescent="0.25">
      <c r="A557" s="3">
        <v>6220</v>
      </c>
      <c r="B557" s="3">
        <v>-1</v>
      </c>
      <c r="C557" s="3">
        <v>-1</v>
      </c>
      <c r="D557" s="3">
        <v>-1</v>
      </c>
    </row>
    <row r="558" spans="1:4" x14ac:dyDescent="0.25">
      <c r="A558" s="3" t="s">
        <v>77</v>
      </c>
      <c r="B558" s="3">
        <v>-1</v>
      </c>
      <c r="C558" s="3">
        <v>-1</v>
      </c>
      <c r="D558" s="3">
        <v>-1</v>
      </c>
    </row>
    <row r="559" spans="1:4" x14ac:dyDescent="0.25">
      <c r="A559" s="3" t="s">
        <v>77</v>
      </c>
      <c r="B559" s="3">
        <v>-1</v>
      </c>
      <c r="C559" s="3">
        <v>-1</v>
      </c>
      <c r="D559" s="3">
        <v>-1</v>
      </c>
    </row>
    <row r="560" spans="1:4" x14ac:dyDescent="0.25">
      <c r="A560" s="3" t="s">
        <v>77</v>
      </c>
      <c r="B560" s="3">
        <v>-1</v>
      </c>
      <c r="C560" s="3">
        <v>-1</v>
      </c>
      <c r="D560" s="3">
        <v>-1</v>
      </c>
    </row>
    <row r="561" spans="1:4" x14ac:dyDescent="0.25">
      <c r="A561" s="3" t="s">
        <v>77</v>
      </c>
      <c r="B561" s="3">
        <v>-1</v>
      </c>
      <c r="C561" s="3">
        <v>-1</v>
      </c>
      <c r="D561" s="3">
        <v>-1</v>
      </c>
    </row>
    <row r="562" spans="1:4" x14ac:dyDescent="0.25">
      <c r="A562" s="3" t="s">
        <v>77</v>
      </c>
      <c r="B562" s="3">
        <v>-1</v>
      </c>
      <c r="C562" s="3">
        <v>-1</v>
      </c>
      <c r="D562" s="3">
        <v>-1</v>
      </c>
    </row>
    <row r="563" spans="1:4" x14ac:dyDescent="0.25">
      <c r="A563" s="3" t="s">
        <v>77</v>
      </c>
      <c r="B563" s="3">
        <v>-1</v>
      </c>
      <c r="C563" s="3">
        <v>-1</v>
      </c>
      <c r="D563" s="3">
        <v>-1</v>
      </c>
    </row>
    <row r="564" spans="1:4" x14ac:dyDescent="0.25">
      <c r="A564" s="3" t="s">
        <v>77</v>
      </c>
      <c r="B564" s="3">
        <v>-1</v>
      </c>
      <c r="C564" s="3">
        <v>-1</v>
      </c>
      <c r="D564" s="3">
        <v>-1</v>
      </c>
    </row>
    <row r="565" spans="1:4" x14ac:dyDescent="0.25">
      <c r="A565" s="3" t="s">
        <v>77</v>
      </c>
      <c r="B565" s="3">
        <v>-1</v>
      </c>
      <c r="C565" s="3">
        <v>-1</v>
      </c>
      <c r="D565" s="3">
        <v>-1</v>
      </c>
    </row>
    <row r="566" spans="1:4" x14ac:dyDescent="0.25">
      <c r="A566" s="3" t="s">
        <v>77</v>
      </c>
      <c r="B566" s="3">
        <v>-1</v>
      </c>
      <c r="C566" s="3">
        <v>-1</v>
      </c>
      <c r="D566" s="3">
        <v>-1</v>
      </c>
    </row>
    <row r="567" spans="1:4" x14ac:dyDescent="0.25">
      <c r="A567" s="3" t="s">
        <v>77</v>
      </c>
      <c r="B567" s="3">
        <v>-1</v>
      </c>
      <c r="C567" s="3">
        <v>-1</v>
      </c>
      <c r="D567" s="3">
        <v>-1</v>
      </c>
    </row>
    <row r="568" spans="1:4" x14ac:dyDescent="0.25">
      <c r="A568" s="3" t="s">
        <v>77</v>
      </c>
      <c r="B568" s="3">
        <v>-1</v>
      </c>
      <c r="C568" s="3">
        <v>-1</v>
      </c>
      <c r="D568" s="3">
        <v>-1</v>
      </c>
    </row>
    <row r="569" spans="1:4" x14ac:dyDescent="0.25">
      <c r="A569" s="3" t="s">
        <v>77</v>
      </c>
      <c r="B569" s="3">
        <v>-1</v>
      </c>
      <c r="C569" s="3">
        <v>-1</v>
      </c>
      <c r="D569" s="3">
        <v>-1</v>
      </c>
    </row>
    <row r="570" spans="1:4" x14ac:dyDescent="0.25">
      <c r="A570" s="3" t="s">
        <v>77</v>
      </c>
      <c r="B570" s="3">
        <v>-1</v>
      </c>
      <c r="C570" s="3">
        <v>-1</v>
      </c>
      <c r="D570" s="3">
        <v>-1</v>
      </c>
    </row>
    <row r="571" spans="1:4" x14ac:dyDescent="0.25">
      <c r="A571" s="3" t="s">
        <v>77</v>
      </c>
      <c r="B571" s="3">
        <v>-1</v>
      </c>
      <c r="C571" s="3">
        <v>-1</v>
      </c>
      <c r="D571" s="3">
        <v>-1</v>
      </c>
    </row>
    <row r="572" spans="1:4" x14ac:dyDescent="0.25">
      <c r="A572" s="3" t="s">
        <v>77</v>
      </c>
      <c r="B572" s="3">
        <v>-1</v>
      </c>
      <c r="C572" s="3">
        <v>-1</v>
      </c>
      <c r="D572" s="3">
        <v>-1</v>
      </c>
    </row>
    <row r="573" spans="1:4" x14ac:dyDescent="0.25">
      <c r="A573" s="3" t="s">
        <v>77</v>
      </c>
      <c r="B573" s="3">
        <v>-1</v>
      </c>
      <c r="C573" s="3">
        <v>-1</v>
      </c>
      <c r="D573" s="3">
        <v>-1</v>
      </c>
    </row>
    <row r="574" spans="1:4" x14ac:dyDescent="0.25">
      <c r="A574" s="3" t="s">
        <v>77</v>
      </c>
      <c r="B574" s="3">
        <v>-1</v>
      </c>
      <c r="C574" s="3">
        <v>-1</v>
      </c>
      <c r="D574" s="3">
        <v>-1</v>
      </c>
    </row>
    <row r="575" spans="1:4" x14ac:dyDescent="0.25">
      <c r="A575" s="3">
        <v>4090</v>
      </c>
      <c r="B575" s="3">
        <v>-1</v>
      </c>
      <c r="C575" s="3">
        <v>-1</v>
      </c>
      <c r="D575" s="3">
        <v>-1</v>
      </c>
    </row>
    <row r="576" spans="1:4" x14ac:dyDescent="0.25">
      <c r="A576" s="3">
        <v>4090</v>
      </c>
      <c r="B576" s="3">
        <v>-1</v>
      </c>
      <c r="C576" s="3">
        <v>-1</v>
      </c>
      <c r="D576" s="3">
        <v>-1</v>
      </c>
    </row>
    <row r="577" spans="1:4" x14ac:dyDescent="0.25">
      <c r="A577" s="3">
        <v>4090</v>
      </c>
      <c r="B577" s="3">
        <v>1430</v>
      </c>
      <c r="C577" s="3">
        <v>-1</v>
      </c>
      <c r="D577" s="3">
        <v>-1</v>
      </c>
    </row>
    <row r="578" spans="1:4" x14ac:dyDescent="0.25">
      <c r="A578" s="3">
        <v>4090</v>
      </c>
      <c r="B578" s="3">
        <v>-1</v>
      </c>
      <c r="C578" s="3">
        <v>-1</v>
      </c>
      <c r="D578" s="3">
        <v>-1</v>
      </c>
    </row>
    <row r="579" spans="1:4" x14ac:dyDescent="0.25">
      <c r="A579" s="3">
        <v>1430</v>
      </c>
      <c r="B579" s="3">
        <v>-1</v>
      </c>
      <c r="C579" s="3">
        <v>-1</v>
      </c>
      <c r="D579" s="3">
        <v>-1</v>
      </c>
    </row>
    <row r="580" spans="1:4" x14ac:dyDescent="0.25">
      <c r="A580" s="3">
        <v>1430</v>
      </c>
      <c r="B580" s="3">
        <v>-1</v>
      </c>
      <c r="C580" s="3">
        <v>-1</v>
      </c>
      <c r="D580" s="3">
        <v>-1</v>
      </c>
    </row>
    <row r="581" spans="1:4" x14ac:dyDescent="0.25">
      <c r="A581" s="3">
        <v>4090</v>
      </c>
      <c r="B581" s="3">
        <v>1430</v>
      </c>
      <c r="C581" s="3">
        <v>-1</v>
      </c>
      <c r="D581" s="3">
        <v>-1</v>
      </c>
    </row>
    <row r="582" spans="1:4" x14ac:dyDescent="0.25">
      <c r="A582" s="3">
        <v>4090</v>
      </c>
      <c r="B582" s="3">
        <v>1430</v>
      </c>
      <c r="C582" s="3">
        <v>-1</v>
      </c>
      <c r="D582" s="3">
        <v>-1</v>
      </c>
    </row>
    <row r="583" spans="1:4" x14ac:dyDescent="0.25">
      <c r="A583" s="3">
        <v>4090</v>
      </c>
      <c r="B583" s="3">
        <v>1430</v>
      </c>
      <c r="C583" s="3">
        <v>-1</v>
      </c>
      <c r="D583" s="3">
        <v>-1</v>
      </c>
    </row>
    <row r="584" spans="1:4" x14ac:dyDescent="0.25">
      <c r="A584" s="3">
        <v>4090</v>
      </c>
      <c r="B584" s="3">
        <v>-1</v>
      </c>
      <c r="C584" s="3">
        <v>-1</v>
      </c>
      <c r="D584" s="3">
        <v>-1</v>
      </c>
    </row>
    <row r="585" spans="1:4" x14ac:dyDescent="0.25">
      <c r="A585" s="3">
        <v>4090</v>
      </c>
      <c r="B585" s="3">
        <v>1430</v>
      </c>
      <c r="C585" s="3">
        <v>-1</v>
      </c>
      <c r="D585" s="3">
        <v>-1</v>
      </c>
    </row>
    <row r="586" spans="1:4" x14ac:dyDescent="0.25">
      <c r="A586" s="3">
        <v>2120</v>
      </c>
      <c r="B586" s="3">
        <v>2230</v>
      </c>
      <c r="C586" s="3">
        <v>-1</v>
      </c>
      <c r="D586" s="3">
        <v>-1</v>
      </c>
    </row>
    <row r="587" spans="1:4" x14ac:dyDescent="0.25">
      <c r="A587" s="3">
        <v>1430</v>
      </c>
      <c r="B587" s="3">
        <v>1510</v>
      </c>
      <c r="C587" s="3">
        <v>1410</v>
      </c>
      <c r="D587" s="3">
        <v>-1</v>
      </c>
    </row>
    <row r="588" spans="1:4" x14ac:dyDescent="0.25">
      <c r="A588" s="3">
        <v>1430</v>
      </c>
      <c r="B588" s="3">
        <v>1510</v>
      </c>
      <c r="C588" s="3">
        <v>1410</v>
      </c>
      <c r="D588" s="3">
        <v>-1</v>
      </c>
    </row>
    <row r="589" spans="1:4" x14ac:dyDescent="0.25">
      <c r="A589" s="3">
        <v>1430</v>
      </c>
      <c r="B589" s="3">
        <v>1510</v>
      </c>
      <c r="C589" s="3">
        <v>1420</v>
      </c>
      <c r="D589" s="3">
        <v>-1</v>
      </c>
    </row>
    <row r="590" spans="1:4" x14ac:dyDescent="0.25">
      <c r="A590" s="3">
        <v>1430</v>
      </c>
      <c r="B590" s="3">
        <v>1510</v>
      </c>
      <c r="C590" s="3">
        <v>-1</v>
      </c>
      <c r="D590" s="3">
        <v>-1</v>
      </c>
    </row>
    <row r="591" spans="1:4" x14ac:dyDescent="0.25">
      <c r="A591" s="3">
        <v>1430</v>
      </c>
      <c r="B591" s="3">
        <v>1510</v>
      </c>
      <c r="C591" s="3">
        <v>1410</v>
      </c>
      <c r="D591" s="3">
        <v>-1</v>
      </c>
    </row>
    <row r="592" spans="1:4" x14ac:dyDescent="0.25">
      <c r="A592" s="3">
        <v>1430</v>
      </c>
      <c r="B592" s="3">
        <v>1510</v>
      </c>
      <c r="C592" s="3">
        <v>-1</v>
      </c>
      <c r="D592" s="3">
        <v>-1</v>
      </c>
    </row>
    <row r="593" spans="1:4" x14ac:dyDescent="0.25">
      <c r="A593" s="3">
        <v>6220</v>
      </c>
      <c r="B593" s="3">
        <v>5330</v>
      </c>
      <c r="C593" s="3">
        <v>-1</v>
      </c>
      <c r="D593" s="3">
        <v>-1</v>
      </c>
    </row>
    <row r="594" spans="1:4" x14ac:dyDescent="0.25">
      <c r="A594" s="3">
        <v>1430</v>
      </c>
      <c r="B594" s="3">
        <v>6220</v>
      </c>
      <c r="C594" s="3">
        <v>-1</v>
      </c>
      <c r="D594" s="3">
        <v>-1</v>
      </c>
    </row>
    <row r="595" spans="1:4" x14ac:dyDescent="0.25">
      <c r="A595" s="3">
        <v>1430</v>
      </c>
      <c r="B595" s="3">
        <v>-1</v>
      </c>
      <c r="C595" s="3">
        <v>-1</v>
      </c>
      <c r="D595" s="3">
        <v>-1</v>
      </c>
    </row>
    <row r="596" spans="1:4" x14ac:dyDescent="0.25">
      <c r="A596" s="3">
        <v>1430</v>
      </c>
      <c r="B596" s="3">
        <v>-1</v>
      </c>
      <c r="C596" s="3">
        <v>-1</v>
      </c>
      <c r="D596" s="3">
        <v>-1</v>
      </c>
    </row>
    <row r="597" spans="1:4" x14ac:dyDescent="0.25">
      <c r="A597" s="3">
        <v>1430</v>
      </c>
      <c r="B597" s="3">
        <v>-1</v>
      </c>
      <c r="C597" s="3">
        <v>-1</v>
      </c>
      <c r="D597" s="3">
        <v>-1</v>
      </c>
    </row>
    <row r="598" spans="1:4" x14ac:dyDescent="0.25">
      <c r="A598" s="3">
        <v>1430</v>
      </c>
      <c r="B598" s="3">
        <v>-1</v>
      </c>
      <c r="C598" s="3">
        <v>-1</v>
      </c>
      <c r="D598" s="3">
        <v>-1</v>
      </c>
    </row>
    <row r="599" spans="1:4" x14ac:dyDescent="0.25">
      <c r="A599" s="3">
        <v>1430</v>
      </c>
      <c r="B599" s="3">
        <v>6220</v>
      </c>
      <c r="C599" s="3">
        <v>-1</v>
      </c>
      <c r="D599" s="3">
        <v>-1</v>
      </c>
    </row>
    <row r="600" spans="1:4" x14ac:dyDescent="0.25">
      <c r="A600" s="3">
        <v>5220</v>
      </c>
      <c r="B600" s="3">
        <v>2230</v>
      </c>
      <c r="C600" s="3">
        <v>1430</v>
      </c>
      <c r="D600" s="3">
        <v>2260</v>
      </c>
    </row>
    <row r="601" spans="1:4" x14ac:dyDescent="0.25">
      <c r="A601" s="3">
        <v>5220</v>
      </c>
      <c r="B601" s="3">
        <v>2230</v>
      </c>
      <c r="C601" s="3">
        <v>1430</v>
      </c>
      <c r="D601" s="3">
        <v>2260</v>
      </c>
    </row>
    <row r="602" spans="1:4" x14ac:dyDescent="0.25">
      <c r="A602" s="3">
        <v>5220</v>
      </c>
      <c r="B602" s="3">
        <v>2230</v>
      </c>
      <c r="C602" s="3">
        <v>1430</v>
      </c>
      <c r="D602" s="3">
        <v>2260</v>
      </c>
    </row>
    <row r="603" spans="1:4" x14ac:dyDescent="0.25">
      <c r="A603" s="3">
        <v>5220</v>
      </c>
      <c r="B603" s="3">
        <v>2230</v>
      </c>
      <c r="C603" s="3">
        <v>1430</v>
      </c>
      <c r="D603" s="3">
        <v>2260</v>
      </c>
    </row>
    <row r="604" spans="1:4" x14ac:dyDescent="0.25">
      <c r="A604" s="3">
        <v>5220</v>
      </c>
      <c r="B604" s="3">
        <v>2230</v>
      </c>
      <c r="C604" s="3">
        <v>1430</v>
      </c>
      <c r="D604" s="3">
        <v>2260</v>
      </c>
    </row>
    <row r="605" spans="1:4" x14ac:dyDescent="0.25">
      <c r="A605" s="3">
        <v>5220</v>
      </c>
      <c r="B605" s="3">
        <v>2230</v>
      </c>
      <c r="C605" s="3">
        <v>1430</v>
      </c>
      <c r="D605" s="3">
        <v>2260</v>
      </c>
    </row>
    <row r="606" spans="1:4" x14ac:dyDescent="0.25">
      <c r="A606" s="3">
        <v>5220</v>
      </c>
      <c r="B606" s="3">
        <v>1510</v>
      </c>
      <c r="C606" s="3">
        <v>1430</v>
      </c>
      <c r="D606" s="3">
        <v>-1</v>
      </c>
    </row>
    <row r="607" spans="1:4" x14ac:dyDescent="0.25">
      <c r="A607" s="3">
        <v>3250</v>
      </c>
      <c r="B607" s="3">
        <v>-1</v>
      </c>
      <c r="C607" s="3">
        <v>-1</v>
      </c>
      <c r="D607" s="3">
        <v>-1</v>
      </c>
    </row>
    <row r="608" spans="1:4" x14ac:dyDescent="0.25">
      <c r="A608" s="3">
        <v>3250</v>
      </c>
      <c r="B608" s="3">
        <v>-1</v>
      </c>
      <c r="C608" s="3">
        <v>-1</v>
      </c>
      <c r="D608" s="3">
        <v>-1</v>
      </c>
    </row>
    <row r="609" spans="1:4" x14ac:dyDescent="0.25">
      <c r="A609" s="3" t="s">
        <v>77</v>
      </c>
      <c r="B609" s="3">
        <v>3250</v>
      </c>
      <c r="C609" s="3">
        <v>6220</v>
      </c>
      <c r="D609" s="3">
        <v>-1</v>
      </c>
    </row>
    <row r="610" spans="1:4" x14ac:dyDescent="0.25">
      <c r="A610" s="3">
        <v>1430</v>
      </c>
      <c r="B610" s="3">
        <v>6220</v>
      </c>
      <c r="C610" s="3">
        <v>-1</v>
      </c>
      <c r="D610" s="3">
        <v>-1</v>
      </c>
    </row>
    <row r="611" spans="1:4" x14ac:dyDescent="0.25">
      <c r="A611" s="3">
        <v>1430</v>
      </c>
      <c r="B611" s="3">
        <v>6220</v>
      </c>
      <c r="C611" s="3">
        <v>-1</v>
      </c>
      <c r="D611" s="3">
        <v>-1</v>
      </c>
    </row>
    <row r="612" spans="1:4" x14ac:dyDescent="0.25">
      <c r="A612" s="3">
        <v>1420</v>
      </c>
      <c r="B612" s="3">
        <v>1410</v>
      </c>
      <c r="C612" s="3">
        <v>-1</v>
      </c>
      <c r="D612" s="3">
        <v>-1</v>
      </c>
    </row>
    <row r="613" spans="1:4" x14ac:dyDescent="0.25">
      <c r="A613" s="3">
        <v>5330</v>
      </c>
      <c r="B613" s="3">
        <v>-1</v>
      </c>
      <c r="C613" s="3">
        <v>-1</v>
      </c>
      <c r="D613" s="3">
        <v>-1</v>
      </c>
    </row>
    <row r="614" spans="1:4" x14ac:dyDescent="0.25">
      <c r="A614" s="3">
        <v>6220</v>
      </c>
      <c r="B614" s="3">
        <v>5330</v>
      </c>
      <c r="C614" s="3">
        <v>-1</v>
      </c>
      <c r="D614" s="3">
        <v>-1</v>
      </c>
    </row>
    <row r="615" spans="1:4" x14ac:dyDescent="0.25">
      <c r="A615" s="3">
        <v>6220</v>
      </c>
      <c r="B615" s="3">
        <v>-1</v>
      </c>
      <c r="C615" s="3">
        <v>-1</v>
      </c>
      <c r="D615" s="3">
        <v>-1</v>
      </c>
    </row>
    <row r="616" spans="1:4" x14ac:dyDescent="0.25">
      <c r="A616" s="3">
        <v>6220</v>
      </c>
      <c r="B616" s="3">
        <v>-1</v>
      </c>
      <c r="C616" s="3">
        <v>-1</v>
      </c>
      <c r="D616" s="3">
        <v>-1</v>
      </c>
    </row>
    <row r="617" spans="1:4" x14ac:dyDescent="0.25">
      <c r="A617" s="3">
        <v>6220</v>
      </c>
      <c r="B617" s="3">
        <v>-1</v>
      </c>
      <c r="C617" s="3">
        <v>-1</v>
      </c>
      <c r="D617" s="3">
        <v>-1</v>
      </c>
    </row>
    <row r="618" spans="1:4" x14ac:dyDescent="0.25">
      <c r="A618" s="3">
        <v>6220</v>
      </c>
      <c r="B618" s="3">
        <v>-1</v>
      </c>
      <c r="C618" s="3">
        <v>-1</v>
      </c>
      <c r="D618" s="3">
        <v>-1</v>
      </c>
    </row>
    <row r="619" spans="1:4" x14ac:dyDescent="0.25">
      <c r="A619" s="3">
        <v>6220</v>
      </c>
      <c r="B619" s="3">
        <v>-1</v>
      </c>
      <c r="C619" s="3">
        <v>-1</v>
      </c>
      <c r="D619" s="3">
        <v>-1</v>
      </c>
    </row>
    <row r="620" spans="1:4" x14ac:dyDescent="0.25">
      <c r="A620" s="3">
        <v>1430</v>
      </c>
      <c r="B620" s="3">
        <v>-1</v>
      </c>
      <c r="C620" s="3">
        <v>-1</v>
      </c>
      <c r="D620" s="3">
        <v>-1</v>
      </c>
    </row>
    <row r="621" spans="1:4" x14ac:dyDescent="0.25">
      <c r="A621" s="3">
        <v>1430</v>
      </c>
      <c r="B621" s="3">
        <v>-1</v>
      </c>
      <c r="C621" s="3">
        <v>-1</v>
      </c>
      <c r="D621" s="3">
        <v>-1</v>
      </c>
    </row>
    <row r="622" spans="1:4" x14ac:dyDescent="0.25">
      <c r="A622" s="3">
        <v>1430</v>
      </c>
      <c r="B622" s="3">
        <v>-1</v>
      </c>
      <c r="C622" s="3">
        <v>-1</v>
      </c>
      <c r="D622" s="3">
        <v>-1</v>
      </c>
    </row>
    <row r="623" spans="1:4" x14ac:dyDescent="0.25">
      <c r="A623" s="3">
        <v>1430</v>
      </c>
      <c r="B623" s="3">
        <v>-1</v>
      </c>
      <c r="C623" s="3">
        <v>-1</v>
      </c>
      <c r="D623" s="3">
        <v>-1</v>
      </c>
    </row>
    <row r="624" spans="1:4" x14ac:dyDescent="0.25">
      <c r="A624" s="3">
        <v>1430</v>
      </c>
      <c r="B624" s="3">
        <v>6220</v>
      </c>
      <c r="C624" s="3">
        <v>-1</v>
      </c>
      <c r="D624" s="3">
        <v>-1</v>
      </c>
    </row>
    <row r="625" spans="1:4" x14ac:dyDescent="0.25">
      <c r="A625" s="3">
        <v>1420</v>
      </c>
      <c r="B625" s="3">
        <v>-1</v>
      </c>
      <c r="C625" s="3">
        <v>-1</v>
      </c>
      <c r="D625" s="3">
        <v>-1</v>
      </c>
    </row>
    <row r="626" spans="1:4" x14ac:dyDescent="0.25">
      <c r="A626" s="3">
        <v>3250</v>
      </c>
      <c r="B626" s="3" t="s">
        <v>77</v>
      </c>
      <c r="C626" s="3">
        <v>-1</v>
      </c>
      <c r="D626" s="3">
        <v>-1</v>
      </c>
    </row>
    <row r="627" spans="1:4" x14ac:dyDescent="0.25">
      <c r="A627" s="3">
        <v>5330</v>
      </c>
      <c r="B627" s="3">
        <v>-1</v>
      </c>
      <c r="C627" s="3">
        <v>-1</v>
      </c>
      <c r="D627" s="3">
        <v>-1</v>
      </c>
    </row>
    <row r="628" spans="1:4" x14ac:dyDescent="0.25">
      <c r="A628" s="3">
        <v>1430</v>
      </c>
      <c r="B628" s="3">
        <v>5330</v>
      </c>
      <c r="C628" s="3">
        <v>-1</v>
      </c>
      <c r="D628" s="3">
        <v>-1</v>
      </c>
    </row>
    <row r="629" spans="1:4" x14ac:dyDescent="0.25">
      <c r="A629" s="3">
        <v>1430</v>
      </c>
      <c r="B629" s="3">
        <v>5330</v>
      </c>
      <c r="C629" s="3">
        <v>-1</v>
      </c>
      <c r="D629" s="3">
        <v>-1</v>
      </c>
    </row>
    <row r="630" spans="1:4" x14ac:dyDescent="0.25">
      <c r="A630" s="3">
        <v>1430</v>
      </c>
      <c r="B630" s="3">
        <v>5330</v>
      </c>
      <c r="C630" s="3">
        <v>-1</v>
      </c>
      <c r="D630" s="3">
        <v>-1</v>
      </c>
    </row>
    <row r="631" spans="1:4" x14ac:dyDescent="0.25">
      <c r="A631" s="3">
        <v>1430</v>
      </c>
      <c r="B631" s="3">
        <v>5330</v>
      </c>
      <c r="C631" s="3">
        <v>-1</v>
      </c>
      <c r="D631" s="3">
        <v>-1</v>
      </c>
    </row>
    <row r="632" spans="1:4" x14ac:dyDescent="0.25">
      <c r="A632" s="3">
        <v>1430</v>
      </c>
      <c r="B632" s="3">
        <v>5330</v>
      </c>
      <c r="C632" s="3">
        <v>-1</v>
      </c>
      <c r="D632" s="3">
        <v>-1</v>
      </c>
    </row>
    <row r="633" spans="1:4" x14ac:dyDescent="0.25">
      <c r="A633" s="3">
        <v>1430</v>
      </c>
      <c r="B633" s="3">
        <v>5330</v>
      </c>
      <c r="C633" s="3">
        <v>-1</v>
      </c>
      <c r="D633" s="3">
        <v>-1</v>
      </c>
    </row>
    <row r="634" spans="1:4" x14ac:dyDescent="0.25">
      <c r="A634" s="3">
        <v>1430</v>
      </c>
      <c r="B634" s="3">
        <v>5330</v>
      </c>
      <c r="C634" s="3">
        <v>-1</v>
      </c>
      <c r="D634" s="3">
        <v>-1</v>
      </c>
    </row>
    <row r="635" spans="1:4" x14ac:dyDescent="0.25">
      <c r="A635" s="3">
        <v>1430</v>
      </c>
      <c r="B635" s="3">
        <v>5330</v>
      </c>
      <c r="C635" s="3">
        <v>-1</v>
      </c>
      <c r="D635" s="3">
        <v>-1</v>
      </c>
    </row>
    <row r="636" spans="1:4" x14ac:dyDescent="0.25">
      <c r="A636" s="3">
        <v>1430</v>
      </c>
      <c r="B636" s="3">
        <v>5330</v>
      </c>
      <c r="C636" s="3">
        <v>-1</v>
      </c>
      <c r="D636" s="3">
        <v>-1</v>
      </c>
    </row>
    <row r="637" spans="1:4" x14ac:dyDescent="0.25">
      <c r="A637" s="3">
        <v>1430</v>
      </c>
      <c r="B637" s="3">
        <v>5330</v>
      </c>
      <c r="C637" s="3">
        <v>-1</v>
      </c>
      <c r="D637" s="3">
        <v>-1</v>
      </c>
    </row>
    <row r="638" spans="1:4" x14ac:dyDescent="0.25">
      <c r="A638" s="3">
        <v>1430</v>
      </c>
      <c r="B638" s="3">
        <v>5330</v>
      </c>
      <c r="C638" s="3">
        <v>-1</v>
      </c>
      <c r="D638" s="3">
        <v>-1</v>
      </c>
    </row>
    <row r="639" spans="1:4" x14ac:dyDescent="0.25">
      <c r="A639" s="3">
        <v>1430</v>
      </c>
      <c r="B639" s="3">
        <v>5330</v>
      </c>
      <c r="C639" s="3">
        <v>-1</v>
      </c>
      <c r="D639" s="3">
        <v>-1</v>
      </c>
    </row>
    <row r="640" spans="1:4" x14ac:dyDescent="0.25">
      <c r="A640" s="3">
        <v>1430</v>
      </c>
      <c r="B640" s="3">
        <v>5330</v>
      </c>
      <c r="C640" s="3">
        <v>-1</v>
      </c>
      <c r="D640" s="3">
        <v>-1</v>
      </c>
    </row>
    <row r="641" spans="1:4" x14ac:dyDescent="0.25">
      <c r="A641" s="3">
        <v>1430</v>
      </c>
      <c r="B641" s="3">
        <v>5330</v>
      </c>
      <c r="C641" s="3">
        <v>-1</v>
      </c>
      <c r="D641" s="3">
        <v>-1</v>
      </c>
    </row>
    <row r="642" spans="1:4" x14ac:dyDescent="0.25">
      <c r="A642" s="3">
        <v>1430</v>
      </c>
      <c r="B642" s="3">
        <v>5330</v>
      </c>
      <c r="C642" s="3">
        <v>-1</v>
      </c>
      <c r="D642" s="3">
        <v>-1</v>
      </c>
    </row>
    <row r="643" spans="1:4" x14ac:dyDescent="0.25">
      <c r="A643" s="3">
        <v>1430</v>
      </c>
      <c r="B643" s="3">
        <v>5330</v>
      </c>
      <c r="C643" s="3">
        <v>-1</v>
      </c>
      <c r="D643" s="3">
        <v>-1</v>
      </c>
    </row>
    <row r="644" spans="1:4" x14ac:dyDescent="0.25">
      <c r="A644" s="3">
        <v>1430</v>
      </c>
      <c r="B644" s="3">
        <v>5330</v>
      </c>
      <c r="C644" s="3">
        <v>-1</v>
      </c>
      <c r="D644" s="3">
        <v>-1</v>
      </c>
    </row>
    <row r="645" spans="1:4" x14ac:dyDescent="0.25">
      <c r="A645" s="3">
        <v>1430</v>
      </c>
      <c r="B645" s="3">
        <v>5330</v>
      </c>
      <c r="C645" s="3">
        <v>-1</v>
      </c>
      <c r="D645" s="3">
        <v>-1</v>
      </c>
    </row>
    <row r="646" spans="1:4" x14ac:dyDescent="0.25">
      <c r="A646" s="3">
        <v>1430</v>
      </c>
      <c r="B646" s="3">
        <v>5330</v>
      </c>
      <c r="C646" s="3">
        <v>-1</v>
      </c>
      <c r="D646" s="3">
        <v>-1</v>
      </c>
    </row>
    <row r="647" spans="1:4" x14ac:dyDescent="0.25">
      <c r="A647" s="3">
        <v>1430</v>
      </c>
      <c r="B647" s="3">
        <v>5330</v>
      </c>
      <c r="C647" s="3">
        <v>-1</v>
      </c>
      <c r="D647" s="3">
        <v>-1</v>
      </c>
    </row>
    <row r="648" spans="1:4" x14ac:dyDescent="0.25">
      <c r="A648" s="3">
        <v>1430</v>
      </c>
      <c r="B648" s="3">
        <v>5330</v>
      </c>
      <c r="C648" s="3">
        <v>-1</v>
      </c>
      <c r="D648" s="3">
        <v>-1</v>
      </c>
    </row>
    <row r="649" spans="1:4" x14ac:dyDescent="0.25">
      <c r="A649" s="3">
        <v>6220</v>
      </c>
      <c r="B649" s="3">
        <v>-1</v>
      </c>
      <c r="C649" s="3">
        <v>-1</v>
      </c>
      <c r="D649" s="3">
        <v>-1</v>
      </c>
    </row>
    <row r="650" spans="1:4" x14ac:dyDescent="0.25">
      <c r="A650" s="3">
        <v>1430</v>
      </c>
      <c r="B650" s="3">
        <v>6220</v>
      </c>
      <c r="C650" s="3">
        <v>5220</v>
      </c>
      <c r="D650" s="3">
        <v>-1</v>
      </c>
    </row>
    <row r="651" spans="1:4" x14ac:dyDescent="0.25">
      <c r="A651" s="3">
        <v>1430</v>
      </c>
      <c r="B651" s="3">
        <v>6220</v>
      </c>
      <c r="C651" s="3">
        <v>5220</v>
      </c>
      <c r="D651" s="3">
        <v>-1</v>
      </c>
    </row>
    <row r="652" spans="1:4" x14ac:dyDescent="0.25">
      <c r="A652" s="3">
        <v>1430</v>
      </c>
      <c r="B652" s="3">
        <v>6220</v>
      </c>
      <c r="C652" s="3">
        <v>5220</v>
      </c>
      <c r="D652" s="3">
        <v>-1</v>
      </c>
    </row>
    <row r="653" spans="1:4" x14ac:dyDescent="0.25">
      <c r="A653" s="3">
        <v>5330</v>
      </c>
      <c r="B653" s="3">
        <v>1430</v>
      </c>
      <c r="C653" s="3">
        <v>-1</v>
      </c>
      <c r="D653" s="3">
        <v>-1</v>
      </c>
    </row>
    <row r="654" spans="1:4" x14ac:dyDescent="0.25">
      <c r="A654" s="3">
        <v>5330</v>
      </c>
      <c r="B654" s="3">
        <v>1430</v>
      </c>
      <c r="C654" s="3">
        <v>-1</v>
      </c>
      <c r="D654" s="3">
        <v>-1</v>
      </c>
    </row>
    <row r="655" spans="1:4" x14ac:dyDescent="0.25">
      <c r="A655" s="3">
        <v>5330</v>
      </c>
      <c r="B655" s="3">
        <v>1430</v>
      </c>
      <c r="C655" s="3">
        <v>-1</v>
      </c>
      <c r="D655" s="3">
        <v>-1</v>
      </c>
    </row>
    <row r="656" spans="1:4" x14ac:dyDescent="0.25">
      <c r="A656" s="3">
        <v>5330</v>
      </c>
      <c r="B656" s="3">
        <v>1430</v>
      </c>
      <c r="C656" s="3">
        <v>-1</v>
      </c>
      <c r="D656" s="3">
        <v>-1</v>
      </c>
    </row>
    <row r="657" spans="1:4" x14ac:dyDescent="0.25">
      <c r="A657" s="3">
        <v>5330</v>
      </c>
      <c r="B657" s="3">
        <v>1430</v>
      </c>
      <c r="C657" s="3">
        <v>-1</v>
      </c>
      <c r="D657" s="3">
        <v>-1</v>
      </c>
    </row>
    <row r="658" spans="1:4" x14ac:dyDescent="0.25">
      <c r="A658" s="3">
        <v>5330</v>
      </c>
      <c r="B658" s="3">
        <v>1430</v>
      </c>
      <c r="C658" s="3">
        <v>-1</v>
      </c>
      <c r="D658" s="3">
        <v>-1</v>
      </c>
    </row>
    <row r="659" spans="1:4" x14ac:dyDescent="0.25">
      <c r="A659" s="3">
        <v>5330</v>
      </c>
      <c r="B659" s="3">
        <v>1430</v>
      </c>
      <c r="C659" s="3">
        <v>-1</v>
      </c>
      <c r="D659" s="3">
        <v>-1</v>
      </c>
    </row>
    <row r="660" spans="1:4" x14ac:dyDescent="0.25">
      <c r="A660" s="3">
        <v>1430</v>
      </c>
      <c r="B660" s="3">
        <v>6220</v>
      </c>
      <c r="C660" s="3">
        <v>-1</v>
      </c>
      <c r="D660" s="3">
        <v>-1</v>
      </c>
    </row>
    <row r="661" spans="1:4" x14ac:dyDescent="0.25">
      <c r="A661" s="3">
        <v>5220</v>
      </c>
      <c r="B661" s="3">
        <v>5330</v>
      </c>
      <c r="C661" s="3">
        <v>-1</v>
      </c>
      <c r="D661" s="3">
        <v>-1</v>
      </c>
    </row>
    <row r="662" spans="1:4" x14ac:dyDescent="0.25">
      <c r="A662" s="3">
        <v>5220</v>
      </c>
      <c r="B662" s="3">
        <v>5330</v>
      </c>
      <c r="C662" s="3">
        <v>-1</v>
      </c>
      <c r="D662" s="3">
        <v>-1</v>
      </c>
    </row>
    <row r="663" spans="1:4" x14ac:dyDescent="0.25">
      <c r="A663" s="3">
        <v>5220</v>
      </c>
      <c r="B663" s="3">
        <v>5330</v>
      </c>
      <c r="C663" s="3">
        <v>-1</v>
      </c>
      <c r="D663" s="3">
        <v>-1</v>
      </c>
    </row>
    <row r="664" spans="1:4" x14ac:dyDescent="0.25">
      <c r="A664" s="3">
        <v>5220</v>
      </c>
      <c r="B664" s="3">
        <v>5330</v>
      </c>
      <c r="C664" s="3">
        <v>-1</v>
      </c>
      <c r="D664" s="3">
        <v>-1</v>
      </c>
    </row>
    <row r="665" spans="1:4" x14ac:dyDescent="0.25">
      <c r="A665" s="3">
        <v>5220</v>
      </c>
      <c r="B665" s="3">
        <v>5330</v>
      </c>
      <c r="C665" s="3">
        <v>-1</v>
      </c>
      <c r="D665" s="3">
        <v>-1</v>
      </c>
    </row>
    <row r="666" spans="1:4" x14ac:dyDescent="0.25">
      <c r="A666" s="3">
        <v>5220</v>
      </c>
      <c r="B666" s="3">
        <v>5330</v>
      </c>
      <c r="C666" s="3">
        <v>-1</v>
      </c>
      <c r="D666" s="3">
        <v>-1</v>
      </c>
    </row>
    <row r="667" spans="1:4" x14ac:dyDescent="0.25">
      <c r="A667" s="3">
        <v>5220</v>
      </c>
      <c r="B667" s="3">
        <v>5330</v>
      </c>
      <c r="C667" s="3">
        <v>-1</v>
      </c>
      <c r="D667" s="3">
        <v>-1</v>
      </c>
    </row>
    <row r="668" spans="1:4" x14ac:dyDescent="0.25">
      <c r="A668" s="3">
        <v>5220</v>
      </c>
      <c r="B668" s="3">
        <v>5330</v>
      </c>
      <c r="C668" s="3">
        <v>-1</v>
      </c>
      <c r="D668" s="3">
        <v>-1</v>
      </c>
    </row>
    <row r="669" spans="1:4" x14ac:dyDescent="0.25">
      <c r="A669" s="3">
        <v>1430</v>
      </c>
      <c r="B669" s="3">
        <v>6220</v>
      </c>
      <c r="C669" s="3">
        <v>-1</v>
      </c>
      <c r="D669" s="3">
        <v>-1</v>
      </c>
    </row>
    <row r="670" spans="1:4" x14ac:dyDescent="0.25">
      <c r="A670" s="3">
        <v>1420</v>
      </c>
      <c r="B670" s="3">
        <v>-1</v>
      </c>
      <c r="C670" s="3">
        <v>-1</v>
      </c>
      <c r="D670" s="3">
        <v>-1</v>
      </c>
    </row>
    <row r="671" spans="1:4" x14ac:dyDescent="0.25">
      <c r="A671" s="3">
        <v>1420</v>
      </c>
      <c r="B671" s="3">
        <v>-1</v>
      </c>
      <c r="C671" s="3">
        <v>-1</v>
      </c>
      <c r="D671" s="3">
        <v>-1</v>
      </c>
    </row>
    <row r="672" spans="1:4" x14ac:dyDescent="0.25">
      <c r="A672" s="3">
        <v>1420</v>
      </c>
      <c r="B672" s="3">
        <v>-1</v>
      </c>
      <c r="C672" s="3">
        <v>-1</v>
      </c>
      <c r="D672" s="3">
        <v>-1</v>
      </c>
    </row>
    <row r="673" spans="1:4" x14ac:dyDescent="0.25">
      <c r="A673" s="3">
        <v>5330</v>
      </c>
      <c r="B673" s="3">
        <v>1430</v>
      </c>
      <c r="C673" s="3">
        <v>6220</v>
      </c>
      <c r="D673" s="3">
        <v>-1</v>
      </c>
    </row>
    <row r="674" spans="1:4" x14ac:dyDescent="0.25">
      <c r="A674" s="3">
        <v>1520</v>
      </c>
      <c r="B674" s="3">
        <v>1430</v>
      </c>
      <c r="C674" s="3">
        <v>-1</v>
      </c>
      <c r="D674" s="3">
        <v>-1</v>
      </c>
    </row>
    <row r="675" spans="1:4" x14ac:dyDescent="0.25">
      <c r="A675" s="3">
        <v>1520</v>
      </c>
      <c r="B675" s="3">
        <v>1510</v>
      </c>
      <c r="C675" s="3">
        <v>-1</v>
      </c>
      <c r="D675" s="3">
        <v>-1</v>
      </c>
    </row>
    <row r="676" spans="1:4" x14ac:dyDescent="0.25">
      <c r="A676" s="3">
        <v>1430</v>
      </c>
      <c r="B676" s="3">
        <v>1510</v>
      </c>
      <c r="C676" s="3">
        <v>-1</v>
      </c>
      <c r="D676" s="3">
        <v>-1</v>
      </c>
    </row>
    <row r="677" spans="1:4" x14ac:dyDescent="0.25">
      <c r="A677" s="3">
        <v>1430</v>
      </c>
      <c r="B677" s="3">
        <v>1510</v>
      </c>
      <c r="C677" s="3">
        <v>-1</v>
      </c>
      <c r="D677" s="3">
        <v>-1</v>
      </c>
    </row>
    <row r="678" spans="1:4" x14ac:dyDescent="0.25">
      <c r="A678" s="3">
        <v>1430</v>
      </c>
      <c r="B678" s="3">
        <v>1510</v>
      </c>
      <c r="C678" s="3">
        <v>-1</v>
      </c>
      <c r="D678" s="3">
        <v>-1</v>
      </c>
    </row>
    <row r="679" spans="1:4" x14ac:dyDescent="0.25">
      <c r="A679" s="3">
        <v>1430</v>
      </c>
      <c r="B679" s="3">
        <v>1510</v>
      </c>
      <c r="C679" s="3">
        <v>-1</v>
      </c>
      <c r="D679" s="3">
        <v>-1</v>
      </c>
    </row>
    <row r="680" spans="1:4" x14ac:dyDescent="0.25">
      <c r="A680" s="3">
        <v>1430</v>
      </c>
      <c r="B680" s="3">
        <v>1510</v>
      </c>
      <c r="C680" s="3">
        <v>-1</v>
      </c>
      <c r="D680" s="3">
        <v>-1</v>
      </c>
    </row>
    <row r="681" spans="1:4" x14ac:dyDescent="0.25">
      <c r="A681" s="3">
        <v>1430</v>
      </c>
      <c r="B681" s="3">
        <v>1510</v>
      </c>
      <c r="C681" s="3">
        <v>-1</v>
      </c>
      <c r="D681" s="3">
        <v>-1</v>
      </c>
    </row>
    <row r="682" spans="1:4" x14ac:dyDescent="0.25">
      <c r="A682" s="3">
        <v>1430</v>
      </c>
      <c r="B682" s="3">
        <v>1510</v>
      </c>
      <c r="C682" s="3">
        <v>-1</v>
      </c>
      <c r="D682" s="3">
        <v>-1</v>
      </c>
    </row>
    <row r="683" spans="1:4" x14ac:dyDescent="0.25">
      <c r="A683" s="3">
        <v>1430</v>
      </c>
      <c r="B683" s="3">
        <v>1510</v>
      </c>
      <c r="C683" s="3">
        <v>-1</v>
      </c>
      <c r="D683" s="3">
        <v>-1</v>
      </c>
    </row>
    <row r="684" spans="1:4" x14ac:dyDescent="0.25">
      <c r="A684" s="3">
        <v>1520</v>
      </c>
      <c r="B684" s="3">
        <v>1510</v>
      </c>
      <c r="C684" s="3">
        <v>-1</v>
      </c>
      <c r="D684" s="3">
        <v>-1</v>
      </c>
    </row>
    <row r="685" spans="1:4" x14ac:dyDescent="0.25">
      <c r="A685" s="3">
        <v>1430</v>
      </c>
      <c r="B685" s="3">
        <v>1510</v>
      </c>
      <c r="C685" s="3">
        <v>-1</v>
      </c>
      <c r="D685" s="3">
        <v>-1</v>
      </c>
    </row>
    <row r="686" spans="1:4" x14ac:dyDescent="0.25">
      <c r="A686" s="3">
        <v>1520</v>
      </c>
      <c r="B686" s="3">
        <v>1510</v>
      </c>
      <c r="C686" s="3">
        <v>-1</v>
      </c>
      <c r="D686" s="3">
        <v>-1</v>
      </c>
    </row>
    <row r="687" spans="1:4" x14ac:dyDescent="0.25">
      <c r="A687" s="3">
        <v>1520</v>
      </c>
      <c r="B687" s="3">
        <v>1510</v>
      </c>
      <c r="C687" s="3">
        <v>-1</v>
      </c>
      <c r="D687" s="3">
        <v>-1</v>
      </c>
    </row>
    <row r="688" spans="1:4" x14ac:dyDescent="0.25">
      <c r="A688" s="3">
        <v>1430</v>
      </c>
      <c r="B688" s="3">
        <v>-1</v>
      </c>
      <c r="C688" s="3">
        <v>-1</v>
      </c>
      <c r="D688" s="3">
        <v>-1</v>
      </c>
    </row>
    <row r="689" spans="1:4" x14ac:dyDescent="0.25">
      <c r="A689" s="3">
        <v>1430</v>
      </c>
      <c r="B689" s="3">
        <v>1510</v>
      </c>
      <c r="C689" s="3">
        <v>-1</v>
      </c>
      <c r="D689" s="3">
        <v>-1</v>
      </c>
    </row>
    <row r="690" spans="1:4" x14ac:dyDescent="0.25">
      <c r="A690" s="3">
        <v>1430</v>
      </c>
      <c r="B690" s="3">
        <v>1510</v>
      </c>
      <c r="C690" s="3">
        <v>-1</v>
      </c>
      <c r="D690" s="3">
        <v>-1</v>
      </c>
    </row>
    <row r="691" spans="1:4" x14ac:dyDescent="0.25">
      <c r="A691" s="3">
        <v>1430</v>
      </c>
      <c r="B691" s="3">
        <v>1510</v>
      </c>
      <c r="C691" s="3">
        <v>-1</v>
      </c>
      <c r="D691" s="3">
        <v>-1</v>
      </c>
    </row>
    <row r="692" spans="1:4" x14ac:dyDescent="0.25">
      <c r="A692" s="3">
        <v>1420</v>
      </c>
      <c r="B692" s="3">
        <v>1510</v>
      </c>
      <c r="C692" s="3">
        <v>1430</v>
      </c>
      <c r="D692" s="3">
        <v>1410</v>
      </c>
    </row>
    <row r="693" spans="1:4" x14ac:dyDescent="0.25">
      <c r="A693" s="3">
        <v>1430</v>
      </c>
      <c r="B693" s="3">
        <v>1510</v>
      </c>
      <c r="C693" s="3">
        <v>1420</v>
      </c>
      <c r="D693" s="3" t="s">
        <v>77</v>
      </c>
    </row>
  </sheetData>
  <autoFilter ref="V1:W24">
    <sortState ref="V2:W24">
      <sortCondition ref="V1"/>
    </sortState>
  </autoFilter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2"/>
  <sheetViews>
    <sheetView workbookViewId="0">
      <selection activeCell="E3" sqref="D3:E3"/>
    </sheetView>
  </sheetViews>
  <sheetFormatPr baseColWidth="10" defaultRowHeight="15" x14ac:dyDescent="0.25"/>
  <cols>
    <col min="4" max="4" width="33.140625" bestFit="1" customWidth="1"/>
    <col min="5" max="5" width="10.42578125" bestFit="1" customWidth="1"/>
  </cols>
  <sheetData>
    <row r="1" spans="1:5" ht="15.75" thickBot="1" x14ac:dyDescent="0.3">
      <c r="A1" s="3" t="s">
        <v>164</v>
      </c>
    </row>
    <row r="2" spans="1:5" ht="15.75" thickBot="1" x14ac:dyDescent="0.3">
      <c r="A2" s="3" t="s">
        <v>30</v>
      </c>
      <c r="D2" s="11" t="s">
        <v>117</v>
      </c>
      <c r="E2" s="37" t="s">
        <v>115</v>
      </c>
    </row>
    <row r="3" spans="1:5" x14ac:dyDescent="0.25">
      <c r="A3" s="3" t="s">
        <v>164</v>
      </c>
      <c r="D3" s="1" t="s">
        <v>34</v>
      </c>
      <c r="E3" s="11">
        <f t="shared" ref="E3:E10" si="0">COUNTIF($A$1:$A$742,D3)</f>
        <v>297</v>
      </c>
    </row>
    <row r="4" spans="1:5" x14ac:dyDescent="0.25">
      <c r="A4" s="3" t="s">
        <v>164</v>
      </c>
      <c r="D4" s="2" t="s">
        <v>53</v>
      </c>
      <c r="E4" s="12">
        <f t="shared" si="0"/>
        <v>242</v>
      </c>
    </row>
    <row r="5" spans="1:5" x14ac:dyDescent="0.25">
      <c r="A5" s="3" t="s">
        <v>34</v>
      </c>
      <c r="D5" s="40" t="s">
        <v>164</v>
      </c>
      <c r="E5" s="38">
        <f t="shared" si="0"/>
        <v>116</v>
      </c>
    </row>
    <row r="6" spans="1:5" x14ac:dyDescent="0.25">
      <c r="A6" s="3" t="s">
        <v>164</v>
      </c>
      <c r="D6" s="2" t="s">
        <v>33</v>
      </c>
      <c r="E6" s="12">
        <f t="shared" si="0"/>
        <v>34</v>
      </c>
    </row>
    <row r="7" spans="1:5" x14ac:dyDescent="0.25">
      <c r="A7" s="3" t="s">
        <v>164</v>
      </c>
      <c r="D7" s="2" t="s">
        <v>42</v>
      </c>
      <c r="E7" s="12">
        <f t="shared" si="0"/>
        <v>22</v>
      </c>
    </row>
    <row r="8" spans="1:5" x14ac:dyDescent="0.25">
      <c r="A8" s="3" t="s">
        <v>34</v>
      </c>
      <c r="D8" s="2" t="s">
        <v>30</v>
      </c>
      <c r="E8" s="12">
        <f t="shared" si="0"/>
        <v>18</v>
      </c>
    </row>
    <row r="9" spans="1:5" x14ac:dyDescent="0.25">
      <c r="A9" s="3" t="s">
        <v>30</v>
      </c>
      <c r="D9" s="2" t="s">
        <v>55</v>
      </c>
      <c r="E9" s="12">
        <f t="shared" si="0"/>
        <v>11</v>
      </c>
    </row>
    <row r="10" spans="1:5" ht="15.75" thickBot="1" x14ac:dyDescent="0.3">
      <c r="A10" s="3" t="s">
        <v>164</v>
      </c>
      <c r="D10" s="5" t="s">
        <v>54</v>
      </c>
      <c r="E10" s="13">
        <f t="shared" si="0"/>
        <v>2</v>
      </c>
    </row>
    <row r="11" spans="1:5" ht="15.75" thickBot="1" x14ac:dyDescent="0.3">
      <c r="A11" s="3" t="s">
        <v>33</v>
      </c>
      <c r="E11" s="39">
        <f>SUM(E3:E9)</f>
        <v>740</v>
      </c>
    </row>
    <row r="12" spans="1:5" x14ac:dyDescent="0.25">
      <c r="A12" s="3" t="s">
        <v>164</v>
      </c>
    </row>
    <row r="13" spans="1:5" x14ac:dyDescent="0.25">
      <c r="A13" s="3" t="s">
        <v>164</v>
      </c>
    </row>
    <row r="14" spans="1:5" x14ac:dyDescent="0.25">
      <c r="A14" s="3" t="s">
        <v>164</v>
      </c>
    </row>
    <row r="15" spans="1:5" x14ac:dyDescent="0.25">
      <c r="A15" s="3" t="s">
        <v>30</v>
      </c>
    </row>
    <row r="16" spans="1:5" x14ac:dyDescent="0.25">
      <c r="A16" s="3" t="s">
        <v>34</v>
      </c>
    </row>
    <row r="17" spans="1:1" x14ac:dyDescent="0.25">
      <c r="A17" s="3" t="s">
        <v>30</v>
      </c>
    </row>
    <row r="18" spans="1:1" x14ac:dyDescent="0.25">
      <c r="A18" s="3" t="s">
        <v>164</v>
      </c>
    </row>
    <row r="19" spans="1:1" x14ac:dyDescent="0.25">
      <c r="A19" s="3" t="s">
        <v>42</v>
      </c>
    </row>
    <row r="20" spans="1:1" x14ac:dyDescent="0.25">
      <c r="A20" s="3" t="s">
        <v>34</v>
      </c>
    </row>
    <row r="21" spans="1:1" x14ac:dyDescent="0.25">
      <c r="A21" s="3" t="s">
        <v>30</v>
      </c>
    </row>
    <row r="22" spans="1:1" x14ac:dyDescent="0.25">
      <c r="A22" s="3" t="s">
        <v>164</v>
      </c>
    </row>
    <row r="23" spans="1:1" x14ac:dyDescent="0.25">
      <c r="A23" s="3" t="s">
        <v>34</v>
      </c>
    </row>
    <row r="24" spans="1:1" x14ac:dyDescent="0.25">
      <c r="A24" s="3" t="s">
        <v>34</v>
      </c>
    </row>
    <row r="25" spans="1:1" x14ac:dyDescent="0.25">
      <c r="A25" s="3" t="s">
        <v>34</v>
      </c>
    </row>
    <row r="26" spans="1:1" x14ac:dyDescent="0.25">
      <c r="A26" s="3" t="s">
        <v>34</v>
      </c>
    </row>
    <row r="27" spans="1:1" x14ac:dyDescent="0.25">
      <c r="A27" s="3" t="s">
        <v>34</v>
      </c>
    </row>
    <row r="28" spans="1:1" x14ac:dyDescent="0.25">
      <c r="A28" s="3" t="s">
        <v>34</v>
      </c>
    </row>
    <row r="29" spans="1:1" x14ac:dyDescent="0.25">
      <c r="A29" s="3" t="s">
        <v>34</v>
      </c>
    </row>
    <row r="30" spans="1:1" x14ac:dyDescent="0.25">
      <c r="A30" s="3" t="s">
        <v>34</v>
      </c>
    </row>
    <row r="31" spans="1:1" x14ac:dyDescent="0.25">
      <c r="A31" s="3" t="s">
        <v>34</v>
      </c>
    </row>
    <row r="32" spans="1:1" x14ac:dyDescent="0.25">
      <c r="A32" s="3" t="s">
        <v>34</v>
      </c>
    </row>
    <row r="33" spans="1:1" x14ac:dyDescent="0.25">
      <c r="A33" s="3" t="s">
        <v>34</v>
      </c>
    </row>
    <row r="34" spans="1:1" x14ac:dyDescent="0.25">
      <c r="A34" s="3" t="s">
        <v>34</v>
      </c>
    </row>
    <row r="35" spans="1:1" x14ac:dyDescent="0.25">
      <c r="A35" s="3" t="s">
        <v>55</v>
      </c>
    </row>
    <row r="36" spans="1:1" x14ac:dyDescent="0.25">
      <c r="A36" s="3" t="s">
        <v>34</v>
      </c>
    </row>
    <row r="37" spans="1:1" x14ac:dyDescent="0.25">
      <c r="A37" s="3" t="s">
        <v>34</v>
      </c>
    </row>
    <row r="38" spans="1:1" x14ac:dyDescent="0.25">
      <c r="A38" s="3" t="s">
        <v>34</v>
      </c>
    </row>
    <row r="39" spans="1:1" x14ac:dyDescent="0.25">
      <c r="A39" s="3" t="s">
        <v>55</v>
      </c>
    </row>
    <row r="40" spans="1:1" x14ac:dyDescent="0.25">
      <c r="A40" s="3" t="s">
        <v>34</v>
      </c>
    </row>
    <row r="41" spans="1:1" x14ac:dyDescent="0.25">
      <c r="A41" s="3" t="s">
        <v>34</v>
      </c>
    </row>
    <row r="42" spans="1:1" x14ac:dyDescent="0.25">
      <c r="A42" s="3" t="s">
        <v>42</v>
      </c>
    </row>
    <row r="43" spans="1:1" x14ac:dyDescent="0.25">
      <c r="A43" s="3" t="s">
        <v>34</v>
      </c>
    </row>
    <row r="44" spans="1:1" x14ac:dyDescent="0.25">
      <c r="A44" s="3" t="s">
        <v>30</v>
      </c>
    </row>
    <row r="45" spans="1:1" x14ac:dyDescent="0.25">
      <c r="A45" s="3" t="s">
        <v>33</v>
      </c>
    </row>
    <row r="46" spans="1:1" x14ac:dyDescent="0.25">
      <c r="A46" s="3" t="s">
        <v>34</v>
      </c>
    </row>
    <row r="47" spans="1:1" x14ac:dyDescent="0.25">
      <c r="A47" s="3" t="s">
        <v>34</v>
      </c>
    </row>
    <row r="48" spans="1:1" x14ac:dyDescent="0.25">
      <c r="A48" s="3" t="s">
        <v>34</v>
      </c>
    </row>
    <row r="49" spans="1:1" x14ac:dyDescent="0.25">
      <c r="A49" s="3" t="s">
        <v>34</v>
      </c>
    </row>
    <row r="50" spans="1:1" x14ac:dyDescent="0.25">
      <c r="A50" s="3" t="s">
        <v>34</v>
      </c>
    </row>
    <row r="51" spans="1:1" x14ac:dyDescent="0.25">
      <c r="A51" s="3" t="s">
        <v>34</v>
      </c>
    </row>
    <row r="52" spans="1:1" x14ac:dyDescent="0.25">
      <c r="A52" s="3" t="s">
        <v>33</v>
      </c>
    </row>
    <row r="53" spans="1:1" x14ac:dyDescent="0.25">
      <c r="A53" s="3" t="s">
        <v>164</v>
      </c>
    </row>
    <row r="54" spans="1:1" x14ac:dyDescent="0.25">
      <c r="A54" s="3" t="s">
        <v>34</v>
      </c>
    </row>
    <row r="55" spans="1:1" x14ac:dyDescent="0.25">
      <c r="A55" s="3" t="s">
        <v>34</v>
      </c>
    </row>
    <row r="56" spans="1:1" x14ac:dyDescent="0.25">
      <c r="A56" s="3" t="s">
        <v>34</v>
      </c>
    </row>
    <row r="57" spans="1:1" x14ac:dyDescent="0.25">
      <c r="A57" s="3" t="s">
        <v>164</v>
      </c>
    </row>
    <row r="58" spans="1:1" x14ac:dyDescent="0.25">
      <c r="A58" s="3" t="s">
        <v>34</v>
      </c>
    </row>
    <row r="59" spans="1:1" x14ac:dyDescent="0.25">
      <c r="A59" s="3" t="s">
        <v>33</v>
      </c>
    </row>
    <row r="60" spans="1:1" x14ac:dyDescent="0.25">
      <c r="A60" s="3" t="s">
        <v>33</v>
      </c>
    </row>
    <row r="61" spans="1:1" x14ac:dyDescent="0.25">
      <c r="A61" s="3" t="s">
        <v>34</v>
      </c>
    </row>
    <row r="62" spans="1:1" x14ac:dyDescent="0.25">
      <c r="A62" s="3" t="s">
        <v>33</v>
      </c>
    </row>
    <row r="63" spans="1:1" x14ac:dyDescent="0.25">
      <c r="A63" s="3" t="s">
        <v>34</v>
      </c>
    </row>
    <row r="64" spans="1:1" x14ac:dyDescent="0.25">
      <c r="A64" s="3" t="s">
        <v>34</v>
      </c>
    </row>
    <row r="65" spans="1:1" x14ac:dyDescent="0.25">
      <c r="A65" s="3" t="s">
        <v>42</v>
      </c>
    </row>
    <row r="66" spans="1:1" x14ac:dyDescent="0.25">
      <c r="A66" s="3" t="s">
        <v>34</v>
      </c>
    </row>
    <row r="67" spans="1:1" x14ac:dyDescent="0.25">
      <c r="A67" s="3" t="s">
        <v>34</v>
      </c>
    </row>
    <row r="68" spans="1:1" x14ac:dyDescent="0.25">
      <c r="A68" s="3" t="s">
        <v>54</v>
      </c>
    </row>
    <row r="69" spans="1:1" x14ac:dyDescent="0.25">
      <c r="A69" s="3" t="s">
        <v>34</v>
      </c>
    </row>
    <row r="70" spans="1:1" x14ac:dyDescent="0.25">
      <c r="A70" s="3" t="s">
        <v>34</v>
      </c>
    </row>
    <row r="71" spans="1:1" x14ac:dyDescent="0.25">
      <c r="A71" s="3" t="s">
        <v>34</v>
      </c>
    </row>
    <row r="72" spans="1:1" x14ac:dyDescent="0.25">
      <c r="A72" s="3" t="s">
        <v>33</v>
      </c>
    </row>
    <row r="73" spans="1:1" x14ac:dyDescent="0.25">
      <c r="A73" s="3" t="s">
        <v>34</v>
      </c>
    </row>
    <row r="74" spans="1:1" x14ac:dyDescent="0.25">
      <c r="A74" s="3" t="s">
        <v>33</v>
      </c>
    </row>
    <row r="75" spans="1:1" x14ac:dyDescent="0.25">
      <c r="A75" s="3" t="s">
        <v>34</v>
      </c>
    </row>
    <row r="76" spans="1:1" x14ac:dyDescent="0.25">
      <c r="A76" s="3" t="s">
        <v>33</v>
      </c>
    </row>
    <row r="77" spans="1:1" x14ac:dyDescent="0.25">
      <c r="A77" s="3" t="s">
        <v>33</v>
      </c>
    </row>
    <row r="78" spans="1:1" x14ac:dyDescent="0.25">
      <c r="A78" s="3" t="s">
        <v>33</v>
      </c>
    </row>
    <row r="79" spans="1:1" x14ac:dyDescent="0.25">
      <c r="A79" s="3" t="s">
        <v>34</v>
      </c>
    </row>
    <row r="80" spans="1:1" x14ac:dyDescent="0.25">
      <c r="A80" s="3" t="s">
        <v>34</v>
      </c>
    </row>
    <row r="81" spans="1:1" x14ac:dyDescent="0.25">
      <c r="A81" s="3" t="s">
        <v>34</v>
      </c>
    </row>
    <row r="82" spans="1:1" x14ac:dyDescent="0.25">
      <c r="A82" s="3" t="s">
        <v>34</v>
      </c>
    </row>
    <row r="83" spans="1:1" x14ac:dyDescent="0.25">
      <c r="A83" s="3" t="s">
        <v>34</v>
      </c>
    </row>
    <row r="84" spans="1:1" x14ac:dyDescent="0.25">
      <c r="A84" s="3" t="s">
        <v>33</v>
      </c>
    </row>
    <row r="85" spans="1:1" x14ac:dyDescent="0.25">
      <c r="A85" s="3" t="s">
        <v>34</v>
      </c>
    </row>
    <row r="86" spans="1:1" x14ac:dyDescent="0.25">
      <c r="A86" s="3" t="s">
        <v>164</v>
      </c>
    </row>
    <row r="87" spans="1:1" x14ac:dyDescent="0.25">
      <c r="A87" s="3" t="s">
        <v>164</v>
      </c>
    </row>
    <row r="88" spans="1:1" x14ac:dyDescent="0.25">
      <c r="A88" s="3" t="s">
        <v>164</v>
      </c>
    </row>
    <row r="89" spans="1:1" x14ac:dyDescent="0.25">
      <c r="A89" s="3" t="s">
        <v>34</v>
      </c>
    </row>
    <row r="90" spans="1:1" x14ac:dyDescent="0.25">
      <c r="A90" s="3" t="s">
        <v>34</v>
      </c>
    </row>
    <row r="91" spans="1:1" x14ac:dyDescent="0.25">
      <c r="A91" s="3" t="s">
        <v>164</v>
      </c>
    </row>
    <row r="92" spans="1:1" x14ac:dyDescent="0.25">
      <c r="A92" s="3" t="s">
        <v>33</v>
      </c>
    </row>
    <row r="93" spans="1:1" x14ac:dyDescent="0.25">
      <c r="A93" s="3" t="s">
        <v>34</v>
      </c>
    </row>
    <row r="94" spans="1:1" x14ac:dyDescent="0.25">
      <c r="A94" s="3" t="s">
        <v>34</v>
      </c>
    </row>
    <row r="95" spans="1:1" x14ac:dyDescent="0.25">
      <c r="A95" s="3" t="s">
        <v>164</v>
      </c>
    </row>
    <row r="96" spans="1:1" x14ac:dyDescent="0.25">
      <c r="A96" s="3" t="s">
        <v>34</v>
      </c>
    </row>
    <row r="97" spans="1:1" x14ac:dyDescent="0.25">
      <c r="A97" s="3" t="s">
        <v>34</v>
      </c>
    </row>
    <row r="98" spans="1:1" x14ac:dyDescent="0.25">
      <c r="A98" s="3" t="s">
        <v>34</v>
      </c>
    </row>
    <row r="99" spans="1:1" x14ac:dyDescent="0.25">
      <c r="A99" s="3" t="s">
        <v>34</v>
      </c>
    </row>
    <row r="100" spans="1:1" x14ac:dyDescent="0.25">
      <c r="A100" s="3" t="s">
        <v>34</v>
      </c>
    </row>
    <row r="101" spans="1:1" x14ac:dyDescent="0.25">
      <c r="A101" s="3" t="s">
        <v>34</v>
      </c>
    </row>
    <row r="102" spans="1:1" x14ac:dyDescent="0.25">
      <c r="A102" s="3" t="s">
        <v>164</v>
      </c>
    </row>
    <row r="103" spans="1:1" x14ac:dyDescent="0.25">
      <c r="A103" s="3" t="s">
        <v>34</v>
      </c>
    </row>
    <row r="104" spans="1:1" x14ac:dyDescent="0.25">
      <c r="A104" s="3" t="s">
        <v>34</v>
      </c>
    </row>
    <row r="105" spans="1:1" x14ac:dyDescent="0.25">
      <c r="A105" s="3" t="s">
        <v>164</v>
      </c>
    </row>
    <row r="106" spans="1:1" x14ac:dyDescent="0.25">
      <c r="A106" s="3" t="s">
        <v>164</v>
      </c>
    </row>
    <row r="107" spans="1:1" x14ac:dyDescent="0.25">
      <c r="A107" s="3" t="s">
        <v>34</v>
      </c>
    </row>
    <row r="108" spans="1:1" x14ac:dyDescent="0.25">
      <c r="A108" s="3" t="s">
        <v>34</v>
      </c>
    </row>
    <row r="109" spans="1:1" x14ac:dyDescent="0.25">
      <c r="A109" s="3" t="s">
        <v>34</v>
      </c>
    </row>
    <row r="110" spans="1:1" x14ac:dyDescent="0.25">
      <c r="A110" s="3" t="s">
        <v>34</v>
      </c>
    </row>
    <row r="111" spans="1:1" x14ac:dyDescent="0.25">
      <c r="A111" s="3" t="s">
        <v>164</v>
      </c>
    </row>
    <row r="112" spans="1:1" x14ac:dyDescent="0.25">
      <c r="A112" s="3" t="s">
        <v>34</v>
      </c>
    </row>
    <row r="113" spans="1:1" x14ac:dyDescent="0.25">
      <c r="A113" s="3" t="s">
        <v>34</v>
      </c>
    </row>
    <row r="114" spans="1:1" x14ac:dyDescent="0.25">
      <c r="A114" s="3" t="s">
        <v>164</v>
      </c>
    </row>
    <row r="115" spans="1:1" x14ac:dyDescent="0.25">
      <c r="A115" s="3" t="s">
        <v>42</v>
      </c>
    </row>
    <row r="116" spans="1:1" x14ac:dyDescent="0.25">
      <c r="A116" s="3" t="s">
        <v>33</v>
      </c>
    </row>
    <row r="117" spans="1:1" x14ac:dyDescent="0.25">
      <c r="A117" s="3" t="s">
        <v>34</v>
      </c>
    </row>
    <row r="118" spans="1:1" x14ac:dyDescent="0.25">
      <c r="A118" s="3" t="s">
        <v>33</v>
      </c>
    </row>
    <row r="119" spans="1:1" x14ac:dyDescent="0.25">
      <c r="A119" s="3" t="s">
        <v>30</v>
      </c>
    </row>
    <row r="120" spans="1:1" x14ac:dyDescent="0.25">
      <c r="A120" s="3" t="s">
        <v>33</v>
      </c>
    </row>
    <row r="121" spans="1:1" x14ac:dyDescent="0.25">
      <c r="A121" s="3" t="s">
        <v>34</v>
      </c>
    </row>
    <row r="122" spans="1:1" x14ac:dyDescent="0.25">
      <c r="A122" s="3" t="s">
        <v>34</v>
      </c>
    </row>
    <row r="123" spans="1:1" x14ac:dyDescent="0.25">
      <c r="A123" s="3" t="s">
        <v>34</v>
      </c>
    </row>
    <row r="124" spans="1:1" x14ac:dyDescent="0.25">
      <c r="A124" s="3" t="s">
        <v>34</v>
      </c>
    </row>
    <row r="125" spans="1:1" x14ac:dyDescent="0.25">
      <c r="A125" s="3" t="s">
        <v>33</v>
      </c>
    </row>
    <row r="126" spans="1:1" x14ac:dyDescent="0.25">
      <c r="A126" s="3" t="s">
        <v>33</v>
      </c>
    </row>
    <row r="127" spans="1:1" x14ac:dyDescent="0.25">
      <c r="A127" s="3" t="s">
        <v>164</v>
      </c>
    </row>
    <row r="128" spans="1:1" x14ac:dyDescent="0.25">
      <c r="A128" s="3" t="s">
        <v>33</v>
      </c>
    </row>
    <row r="129" spans="1:1" x14ac:dyDescent="0.25">
      <c r="A129" s="3" t="s">
        <v>164</v>
      </c>
    </row>
    <row r="130" spans="1:1" x14ac:dyDescent="0.25">
      <c r="A130" s="3" t="s">
        <v>33</v>
      </c>
    </row>
    <row r="131" spans="1:1" x14ac:dyDescent="0.25">
      <c r="A131" s="3" t="s">
        <v>34</v>
      </c>
    </row>
    <row r="132" spans="1:1" x14ac:dyDescent="0.25">
      <c r="A132" s="3" t="s">
        <v>33</v>
      </c>
    </row>
    <row r="133" spans="1:1" x14ac:dyDescent="0.25">
      <c r="A133" s="3" t="s">
        <v>34</v>
      </c>
    </row>
    <row r="134" spans="1:1" x14ac:dyDescent="0.25">
      <c r="A134" s="3" t="s">
        <v>34</v>
      </c>
    </row>
    <row r="135" spans="1:1" x14ac:dyDescent="0.25">
      <c r="A135" s="3" t="s">
        <v>34</v>
      </c>
    </row>
    <row r="136" spans="1:1" x14ac:dyDescent="0.25">
      <c r="A136" s="3" t="s">
        <v>34</v>
      </c>
    </row>
    <row r="137" spans="1:1" x14ac:dyDescent="0.25">
      <c r="A137" s="3" t="s">
        <v>33</v>
      </c>
    </row>
    <row r="138" spans="1:1" x14ac:dyDescent="0.25">
      <c r="A138" s="3" t="s">
        <v>33</v>
      </c>
    </row>
    <row r="139" spans="1:1" x14ac:dyDescent="0.25">
      <c r="A139" s="3" t="s">
        <v>34</v>
      </c>
    </row>
    <row r="140" spans="1:1" x14ac:dyDescent="0.25">
      <c r="A140" s="3" t="s">
        <v>34</v>
      </c>
    </row>
    <row r="141" spans="1:1" x14ac:dyDescent="0.25">
      <c r="A141" s="3" t="s">
        <v>33</v>
      </c>
    </row>
    <row r="142" spans="1:1" x14ac:dyDescent="0.25">
      <c r="A142" s="3" t="s">
        <v>54</v>
      </c>
    </row>
    <row r="143" spans="1:1" x14ac:dyDescent="0.25">
      <c r="A143" s="3" t="s">
        <v>164</v>
      </c>
    </row>
    <row r="144" spans="1:1" x14ac:dyDescent="0.25">
      <c r="A144" s="3" t="s">
        <v>34</v>
      </c>
    </row>
    <row r="145" spans="1:1" x14ac:dyDescent="0.25">
      <c r="A145" s="3" t="s">
        <v>33</v>
      </c>
    </row>
    <row r="146" spans="1:1" x14ac:dyDescent="0.25">
      <c r="A146" s="3" t="s">
        <v>164</v>
      </c>
    </row>
    <row r="147" spans="1:1" x14ac:dyDescent="0.25">
      <c r="A147" s="3" t="s">
        <v>34</v>
      </c>
    </row>
    <row r="148" spans="1:1" x14ac:dyDescent="0.25">
      <c r="A148" s="3" t="s">
        <v>33</v>
      </c>
    </row>
    <row r="149" spans="1:1" x14ac:dyDescent="0.25">
      <c r="A149" s="3" t="s">
        <v>33</v>
      </c>
    </row>
    <row r="150" spans="1:1" x14ac:dyDescent="0.25">
      <c r="A150" s="3" t="s">
        <v>34</v>
      </c>
    </row>
    <row r="151" spans="1:1" x14ac:dyDescent="0.25">
      <c r="A151" s="3" t="s">
        <v>34</v>
      </c>
    </row>
    <row r="152" spans="1:1" x14ac:dyDescent="0.25">
      <c r="A152" s="3" t="s">
        <v>164</v>
      </c>
    </row>
    <row r="153" spans="1:1" x14ac:dyDescent="0.25">
      <c r="A153" s="3" t="s">
        <v>34</v>
      </c>
    </row>
    <row r="154" spans="1:1" x14ac:dyDescent="0.25">
      <c r="A154" s="3" t="s">
        <v>34</v>
      </c>
    </row>
    <row r="155" spans="1:1" x14ac:dyDescent="0.25">
      <c r="A155" s="3" t="s">
        <v>164</v>
      </c>
    </row>
    <row r="156" spans="1:1" x14ac:dyDescent="0.25">
      <c r="A156" s="3" t="s">
        <v>34</v>
      </c>
    </row>
    <row r="157" spans="1:1" x14ac:dyDescent="0.25">
      <c r="A157" s="3" t="s">
        <v>34</v>
      </c>
    </row>
    <row r="158" spans="1:1" x14ac:dyDescent="0.25">
      <c r="A158" s="3" t="s">
        <v>34</v>
      </c>
    </row>
    <row r="159" spans="1:1" x14ac:dyDescent="0.25">
      <c r="A159" s="3" t="s">
        <v>34</v>
      </c>
    </row>
    <row r="160" spans="1:1" x14ac:dyDescent="0.25">
      <c r="A160" s="3" t="s">
        <v>34</v>
      </c>
    </row>
    <row r="161" spans="1:1" x14ac:dyDescent="0.25">
      <c r="A161" s="3" t="s">
        <v>34</v>
      </c>
    </row>
    <row r="162" spans="1:1" x14ac:dyDescent="0.25">
      <c r="A162" s="3" t="s">
        <v>34</v>
      </c>
    </row>
    <row r="163" spans="1:1" x14ac:dyDescent="0.25">
      <c r="A163" s="3" t="s">
        <v>34</v>
      </c>
    </row>
    <row r="164" spans="1:1" x14ac:dyDescent="0.25">
      <c r="A164" s="3" t="s">
        <v>34</v>
      </c>
    </row>
    <row r="165" spans="1:1" x14ac:dyDescent="0.25">
      <c r="A165" s="3" t="s">
        <v>33</v>
      </c>
    </row>
    <row r="166" spans="1:1" x14ac:dyDescent="0.25">
      <c r="A166" s="3" t="s">
        <v>34</v>
      </c>
    </row>
    <row r="167" spans="1:1" x14ac:dyDescent="0.25">
      <c r="A167" s="3" t="s">
        <v>34</v>
      </c>
    </row>
    <row r="168" spans="1:1" x14ac:dyDescent="0.25">
      <c r="A168" s="3" t="s">
        <v>34</v>
      </c>
    </row>
    <row r="169" spans="1:1" x14ac:dyDescent="0.25">
      <c r="A169" s="3" t="s">
        <v>34</v>
      </c>
    </row>
    <row r="170" spans="1:1" x14ac:dyDescent="0.25">
      <c r="A170" s="3" t="s">
        <v>34</v>
      </c>
    </row>
    <row r="171" spans="1:1" x14ac:dyDescent="0.25">
      <c r="A171" s="3" t="s">
        <v>34</v>
      </c>
    </row>
    <row r="172" spans="1:1" x14ac:dyDescent="0.25">
      <c r="A172" s="3" t="s">
        <v>34</v>
      </c>
    </row>
    <row r="173" spans="1:1" x14ac:dyDescent="0.25">
      <c r="A173" s="3" t="s">
        <v>34</v>
      </c>
    </row>
    <row r="174" spans="1:1" x14ac:dyDescent="0.25">
      <c r="A174" s="3" t="s">
        <v>34</v>
      </c>
    </row>
    <row r="175" spans="1:1" x14ac:dyDescent="0.25">
      <c r="A175" s="3" t="s">
        <v>53</v>
      </c>
    </row>
    <row r="176" spans="1:1" x14ac:dyDescent="0.25">
      <c r="A176" s="3" t="s">
        <v>34</v>
      </c>
    </row>
    <row r="177" spans="1:1" x14ac:dyDescent="0.25">
      <c r="A177" s="3" t="s">
        <v>34</v>
      </c>
    </row>
    <row r="178" spans="1:1" x14ac:dyDescent="0.25">
      <c r="A178" s="3" t="s">
        <v>34</v>
      </c>
    </row>
    <row r="179" spans="1:1" x14ac:dyDescent="0.25">
      <c r="A179" s="3" t="s">
        <v>53</v>
      </c>
    </row>
    <row r="180" spans="1:1" x14ac:dyDescent="0.25">
      <c r="A180" s="3" t="s">
        <v>53</v>
      </c>
    </row>
    <row r="181" spans="1:1" x14ac:dyDescent="0.25">
      <c r="A181" s="3" t="s">
        <v>53</v>
      </c>
    </row>
    <row r="182" spans="1:1" x14ac:dyDescent="0.25">
      <c r="A182" s="3" t="s">
        <v>53</v>
      </c>
    </row>
    <row r="183" spans="1:1" x14ac:dyDescent="0.25">
      <c r="A183" s="3" t="s">
        <v>34</v>
      </c>
    </row>
    <row r="184" spans="1:1" x14ac:dyDescent="0.25">
      <c r="A184" s="3" t="s">
        <v>34</v>
      </c>
    </row>
    <row r="185" spans="1:1" x14ac:dyDescent="0.25">
      <c r="A185" s="3" t="s">
        <v>34</v>
      </c>
    </row>
    <row r="186" spans="1:1" x14ac:dyDescent="0.25">
      <c r="A186" s="3" t="s">
        <v>34</v>
      </c>
    </row>
    <row r="187" spans="1:1" x14ac:dyDescent="0.25">
      <c r="A187" s="3" t="s">
        <v>53</v>
      </c>
    </row>
    <row r="188" spans="1:1" x14ac:dyDescent="0.25">
      <c r="A188" s="3" t="s">
        <v>53</v>
      </c>
    </row>
    <row r="189" spans="1:1" x14ac:dyDescent="0.25">
      <c r="A189" s="3" t="s">
        <v>53</v>
      </c>
    </row>
    <row r="190" spans="1:1" x14ac:dyDescent="0.25">
      <c r="A190" s="3" t="s">
        <v>34</v>
      </c>
    </row>
    <row r="191" spans="1:1" x14ac:dyDescent="0.25">
      <c r="A191" s="3" t="s">
        <v>53</v>
      </c>
    </row>
    <row r="192" spans="1:1" x14ac:dyDescent="0.25">
      <c r="A192" s="3" t="s">
        <v>34</v>
      </c>
    </row>
    <row r="193" spans="1:1" x14ac:dyDescent="0.25">
      <c r="A193" s="3" t="s">
        <v>53</v>
      </c>
    </row>
    <row r="194" spans="1:1" x14ac:dyDescent="0.25">
      <c r="A194" s="3" t="s">
        <v>34</v>
      </c>
    </row>
    <row r="195" spans="1:1" x14ac:dyDescent="0.25">
      <c r="A195" s="3" t="s">
        <v>34</v>
      </c>
    </row>
    <row r="196" spans="1:1" x14ac:dyDescent="0.25">
      <c r="A196" s="3" t="s">
        <v>53</v>
      </c>
    </row>
    <row r="197" spans="1:1" x14ac:dyDescent="0.25">
      <c r="A197" s="3" t="s">
        <v>34</v>
      </c>
    </row>
    <row r="198" spans="1:1" x14ac:dyDescent="0.25">
      <c r="A198" s="3" t="s">
        <v>53</v>
      </c>
    </row>
    <row r="199" spans="1:1" x14ac:dyDescent="0.25">
      <c r="A199" s="3" t="s">
        <v>53</v>
      </c>
    </row>
    <row r="200" spans="1:1" x14ac:dyDescent="0.25">
      <c r="A200" s="3" t="s">
        <v>34</v>
      </c>
    </row>
    <row r="201" spans="1:1" x14ac:dyDescent="0.25">
      <c r="A201" s="3" t="s">
        <v>53</v>
      </c>
    </row>
    <row r="202" spans="1:1" x14ac:dyDescent="0.25">
      <c r="A202" s="3" t="s">
        <v>34</v>
      </c>
    </row>
    <row r="203" spans="1:1" x14ac:dyDescent="0.25">
      <c r="A203" s="3" t="s">
        <v>34</v>
      </c>
    </row>
    <row r="204" spans="1:1" x14ac:dyDescent="0.25">
      <c r="A204" s="3" t="s">
        <v>53</v>
      </c>
    </row>
    <row r="205" spans="1:1" x14ac:dyDescent="0.25">
      <c r="A205" s="3" t="s">
        <v>34</v>
      </c>
    </row>
    <row r="206" spans="1:1" x14ac:dyDescent="0.25">
      <c r="A206" s="3" t="s">
        <v>53</v>
      </c>
    </row>
    <row r="207" spans="1:1" x14ac:dyDescent="0.25">
      <c r="A207" s="3" t="s">
        <v>53</v>
      </c>
    </row>
    <row r="208" spans="1:1" x14ac:dyDescent="0.25">
      <c r="A208" s="3" t="s">
        <v>34</v>
      </c>
    </row>
    <row r="209" spans="1:1" x14ac:dyDescent="0.25">
      <c r="A209" s="3" t="s">
        <v>53</v>
      </c>
    </row>
    <row r="210" spans="1:1" x14ac:dyDescent="0.25">
      <c r="A210" s="3" t="s">
        <v>34</v>
      </c>
    </row>
    <row r="211" spans="1:1" x14ac:dyDescent="0.25">
      <c r="A211" s="3" t="s">
        <v>34</v>
      </c>
    </row>
    <row r="212" spans="1:1" x14ac:dyDescent="0.25">
      <c r="A212" s="3" t="s">
        <v>34</v>
      </c>
    </row>
    <row r="213" spans="1:1" x14ac:dyDescent="0.25">
      <c r="A213" s="3" t="s">
        <v>55</v>
      </c>
    </row>
    <row r="214" spans="1:1" x14ac:dyDescent="0.25">
      <c r="A214" s="3" t="s">
        <v>164</v>
      </c>
    </row>
    <row r="215" spans="1:1" x14ac:dyDescent="0.25">
      <c r="A215" s="3" t="s">
        <v>164</v>
      </c>
    </row>
    <row r="216" spans="1:1" x14ac:dyDescent="0.25">
      <c r="A216" s="3" t="s">
        <v>164</v>
      </c>
    </row>
    <row r="217" spans="1:1" x14ac:dyDescent="0.25">
      <c r="A217" s="3" t="s">
        <v>164</v>
      </c>
    </row>
    <row r="218" spans="1:1" x14ac:dyDescent="0.25">
      <c r="A218" s="3" t="s">
        <v>164</v>
      </c>
    </row>
    <row r="219" spans="1:1" x14ac:dyDescent="0.25">
      <c r="A219" s="3" t="s">
        <v>164</v>
      </c>
    </row>
    <row r="220" spans="1:1" x14ac:dyDescent="0.25">
      <c r="A220" s="3" t="s">
        <v>55</v>
      </c>
    </row>
    <row r="221" spans="1:1" x14ac:dyDescent="0.25">
      <c r="A221" s="3" t="s">
        <v>42</v>
      </c>
    </row>
    <row r="222" spans="1:1" x14ac:dyDescent="0.25">
      <c r="A222" s="3" t="s">
        <v>42</v>
      </c>
    </row>
    <row r="223" spans="1:1" x14ac:dyDescent="0.25">
      <c r="A223" s="3" t="s">
        <v>42</v>
      </c>
    </row>
    <row r="224" spans="1:1" x14ac:dyDescent="0.25">
      <c r="A224" s="3" t="s">
        <v>164</v>
      </c>
    </row>
    <row r="225" spans="1:1" x14ac:dyDescent="0.25">
      <c r="A225" s="3" t="s">
        <v>164</v>
      </c>
    </row>
    <row r="226" spans="1:1" x14ac:dyDescent="0.25">
      <c r="A226" s="3" t="s">
        <v>164</v>
      </c>
    </row>
    <row r="227" spans="1:1" x14ac:dyDescent="0.25">
      <c r="A227" s="3" t="s">
        <v>53</v>
      </c>
    </row>
    <row r="228" spans="1:1" x14ac:dyDescent="0.25">
      <c r="A228" s="3" t="s">
        <v>164</v>
      </c>
    </row>
    <row r="229" spans="1:1" x14ac:dyDescent="0.25">
      <c r="A229" s="3" t="s">
        <v>53</v>
      </c>
    </row>
    <row r="230" spans="1:1" x14ac:dyDescent="0.25">
      <c r="A230" s="3" t="s">
        <v>164</v>
      </c>
    </row>
    <row r="231" spans="1:1" x14ac:dyDescent="0.25">
      <c r="A231" s="3" t="s">
        <v>164</v>
      </c>
    </row>
    <row r="232" spans="1:1" x14ac:dyDescent="0.25">
      <c r="A232" s="3" t="s">
        <v>164</v>
      </c>
    </row>
    <row r="233" spans="1:1" x14ac:dyDescent="0.25">
      <c r="A233" s="3" t="s">
        <v>53</v>
      </c>
    </row>
    <row r="234" spans="1:1" x14ac:dyDescent="0.25">
      <c r="A234" s="3" t="s">
        <v>53</v>
      </c>
    </row>
    <row r="235" spans="1:1" x14ac:dyDescent="0.25">
      <c r="A235" s="3" t="s">
        <v>53</v>
      </c>
    </row>
    <row r="236" spans="1:1" x14ac:dyDescent="0.25">
      <c r="A236" s="3" t="s">
        <v>53</v>
      </c>
    </row>
    <row r="237" spans="1:1" x14ac:dyDescent="0.25">
      <c r="A237" s="3" t="s">
        <v>53</v>
      </c>
    </row>
    <row r="238" spans="1:1" x14ac:dyDescent="0.25">
      <c r="A238" s="3" t="s">
        <v>164</v>
      </c>
    </row>
    <row r="239" spans="1:1" x14ac:dyDescent="0.25">
      <c r="A239" s="3" t="s">
        <v>164</v>
      </c>
    </row>
    <row r="240" spans="1:1" x14ac:dyDescent="0.25">
      <c r="A240" s="3" t="s">
        <v>164</v>
      </c>
    </row>
    <row r="241" spans="1:1" x14ac:dyDescent="0.25">
      <c r="A241" s="3" t="s">
        <v>164</v>
      </c>
    </row>
    <row r="242" spans="1:1" x14ac:dyDescent="0.25">
      <c r="A242" s="3" t="s">
        <v>164</v>
      </c>
    </row>
    <row r="243" spans="1:1" x14ac:dyDescent="0.25">
      <c r="A243" s="3" t="s">
        <v>53</v>
      </c>
    </row>
    <row r="244" spans="1:1" x14ac:dyDescent="0.25">
      <c r="A244" s="3" t="s">
        <v>164</v>
      </c>
    </row>
    <row r="245" spans="1:1" x14ac:dyDescent="0.25">
      <c r="A245" s="3" t="s">
        <v>53</v>
      </c>
    </row>
    <row r="246" spans="1:1" x14ac:dyDescent="0.25">
      <c r="A246" s="3" t="s">
        <v>164</v>
      </c>
    </row>
    <row r="247" spans="1:1" x14ac:dyDescent="0.25">
      <c r="A247" s="3" t="s">
        <v>53</v>
      </c>
    </row>
    <row r="248" spans="1:1" x14ac:dyDescent="0.25">
      <c r="A248" s="3" t="s">
        <v>164</v>
      </c>
    </row>
    <row r="249" spans="1:1" x14ac:dyDescent="0.25">
      <c r="A249" s="3" t="s">
        <v>53</v>
      </c>
    </row>
    <row r="250" spans="1:1" x14ac:dyDescent="0.25">
      <c r="A250" s="3" t="s">
        <v>164</v>
      </c>
    </row>
    <row r="251" spans="1:1" x14ac:dyDescent="0.25">
      <c r="A251" s="3" t="s">
        <v>164</v>
      </c>
    </row>
    <row r="252" spans="1:1" x14ac:dyDescent="0.25">
      <c r="A252" s="3" t="s">
        <v>164</v>
      </c>
    </row>
    <row r="253" spans="1:1" x14ac:dyDescent="0.25">
      <c r="A253" s="3" t="s">
        <v>164</v>
      </c>
    </row>
    <row r="254" spans="1:1" x14ac:dyDescent="0.25">
      <c r="A254" s="3" t="s">
        <v>53</v>
      </c>
    </row>
    <row r="255" spans="1:1" x14ac:dyDescent="0.25">
      <c r="A255" s="3" t="s">
        <v>164</v>
      </c>
    </row>
    <row r="256" spans="1:1" x14ac:dyDescent="0.25">
      <c r="A256" s="3" t="s">
        <v>164</v>
      </c>
    </row>
    <row r="257" spans="1:1" x14ac:dyDescent="0.25">
      <c r="A257" s="3" t="s">
        <v>42</v>
      </c>
    </row>
    <row r="258" spans="1:1" x14ac:dyDescent="0.25">
      <c r="A258" s="3" t="s">
        <v>164</v>
      </c>
    </row>
    <row r="259" spans="1:1" x14ac:dyDescent="0.25">
      <c r="A259" s="3" t="s">
        <v>164</v>
      </c>
    </row>
    <row r="260" spans="1:1" x14ac:dyDescent="0.25">
      <c r="A260" s="3" t="s">
        <v>164</v>
      </c>
    </row>
    <row r="261" spans="1:1" x14ac:dyDescent="0.25">
      <c r="A261" s="3" t="s">
        <v>164</v>
      </c>
    </row>
    <row r="262" spans="1:1" x14ac:dyDescent="0.25">
      <c r="A262" s="3" t="s">
        <v>164</v>
      </c>
    </row>
    <row r="263" spans="1:1" x14ac:dyDescent="0.25">
      <c r="A263" s="3" t="s">
        <v>53</v>
      </c>
    </row>
    <row r="264" spans="1:1" x14ac:dyDescent="0.25">
      <c r="A264" s="3" t="s">
        <v>164</v>
      </c>
    </row>
    <row r="265" spans="1:1" x14ac:dyDescent="0.25">
      <c r="A265" s="3" t="s">
        <v>164</v>
      </c>
    </row>
    <row r="266" spans="1:1" x14ac:dyDescent="0.25">
      <c r="A266" s="3" t="s">
        <v>164</v>
      </c>
    </row>
    <row r="267" spans="1:1" x14ac:dyDescent="0.25">
      <c r="A267" s="3" t="s">
        <v>164</v>
      </c>
    </row>
    <row r="268" spans="1:1" x14ac:dyDescent="0.25">
      <c r="A268" s="3" t="s">
        <v>164</v>
      </c>
    </row>
    <row r="269" spans="1:1" x14ac:dyDescent="0.25">
      <c r="A269" s="3" t="s">
        <v>34</v>
      </c>
    </row>
    <row r="270" spans="1:1" x14ac:dyDescent="0.25">
      <c r="A270" s="3" t="s">
        <v>34</v>
      </c>
    </row>
    <row r="271" spans="1:1" x14ac:dyDescent="0.25">
      <c r="A271" s="3" t="s">
        <v>164</v>
      </c>
    </row>
    <row r="272" spans="1:1" x14ac:dyDescent="0.25">
      <c r="A272" s="3" t="s">
        <v>34</v>
      </c>
    </row>
    <row r="273" spans="1:1" x14ac:dyDescent="0.25">
      <c r="A273" s="3" t="s">
        <v>34</v>
      </c>
    </row>
    <row r="274" spans="1:1" x14ac:dyDescent="0.25">
      <c r="A274" s="3" t="s">
        <v>164</v>
      </c>
    </row>
    <row r="275" spans="1:1" x14ac:dyDescent="0.25">
      <c r="A275" s="3" t="s">
        <v>34</v>
      </c>
    </row>
    <row r="276" spans="1:1" x14ac:dyDescent="0.25">
      <c r="A276" s="3" t="s">
        <v>164</v>
      </c>
    </row>
    <row r="277" spans="1:1" x14ac:dyDescent="0.25">
      <c r="A277" s="3" t="s">
        <v>34</v>
      </c>
    </row>
    <row r="278" spans="1:1" x14ac:dyDescent="0.25">
      <c r="A278" s="3" t="s">
        <v>34</v>
      </c>
    </row>
    <row r="279" spans="1:1" x14ac:dyDescent="0.25">
      <c r="A279" s="3" t="s">
        <v>34</v>
      </c>
    </row>
    <row r="280" spans="1:1" x14ac:dyDescent="0.25">
      <c r="A280" s="3" t="s">
        <v>164</v>
      </c>
    </row>
    <row r="281" spans="1:1" x14ac:dyDescent="0.25">
      <c r="A281" s="3" t="s">
        <v>34</v>
      </c>
    </row>
    <row r="282" spans="1:1" x14ac:dyDescent="0.25">
      <c r="A282" s="3" t="s">
        <v>164</v>
      </c>
    </row>
    <row r="283" spans="1:1" x14ac:dyDescent="0.25">
      <c r="A283" s="3" t="s">
        <v>164</v>
      </c>
    </row>
    <row r="284" spans="1:1" x14ac:dyDescent="0.25">
      <c r="A284" s="3" t="s">
        <v>164</v>
      </c>
    </row>
    <row r="285" spans="1:1" x14ac:dyDescent="0.25">
      <c r="A285" s="3" t="s">
        <v>53</v>
      </c>
    </row>
    <row r="286" spans="1:1" x14ac:dyDescent="0.25">
      <c r="A286" s="3" t="s">
        <v>53</v>
      </c>
    </row>
    <row r="287" spans="1:1" x14ac:dyDescent="0.25">
      <c r="A287" s="3" t="s">
        <v>34</v>
      </c>
    </row>
    <row r="288" spans="1:1" x14ac:dyDescent="0.25">
      <c r="A288" s="3" t="s">
        <v>34</v>
      </c>
    </row>
    <row r="289" spans="1:1" x14ac:dyDescent="0.25">
      <c r="A289" s="3" t="s">
        <v>34</v>
      </c>
    </row>
    <row r="290" spans="1:1" x14ac:dyDescent="0.25">
      <c r="A290" s="3" t="s">
        <v>53</v>
      </c>
    </row>
    <row r="291" spans="1:1" x14ac:dyDescent="0.25">
      <c r="A291" s="3" t="s">
        <v>34</v>
      </c>
    </row>
    <row r="292" spans="1:1" x14ac:dyDescent="0.25">
      <c r="A292" s="3" t="s">
        <v>164</v>
      </c>
    </row>
    <row r="293" spans="1:1" x14ac:dyDescent="0.25">
      <c r="A293" s="3" t="s">
        <v>164</v>
      </c>
    </row>
    <row r="294" spans="1:1" x14ac:dyDescent="0.25">
      <c r="A294" s="3" t="s">
        <v>53</v>
      </c>
    </row>
    <row r="295" spans="1:1" x14ac:dyDescent="0.25">
      <c r="A295" s="3" t="s">
        <v>53</v>
      </c>
    </row>
    <row r="296" spans="1:1" x14ac:dyDescent="0.25">
      <c r="A296" s="3" t="s">
        <v>53</v>
      </c>
    </row>
    <row r="297" spans="1:1" x14ac:dyDescent="0.25">
      <c r="A297" s="3" t="s">
        <v>164</v>
      </c>
    </row>
    <row r="298" spans="1:1" x14ac:dyDescent="0.25">
      <c r="A298" s="3" t="s">
        <v>34</v>
      </c>
    </row>
    <row r="299" spans="1:1" x14ac:dyDescent="0.25">
      <c r="A299" s="3" t="s">
        <v>164</v>
      </c>
    </row>
    <row r="300" spans="1:1" x14ac:dyDescent="0.25">
      <c r="A300" s="3" t="s">
        <v>34</v>
      </c>
    </row>
    <row r="301" spans="1:1" x14ac:dyDescent="0.25">
      <c r="A301" s="3" t="s">
        <v>53</v>
      </c>
    </row>
    <row r="302" spans="1:1" x14ac:dyDescent="0.25">
      <c r="A302" s="3" t="s">
        <v>164</v>
      </c>
    </row>
    <row r="303" spans="1:1" x14ac:dyDescent="0.25">
      <c r="A303" s="3" t="s">
        <v>34</v>
      </c>
    </row>
    <row r="304" spans="1:1" x14ac:dyDescent="0.25">
      <c r="A304" s="3" t="s">
        <v>53</v>
      </c>
    </row>
    <row r="305" spans="1:1" x14ac:dyDescent="0.25">
      <c r="A305" s="3" t="s">
        <v>53</v>
      </c>
    </row>
    <row r="306" spans="1:1" x14ac:dyDescent="0.25">
      <c r="A306" s="3" t="s">
        <v>164</v>
      </c>
    </row>
    <row r="307" spans="1:1" x14ac:dyDescent="0.25">
      <c r="A307" s="3" t="s">
        <v>164</v>
      </c>
    </row>
    <row r="308" spans="1:1" x14ac:dyDescent="0.25">
      <c r="A308" s="3" t="s">
        <v>53</v>
      </c>
    </row>
    <row r="309" spans="1:1" x14ac:dyDescent="0.25">
      <c r="A309" s="3" t="s">
        <v>164</v>
      </c>
    </row>
    <row r="310" spans="1:1" x14ac:dyDescent="0.25">
      <c r="A310" s="3" t="s">
        <v>164</v>
      </c>
    </row>
    <row r="311" spans="1:1" x14ac:dyDescent="0.25">
      <c r="A311" s="3" t="s">
        <v>53</v>
      </c>
    </row>
    <row r="312" spans="1:1" x14ac:dyDescent="0.25">
      <c r="A312" s="3" t="s">
        <v>164</v>
      </c>
    </row>
    <row r="313" spans="1:1" x14ac:dyDescent="0.25">
      <c r="A313" s="3" t="s">
        <v>53</v>
      </c>
    </row>
    <row r="314" spans="1:1" x14ac:dyDescent="0.25">
      <c r="A314" s="3" t="s">
        <v>34</v>
      </c>
    </row>
    <row r="315" spans="1:1" x14ac:dyDescent="0.25">
      <c r="A315" s="3" t="s">
        <v>53</v>
      </c>
    </row>
    <row r="316" spans="1:1" x14ac:dyDescent="0.25">
      <c r="A316" s="3" t="s">
        <v>164</v>
      </c>
    </row>
    <row r="317" spans="1:1" x14ac:dyDescent="0.25">
      <c r="A317" s="3" t="s">
        <v>164</v>
      </c>
    </row>
    <row r="318" spans="1:1" x14ac:dyDescent="0.25">
      <c r="A318" s="3" t="s">
        <v>53</v>
      </c>
    </row>
    <row r="319" spans="1:1" x14ac:dyDescent="0.25">
      <c r="A319" s="3" t="s">
        <v>53</v>
      </c>
    </row>
    <row r="320" spans="1:1" x14ac:dyDescent="0.25">
      <c r="A320" s="3" t="s">
        <v>53</v>
      </c>
    </row>
    <row r="321" spans="1:1" x14ac:dyDescent="0.25">
      <c r="A321" s="3" t="s">
        <v>34</v>
      </c>
    </row>
    <row r="322" spans="1:1" x14ac:dyDescent="0.25">
      <c r="A322" s="3" t="s">
        <v>34</v>
      </c>
    </row>
    <row r="323" spans="1:1" x14ac:dyDescent="0.25">
      <c r="A323" s="3" t="s">
        <v>53</v>
      </c>
    </row>
    <row r="324" spans="1:1" x14ac:dyDescent="0.25">
      <c r="A324" s="3" t="s">
        <v>53</v>
      </c>
    </row>
    <row r="325" spans="1:1" x14ac:dyDescent="0.25">
      <c r="A325" s="3" t="s">
        <v>53</v>
      </c>
    </row>
    <row r="326" spans="1:1" x14ac:dyDescent="0.25">
      <c r="A326" s="3" t="s">
        <v>42</v>
      </c>
    </row>
    <row r="327" spans="1:1" x14ac:dyDescent="0.25">
      <c r="A327" s="3" t="s">
        <v>164</v>
      </c>
    </row>
    <row r="328" spans="1:1" x14ac:dyDescent="0.25">
      <c r="A328" s="3" t="s">
        <v>53</v>
      </c>
    </row>
    <row r="329" spans="1:1" x14ac:dyDescent="0.25">
      <c r="A329" s="3" t="s">
        <v>34</v>
      </c>
    </row>
    <row r="330" spans="1:1" x14ac:dyDescent="0.25">
      <c r="A330" s="3" t="s">
        <v>53</v>
      </c>
    </row>
    <row r="331" spans="1:1" x14ac:dyDescent="0.25">
      <c r="A331" s="3" t="s">
        <v>53</v>
      </c>
    </row>
    <row r="332" spans="1:1" x14ac:dyDescent="0.25">
      <c r="A332" s="3" t="s">
        <v>164</v>
      </c>
    </row>
    <row r="333" spans="1:1" x14ac:dyDescent="0.25">
      <c r="A333" s="3" t="s">
        <v>53</v>
      </c>
    </row>
    <row r="334" spans="1:1" x14ac:dyDescent="0.25">
      <c r="A334" s="3" t="s">
        <v>164</v>
      </c>
    </row>
    <row r="335" spans="1:1" x14ac:dyDescent="0.25">
      <c r="A335" s="3" t="s">
        <v>34</v>
      </c>
    </row>
    <row r="336" spans="1:1" x14ac:dyDescent="0.25">
      <c r="A336" s="3" t="s">
        <v>34</v>
      </c>
    </row>
    <row r="337" spans="1:1" x14ac:dyDescent="0.25">
      <c r="A337" s="3" t="s">
        <v>42</v>
      </c>
    </row>
    <row r="338" spans="1:1" x14ac:dyDescent="0.25">
      <c r="A338" s="3" t="s">
        <v>34</v>
      </c>
    </row>
    <row r="339" spans="1:1" x14ac:dyDescent="0.25">
      <c r="A339" s="3" t="s">
        <v>53</v>
      </c>
    </row>
    <row r="340" spans="1:1" x14ac:dyDescent="0.25">
      <c r="A340" s="3" t="s">
        <v>53</v>
      </c>
    </row>
    <row r="341" spans="1:1" x14ac:dyDescent="0.25">
      <c r="A341" s="3" t="s">
        <v>53</v>
      </c>
    </row>
    <row r="342" spans="1:1" x14ac:dyDescent="0.25">
      <c r="A342" s="3" t="s">
        <v>34</v>
      </c>
    </row>
    <row r="343" spans="1:1" x14ac:dyDescent="0.25">
      <c r="A343" s="3" t="s">
        <v>164</v>
      </c>
    </row>
    <row r="344" spans="1:1" x14ac:dyDescent="0.25">
      <c r="A344" s="3" t="s">
        <v>53</v>
      </c>
    </row>
    <row r="345" spans="1:1" x14ac:dyDescent="0.25">
      <c r="A345" s="3" t="s">
        <v>42</v>
      </c>
    </row>
    <row r="346" spans="1:1" x14ac:dyDescent="0.25">
      <c r="A346" s="3" t="s">
        <v>164</v>
      </c>
    </row>
    <row r="347" spans="1:1" x14ac:dyDescent="0.25">
      <c r="A347" s="3" t="s">
        <v>164</v>
      </c>
    </row>
    <row r="348" spans="1:1" x14ac:dyDescent="0.25">
      <c r="A348" s="3" t="s">
        <v>164</v>
      </c>
    </row>
    <row r="349" spans="1:1" x14ac:dyDescent="0.25">
      <c r="A349" s="3" t="s">
        <v>34</v>
      </c>
    </row>
    <row r="350" spans="1:1" x14ac:dyDescent="0.25">
      <c r="A350" s="3" t="s">
        <v>164</v>
      </c>
    </row>
    <row r="351" spans="1:1" x14ac:dyDescent="0.25">
      <c r="A351" s="3" t="s">
        <v>53</v>
      </c>
    </row>
    <row r="352" spans="1:1" x14ac:dyDescent="0.25">
      <c r="A352" s="3" t="s">
        <v>164</v>
      </c>
    </row>
    <row r="353" spans="1:1" x14ac:dyDescent="0.25">
      <c r="A353" s="3" t="s">
        <v>53</v>
      </c>
    </row>
    <row r="354" spans="1:1" x14ac:dyDescent="0.25">
      <c r="A354" s="3" t="s">
        <v>164</v>
      </c>
    </row>
    <row r="355" spans="1:1" x14ac:dyDescent="0.25">
      <c r="A355" s="3" t="s">
        <v>164</v>
      </c>
    </row>
    <row r="356" spans="1:1" x14ac:dyDescent="0.25">
      <c r="A356" s="3" t="s">
        <v>164</v>
      </c>
    </row>
    <row r="357" spans="1:1" x14ac:dyDescent="0.25">
      <c r="A357" s="3" t="s">
        <v>164</v>
      </c>
    </row>
    <row r="358" spans="1:1" x14ac:dyDescent="0.25">
      <c r="A358" s="3" t="s">
        <v>53</v>
      </c>
    </row>
    <row r="359" spans="1:1" x14ac:dyDescent="0.25">
      <c r="A359" s="3" t="s">
        <v>53</v>
      </c>
    </row>
    <row r="360" spans="1:1" x14ac:dyDescent="0.25">
      <c r="A360" s="3" t="s">
        <v>53</v>
      </c>
    </row>
    <row r="361" spans="1:1" x14ac:dyDescent="0.25">
      <c r="A361" s="3" t="s">
        <v>34</v>
      </c>
    </row>
    <row r="362" spans="1:1" x14ac:dyDescent="0.25">
      <c r="A362" s="3" t="s">
        <v>164</v>
      </c>
    </row>
    <row r="363" spans="1:1" x14ac:dyDescent="0.25">
      <c r="A363" s="3" t="s">
        <v>53</v>
      </c>
    </row>
    <row r="364" spans="1:1" x14ac:dyDescent="0.25">
      <c r="A364" s="3" t="s">
        <v>53</v>
      </c>
    </row>
    <row r="365" spans="1:1" x14ac:dyDescent="0.25">
      <c r="A365" s="3" t="s">
        <v>34</v>
      </c>
    </row>
    <row r="366" spans="1:1" x14ac:dyDescent="0.25">
      <c r="A366" s="3" t="s">
        <v>34</v>
      </c>
    </row>
    <row r="367" spans="1:1" x14ac:dyDescent="0.25">
      <c r="A367" s="3" t="s">
        <v>164</v>
      </c>
    </row>
    <row r="368" spans="1:1" x14ac:dyDescent="0.25">
      <c r="A368" s="3" t="s">
        <v>53</v>
      </c>
    </row>
    <row r="369" spans="1:1" x14ac:dyDescent="0.25">
      <c r="A369" s="3" t="s">
        <v>34</v>
      </c>
    </row>
    <row r="370" spans="1:1" x14ac:dyDescent="0.25">
      <c r="A370" s="3" t="s">
        <v>42</v>
      </c>
    </row>
    <row r="371" spans="1:1" x14ac:dyDescent="0.25">
      <c r="A371" s="3" t="s">
        <v>53</v>
      </c>
    </row>
    <row r="372" spans="1:1" x14ac:dyDescent="0.25">
      <c r="A372" s="3" t="s">
        <v>34</v>
      </c>
    </row>
    <row r="373" spans="1:1" x14ac:dyDescent="0.25">
      <c r="A373" s="3" t="s">
        <v>164</v>
      </c>
    </row>
    <row r="374" spans="1:1" x14ac:dyDescent="0.25">
      <c r="A374" s="3" t="s">
        <v>53</v>
      </c>
    </row>
    <row r="375" spans="1:1" x14ac:dyDescent="0.25">
      <c r="A375" s="3" t="s">
        <v>34</v>
      </c>
    </row>
    <row r="376" spans="1:1" x14ac:dyDescent="0.25">
      <c r="A376" s="3" t="s">
        <v>34</v>
      </c>
    </row>
    <row r="377" spans="1:1" x14ac:dyDescent="0.25">
      <c r="A377" s="3" t="s">
        <v>164</v>
      </c>
    </row>
    <row r="378" spans="1:1" x14ac:dyDescent="0.25">
      <c r="A378" s="3" t="s">
        <v>53</v>
      </c>
    </row>
    <row r="379" spans="1:1" x14ac:dyDescent="0.25">
      <c r="A379" s="3" t="s">
        <v>53</v>
      </c>
    </row>
    <row r="380" spans="1:1" x14ac:dyDescent="0.25">
      <c r="A380" s="3" t="s">
        <v>53</v>
      </c>
    </row>
    <row r="381" spans="1:1" x14ac:dyDescent="0.25">
      <c r="A381" s="3" t="s">
        <v>53</v>
      </c>
    </row>
    <row r="382" spans="1:1" x14ac:dyDescent="0.25">
      <c r="A382" s="3" t="s">
        <v>42</v>
      </c>
    </row>
    <row r="383" spans="1:1" x14ac:dyDescent="0.25">
      <c r="A383" s="3" t="s">
        <v>42</v>
      </c>
    </row>
    <row r="384" spans="1:1" x14ac:dyDescent="0.25">
      <c r="A384" s="3" t="s">
        <v>53</v>
      </c>
    </row>
    <row r="385" spans="1:1" x14ac:dyDescent="0.25">
      <c r="A385" s="3" t="s">
        <v>53</v>
      </c>
    </row>
    <row r="386" spans="1:1" x14ac:dyDescent="0.25">
      <c r="A386" s="3" t="s">
        <v>164</v>
      </c>
    </row>
    <row r="387" spans="1:1" x14ac:dyDescent="0.25">
      <c r="A387" s="3" t="s">
        <v>53</v>
      </c>
    </row>
    <row r="388" spans="1:1" x14ac:dyDescent="0.25">
      <c r="A388" s="3" t="s">
        <v>34</v>
      </c>
    </row>
    <row r="389" spans="1:1" x14ac:dyDescent="0.25">
      <c r="A389" s="3" t="s">
        <v>34</v>
      </c>
    </row>
    <row r="390" spans="1:1" x14ac:dyDescent="0.25">
      <c r="A390" s="3" t="s">
        <v>53</v>
      </c>
    </row>
    <row r="391" spans="1:1" x14ac:dyDescent="0.25">
      <c r="A391" s="3" t="s">
        <v>42</v>
      </c>
    </row>
    <row r="392" spans="1:1" x14ac:dyDescent="0.25">
      <c r="A392" s="3" t="s">
        <v>53</v>
      </c>
    </row>
    <row r="393" spans="1:1" x14ac:dyDescent="0.25">
      <c r="A393" s="3" t="s">
        <v>53</v>
      </c>
    </row>
    <row r="394" spans="1:1" x14ac:dyDescent="0.25">
      <c r="A394" s="3" t="s">
        <v>53</v>
      </c>
    </row>
    <row r="395" spans="1:1" x14ac:dyDescent="0.25">
      <c r="A395" s="3" t="s">
        <v>53</v>
      </c>
    </row>
    <row r="396" spans="1:1" x14ac:dyDescent="0.25">
      <c r="A396" s="3" t="s">
        <v>53</v>
      </c>
    </row>
    <row r="397" spans="1:1" x14ac:dyDescent="0.25">
      <c r="A397" s="3" t="s">
        <v>34</v>
      </c>
    </row>
    <row r="398" spans="1:1" x14ac:dyDescent="0.25">
      <c r="A398" s="3" t="s">
        <v>164</v>
      </c>
    </row>
    <row r="399" spans="1:1" x14ac:dyDescent="0.25">
      <c r="A399" s="3" t="s">
        <v>53</v>
      </c>
    </row>
    <row r="400" spans="1:1" x14ac:dyDescent="0.25">
      <c r="A400" s="3" t="s">
        <v>53</v>
      </c>
    </row>
    <row r="401" spans="1:1" x14ac:dyDescent="0.25">
      <c r="A401" s="3" t="s">
        <v>53</v>
      </c>
    </row>
    <row r="402" spans="1:1" x14ac:dyDescent="0.25">
      <c r="A402" s="3" t="s">
        <v>53</v>
      </c>
    </row>
    <row r="403" spans="1:1" x14ac:dyDescent="0.25">
      <c r="A403" s="3" t="s">
        <v>53</v>
      </c>
    </row>
    <row r="404" spans="1:1" x14ac:dyDescent="0.25">
      <c r="A404" s="3" t="s">
        <v>164</v>
      </c>
    </row>
    <row r="405" spans="1:1" x14ac:dyDescent="0.25">
      <c r="A405" s="3" t="s">
        <v>53</v>
      </c>
    </row>
    <row r="406" spans="1:1" x14ac:dyDescent="0.25">
      <c r="A406" s="3" t="s">
        <v>34</v>
      </c>
    </row>
    <row r="407" spans="1:1" x14ac:dyDescent="0.25">
      <c r="A407" s="3" t="s">
        <v>34</v>
      </c>
    </row>
    <row r="408" spans="1:1" x14ac:dyDescent="0.25">
      <c r="A408" s="3" t="s">
        <v>164</v>
      </c>
    </row>
    <row r="409" spans="1:1" x14ac:dyDescent="0.25">
      <c r="A409" s="3" t="s">
        <v>53</v>
      </c>
    </row>
    <row r="410" spans="1:1" x14ac:dyDescent="0.25">
      <c r="A410" s="3" t="s">
        <v>53</v>
      </c>
    </row>
    <row r="411" spans="1:1" x14ac:dyDescent="0.25">
      <c r="A411" s="3" t="s">
        <v>164</v>
      </c>
    </row>
    <row r="412" spans="1:1" x14ac:dyDescent="0.25">
      <c r="A412" s="3" t="s">
        <v>53</v>
      </c>
    </row>
    <row r="413" spans="1:1" x14ac:dyDescent="0.25">
      <c r="A413" s="3" t="s">
        <v>42</v>
      </c>
    </row>
    <row r="414" spans="1:1" x14ac:dyDescent="0.25">
      <c r="A414" s="3" t="s">
        <v>34</v>
      </c>
    </row>
    <row r="415" spans="1:1" x14ac:dyDescent="0.25">
      <c r="A415" s="3" t="s">
        <v>53</v>
      </c>
    </row>
    <row r="416" spans="1:1" x14ac:dyDescent="0.25">
      <c r="A416" s="3" t="s">
        <v>34</v>
      </c>
    </row>
    <row r="417" spans="1:1" x14ac:dyDescent="0.25">
      <c r="A417" s="3" t="s">
        <v>53</v>
      </c>
    </row>
    <row r="418" spans="1:1" x14ac:dyDescent="0.25">
      <c r="A418" s="3" t="s">
        <v>53</v>
      </c>
    </row>
    <row r="419" spans="1:1" x14ac:dyDescent="0.25">
      <c r="A419" s="3" t="s">
        <v>53</v>
      </c>
    </row>
    <row r="420" spans="1:1" x14ac:dyDescent="0.25">
      <c r="A420" s="3" t="s">
        <v>53</v>
      </c>
    </row>
    <row r="421" spans="1:1" x14ac:dyDescent="0.25">
      <c r="A421" s="3" t="s">
        <v>53</v>
      </c>
    </row>
    <row r="422" spans="1:1" x14ac:dyDescent="0.25">
      <c r="A422" s="3" t="s">
        <v>164</v>
      </c>
    </row>
    <row r="423" spans="1:1" x14ac:dyDescent="0.25">
      <c r="A423" s="3" t="s">
        <v>34</v>
      </c>
    </row>
    <row r="424" spans="1:1" x14ac:dyDescent="0.25">
      <c r="A424" s="3" t="s">
        <v>53</v>
      </c>
    </row>
    <row r="425" spans="1:1" x14ac:dyDescent="0.25">
      <c r="A425" s="3" t="s">
        <v>53</v>
      </c>
    </row>
    <row r="426" spans="1:1" x14ac:dyDescent="0.25">
      <c r="A426" s="3" t="s">
        <v>34</v>
      </c>
    </row>
    <row r="427" spans="1:1" x14ac:dyDescent="0.25">
      <c r="A427" s="3" t="s">
        <v>53</v>
      </c>
    </row>
    <row r="428" spans="1:1" x14ac:dyDescent="0.25">
      <c r="A428" s="3" t="s">
        <v>53</v>
      </c>
    </row>
    <row r="429" spans="1:1" x14ac:dyDescent="0.25">
      <c r="A429" s="3" t="s">
        <v>53</v>
      </c>
    </row>
    <row r="430" spans="1:1" x14ac:dyDescent="0.25">
      <c r="A430" s="3" t="s">
        <v>164</v>
      </c>
    </row>
    <row r="431" spans="1:1" x14ac:dyDescent="0.25">
      <c r="A431" s="3" t="s">
        <v>34</v>
      </c>
    </row>
    <row r="432" spans="1:1" x14ac:dyDescent="0.25">
      <c r="A432" s="3" t="s">
        <v>164</v>
      </c>
    </row>
    <row r="433" spans="1:1" x14ac:dyDescent="0.25">
      <c r="A433" s="3" t="s">
        <v>34</v>
      </c>
    </row>
    <row r="434" spans="1:1" x14ac:dyDescent="0.25">
      <c r="A434" s="3" t="s">
        <v>42</v>
      </c>
    </row>
    <row r="435" spans="1:1" x14ac:dyDescent="0.25">
      <c r="A435" s="3" t="s">
        <v>164</v>
      </c>
    </row>
    <row r="436" spans="1:1" x14ac:dyDescent="0.25">
      <c r="A436" s="3" t="s">
        <v>164</v>
      </c>
    </row>
    <row r="437" spans="1:1" x14ac:dyDescent="0.25">
      <c r="A437" s="3" t="s">
        <v>53</v>
      </c>
    </row>
    <row r="438" spans="1:1" x14ac:dyDescent="0.25">
      <c r="A438" s="3" t="s">
        <v>53</v>
      </c>
    </row>
    <row r="439" spans="1:1" x14ac:dyDescent="0.25">
      <c r="A439" s="3" t="s">
        <v>53</v>
      </c>
    </row>
    <row r="440" spans="1:1" x14ac:dyDescent="0.25">
      <c r="A440" s="3" t="s">
        <v>164</v>
      </c>
    </row>
    <row r="441" spans="1:1" x14ac:dyDescent="0.25">
      <c r="A441" s="3" t="s">
        <v>53</v>
      </c>
    </row>
    <row r="442" spans="1:1" x14ac:dyDescent="0.25">
      <c r="A442" s="3" t="s">
        <v>53</v>
      </c>
    </row>
    <row r="443" spans="1:1" x14ac:dyDescent="0.25">
      <c r="A443" s="3" t="s">
        <v>53</v>
      </c>
    </row>
    <row r="444" spans="1:1" x14ac:dyDescent="0.25">
      <c r="A444" s="3" t="s">
        <v>53</v>
      </c>
    </row>
    <row r="445" spans="1:1" x14ac:dyDescent="0.25">
      <c r="A445" s="3" t="s">
        <v>164</v>
      </c>
    </row>
    <row r="446" spans="1:1" x14ac:dyDescent="0.25">
      <c r="A446" s="3" t="s">
        <v>164</v>
      </c>
    </row>
    <row r="447" spans="1:1" x14ac:dyDescent="0.25">
      <c r="A447" s="3" t="s">
        <v>164</v>
      </c>
    </row>
    <row r="448" spans="1:1" x14ac:dyDescent="0.25">
      <c r="A448" s="3" t="s">
        <v>34</v>
      </c>
    </row>
    <row r="449" spans="1:1" x14ac:dyDescent="0.25">
      <c r="A449" s="3" t="s">
        <v>34</v>
      </c>
    </row>
    <row r="450" spans="1:1" x14ac:dyDescent="0.25">
      <c r="A450" s="3" t="s">
        <v>42</v>
      </c>
    </row>
    <row r="451" spans="1:1" x14ac:dyDescent="0.25">
      <c r="A451" s="3" t="s">
        <v>53</v>
      </c>
    </row>
    <row r="452" spans="1:1" x14ac:dyDescent="0.25">
      <c r="A452" s="3" t="s">
        <v>53</v>
      </c>
    </row>
    <row r="453" spans="1:1" x14ac:dyDescent="0.25">
      <c r="A453" s="3" t="s">
        <v>34</v>
      </c>
    </row>
    <row r="454" spans="1:1" x14ac:dyDescent="0.25">
      <c r="A454" s="3" t="s">
        <v>34</v>
      </c>
    </row>
    <row r="455" spans="1:1" x14ac:dyDescent="0.25">
      <c r="A455" s="3" t="s">
        <v>34</v>
      </c>
    </row>
    <row r="456" spans="1:1" x14ac:dyDescent="0.25">
      <c r="A456" s="3" t="s">
        <v>34</v>
      </c>
    </row>
    <row r="457" spans="1:1" x14ac:dyDescent="0.25">
      <c r="A457" s="3" t="s">
        <v>34</v>
      </c>
    </row>
    <row r="458" spans="1:1" x14ac:dyDescent="0.25">
      <c r="A458" s="3" t="s">
        <v>34</v>
      </c>
    </row>
    <row r="459" spans="1:1" x14ac:dyDescent="0.25">
      <c r="A459" s="3" t="s">
        <v>53</v>
      </c>
    </row>
    <row r="460" spans="1:1" x14ac:dyDescent="0.25">
      <c r="A460" s="3" t="s">
        <v>34</v>
      </c>
    </row>
    <row r="461" spans="1:1" x14ac:dyDescent="0.25">
      <c r="A461" s="3" t="s">
        <v>53</v>
      </c>
    </row>
    <row r="462" spans="1:1" x14ac:dyDescent="0.25">
      <c r="A462" s="3" t="s">
        <v>55</v>
      </c>
    </row>
    <row r="463" spans="1:1" x14ac:dyDescent="0.25">
      <c r="A463" s="3" t="s">
        <v>30</v>
      </c>
    </row>
    <row r="464" spans="1:1" x14ac:dyDescent="0.25">
      <c r="A464" s="3" t="s">
        <v>53</v>
      </c>
    </row>
    <row r="465" spans="1:1" x14ac:dyDescent="0.25">
      <c r="A465" s="3" t="s">
        <v>53</v>
      </c>
    </row>
    <row r="466" spans="1:1" x14ac:dyDescent="0.25">
      <c r="A466" s="3" t="s">
        <v>34</v>
      </c>
    </row>
    <row r="467" spans="1:1" x14ac:dyDescent="0.25">
      <c r="A467" s="3" t="s">
        <v>53</v>
      </c>
    </row>
    <row r="468" spans="1:1" x14ac:dyDescent="0.25">
      <c r="A468" s="3" t="s">
        <v>53</v>
      </c>
    </row>
    <row r="469" spans="1:1" x14ac:dyDescent="0.25">
      <c r="A469" s="3" t="s">
        <v>53</v>
      </c>
    </row>
    <row r="470" spans="1:1" x14ac:dyDescent="0.25">
      <c r="A470" s="3" t="s">
        <v>53</v>
      </c>
    </row>
    <row r="471" spans="1:1" x14ac:dyDescent="0.25">
      <c r="A471" s="3" t="s">
        <v>53</v>
      </c>
    </row>
    <row r="472" spans="1:1" x14ac:dyDescent="0.25">
      <c r="A472" s="3" t="s">
        <v>30</v>
      </c>
    </row>
    <row r="473" spans="1:1" x14ac:dyDescent="0.25">
      <c r="A473" s="3" t="s">
        <v>53</v>
      </c>
    </row>
    <row r="474" spans="1:1" x14ac:dyDescent="0.25">
      <c r="A474" s="3" t="s">
        <v>34</v>
      </c>
    </row>
    <row r="475" spans="1:1" x14ac:dyDescent="0.25">
      <c r="A475" s="3" t="s">
        <v>34</v>
      </c>
    </row>
    <row r="476" spans="1:1" x14ac:dyDescent="0.25">
      <c r="A476" s="3" t="s">
        <v>34</v>
      </c>
    </row>
    <row r="477" spans="1:1" x14ac:dyDescent="0.25">
      <c r="A477" s="3" t="s">
        <v>53</v>
      </c>
    </row>
    <row r="478" spans="1:1" x14ac:dyDescent="0.25">
      <c r="A478" s="3" t="s">
        <v>53</v>
      </c>
    </row>
    <row r="479" spans="1:1" x14ac:dyDescent="0.25">
      <c r="A479" s="3" t="s">
        <v>34</v>
      </c>
    </row>
    <row r="480" spans="1:1" x14ac:dyDescent="0.25">
      <c r="A480" s="3" t="s">
        <v>34</v>
      </c>
    </row>
    <row r="481" spans="1:1" x14ac:dyDescent="0.25">
      <c r="A481" s="3" t="s">
        <v>34</v>
      </c>
    </row>
    <row r="482" spans="1:1" x14ac:dyDescent="0.25">
      <c r="A482" s="3" t="s">
        <v>53</v>
      </c>
    </row>
    <row r="483" spans="1:1" x14ac:dyDescent="0.25">
      <c r="A483" s="3" t="s">
        <v>53</v>
      </c>
    </row>
    <row r="484" spans="1:1" x14ac:dyDescent="0.25">
      <c r="A484" s="3" t="s">
        <v>34</v>
      </c>
    </row>
    <row r="485" spans="1:1" x14ac:dyDescent="0.25">
      <c r="A485" s="3" t="s">
        <v>34</v>
      </c>
    </row>
    <row r="486" spans="1:1" x14ac:dyDescent="0.25">
      <c r="A486" s="3" t="s">
        <v>34</v>
      </c>
    </row>
    <row r="487" spans="1:1" x14ac:dyDescent="0.25">
      <c r="A487" s="3" t="s">
        <v>34</v>
      </c>
    </row>
    <row r="488" spans="1:1" x14ac:dyDescent="0.25">
      <c r="A488" s="3" t="s">
        <v>34</v>
      </c>
    </row>
    <row r="489" spans="1:1" x14ac:dyDescent="0.25">
      <c r="A489" s="3" t="s">
        <v>34</v>
      </c>
    </row>
    <row r="490" spans="1:1" x14ac:dyDescent="0.25">
      <c r="A490" s="3" t="s">
        <v>34</v>
      </c>
    </row>
    <row r="491" spans="1:1" x14ac:dyDescent="0.25">
      <c r="A491" s="3" t="s">
        <v>55</v>
      </c>
    </row>
    <row r="492" spans="1:1" x14ac:dyDescent="0.25">
      <c r="A492" s="3" t="s">
        <v>53</v>
      </c>
    </row>
    <row r="493" spans="1:1" x14ac:dyDescent="0.25">
      <c r="A493" s="3" t="s">
        <v>34</v>
      </c>
    </row>
    <row r="494" spans="1:1" x14ac:dyDescent="0.25">
      <c r="A494" s="3" t="s">
        <v>53</v>
      </c>
    </row>
    <row r="495" spans="1:1" x14ac:dyDescent="0.25">
      <c r="A495" s="3" t="s">
        <v>34</v>
      </c>
    </row>
    <row r="496" spans="1:1" x14ac:dyDescent="0.25">
      <c r="A496" s="3" t="s">
        <v>53</v>
      </c>
    </row>
    <row r="497" spans="1:1" x14ac:dyDescent="0.25">
      <c r="A497" s="3" t="s">
        <v>34</v>
      </c>
    </row>
    <row r="498" spans="1:1" x14ac:dyDescent="0.25">
      <c r="A498" s="3" t="s">
        <v>33</v>
      </c>
    </row>
    <row r="499" spans="1:1" x14ac:dyDescent="0.25">
      <c r="A499" s="3" t="s">
        <v>34</v>
      </c>
    </row>
    <row r="500" spans="1:1" x14ac:dyDescent="0.25">
      <c r="A500" s="3" t="s">
        <v>53</v>
      </c>
    </row>
    <row r="501" spans="1:1" x14ac:dyDescent="0.25">
      <c r="A501" s="3" t="s">
        <v>53</v>
      </c>
    </row>
    <row r="502" spans="1:1" x14ac:dyDescent="0.25">
      <c r="A502" s="3" t="s">
        <v>53</v>
      </c>
    </row>
    <row r="503" spans="1:1" x14ac:dyDescent="0.25">
      <c r="A503" s="3" t="s">
        <v>53</v>
      </c>
    </row>
    <row r="504" spans="1:1" x14ac:dyDescent="0.25">
      <c r="A504" s="3" t="s">
        <v>53</v>
      </c>
    </row>
    <row r="505" spans="1:1" x14ac:dyDescent="0.25">
      <c r="A505" s="3" t="s">
        <v>53</v>
      </c>
    </row>
    <row r="506" spans="1:1" x14ac:dyDescent="0.25">
      <c r="A506" s="3" t="s">
        <v>34</v>
      </c>
    </row>
    <row r="507" spans="1:1" x14ac:dyDescent="0.25">
      <c r="A507" s="3" t="s">
        <v>33</v>
      </c>
    </row>
    <row r="508" spans="1:1" x14ac:dyDescent="0.25">
      <c r="A508" s="3" t="s">
        <v>34</v>
      </c>
    </row>
    <row r="509" spans="1:1" x14ac:dyDescent="0.25">
      <c r="A509" s="3" t="s">
        <v>53</v>
      </c>
    </row>
    <row r="510" spans="1:1" x14ac:dyDescent="0.25">
      <c r="A510" s="3" t="s">
        <v>53</v>
      </c>
    </row>
    <row r="511" spans="1:1" x14ac:dyDescent="0.25">
      <c r="A511" s="3" t="s">
        <v>53</v>
      </c>
    </row>
    <row r="512" spans="1:1" x14ac:dyDescent="0.25">
      <c r="A512" s="3" t="s">
        <v>53</v>
      </c>
    </row>
    <row r="513" spans="1:1" x14ac:dyDescent="0.25">
      <c r="A513" s="3" t="s">
        <v>34</v>
      </c>
    </row>
    <row r="514" spans="1:1" x14ac:dyDescent="0.25">
      <c r="A514" s="3" t="s">
        <v>53</v>
      </c>
    </row>
    <row r="515" spans="1:1" x14ac:dyDescent="0.25">
      <c r="A515" s="3" t="s">
        <v>34</v>
      </c>
    </row>
    <row r="516" spans="1:1" x14ac:dyDescent="0.25">
      <c r="A516" s="3" t="s">
        <v>34</v>
      </c>
    </row>
    <row r="517" spans="1:1" x14ac:dyDescent="0.25">
      <c r="A517" s="3" t="s">
        <v>53</v>
      </c>
    </row>
    <row r="518" spans="1:1" x14ac:dyDescent="0.25">
      <c r="A518" s="3" t="s">
        <v>53</v>
      </c>
    </row>
    <row r="519" spans="1:1" x14ac:dyDescent="0.25">
      <c r="A519" s="3" t="s">
        <v>34</v>
      </c>
    </row>
    <row r="520" spans="1:1" x14ac:dyDescent="0.25">
      <c r="A520" s="3" t="s">
        <v>53</v>
      </c>
    </row>
    <row r="521" spans="1:1" x14ac:dyDescent="0.25">
      <c r="A521" s="3" t="s">
        <v>53</v>
      </c>
    </row>
    <row r="522" spans="1:1" x14ac:dyDescent="0.25">
      <c r="A522" s="3" t="s">
        <v>34</v>
      </c>
    </row>
    <row r="523" spans="1:1" x14ac:dyDescent="0.25">
      <c r="A523" s="3" t="s">
        <v>34</v>
      </c>
    </row>
    <row r="524" spans="1:1" x14ac:dyDescent="0.25">
      <c r="A524" s="3" t="s">
        <v>53</v>
      </c>
    </row>
    <row r="525" spans="1:1" x14ac:dyDescent="0.25">
      <c r="A525" s="3" t="s">
        <v>53</v>
      </c>
    </row>
    <row r="526" spans="1:1" x14ac:dyDescent="0.25">
      <c r="A526" s="3" t="s">
        <v>34</v>
      </c>
    </row>
    <row r="527" spans="1:1" x14ac:dyDescent="0.25">
      <c r="A527" s="3" t="s">
        <v>53</v>
      </c>
    </row>
    <row r="528" spans="1:1" x14ac:dyDescent="0.25">
      <c r="A528" s="3" t="s">
        <v>34</v>
      </c>
    </row>
    <row r="529" spans="1:1" x14ac:dyDescent="0.25">
      <c r="A529" s="3" t="s">
        <v>34</v>
      </c>
    </row>
    <row r="530" spans="1:1" x14ac:dyDescent="0.25">
      <c r="A530" s="3" t="s">
        <v>30</v>
      </c>
    </row>
    <row r="531" spans="1:1" x14ac:dyDescent="0.25">
      <c r="A531" s="3" t="s">
        <v>34</v>
      </c>
    </row>
    <row r="532" spans="1:1" x14ac:dyDescent="0.25">
      <c r="A532" s="3" t="s">
        <v>34</v>
      </c>
    </row>
    <row r="533" spans="1:1" x14ac:dyDescent="0.25">
      <c r="A533" s="3" t="s">
        <v>55</v>
      </c>
    </row>
    <row r="534" spans="1:1" x14ac:dyDescent="0.25">
      <c r="A534" s="3" t="s">
        <v>53</v>
      </c>
    </row>
    <row r="535" spans="1:1" x14ac:dyDescent="0.25">
      <c r="A535" s="3" t="s">
        <v>53</v>
      </c>
    </row>
    <row r="536" spans="1:1" x14ac:dyDescent="0.25">
      <c r="A536" s="3" t="s">
        <v>34</v>
      </c>
    </row>
    <row r="537" spans="1:1" x14ac:dyDescent="0.25">
      <c r="A537" s="3" t="s">
        <v>34</v>
      </c>
    </row>
    <row r="538" spans="1:1" x14ac:dyDescent="0.25">
      <c r="A538" s="3" t="s">
        <v>42</v>
      </c>
    </row>
    <row r="539" spans="1:1" x14ac:dyDescent="0.25">
      <c r="A539" s="3" t="s">
        <v>34</v>
      </c>
    </row>
    <row r="540" spans="1:1" x14ac:dyDescent="0.25">
      <c r="A540" s="3" t="s">
        <v>53</v>
      </c>
    </row>
    <row r="541" spans="1:1" x14ac:dyDescent="0.25">
      <c r="A541" s="3" t="s">
        <v>53</v>
      </c>
    </row>
    <row r="542" spans="1:1" x14ac:dyDescent="0.25">
      <c r="A542" s="3" t="s">
        <v>53</v>
      </c>
    </row>
    <row r="543" spans="1:1" x14ac:dyDescent="0.25">
      <c r="A543" s="3" t="s">
        <v>34</v>
      </c>
    </row>
    <row r="544" spans="1:1" x14ac:dyDescent="0.25">
      <c r="A544" s="3" t="s">
        <v>34</v>
      </c>
    </row>
    <row r="545" spans="1:1" x14ac:dyDescent="0.25">
      <c r="A545" s="3" t="s">
        <v>53</v>
      </c>
    </row>
    <row r="546" spans="1:1" x14ac:dyDescent="0.25">
      <c r="A546" s="3" t="s">
        <v>53</v>
      </c>
    </row>
    <row r="547" spans="1:1" x14ac:dyDescent="0.25">
      <c r="A547" s="3" t="s">
        <v>30</v>
      </c>
    </row>
    <row r="548" spans="1:1" x14ac:dyDescent="0.25">
      <c r="A548" s="3" t="s">
        <v>34</v>
      </c>
    </row>
    <row r="549" spans="1:1" x14ac:dyDescent="0.25">
      <c r="A549" s="3" t="s">
        <v>53</v>
      </c>
    </row>
    <row r="550" spans="1:1" x14ac:dyDescent="0.25">
      <c r="A550" s="3" t="s">
        <v>53</v>
      </c>
    </row>
    <row r="551" spans="1:1" x14ac:dyDescent="0.25">
      <c r="A551" s="3" t="s">
        <v>53</v>
      </c>
    </row>
    <row r="552" spans="1:1" x14ac:dyDescent="0.25">
      <c r="A552" s="3" t="s">
        <v>34</v>
      </c>
    </row>
    <row r="553" spans="1:1" x14ac:dyDescent="0.25">
      <c r="A553" s="3" t="s">
        <v>53</v>
      </c>
    </row>
    <row r="554" spans="1:1" x14ac:dyDescent="0.25">
      <c r="A554" s="3" t="s">
        <v>53</v>
      </c>
    </row>
    <row r="555" spans="1:1" x14ac:dyDescent="0.25">
      <c r="A555" s="3" t="s">
        <v>42</v>
      </c>
    </row>
    <row r="556" spans="1:1" x14ac:dyDescent="0.25">
      <c r="A556" s="3" t="s">
        <v>34</v>
      </c>
    </row>
    <row r="557" spans="1:1" x14ac:dyDescent="0.25">
      <c r="A557" s="3" t="s">
        <v>53</v>
      </c>
    </row>
    <row r="558" spans="1:1" x14ac:dyDescent="0.25">
      <c r="A558" s="3" t="s">
        <v>34</v>
      </c>
    </row>
    <row r="559" spans="1:1" x14ac:dyDescent="0.25">
      <c r="A559" s="3" t="s">
        <v>53</v>
      </c>
    </row>
    <row r="560" spans="1:1" x14ac:dyDescent="0.25">
      <c r="A560" s="3" t="s">
        <v>53</v>
      </c>
    </row>
    <row r="561" spans="1:1" x14ac:dyDescent="0.25">
      <c r="A561" s="3" t="s">
        <v>34</v>
      </c>
    </row>
    <row r="562" spans="1:1" x14ac:dyDescent="0.25">
      <c r="A562" s="3" t="s">
        <v>53</v>
      </c>
    </row>
    <row r="563" spans="1:1" x14ac:dyDescent="0.25">
      <c r="A563" s="3" t="s">
        <v>53</v>
      </c>
    </row>
    <row r="564" spans="1:1" x14ac:dyDescent="0.25">
      <c r="A564" s="3" t="s">
        <v>53</v>
      </c>
    </row>
    <row r="565" spans="1:1" x14ac:dyDescent="0.25">
      <c r="A565" s="3" t="s">
        <v>53</v>
      </c>
    </row>
    <row r="566" spans="1:1" x14ac:dyDescent="0.25">
      <c r="A566" s="3" t="s">
        <v>33</v>
      </c>
    </row>
    <row r="567" spans="1:1" x14ac:dyDescent="0.25">
      <c r="A567" s="3" t="s">
        <v>53</v>
      </c>
    </row>
    <row r="568" spans="1:1" x14ac:dyDescent="0.25">
      <c r="A568" s="3" t="s">
        <v>34</v>
      </c>
    </row>
    <row r="569" spans="1:1" x14ac:dyDescent="0.25">
      <c r="A569" s="3" t="s">
        <v>34</v>
      </c>
    </row>
    <row r="570" spans="1:1" x14ac:dyDescent="0.25">
      <c r="A570" s="3" t="s">
        <v>53</v>
      </c>
    </row>
    <row r="571" spans="1:1" x14ac:dyDescent="0.25">
      <c r="A571" s="3" t="s">
        <v>53</v>
      </c>
    </row>
    <row r="572" spans="1:1" x14ac:dyDescent="0.25">
      <c r="A572" s="3" t="s">
        <v>53</v>
      </c>
    </row>
    <row r="573" spans="1:1" x14ac:dyDescent="0.25">
      <c r="A573" s="3" t="s">
        <v>34</v>
      </c>
    </row>
    <row r="574" spans="1:1" x14ac:dyDescent="0.25">
      <c r="A574" s="3" t="s">
        <v>34</v>
      </c>
    </row>
    <row r="575" spans="1:1" x14ac:dyDescent="0.25">
      <c r="A575" s="3" t="s">
        <v>53</v>
      </c>
    </row>
    <row r="576" spans="1:1" x14ac:dyDescent="0.25">
      <c r="A576" s="3" t="s">
        <v>30</v>
      </c>
    </row>
    <row r="577" spans="1:1" x14ac:dyDescent="0.25">
      <c r="A577" s="3" t="s">
        <v>34</v>
      </c>
    </row>
    <row r="578" spans="1:1" x14ac:dyDescent="0.25">
      <c r="A578" s="3" t="s">
        <v>30</v>
      </c>
    </row>
    <row r="579" spans="1:1" x14ac:dyDescent="0.25">
      <c r="A579" s="3" t="s">
        <v>34</v>
      </c>
    </row>
    <row r="580" spans="1:1" x14ac:dyDescent="0.25">
      <c r="A580" s="3" t="s">
        <v>34</v>
      </c>
    </row>
    <row r="581" spans="1:1" x14ac:dyDescent="0.25">
      <c r="A581" s="3" t="s">
        <v>34</v>
      </c>
    </row>
    <row r="582" spans="1:1" x14ac:dyDescent="0.25">
      <c r="A582" s="3" t="s">
        <v>34</v>
      </c>
    </row>
    <row r="583" spans="1:1" x14ac:dyDescent="0.25">
      <c r="A583" s="3" t="s">
        <v>30</v>
      </c>
    </row>
    <row r="584" spans="1:1" x14ac:dyDescent="0.25">
      <c r="A584" s="3" t="s">
        <v>34</v>
      </c>
    </row>
    <row r="585" spans="1:1" x14ac:dyDescent="0.25">
      <c r="A585" s="3" t="s">
        <v>53</v>
      </c>
    </row>
    <row r="586" spans="1:1" x14ac:dyDescent="0.25">
      <c r="A586" s="3" t="s">
        <v>34</v>
      </c>
    </row>
    <row r="587" spans="1:1" x14ac:dyDescent="0.25">
      <c r="A587" s="3" t="s">
        <v>34</v>
      </c>
    </row>
    <row r="588" spans="1:1" x14ac:dyDescent="0.25">
      <c r="A588" s="3" t="s">
        <v>34</v>
      </c>
    </row>
    <row r="589" spans="1:1" x14ac:dyDescent="0.25">
      <c r="A589" s="3" t="s">
        <v>34</v>
      </c>
    </row>
    <row r="590" spans="1:1" x14ac:dyDescent="0.25">
      <c r="A590" s="3" t="s">
        <v>53</v>
      </c>
    </row>
    <row r="591" spans="1:1" x14ac:dyDescent="0.25">
      <c r="A591" s="3" t="s">
        <v>53</v>
      </c>
    </row>
    <row r="592" spans="1:1" x14ac:dyDescent="0.25">
      <c r="A592" s="3" t="s">
        <v>53</v>
      </c>
    </row>
    <row r="593" spans="1:1" x14ac:dyDescent="0.25">
      <c r="A593" s="3" t="s">
        <v>53</v>
      </c>
    </row>
    <row r="594" spans="1:1" x14ac:dyDescent="0.25">
      <c r="A594" s="3" t="s">
        <v>53</v>
      </c>
    </row>
    <row r="595" spans="1:1" x14ac:dyDescent="0.25">
      <c r="A595" s="3" t="s">
        <v>34</v>
      </c>
    </row>
    <row r="596" spans="1:1" x14ac:dyDescent="0.25">
      <c r="A596" s="3" t="s">
        <v>34</v>
      </c>
    </row>
    <row r="597" spans="1:1" x14ac:dyDescent="0.25">
      <c r="A597" s="3" t="s">
        <v>34</v>
      </c>
    </row>
    <row r="598" spans="1:1" x14ac:dyDescent="0.25">
      <c r="A598" s="3" t="s">
        <v>34</v>
      </c>
    </row>
    <row r="599" spans="1:1" x14ac:dyDescent="0.25">
      <c r="A599" s="3" t="s">
        <v>53</v>
      </c>
    </row>
    <row r="600" spans="1:1" x14ac:dyDescent="0.25">
      <c r="A600" s="3" t="s">
        <v>34</v>
      </c>
    </row>
    <row r="601" spans="1:1" x14ac:dyDescent="0.25">
      <c r="A601" s="3" t="s">
        <v>34</v>
      </c>
    </row>
    <row r="602" spans="1:1" x14ac:dyDescent="0.25">
      <c r="A602" s="3" t="s">
        <v>42</v>
      </c>
    </row>
    <row r="603" spans="1:1" x14ac:dyDescent="0.25">
      <c r="A603" s="3" t="s">
        <v>53</v>
      </c>
    </row>
    <row r="604" spans="1:1" x14ac:dyDescent="0.25">
      <c r="A604" s="3" t="s">
        <v>53</v>
      </c>
    </row>
    <row r="605" spans="1:1" x14ac:dyDescent="0.25">
      <c r="A605" s="3" t="s">
        <v>53</v>
      </c>
    </row>
    <row r="606" spans="1:1" x14ac:dyDescent="0.25">
      <c r="A606" s="3" t="s">
        <v>34</v>
      </c>
    </row>
    <row r="607" spans="1:1" x14ac:dyDescent="0.25">
      <c r="A607" s="3" t="s">
        <v>34</v>
      </c>
    </row>
    <row r="608" spans="1:1" x14ac:dyDescent="0.25">
      <c r="A608" s="3" t="s">
        <v>53</v>
      </c>
    </row>
    <row r="609" spans="1:1" x14ac:dyDescent="0.25">
      <c r="A609" s="3" t="s">
        <v>53</v>
      </c>
    </row>
    <row r="610" spans="1:1" x14ac:dyDescent="0.25">
      <c r="A610" s="3" t="s">
        <v>53</v>
      </c>
    </row>
    <row r="611" spans="1:1" x14ac:dyDescent="0.25">
      <c r="A611" s="3" t="s">
        <v>34</v>
      </c>
    </row>
    <row r="612" spans="1:1" x14ac:dyDescent="0.25">
      <c r="A612" s="3" t="s">
        <v>34</v>
      </c>
    </row>
    <row r="613" spans="1:1" x14ac:dyDescent="0.25">
      <c r="A613" s="3" t="s">
        <v>53</v>
      </c>
    </row>
    <row r="614" spans="1:1" x14ac:dyDescent="0.25">
      <c r="A614" s="3" t="s">
        <v>34</v>
      </c>
    </row>
    <row r="615" spans="1:1" x14ac:dyDescent="0.25">
      <c r="A615" s="3" t="s">
        <v>53</v>
      </c>
    </row>
    <row r="616" spans="1:1" x14ac:dyDescent="0.25">
      <c r="A616" s="3" t="s">
        <v>53</v>
      </c>
    </row>
    <row r="617" spans="1:1" x14ac:dyDescent="0.25">
      <c r="A617" s="3" t="s">
        <v>34</v>
      </c>
    </row>
    <row r="618" spans="1:1" x14ac:dyDescent="0.25">
      <c r="A618" s="3" t="s">
        <v>53</v>
      </c>
    </row>
    <row r="619" spans="1:1" x14ac:dyDescent="0.25">
      <c r="A619" s="3" t="s">
        <v>34</v>
      </c>
    </row>
    <row r="620" spans="1:1" x14ac:dyDescent="0.25">
      <c r="A620" s="3" t="s">
        <v>53</v>
      </c>
    </row>
    <row r="621" spans="1:1" x14ac:dyDescent="0.25">
      <c r="A621" s="3" t="s">
        <v>55</v>
      </c>
    </row>
    <row r="622" spans="1:1" x14ac:dyDescent="0.25">
      <c r="A622" s="3" t="s">
        <v>34</v>
      </c>
    </row>
    <row r="623" spans="1:1" x14ac:dyDescent="0.25">
      <c r="A623" s="3" t="s">
        <v>53</v>
      </c>
    </row>
    <row r="624" spans="1:1" x14ac:dyDescent="0.25">
      <c r="A624" s="3" t="s">
        <v>53</v>
      </c>
    </row>
    <row r="625" spans="1:1" x14ac:dyDescent="0.25">
      <c r="A625" s="3" t="s">
        <v>34</v>
      </c>
    </row>
    <row r="626" spans="1:1" x14ac:dyDescent="0.25">
      <c r="A626" s="3" t="s">
        <v>34</v>
      </c>
    </row>
    <row r="627" spans="1:1" x14ac:dyDescent="0.25">
      <c r="A627" s="3" t="s">
        <v>34</v>
      </c>
    </row>
    <row r="628" spans="1:1" x14ac:dyDescent="0.25">
      <c r="A628" s="3" t="s">
        <v>53</v>
      </c>
    </row>
    <row r="629" spans="1:1" x14ac:dyDescent="0.25">
      <c r="A629" s="3" t="s">
        <v>34</v>
      </c>
    </row>
    <row r="630" spans="1:1" x14ac:dyDescent="0.25">
      <c r="A630" s="3" t="s">
        <v>34</v>
      </c>
    </row>
    <row r="631" spans="1:1" x14ac:dyDescent="0.25">
      <c r="A631" s="3" t="s">
        <v>53</v>
      </c>
    </row>
    <row r="632" spans="1:1" x14ac:dyDescent="0.25">
      <c r="A632" s="3" t="s">
        <v>34</v>
      </c>
    </row>
    <row r="633" spans="1:1" x14ac:dyDescent="0.25">
      <c r="A633" s="3" t="s">
        <v>34</v>
      </c>
    </row>
    <row r="634" spans="1:1" x14ac:dyDescent="0.25">
      <c r="A634" s="3" t="s">
        <v>53</v>
      </c>
    </row>
    <row r="635" spans="1:1" x14ac:dyDescent="0.25">
      <c r="A635" s="3" t="s">
        <v>34</v>
      </c>
    </row>
    <row r="636" spans="1:1" x14ac:dyDescent="0.25">
      <c r="A636" s="3" t="s">
        <v>53</v>
      </c>
    </row>
    <row r="637" spans="1:1" x14ac:dyDescent="0.25">
      <c r="A637" s="3" t="s">
        <v>53</v>
      </c>
    </row>
    <row r="638" spans="1:1" x14ac:dyDescent="0.25">
      <c r="A638" s="3" t="s">
        <v>42</v>
      </c>
    </row>
    <row r="639" spans="1:1" x14ac:dyDescent="0.25">
      <c r="A639" s="3" t="s">
        <v>53</v>
      </c>
    </row>
    <row r="640" spans="1:1" x14ac:dyDescent="0.25">
      <c r="A640" s="3" t="s">
        <v>53</v>
      </c>
    </row>
    <row r="641" spans="1:1" x14ac:dyDescent="0.25">
      <c r="A641" s="3" t="s">
        <v>53</v>
      </c>
    </row>
    <row r="642" spans="1:1" x14ac:dyDescent="0.25">
      <c r="A642" s="3" t="s">
        <v>34</v>
      </c>
    </row>
    <row r="643" spans="1:1" x14ac:dyDescent="0.25">
      <c r="A643" s="3" t="s">
        <v>34</v>
      </c>
    </row>
    <row r="644" spans="1:1" x14ac:dyDescent="0.25">
      <c r="A644" s="3" t="s">
        <v>34</v>
      </c>
    </row>
    <row r="645" spans="1:1" x14ac:dyDescent="0.25">
      <c r="A645" s="3" t="s">
        <v>34</v>
      </c>
    </row>
    <row r="646" spans="1:1" x14ac:dyDescent="0.25">
      <c r="A646" s="3" t="s">
        <v>34</v>
      </c>
    </row>
    <row r="647" spans="1:1" x14ac:dyDescent="0.25">
      <c r="A647" s="3" t="s">
        <v>34</v>
      </c>
    </row>
    <row r="648" spans="1:1" x14ac:dyDescent="0.25">
      <c r="A648" s="3" t="s">
        <v>53</v>
      </c>
    </row>
    <row r="649" spans="1:1" x14ac:dyDescent="0.25">
      <c r="A649" s="3" t="s">
        <v>34</v>
      </c>
    </row>
    <row r="650" spans="1:1" x14ac:dyDescent="0.25">
      <c r="A650" s="3" t="s">
        <v>53</v>
      </c>
    </row>
    <row r="651" spans="1:1" x14ac:dyDescent="0.25">
      <c r="A651" s="3" t="s">
        <v>53</v>
      </c>
    </row>
    <row r="652" spans="1:1" x14ac:dyDescent="0.25">
      <c r="A652" s="3" t="s">
        <v>34</v>
      </c>
    </row>
    <row r="653" spans="1:1" x14ac:dyDescent="0.25">
      <c r="A653" s="3" t="s">
        <v>53</v>
      </c>
    </row>
    <row r="654" spans="1:1" x14ac:dyDescent="0.25">
      <c r="A654" s="3" t="s">
        <v>34</v>
      </c>
    </row>
    <row r="655" spans="1:1" x14ac:dyDescent="0.25">
      <c r="A655" s="3" t="s">
        <v>34</v>
      </c>
    </row>
    <row r="656" spans="1:1" x14ac:dyDescent="0.25">
      <c r="A656" s="3" t="s">
        <v>34</v>
      </c>
    </row>
    <row r="657" spans="1:1" x14ac:dyDescent="0.25">
      <c r="A657" s="3" t="s">
        <v>53</v>
      </c>
    </row>
    <row r="658" spans="1:1" x14ac:dyDescent="0.25">
      <c r="A658" s="3" t="s">
        <v>34</v>
      </c>
    </row>
    <row r="659" spans="1:1" x14ac:dyDescent="0.25">
      <c r="A659" s="3" t="s">
        <v>53</v>
      </c>
    </row>
    <row r="660" spans="1:1" x14ac:dyDescent="0.25">
      <c r="A660" s="3" t="s">
        <v>53</v>
      </c>
    </row>
    <row r="661" spans="1:1" x14ac:dyDescent="0.25">
      <c r="A661" s="3" t="s">
        <v>53</v>
      </c>
    </row>
    <row r="662" spans="1:1" x14ac:dyDescent="0.25">
      <c r="A662" s="3" t="s">
        <v>34</v>
      </c>
    </row>
    <row r="663" spans="1:1" x14ac:dyDescent="0.25">
      <c r="A663" s="3" t="s">
        <v>34</v>
      </c>
    </row>
    <row r="664" spans="1:1" x14ac:dyDescent="0.25">
      <c r="A664" s="3" t="s">
        <v>53</v>
      </c>
    </row>
    <row r="665" spans="1:1" x14ac:dyDescent="0.25">
      <c r="A665" s="3" t="s">
        <v>34</v>
      </c>
    </row>
    <row r="666" spans="1:1" x14ac:dyDescent="0.25">
      <c r="A666" s="3" t="s">
        <v>34</v>
      </c>
    </row>
    <row r="667" spans="1:1" x14ac:dyDescent="0.25">
      <c r="A667" s="3" t="s">
        <v>53</v>
      </c>
    </row>
    <row r="668" spans="1:1" x14ac:dyDescent="0.25">
      <c r="A668" s="3" t="s">
        <v>55</v>
      </c>
    </row>
    <row r="669" spans="1:1" x14ac:dyDescent="0.25">
      <c r="A669" s="3" t="s">
        <v>34</v>
      </c>
    </row>
    <row r="670" spans="1:1" x14ac:dyDescent="0.25">
      <c r="A670" s="3" t="s">
        <v>34</v>
      </c>
    </row>
    <row r="671" spans="1:1" x14ac:dyDescent="0.25">
      <c r="A671" s="3" t="s">
        <v>53</v>
      </c>
    </row>
    <row r="672" spans="1:1" x14ac:dyDescent="0.25">
      <c r="A672" s="3" t="s">
        <v>34</v>
      </c>
    </row>
    <row r="673" spans="1:1" x14ac:dyDescent="0.25">
      <c r="A673" s="3" t="s">
        <v>55</v>
      </c>
    </row>
    <row r="674" spans="1:1" x14ac:dyDescent="0.25">
      <c r="A674" s="3" t="s">
        <v>53</v>
      </c>
    </row>
    <row r="675" spans="1:1" x14ac:dyDescent="0.25">
      <c r="A675" s="3" t="s">
        <v>34</v>
      </c>
    </row>
    <row r="676" spans="1:1" x14ac:dyDescent="0.25">
      <c r="A676" s="3" t="s">
        <v>34</v>
      </c>
    </row>
    <row r="677" spans="1:1" x14ac:dyDescent="0.25">
      <c r="A677" s="3" t="s">
        <v>53</v>
      </c>
    </row>
    <row r="678" spans="1:1" x14ac:dyDescent="0.25">
      <c r="A678" s="3" t="s">
        <v>53</v>
      </c>
    </row>
    <row r="679" spans="1:1" x14ac:dyDescent="0.25">
      <c r="A679" s="3" t="s">
        <v>34</v>
      </c>
    </row>
    <row r="680" spans="1:1" x14ac:dyDescent="0.25">
      <c r="A680" s="3" t="s">
        <v>53</v>
      </c>
    </row>
    <row r="681" spans="1:1" x14ac:dyDescent="0.25">
      <c r="A681" s="3" t="s">
        <v>53</v>
      </c>
    </row>
    <row r="682" spans="1:1" x14ac:dyDescent="0.25">
      <c r="A682" s="3" t="s">
        <v>30</v>
      </c>
    </row>
    <row r="683" spans="1:1" x14ac:dyDescent="0.25">
      <c r="A683" s="3" t="s">
        <v>53</v>
      </c>
    </row>
    <row r="684" spans="1:1" x14ac:dyDescent="0.25">
      <c r="A684" s="3" t="s">
        <v>55</v>
      </c>
    </row>
    <row r="685" spans="1:1" x14ac:dyDescent="0.25">
      <c r="A685" s="3" t="s">
        <v>30</v>
      </c>
    </row>
    <row r="686" spans="1:1" x14ac:dyDescent="0.25">
      <c r="A686" s="3" t="s">
        <v>53</v>
      </c>
    </row>
    <row r="687" spans="1:1" x14ac:dyDescent="0.25">
      <c r="A687" s="3" t="s">
        <v>34</v>
      </c>
    </row>
    <row r="688" spans="1:1" x14ac:dyDescent="0.25">
      <c r="A688" s="3" t="s">
        <v>53</v>
      </c>
    </row>
    <row r="689" spans="1:1" x14ac:dyDescent="0.25">
      <c r="A689" s="3" t="s">
        <v>34</v>
      </c>
    </row>
    <row r="690" spans="1:1" x14ac:dyDescent="0.25">
      <c r="A690" s="3" t="s">
        <v>34</v>
      </c>
    </row>
    <row r="691" spans="1:1" x14ac:dyDescent="0.25">
      <c r="A691" s="3" t="s">
        <v>34</v>
      </c>
    </row>
    <row r="692" spans="1:1" x14ac:dyDescent="0.25">
      <c r="A692" s="3" t="s">
        <v>34</v>
      </c>
    </row>
    <row r="693" spans="1:1" x14ac:dyDescent="0.25">
      <c r="A693" s="3" t="s">
        <v>53</v>
      </c>
    </row>
    <row r="694" spans="1:1" x14ac:dyDescent="0.25">
      <c r="A694" s="3" t="s">
        <v>34</v>
      </c>
    </row>
    <row r="695" spans="1:1" x14ac:dyDescent="0.25">
      <c r="A695" s="3" t="s">
        <v>53</v>
      </c>
    </row>
    <row r="696" spans="1:1" x14ac:dyDescent="0.25">
      <c r="A696" s="3" t="s">
        <v>34</v>
      </c>
    </row>
    <row r="697" spans="1:1" x14ac:dyDescent="0.25">
      <c r="A697" s="3" t="s">
        <v>53</v>
      </c>
    </row>
    <row r="698" spans="1:1" x14ac:dyDescent="0.25">
      <c r="A698" s="3" t="s">
        <v>53</v>
      </c>
    </row>
    <row r="699" spans="1:1" x14ac:dyDescent="0.25">
      <c r="A699" s="3" t="s">
        <v>53</v>
      </c>
    </row>
    <row r="700" spans="1:1" x14ac:dyDescent="0.25">
      <c r="A700" s="3" t="s">
        <v>34</v>
      </c>
    </row>
    <row r="701" spans="1:1" x14ac:dyDescent="0.25">
      <c r="A701" s="3" t="s">
        <v>53</v>
      </c>
    </row>
    <row r="702" spans="1:1" x14ac:dyDescent="0.25">
      <c r="A702" s="3" t="s">
        <v>34</v>
      </c>
    </row>
    <row r="703" spans="1:1" x14ac:dyDescent="0.25">
      <c r="A703" s="3" t="s">
        <v>53</v>
      </c>
    </row>
    <row r="704" spans="1:1" x14ac:dyDescent="0.25">
      <c r="A704" s="3" t="s">
        <v>34</v>
      </c>
    </row>
    <row r="705" spans="1:1" x14ac:dyDescent="0.25">
      <c r="A705" s="3" t="s">
        <v>34</v>
      </c>
    </row>
    <row r="706" spans="1:1" x14ac:dyDescent="0.25">
      <c r="A706" s="3" t="s">
        <v>34</v>
      </c>
    </row>
    <row r="707" spans="1:1" x14ac:dyDescent="0.25">
      <c r="A707" s="3" t="s">
        <v>53</v>
      </c>
    </row>
    <row r="708" spans="1:1" x14ac:dyDescent="0.25">
      <c r="A708" s="3" t="s">
        <v>53</v>
      </c>
    </row>
    <row r="709" spans="1:1" x14ac:dyDescent="0.25">
      <c r="A709" s="3" t="s">
        <v>33</v>
      </c>
    </row>
    <row r="710" spans="1:1" x14ac:dyDescent="0.25">
      <c r="A710" s="3" t="s">
        <v>53</v>
      </c>
    </row>
    <row r="711" spans="1:1" x14ac:dyDescent="0.25">
      <c r="A711" s="3" t="s">
        <v>34</v>
      </c>
    </row>
    <row r="712" spans="1:1" x14ac:dyDescent="0.25">
      <c r="A712" s="3" t="s">
        <v>53</v>
      </c>
    </row>
    <row r="713" spans="1:1" x14ac:dyDescent="0.25">
      <c r="A713" s="3" t="s">
        <v>34</v>
      </c>
    </row>
    <row r="714" spans="1:1" x14ac:dyDescent="0.25">
      <c r="A714" s="3" t="s">
        <v>34</v>
      </c>
    </row>
    <row r="715" spans="1:1" x14ac:dyDescent="0.25">
      <c r="A715" s="3" t="s">
        <v>34</v>
      </c>
    </row>
    <row r="716" spans="1:1" x14ac:dyDescent="0.25">
      <c r="A716" s="3" t="s">
        <v>53</v>
      </c>
    </row>
    <row r="717" spans="1:1" x14ac:dyDescent="0.25">
      <c r="A717" s="3" t="s">
        <v>53</v>
      </c>
    </row>
    <row r="718" spans="1:1" x14ac:dyDescent="0.25">
      <c r="A718" s="3" t="s">
        <v>34</v>
      </c>
    </row>
    <row r="719" spans="1:1" x14ac:dyDescent="0.25">
      <c r="A719" s="3" t="s">
        <v>34</v>
      </c>
    </row>
    <row r="720" spans="1:1" x14ac:dyDescent="0.25">
      <c r="A720" s="3" t="s">
        <v>53</v>
      </c>
    </row>
    <row r="721" spans="1:1" x14ac:dyDescent="0.25">
      <c r="A721" s="3" t="s">
        <v>53</v>
      </c>
    </row>
    <row r="722" spans="1:1" x14ac:dyDescent="0.25">
      <c r="A722" s="3" t="s">
        <v>53</v>
      </c>
    </row>
    <row r="723" spans="1:1" x14ac:dyDescent="0.25">
      <c r="A723" s="3" t="s">
        <v>53</v>
      </c>
    </row>
    <row r="724" spans="1:1" x14ac:dyDescent="0.25">
      <c r="A724" s="3" t="s">
        <v>34</v>
      </c>
    </row>
    <row r="725" spans="1:1" x14ac:dyDescent="0.25">
      <c r="A725" s="3" t="s">
        <v>53</v>
      </c>
    </row>
    <row r="726" spans="1:1" x14ac:dyDescent="0.25">
      <c r="A726" s="3" t="s">
        <v>34</v>
      </c>
    </row>
    <row r="727" spans="1:1" x14ac:dyDescent="0.25">
      <c r="A727" s="3" t="s">
        <v>34</v>
      </c>
    </row>
    <row r="728" spans="1:1" x14ac:dyDescent="0.25">
      <c r="A728" s="3" t="s">
        <v>34</v>
      </c>
    </row>
    <row r="729" spans="1:1" x14ac:dyDescent="0.25">
      <c r="A729" s="3" t="s">
        <v>53</v>
      </c>
    </row>
    <row r="730" spans="1:1" x14ac:dyDescent="0.25">
      <c r="A730" s="3" t="s">
        <v>53</v>
      </c>
    </row>
    <row r="731" spans="1:1" x14ac:dyDescent="0.25">
      <c r="A731" s="3" t="s">
        <v>53</v>
      </c>
    </row>
    <row r="732" spans="1:1" x14ac:dyDescent="0.25">
      <c r="A732" s="3" t="s">
        <v>53</v>
      </c>
    </row>
    <row r="733" spans="1:1" x14ac:dyDescent="0.25">
      <c r="A733" s="3" t="s">
        <v>53</v>
      </c>
    </row>
    <row r="734" spans="1:1" x14ac:dyDescent="0.25">
      <c r="A734" s="3" t="s">
        <v>53</v>
      </c>
    </row>
    <row r="735" spans="1:1" x14ac:dyDescent="0.25">
      <c r="A735" s="3" t="s">
        <v>53</v>
      </c>
    </row>
    <row r="736" spans="1:1" x14ac:dyDescent="0.25">
      <c r="A736" s="3" t="s">
        <v>34</v>
      </c>
    </row>
    <row r="737" spans="1:1" x14ac:dyDescent="0.25">
      <c r="A737" s="3" t="s">
        <v>53</v>
      </c>
    </row>
    <row r="738" spans="1:1" x14ac:dyDescent="0.25">
      <c r="A738" s="3" t="s">
        <v>34</v>
      </c>
    </row>
    <row r="739" spans="1:1" x14ac:dyDescent="0.25">
      <c r="A739" s="3" t="s">
        <v>30</v>
      </c>
    </row>
    <row r="740" spans="1:1" x14ac:dyDescent="0.25">
      <c r="A740" s="3" t="s">
        <v>33</v>
      </c>
    </row>
    <row r="741" spans="1:1" x14ac:dyDescent="0.25">
      <c r="A741" s="3" t="s">
        <v>30</v>
      </c>
    </row>
    <row r="742" spans="1:1" x14ac:dyDescent="0.25">
      <c r="A742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puntos_hic_zonas_naturales</vt:lpstr>
      <vt:lpstr>HIC</vt:lpstr>
      <vt:lpstr>HIC_noNATURAL (ANALISIS)</vt:lpstr>
      <vt:lpstr>noHIC</vt:lpstr>
      <vt:lpstr>HIC (ANALISIS)</vt:lpstr>
      <vt:lpstr>NATURAL_noHIC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2024-09-24T08:40:43Z</dcterms:created>
  <dcterms:modified xsi:type="dcterms:W3CDTF">2024-09-25T08:43:08Z</dcterms:modified>
</cp:coreProperties>
</file>