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scritorio\MASTER\TFM\rTFM\"/>
    </mc:Choice>
  </mc:AlternateContent>
  <bookViews>
    <workbookView xWindow="0" yWindow="0" windowWidth="28800" windowHeight="12330"/>
  </bookViews>
  <sheets>
    <sheet name="USOS_GENERAL" sheetId="1" r:id="rId1"/>
    <sheet name="USOS_ESPECIFICO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21" i="2" l="1"/>
  <c r="BC21" i="2"/>
  <c r="BB21" i="2"/>
  <c r="BA21" i="2"/>
  <c r="AZ21" i="2"/>
  <c r="AY21" i="2"/>
  <c r="AX21" i="2"/>
  <c r="AW21" i="2"/>
  <c r="AV21" i="2"/>
  <c r="AU21" i="2"/>
  <c r="AT21" i="2"/>
  <c r="AS21" i="2"/>
  <c r="AR21" i="2"/>
  <c r="BE21" i="2" s="1"/>
  <c r="AQ21" i="2"/>
  <c r="AP21" i="2"/>
  <c r="AO21" i="2"/>
  <c r="AN21" i="2"/>
  <c r="AM21" i="2"/>
  <c r="AL21" i="2"/>
  <c r="AK21" i="2"/>
  <c r="AJ21" i="2"/>
  <c r="AI21" i="2"/>
  <c r="BE20" i="2"/>
  <c r="BE19" i="2"/>
  <c r="BE18" i="2"/>
  <c r="BE17" i="2"/>
  <c r="BE16" i="2"/>
  <c r="BE15" i="2"/>
  <c r="BE14" i="2"/>
  <c r="BE13" i="2"/>
  <c r="BE12" i="2"/>
  <c r="BE11" i="2"/>
  <c r="BE10" i="2"/>
  <c r="BE9" i="2"/>
  <c r="BE8" i="2"/>
  <c r="BE7" i="2"/>
  <c r="BE6" i="2"/>
  <c r="BE5" i="2"/>
  <c r="BE4" i="2"/>
  <c r="BE3" i="2"/>
  <c r="BE2" i="2"/>
  <c r="AD3" i="2" l="1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H21" i="2"/>
  <c r="F3" i="1"/>
  <c r="F4" i="1"/>
  <c r="F5" i="1"/>
  <c r="F2" i="1"/>
  <c r="F6" i="1" s="1"/>
  <c r="B11" i="1" s="1"/>
  <c r="C6" i="1"/>
  <c r="D6" i="1"/>
  <c r="E6" i="1"/>
  <c r="B6" i="1"/>
  <c r="B13" i="1" l="1"/>
  <c r="E12" i="1"/>
  <c r="B10" i="1"/>
  <c r="E13" i="1"/>
  <c r="C13" i="1"/>
  <c r="B12" i="1"/>
  <c r="F12" i="1" s="1"/>
  <c r="E11" i="1"/>
  <c r="E10" i="1"/>
  <c r="D11" i="1"/>
  <c r="C12" i="1"/>
  <c r="D10" i="1"/>
  <c r="D14" i="1" s="1"/>
  <c r="C11" i="1"/>
  <c r="F11" i="1" s="1"/>
  <c r="D13" i="1"/>
  <c r="D12" i="1"/>
  <c r="C10" i="1"/>
  <c r="B14" i="1"/>
  <c r="C14" i="1" l="1"/>
  <c r="E14" i="1"/>
  <c r="F10" i="1"/>
  <c r="F13" i="1"/>
  <c r="F14" i="1" l="1"/>
</calcChain>
</file>

<file path=xl/sharedStrings.xml><?xml version="1.0" encoding="utf-8"?>
<sst xmlns="http://schemas.openxmlformats.org/spreadsheetml/2006/main" count="956" uniqueCount="37">
  <si>
    <t>Agrario</t>
  </si>
  <si>
    <t>Cobertura vegetal y suelos</t>
  </si>
  <si>
    <t>Urbano e infraestructuras</t>
  </si>
  <si>
    <t>Zonas humedas</t>
  </si>
  <si>
    <t>Salinas</t>
  </si>
  <si>
    <t>Masas de agua artificial</t>
  </si>
  <si>
    <t>Tejido urbano</t>
  </si>
  <si>
    <t>Vegetación con eucaliptos</t>
  </si>
  <si>
    <t>Vegetacion natural</t>
  </si>
  <si>
    <t>Vegetacion riparia</t>
  </si>
  <si>
    <t>Zonas en construccion</t>
  </si>
  <si>
    <t>Zonas industriales y comerciales</t>
  </si>
  <si>
    <t>Zonas mineras, escombreras o de vertido</t>
  </si>
  <si>
    <t>Areas agricolas heterogeneas</t>
  </si>
  <si>
    <t>Playas, dunas y arenales</t>
  </si>
  <si>
    <t>Areas con fuertes procesos erosivos</t>
  </si>
  <si>
    <t>Cultivos herbaceos</t>
  </si>
  <si>
    <t>Infraestructuras de comunicaciones</t>
  </si>
  <si>
    <t>Invernaderos</t>
  </si>
  <si>
    <t>Lagos y lagunas</t>
  </si>
  <si>
    <t>Leñoso regadio</t>
  </si>
  <si>
    <t>Leñoso secano</t>
  </si>
  <si>
    <t>Mares y oceanos</t>
  </si>
  <si>
    <t>Marisma</t>
  </si>
  <si>
    <t>Rios, cauces o ramblas</t>
  </si>
  <si>
    <t>Zonas verdes y espacios de ocio</t>
  </si>
  <si>
    <t>Agricola/ganadero</t>
  </si>
  <si>
    <t>Herbaceo regadio</t>
  </si>
  <si>
    <t>Herbaceo secano</t>
  </si>
  <si>
    <t>Áreas agrícolas heterogéneas</t>
  </si>
  <si>
    <t>Áreas con fuertes procesos erosivos</t>
  </si>
  <si>
    <t>Cultivos herbáceos</t>
  </si>
  <si>
    <t>Leñoso regadío</t>
  </si>
  <si>
    <t>Mares y océanos</t>
  </si>
  <si>
    <t>Vegetación natural</t>
  </si>
  <si>
    <t>Vegetación riparia</t>
  </si>
  <si>
    <t>Zonas en construcción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</si>
</sst>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8"/>
      <color rgb="FF000000"/>
      <name val="Segoe UI"/>
      <family val="2"/>
    </font>
    <font>
      <sz val="8"/>
      <color theme="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99FF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 style="thin">
        <color theme="0" tint="-0.14999847407452621"/>
      </right>
      <top style="medium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medium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indexed="64"/>
      </right>
      <top style="medium">
        <color indexed="64"/>
      </top>
      <bottom style="thin">
        <color theme="0" tint="-0.14999847407452621"/>
      </bottom>
      <diagonal/>
    </border>
    <border>
      <left style="medium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 style="thin">
        <color theme="0" tint="-0.14999847407452621"/>
      </right>
      <top style="thin">
        <color theme="0" tint="-0.14999847407452621"/>
      </top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medium">
        <color indexed="64"/>
      </bottom>
      <diagonal/>
    </border>
    <border>
      <left style="thin">
        <color theme="0" tint="-0.14999847407452621"/>
      </left>
      <right style="medium">
        <color indexed="64"/>
      </right>
      <top style="thin">
        <color theme="0" tint="-0.14999847407452621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3" fontId="0" fillId="0" borderId="0" xfId="0" applyNumberFormat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10" fontId="0" fillId="0" borderId="2" xfId="1" applyNumberFormat="1" applyFont="1" applyBorder="1"/>
    <xf numFmtId="10" fontId="0" fillId="0" borderId="3" xfId="1" applyNumberFormat="1" applyFont="1" applyBorder="1"/>
    <xf numFmtId="10" fontId="0" fillId="0" borderId="4" xfId="1" applyNumberFormat="1" applyFont="1" applyBorder="1"/>
    <xf numFmtId="10" fontId="0" fillId="0" borderId="5" xfId="1" applyNumberFormat="1" applyFont="1" applyBorder="1"/>
    <xf numFmtId="10" fontId="0" fillId="0" borderId="0" xfId="1" applyNumberFormat="1" applyFont="1" applyBorder="1"/>
    <xf numFmtId="10" fontId="0" fillId="0" borderId="6" xfId="1" applyNumberFormat="1" applyFont="1" applyBorder="1"/>
    <xf numFmtId="10" fontId="0" fillId="0" borderId="7" xfId="1" applyNumberFormat="1" applyFont="1" applyBorder="1"/>
    <xf numFmtId="10" fontId="0" fillId="0" borderId="8" xfId="1" applyNumberFormat="1" applyFont="1" applyBorder="1"/>
    <xf numFmtId="10" fontId="0" fillId="0" borderId="9" xfId="1" applyNumberFormat="1" applyFont="1" applyBorder="1"/>
    <xf numFmtId="9" fontId="0" fillId="0" borderId="4" xfId="1" applyNumberFormat="1" applyFont="1" applyBorder="1"/>
    <xf numFmtId="0" fontId="4" fillId="0" borderId="0" xfId="0" applyFont="1" applyBorder="1" applyAlignment="1">
      <alignment horizontal="right" vertical="center"/>
    </xf>
    <xf numFmtId="0" fontId="3" fillId="2" borderId="0" xfId="0" applyFont="1" applyFill="1" applyBorder="1" applyAlignment="1">
      <alignment horizontal="right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10" xfId="0" applyBorder="1" applyAlignment="1">
      <alignment textRotation="90"/>
    </xf>
    <xf numFmtId="0" fontId="0" fillId="0" borderId="11" xfId="0" applyBorder="1" applyAlignment="1">
      <alignment textRotation="90"/>
    </xf>
    <xf numFmtId="0" fontId="0" fillId="0" borderId="12" xfId="0" applyBorder="1" applyAlignment="1">
      <alignment textRotation="90"/>
    </xf>
    <xf numFmtId="0" fontId="0" fillId="0" borderId="5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5" borderId="5" xfId="0" applyFill="1" applyBorder="1" applyAlignment="1">
      <alignment horizontal="right" vertical="center"/>
    </xf>
    <xf numFmtId="0" fontId="0" fillId="7" borderId="0" xfId="0" applyFill="1"/>
    <xf numFmtId="0" fontId="0" fillId="6" borderId="5" xfId="0" applyFill="1" applyBorder="1" applyAlignment="1">
      <alignment horizontal="right" vertical="center"/>
    </xf>
    <xf numFmtId="0" fontId="0" fillId="8" borderId="0" xfId="0" applyFill="1"/>
    <xf numFmtId="0" fontId="0" fillId="9" borderId="2" xfId="0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5" xfId="0" applyFill="1" applyBorder="1" applyAlignment="1">
      <alignment horizontal="right" vertical="center"/>
    </xf>
    <xf numFmtId="0" fontId="0" fillId="0" borderId="7" xfId="0" applyFill="1" applyBorder="1" applyAlignment="1">
      <alignment horizontal="right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J11" sqref="J11"/>
    </sheetView>
  </sheetViews>
  <sheetFormatPr baseColWidth="10" defaultRowHeight="15" x14ac:dyDescent="0.25"/>
  <cols>
    <col min="1" max="1" width="31.140625" bestFit="1" customWidth="1"/>
    <col min="2" max="2" width="12" bestFit="1" customWidth="1"/>
    <col min="3" max="3" width="31.140625" bestFit="1" customWidth="1"/>
    <col min="4" max="4" width="30" bestFit="1" customWidth="1"/>
    <col min="5" max="5" width="15.85546875" bestFit="1" customWidth="1"/>
  </cols>
  <sheetData>
    <row r="1" spans="1:12" ht="15.75" thickBot="1" x14ac:dyDescent="0.3">
      <c r="B1" s="12" t="s">
        <v>0</v>
      </c>
      <c r="C1" s="13" t="s">
        <v>1</v>
      </c>
      <c r="D1" s="13" t="s">
        <v>2</v>
      </c>
      <c r="E1" s="14" t="s">
        <v>3</v>
      </c>
    </row>
    <row r="2" spans="1:12" x14ac:dyDescent="0.25">
      <c r="A2" s="15" t="s">
        <v>0</v>
      </c>
      <c r="B2" s="3">
        <v>420</v>
      </c>
      <c r="C2" s="4">
        <v>148</v>
      </c>
      <c r="D2" s="4">
        <v>52</v>
      </c>
      <c r="E2" s="5">
        <v>104</v>
      </c>
      <c r="F2" s="5">
        <f>SUM(B2:E2)</f>
        <v>724</v>
      </c>
      <c r="H2" s="1"/>
      <c r="I2" s="1"/>
      <c r="J2" s="1"/>
      <c r="K2" s="1"/>
      <c r="L2" s="1"/>
    </row>
    <row r="3" spans="1:12" x14ac:dyDescent="0.25">
      <c r="A3" s="16" t="s">
        <v>1</v>
      </c>
      <c r="B3" s="6">
        <v>25</v>
      </c>
      <c r="C3" s="2">
        <v>492</v>
      </c>
      <c r="D3" s="2">
        <v>47</v>
      </c>
      <c r="E3" s="7">
        <v>204</v>
      </c>
      <c r="F3" s="7">
        <f t="shared" ref="F3:F5" si="0">SUM(B3:E3)</f>
        <v>768</v>
      </c>
      <c r="I3" s="1"/>
      <c r="J3" s="1"/>
      <c r="K3" s="1"/>
      <c r="L3" s="1"/>
    </row>
    <row r="4" spans="1:12" x14ac:dyDescent="0.25">
      <c r="A4" s="16" t="s">
        <v>2</v>
      </c>
      <c r="B4" s="6">
        <v>8</v>
      </c>
      <c r="C4" s="2">
        <v>15</v>
      </c>
      <c r="D4" s="2">
        <v>63</v>
      </c>
      <c r="E4" s="7">
        <v>5</v>
      </c>
      <c r="F4" s="7">
        <f t="shared" si="0"/>
        <v>91</v>
      </c>
      <c r="H4" s="1"/>
      <c r="I4" s="1"/>
      <c r="J4" s="1"/>
      <c r="K4" s="1"/>
      <c r="L4" s="1"/>
    </row>
    <row r="5" spans="1:12" ht="15.75" thickBot="1" x14ac:dyDescent="0.3">
      <c r="A5" s="17" t="s">
        <v>3</v>
      </c>
      <c r="B5" s="8">
        <v>4</v>
      </c>
      <c r="C5" s="9">
        <v>6</v>
      </c>
      <c r="D5" s="9">
        <v>8</v>
      </c>
      <c r="E5" s="10">
        <v>479</v>
      </c>
      <c r="F5" s="7">
        <f t="shared" si="0"/>
        <v>497</v>
      </c>
      <c r="K5" s="1"/>
    </row>
    <row r="6" spans="1:12" ht="15.75" thickBot="1" x14ac:dyDescent="0.3">
      <c r="B6" s="8">
        <f>SUM(B2:B5)</f>
        <v>457</v>
      </c>
      <c r="C6" s="9">
        <f t="shared" ref="C6:E6" si="1">SUM(C2:C5)</f>
        <v>661</v>
      </c>
      <c r="D6" s="9">
        <f t="shared" si="1"/>
        <v>170</v>
      </c>
      <c r="E6" s="9">
        <f t="shared" si="1"/>
        <v>792</v>
      </c>
      <c r="F6" s="11">
        <f>SUM(F2:F5)</f>
        <v>2080</v>
      </c>
    </row>
    <row r="8" spans="1:12" ht="15.75" thickBot="1" x14ac:dyDescent="0.3"/>
    <row r="9" spans="1:12" ht="15.75" thickBot="1" x14ac:dyDescent="0.3">
      <c r="B9" s="12" t="s">
        <v>0</v>
      </c>
      <c r="C9" s="13" t="s">
        <v>1</v>
      </c>
      <c r="D9" s="13" t="s">
        <v>2</v>
      </c>
      <c r="E9" s="14" t="s">
        <v>3</v>
      </c>
    </row>
    <row r="10" spans="1:12" x14ac:dyDescent="0.25">
      <c r="A10" s="15" t="s">
        <v>0</v>
      </c>
      <c r="B10" s="18">
        <f>B2/$F$6</f>
        <v>0.20192307692307693</v>
      </c>
      <c r="C10" s="19">
        <f t="shared" ref="C10:E10" si="2">C2/$F$6</f>
        <v>7.1153846153846151E-2</v>
      </c>
      <c r="D10" s="19">
        <f t="shared" si="2"/>
        <v>2.5000000000000001E-2</v>
      </c>
      <c r="E10" s="27">
        <f t="shared" si="2"/>
        <v>0.05</v>
      </c>
      <c r="F10" s="20">
        <f>SUM(B10:E10)</f>
        <v>0.34807692307692312</v>
      </c>
    </row>
    <row r="11" spans="1:12" x14ac:dyDescent="0.25">
      <c r="A11" s="16" t="s">
        <v>1</v>
      </c>
      <c r="B11" s="21">
        <f t="shared" ref="B11:E11" si="3">B3/$F$6</f>
        <v>1.201923076923077E-2</v>
      </c>
      <c r="C11" s="22">
        <f t="shared" si="3"/>
        <v>0.23653846153846153</v>
      </c>
      <c r="D11" s="22">
        <f t="shared" si="3"/>
        <v>2.2596153846153846E-2</v>
      </c>
      <c r="E11" s="23">
        <f t="shared" si="3"/>
        <v>9.8076923076923075E-2</v>
      </c>
      <c r="F11" s="23">
        <f t="shared" ref="F11:F13" si="4">SUM(B11:E11)</f>
        <v>0.3692307692307692</v>
      </c>
    </row>
    <row r="12" spans="1:12" x14ac:dyDescent="0.25">
      <c r="A12" s="16" t="s">
        <v>2</v>
      </c>
      <c r="B12" s="21">
        <f t="shared" ref="B12:E12" si="5">B4/$F$6</f>
        <v>3.8461538461538464E-3</v>
      </c>
      <c r="C12" s="22">
        <f t="shared" si="5"/>
        <v>7.2115384615384619E-3</v>
      </c>
      <c r="D12" s="22">
        <f t="shared" si="5"/>
        <v>3.0288461538461538E-2</v>
      </c>
      <c r="E12" s="23">
        <f t="shared" si="5"/>
        <v>2.403846153846154E-3</v>
      </c>
      <c r="F12" s="23">
        <f t="shared" si="4"/>
        <v>4.3749999999999997E-2</v>
      </c>
    </row>
    <row r="13" spans="1:12" ht="15.75" thickBot="1" x14ac:dyDescent="0.3">
      <c r="A13" s="17" t="s">
        <v>3</v>
      </c>
      <c r="B13" s="24">
        <f t="shared" ref="B13:E13" si="6">B5/$F$6</f>
        <v>1.9230769230769232E-3</v>
      </c>
      <c r="C13" s="25">
        <f t="shared" si="6"/>
        <v>2.8846153846153848E-3</v>
      </c>
      <c r="D13" s="25">
        <f t="shared" si="6"/>
        <v>3.8461538461538464E-3</v>
      </c>
      <c r="E13" s="26">
        <f t="shared" si="6"/>
        <v>0.23028846153846153</v>
      </c>
      <c r="F13" s="23">
        <f t="shared" si="4"/>
        <v>0.23894230769230768</v>
      </c>
    </row>
    <row r="14" spans="1:12" ht="15.75" thickBot="1" x14ac:dyDescent="0.3">
      <c r="B14" s="24">
        <f>SUM(B10:B13)</f>
        <v>0.21971153846153846</v>
      </c>
      <c r="C14" s="25">
        <f t="shared" ref="C14" si="7">SUM(C10:C13)</f>
        <v>0.31778846153846152</v>
      </c>
      <c r="D14" s="25">
        <f t="shared" ref="D14" si="8">SUM(D10:D13)</f>
        <v>8.1730769230769232E-2</v>
      </c>
      <c r="E14" s="25">
        <f t="shared" ref="E14" si="9">SUM(E10:E13)</f>
        <v>0.38076923076923075</v>
      </c>
      <c r="F14" s="11">
        <f>SUM(F10:F13)</f>
        <v>1</v>
      </c>
    </row>
  </sheetData>
  <conditionalFormatting sqref="B10:E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19"/>
  <sheetViews>
    <sheetView topLeftCell="AC1" workbookViewId="0">
      <selection activeCell="AH2" sqref="AH1:AO2"/>
    </sheetView>
  </sheetViews>
  <sheetFormatPr baseColWidth="10" defaultRowHeight="15" x14ac:dyDescent="0.25"/>
  <cols>
    <col min="6" max="6" width="35.5703125" customWidth="1"/>
    <col min="7" max="7" width="37.85546875" bestFit="1" customWidth="1"/>
    <col min="8" max="12" width="3.7109375" bestFit="1" customWidth="1"/>
    <col min="13" max="13" width="4" bestFit="1" customWidth="1"/>
    <col min="14" max="16" width="3.7109375" bestFit="1" customWidth="1"/>
    <col min="17" max="17" width="4" bestFit="1" customWidth="1"/>
    <col min="18" max="19" width="3.7109375" bestFit="1" customWidth="1"/>
    <col min="20" max="20" width="4" bestFit="1" customWidth="1"/>
    <col min="21" max="21" width="3.7109375" bestFit="1" customWidth="1"/>
    <col min="22" max="22" width="4" bestFit="1" customWidth="1"/>
    <col min="23" max="24" width="3.7109375" bestFit="1" customWidth="1"/>
    <col min="25" max="25" width="4" bestFit="1" customWidth="1"/>
    <col min="26" max="29" width="3.7109375" bestFit="1" customWidth="1"/>
  </cols>
  <sheetData>
    <row r="1" spans="1:57" ht="199.5" thickBot="1" x14ac:dyDescent="0.3">
      <c r="F1" s="28"/>
      <c r="H1" s="39" t="s">
        <v>26</v>
      </c>
      <c r="I1" s="40" t="s">
        <v>15</v>
      </c>
      <c r="J1" s="40" t="s">
        <v>27</v>
      </c>
      <c r="K1" s="40" t="s">
        <v>28</v>
      </c>
      <c r="L1" s="40" t="s">
        <v>17</v>
      </c>
      <c r="M1" s="40" t="s">
        <v>18</v>
      </c>
      <c r="N1" s="40" t="s">
        <v>19</v>
      </c>
      <c r="O1" s="40" t="s">
        <v>20</v>
      </c>
      <c r="P1" s="40" t="s">
        <v>21</v>
      </c>
      <c r="Q1" s="40" t="s">
        <v>22</v>
      </c>
      <c r="R1" s="40" t="s">
        <v>23</v>
      </c>
      <c r="S1" s="40" t="s">
        <v>5</v>
      </c>
      <c r="T1" s="40" t="s">
        <v>14</v>
      </c>
      <c r="U1" s="40" t="s">
        <v>24</v>
      </c>
      <c r="V1" s="40" t="s">
        <v>4</v>
      </c>
      <c r="W1" s="40" t="s">
        <v>6</v>
      </c>
      <c r="X1" s="40" t="s">
        <v>7</v>
      </c>
      <c r="Y1" s="40" t="s">
        <v>8</v>
      </c>
      <c r="Z1" s="40" t="s">
        <v>9</v>
      </c>
      <c r="AA1" s="40" t="s">
        <v>11</v>
      </c>
      <c r="AB1" s="40" t="s">
        <v>12</v>
      </c>
      <c r="AC1" s="41" t="s">
        <v>25</v>
      </c>
      <c r="AI1" s="39" t="s">
        <v>26</v>
      </c>
      <c r="AJ1" s="40" t="s">
        <v>15</v>
      </c>
      <c r="AK1" s="40" t="s">
        <v>27</v>
      </c>
      <c r="AL1" s="40" t="s">
        <v>28</v>
      </c>
      <c r="AM1" s="40" t="s">
        <v>17</v>
      </c>
      <c r="AN1" s="40" t="s">
        <v>18</v>
      </c>
      <c r="AO1" s="40" t="s">
        <v>19</v>
      </c>
      <c r="AP1" s="40" t="s">
        <v>20</v>
      </c>
      <c r="AQ1" s="40" t="s">
        <v>21</v>
      </c>
      <c r="AR1" s="40" t="s">
        <v>22</v>
      </c>
      <c r="AS1" s="40" t="s">
        <v>23</v>
      </c>
      <c r="AT1" s="40" t="s">
        <v>5</v>
      </c>
      <c r="AU1" s="40" t="s">
        <v>14</v>
      </c>
      <c r="AV1" s="40" t="s">
        <v>24</v>
      </c>
      <c r="AW1" s="40" t="s">
        <v>4</v>
      </c>
      <c r="AX1" s="40" t="s">
        <v>6</v>
      </c>
      <c r="AY1" s="40" t="s">
        <v>7</v>
      </c>
      <c r="AZ1" s="40" t="s">
        <v>8</v>
      </c>
      <c r="BA1" s="40" t="s">
        <v>9</v>
      </c>
      <c r="BB1" s="40" t="s">
        <v>11</v>
      </c>
      <c r="BC1" s="40" t="s">
        <v>12</v>
      </c>
      <c r="BD1" s="41" t="s">
        <v>25</v>
      </c>
    </row>
    <row r="2" spans="1:57" x14ac:dyDescent="0.25">
      <c r="A2">
        <v>1</v>
      </c>
      <c r="B2" t="s">
        <v>13</v>
      </c>
      <c r="C2" t="s">
        <v>26</v>
      </c>
      <c r="D2">
        <v>2</v>
      </c>
      <c r="F2" s="50" t="s">
        <v>26</v>
      </c>
      <c r="G2" s="51" t="s">
        <v>29</v>
      </c>
      <c r="H2" s="31">
        <v>2</v>
      </c>
      <c r="I2" s="32">
        <v>5</v>
      </c>
      <c r="J2" s="32">
        <v>31</v>
      </c>
      <c r="K2" s="32">
        <v>11</v>
      </c>
      <c r="L2" s="32">
        <v>3</v>
      </c>
      <c r="M2" s="32">
        <v>4</v>
      </c>
      <c r="N2" s="32">
        <v>0</v>
      </c>
      <c r="O2" s="32">
        <v>7</v>
      </c>
      <c r="P2" s="32">
        <v>36</v>
      </c>
      <c r="Q2" s="32">
        <v>0</v>
      </c>
      <c r="R2" s="32">
        <v>0</v>
      </c>
      <c r="S2" s="32">
        <v>23</v>
      </c>
      <c r="T2" s="32">
        <v>1</v>
      </c>
      <c r="U2" s="32">
        <v>0</v>
      </c>
      <c r="V2" s="32">
        <v>6</v>
      </c>
      <c r="W2" s="32">
        <v>2</v>
      </c>
      <c r="X2" s="32">
        <v>0</v>
      </c>
      <c r="Y2" s="32">
        <v>36</v>
      </c>
      <c r="Z2" s="32">
        <v>13</v>
      </c>
      <c r="AA2" s="32">
        <v>0</v>
      </c>
      <c r="AB2" s="32">
        <v>0</v>
      </c>
      <c r="AC2" s="33">
        <v>0</v>
      </c>
      <c r="AD2" s="5">
        <f>SUM(H2:AC2)</f>
        <v>180</v>
      </c>
      <c r="AH2" s="52" t="s">
        <v>29</v>
      </c>
      <c r="AI2" s="31">
        <v>2</v>
      </c>
      <c r="AJ2" s="32">
        <v>5</v>
      </c>
      <c r="AK2" s="32">
        <v>31</v>
      </c>
      <c r="AL2" s="32">
        <v>11</v>
      </c>
      <c r="AM2" s="32">
        <v>3</v>
      </c>
      <c r="AN2" s="32">
        <v>4</v>
      </c>
      <c r="AO2" s="32">
        <v>0</v>
      </c>
      <c r="AP2" s="32">
        <v>7</v>
      </c>
      <c r="AQ2" s="32">
        <v>36</v>
      </c>
      <c r="AR2" s="32">
        <v>0</v>
      </c>
      <c r="AS2" s="32">
        <v>0</v>
      </c>
      <c r="AT2" s="32">
        <v>23</v>
      </c>
      <c r="AU2" s="32">
        <v>1</v>
      </c>
      <c r="AV2" s="32">
        <v>0</v>
      </c>
      <c r="AW2" s="32">
        <v>6</v>
      </c>
      <c r="AX2" s="32">
        <v>2</v>
      </c>
      <c r="AY2" s="32">
        <v>0</v>
      </c>
      <c r="AZ2" s="32">
        <v>36</v>
      </c>
      <c r="BA2" s="32">
        <v>13</v>
      </c>
      <c r="BB2" s="32">
        <v>0</v>
      </c>
      <c r="BC2" s="32">
        <v>0</v>
      </c>
      <c r="BD2" s="33">
        <v>0</v>
      </c>
      <c r="BE2" s="5">
        <f>SUM(AI2:BD2)</f>
        <v>180</v>
      </c>
    </row>
    <row r="3" spans="1:57" x14ac:dyDescent="0.25">
      <c r="A3">
        <v>2</v>
      </c>
      <c r="B3" t="s">
        <v>15</v>
      </c>
      <c r="C3" t="s">
        <v>26</v>
      </c>
      <c r="D3">
        <v>0</v>
      </c>
      <c r="F3" t="s">
        <v>15</v>
      </c>
      <c r="G3" s="42" t="s">
        <v>30</v>
      </c>
      <c r="H3" s="34">
        <v>0</v>
      </c>
      <c r="I3" s="30">
        <v>2</v>
      </c>
      <c r="J3" s="30">
        <v>0</v>
      </c>
      <c r="K3" s="30">
        <v>0</v>
      </c>
      <c r="L3" s="30">
        <v>0</v>
      </c>
      <c r="M3" s="30">
        <v>0</v>
      </c>
      <c r="N3" s="30">
        <v>0</v>
      </c>
      <c r="O3" s="30">
        <v>0</v>
      </c>
      <c r="P3" s="30">
        <v>0</v>
      </c>
      <c r="Q3" s="30">
        <v>0</v>
      </c>
      <c r="R3" s="30">
        <v>0</v>
      </c>
      <c r="S3" s="30">
        <v>0</v>
      </c>
      <c r="T3" s="30">
        <v>0</v>
      </c>
      <c r="U3" s="30">
        <v>0</v>
      </c>
      <c r="V3" s="30">
        <v>0</v>
      </c>
      <c r="W3" s="30">
        <v>0</v>
      </c>
      <c r="X3" s="30">
        <v>0</v>
      </c>
      <c r="Y3" s="30">
        <v>1</v>
      </c>
      <c r="Z3" s="30">
        <v>0</v>
      </c>
      <c r="AA3" s="30">
        <v>0</v>
      </c>
      <c r="AB3" s="30">
        <v>1</v>
      </c>
      <c r="AC3" s="35">
        <v>0</v>
      </c>
      <c r="AD3" s="7">
        <f t="shared" ref="AD3:AD21" si="0">SUM(H3:AC3)</f>
        <v>4</v>
      </c>
      <c r="AH3" s="53" t="s">
        <v>30</v>
      </c>
      <c r="AI3" s="34">
        <v>0</v>
      </c>
      <c r="AJ3" s="30">
        <v>2</v>
      </c>
      <c r="AK3" s="30">
        <v>0</v>
      </c>
      <c r="AL3" s="30">
        <v>0</v>
      </c>
      <c r="AM3" s="30">
        <v>0</v>
      </c>
      <c r="AN3" s="30">
        <v>0</v>
      </c>
      <c r="AO3" s="30">
        <v>0</v>
      </c>
      <c r="AP3" s="30">
        <v>0</v>
      </c>
      <c r="AQ3" s="30">
        <v>0</v>
      </c>
      <c r="AR3" s="30">
        <v>0</v>
      </c>
      <c r="AS3" s="30">
        <v>0</v>
      </c>
      <c r="AT3" s="30">
        <v>0</v>
      </c>
      <c r="AU3" s="30">
        <v>0</v>
      </c>
      <c r="AV3" s="30">
        <v>0</v>
      </c>
      <c r="AW3" s="30">
        <v>0</v>
      </c>
      <c r="AX3" s="30">
        <v>0</v>
      </c>
      <c r="AY3" s="30">
        <v>0</v>
      </c>
      <c r="AZ3" s="30">
        <v>1</v>
      </c>
      <c r="BA3" s="30">
        <v>0</v>
      </c>
      <c r="BB3" s="30">
        <v>0</v>
      </c>
      <c r="BC3" s="30">
        <v>1</v>
      </c>
      <c r="BD3" s="35">
        <v>0</v>
      </c>
      <c r="BE3" s="7">
        <f t="shared" ref="BE3:BE21" si="1">SUM(AI3:BD3)</f>
        <v>4</v>
      </c>
    </row>
    <row r="4" spans="1:57" x14ac:dyDescent="0.25">
      <c r="A4">
        <v>3</v>
      </c>
      <c r="B4" t="s">
        <v>16</v>
      </c>
      <c r="C4" t="s">
        <v>26</v>
      </c>
      <c r="D4">
        <v>2</v>
      </c>
      <c r="F4" s="46" t="s">
        <v>27</v>
      </c>
      <c r="G4" s="47" t="s">
        <v>31</v>
      </c>
      <c r="H4" s="34">
        <v>2</v>
      </c>
      <c r="I4" s="30">
        <v>18</v>
      </c>
      <c r="J4" s="30">
        <v>26</v>
      </c>
      <c r="K4" s="30">
        <v>31</v>
      </c>
      <c r="L4" s="30">
        <v>9</v>
      </c>
      <c r="M4" s="30">
        <v>15</v>
      </c>
      <c r="N4" s="30">
        <v>28</v>
      </c>
      <c r="O4" s="30">
        <v>3</v>
      </c>
      <c r="P4" s="30">
        <v>11</v>
      </c>
      <c r="Q4" s="30">
        <v>0</v>
      </c>
      <c r="R4" s="30">
        <v>2</v>
      </c>
      <c r="S4" s="30">
        <v>9</v>
      </c>
      <c r="T4" s="30">
        <v>8</v>
      </c>
      <c r="U4" s="30">
        <v>0</v>
      </c>
      <c r="V4" s="30">
        <v>0</v>
      </c>
      <c r="W4" s="30">
        <v>16</v>
      </c>
      <c r="X4" s="30">
        <v>0</v>
      </c>
      <c r="Y4" s="30">
        <v>46</v>
      </c>
      <c r="Z4" s="30">
        <v>10</v>
      </c>
      <c r="AA4" s="30">
        <v>1</v>
      </c>
      <c r="AB4" s="30">
        <v>1</v>
      </c>
      <c r="AC4" s="35">
        <v>4</v>
      </c>
      <c r="AD4" s="7">
        <f t="shared" si="0"/>
        <v>240</v>
      </c>
      <c r="AH4" s="53" t="s">
        <v>31</v>
      </c>
      <c r="AI4" s="34">
        <v>2</v>
      </c>
      <c r="AJ4" s="30">
        <v>18</v>
      </c>
      <c r="AK4" s="30">
        <v>26</v>
      </c>
      <c r="AL4" s="30">
        <v>31</v>
      </c>
      <c r="AM4" s="30">
        <v>9</v>
      </c>
      <c r="AN4" s="30">
        <v>15</v>
      </c>
      <c r="AO4" s="30">
        <v>28</v>
      </c>
      <c r="AP4" s="30">
        <v>3</v>
      </c>
      <c r="AQ4" s="30">
        <v>11</v>
      </c>
      <c r="AR4" s="30">
        <v>0</v>
      </c>
      <c r="AS4" s="30">
        <v>2</v>
      </c>
      <c r="AT4" s="30">
        <v>9</v>
      </c>
      <c r="AU4" s="30">
        <v>8</v>
      </c>
      <c r="AV4" s="30">
        <v>0</v>
      </c>
      <c r="AW4" s="30">
        <v>0</v>
      </c>
      <c r="AX4" s="30">
        <v>16</v>
      </c>
      <c r="AY4" s="30">
        <v>0</v>
      </c>
      <c r="AZ4" s="30">
        <v>46</v>
      </c>
      <c r="BA4" s="30">
        <v>10</v>
      </c>
      <c r="BB4" s="30">
        <v>1</v>
      </c>
      <c r="BC4" s="30">
        <v>1</v>
      </c>
      <c r="BD4" s="35">
        <v>4</v>
      </c>
      <c r="BE4" s="7">
        <f t="shared" si="1"/>
        <v>240</v>
      </c>
    </row>
    <row r="5" spans="1:57" x14ac:dyDescent="0.25">
      <c r="A5">
        <v>4</v>
      </c>
      <c r="B5" t="s">
        <v>17</v>
      </c>
      <c r="C5" t="s">
        <v>26</v>
      </c>
      <c r="D5">
        <v>0</v>
      </c>
      <c r="F5" s="46" t="s">
        <v>28</v>
      </c>
      <c r="G5" s="42" t="s">
        <v>17</v>
      </c>
      <c r="H5" s="34">
        <v>0</v>
      </c>
      <c r="I5" s="30">
        <v>1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0">
        <v>0</v>
      </c>
      <c r="S5" s="30">
        <v>0</v>
      </c>
      <c r="T5" s="30">
        <v>0</v>
      </c>
      <c r="U5" s="30">
        <v>0</v>
      </c>
      <c r="V5" s="30">
        <v>0</v>
      </c>
      <c r="W5" s="30">
        <v>0</v>
      </c>
      <c r="X5" s="30">
        <v>0</v>
      </c>
      <c r="Y5" s="30">
        <v>0</v>
      </c>
      <c r="Z5" s="30">
        <v>0</v>
      </c>
      <c r="AA5" s="30">
        <v>0</v>
      </c>
      <c r="AB5" s="30">
        <v>0</v>
      </c>
      <c r="AC5" s="35">
        <v>1</v>
      </c>
      <c r="AD5" s="7">
        <f t="shared" si="0"/>
        <v>2</v>
      </c>
      <c r="AH5" s="53" t="s">
        <v>17</v>
      </c>
      <c r="AI5" s="34">
        <v>0</v>
      </c>
      <c r="AJ5" s="30">
        <v>1</v>
      </c>
      <c r="AK5" s="30">
        <v>0</v>
      </c>
      <c r="AL5" s="30">
        <v>0</v>
      </c>
      <c r="AM5" s="30">
        <v>0</v>
      </c>
      <c r="AN5" s="30">
        <v>0</v>
      </c>
      <c r="AO5" s="30">
        <v>0</v>
      </c>
      <c r="AP5" s="30">
        <v>0</v>
      </c>
      <c r="AQ5" s="30">
        <v>0</v>
      </c>
      <c r="AR5" s="30">
        <v>0</v>
      </c>
      <c r="AS5" s="30">
        <v>0</v>
      </c>
      <c r="AT5" s="30">
        <v>0</v>
      </c>
      <c r="AU5" s="30">
        <v>0</v>
      </c>
      <c r="AV5" s="30">
        <v>0</v>
      </c>
      <c r="AW5" s="30">
        <v>0</v>
      </c>
      <c r="AX5" s="30">
        <v>0</v>
      </c>
      <c r="AY5" s="30">
        <v>0</v>
      </c>
      <c r="AZ5" s="30">
        <v>0</v>
      </c>
      <c r="BA5" s="30">
        <v>0</v>
      </c>
      <c r="BB5" s="30">
        <v>0</v>
      </c>
      <c r="BC5" s="30">
        <v>0</v>
      </c>
      <c r="BD5" s="35">
        <v>1</v>
      </c>
      <c r="BE5" s="7">
        <f t="shared" si="1"/>
        <v>2</v>
      </c>
    </row>
    <row r="6" spans="1:57" x14ac:dyDescent="0.25">
      <c r="A6">
        <v>5</v>
      </c>
      <c r="B6" t="s">
        <v>18</v>
      </c>
      <c r="C6" t="s">
        <v>26</v>
      </c>
      <c r="D6">
        <v>0</v>
      </c>
      <c r="F6" t="s">
        <v>17</v>
      </c>
      <c r="G6" s="42" t="s">
        <v>18</v>
      </c>
      <c r="H6" s="34">
        <v>0</v>
      </c>
      <c r="I6" s="30">
        <v>8</v>
      </c>
      <c r="J6" s="30">
        <v>0</v>
      </c>
      <c r="K6" s="30">
        <v>0</v>
      </c>
      <c r="L6" s="30">
        <v>11</v>
      </c>
      <c r="M6" s="30">
        <v>230</v>
      </c>
      <c r="N6" s="30">
        <v>4</v>
      </c>
      <c r="O6" s="30">
        <v>0</v>
      </c>
      <c r="P6" s="30">
        <v>0</v>
      </c>
      <c r="Q6" s="30">
        <v>0</v>
      </c>
      <c r="R6" s="30">
        <v>0</v>
      </c>
      <c r="S6" s="30">
        <v>2</v>
      </c>
      <c r="T6" s="30">
        <v>12</v>
      </c>
      <c r="U6" s="30">
        <v>0</v>
      </c>
      <c r="V6" s="30">
        <v>0</v>
      </c>
      <c r="W6" s="30">
        <v>1</v>
      </c>
      <c r="X6" s="30">
        <v>0</v>
      </c>
      <c r="Y6" s="30">
        <v>13</v>
      </c>
      <c r="Z6" s="30">
        <v>5</v>
      </c>
      <c r="AA6" s="30">
        <v>2</v>
      </c>
      <c r="AB6" s="30">
        <v>0</v>
      </c>
      <c r="AC6" s="35">
        <v>2</v>
      </c>
      <c r="AD6" s="7">
        <f t="shared" si="0"/>
        <v>290</v>
      </c>
      <c r="AH6" s="53" t="s">
        <v>18</v>
      </c>
      <c r="AI6" s="34">
        <v>0</v>
      </c>
      <c r="AJ6" s="30">
        <v>8</v>
      </c>
      <c r="AK6" s="30">
        <v>0</v>
      </c>
      <c r="AL6" s="30">
        <v>0</v>
      </c>
      <c r="AM6" s="30">
        <v>11</v>
      </c>
      <c r="AN6" s="30">
        <v>230</v>
      </c>
      <c r="AO6" s="30">
        <v>4</v>
      </c>
      <c r="AP6" s="30">
        <v>0</v>
      </c>
      <c r="AQ6" s="30">
        <v>0</v>
      </c>
      <c r="AR6" s="30">
        <v>0</v>
      </c>
      <c r="AS6" s="30">
        <v>0</v>
      </c>
      <c r="AT6" s="30">
        <v>2</v>
      </c>
      <c r="AU6" s="30">
        <v>12</v>
      </c>
      <c r="AV6" s="30">
        <v>0</v>
      </c>
      <c r="AW6" s="30">
        <v>0</v>
      </c>
      <c r="AX6" s="30">
        <v>1</v>
      </c>
      <c r="AY6" s="30">
        <v>0</v>
      </c>
      <c r="AZ6" s="30">
        <v>13</v>
      </c>
      <c r="BA6" s="30">
        <v>5</v>
      </c>
      <c r="BB6" s="30">
        <v>2</v>
      </c>
      <c r="BC6" s="30">
        <v>0</v>
      </c>
      <c r="BD6" s="35">
        <v>2</v>
      </c>
      <c r="BE6" s="7">
        <f t="shared" si="1"/>
        <v>290</v>
      </c>
    </row>
    <row r="7" spans="1:57" x14ac:dyDescent="0.25">
      <c r="A7">
        <v>6</v>
      </c>
      <c r="B7" t="s">
        <v>19</v>
      </c>
      <c r="C7" t="s">
        <v>26</v>
      </c>
      <c r="D7">
        <v>0</v>
      </c>
      <c r="F7" t="s">
        <v>18</v>
      </c>
      <c r="G7" s="42" t="s">
        <v>19</v>
      </c>
      <c r="H7" s="34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51</v>
      </c>
      <c r="O7" s="30">
        <v>0</v>
      </c>
      <c r="P7" s="30">
        <v>0</v>
      </c>
      <c r="Q7" s="30">
        <v>0</v>
      </c>
      <c r="R7" s="30">
        <v>0</v>
      </c>
      <c r="S7" s="30">
        <v>0</v>
      </c>
      <c r="T7" s="30">
        <v>0</v>
      </c>
      <c r="U7" s="30">
        <v>0</v>
      </c>
      <c r="V7" s="30">
        <v>4</v>
      </c>
      <c r="W7" s="30">
        <v>0</v>
      </c>
      <c r="X7" s="30">
        <v>0</v>
      </c>
      <c r="Y7" s="30">
        <v>0</v>
      </c>
      <c r="Z7" s="30">
        <v>1</v>
      </c>
      <c r="AA7" s="30">
        <v>0</v>
      </c>
      <c r="AB7" s="30">
        <v>0</v>
      </c>
      <c r="AC7" s="35">
        <v>0</v>
      </c>
      <c r="AD7" s="7">
        <f t="shared" si="0"/>
        <v>56</v>
      </c>
      <c r="AH7" s="53" t="s">
        <v>19</v>
      </c>
      <c r="AI7" s="34">
        <v>0</v>
      </c>
      <c r="AJ7" s="30">
        <v>0</v>
      </c>
      <c r="AK7" s="30">
        <v>0</v>
      </c>
      <c r="AL7" s="30">
        <v>0</v>
      </c>
      <c r="AM7" s="30">
        <v>0</v>
      </c>
      <c r="AN7" s="30">
        <v>0</v>
      </c>
      <c r="AO7" s="30">
        <v>51</v>
      </c>
      <c r="AP7" s="30">
        <v>0</v>
      </c>
      <c r="AQ7" s="30">
        <v>0</v>
      </c>
      <c r="AR7" s="30">
        <v>0</v>
      </c>
      <c r="AS7" s="30">
        <v>0</v>
      </c>
      <c r="AT7" s="30">
        <v>0</v>
      </c>
      <c r="AU7" s="30">
        <v>0</v>
      </c>
      <c r="AV7" s="30">
        <v>0</v>
      </c>
      <c r="AW7" s="30">
        <v>4</v>
      </c>
      <c r="AX7" s="30">
        <v>0</v>
      </c>
      <c r="AY7" s="30">
        <v>0</v>
      </c>
      <c r="AZ7" s="30">
        <v>0</v>
      </c>
      <c r="BA7" s="30">
        <v>1</v>
      </c>
      <c r="BB7" s="30">
        <v>0</v>
      </c>
      <c r="BC7" s="30">
        <v>0</v>
      </c>
      <c r="BD7" s="35">
        <v>0</v>
      </c>
      <c r="BE7" s="7">
        <f t="shared" si="1"/>
        <v>56</v>
      </c>
    </row>
    <row r="8" spans="1:57" x14ac:dyDescent="0.25">
      <c r="A8">
        <v>7</v>
      </c>
      <c r="B8" t="s">
        <v>20</v>
      </c>
      <c r="C8" t="s">
        <v>26</v>
      </c>
      <c r="D8">
        <v>0</v>
      </c>
      <c r="F8" t="s">
        <v>19</v>
      </c>
      <c r="G8" s="42" t="s">
        <v>32</v>
      </c>
      <c r="H8" s="34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  <c r="P8" s="30">
        <v>9</v>
      </c>
      <c r="Q8" s="30">
        <v>0</v>
      </c>
      <c r="R8" s="30">
        <v>0</v>
      </c>
      <c r="S8" s="30">
        <v>0</v>
      </c>
      <c r="T8" s="30">
        <v>0</v>
      </c>
      <c r="U8" s="30">
        <v>0</v>
      </c>
      <c r="V8" s="30">
        <v>0</v>
      </c>
      <c r="W8" s="30">
        <v>0</v>
      </c>
      <c r="X8" s="30">
        <v>0</v>
      </c>
      <c r="Y8" s="30">
        <v>0</v>
      </c>
      <c r="Z8" s="30">
        <v>0</v>
      </c>
      <c r="AA8" s="30">
        <v>0</v>
      </c>
      <c r="AB8" s="30">
        <v>0</v>
      </c>
      <c r="AC8" s="35">
        <v>0</v>
      </c>
      <c r="AD8" s="7">
        <f t="shared" si="0"/>
        <v>9</v>
      </c>
      <c r="AH8" s="53" t="s">
        <v>32</v>
      </c>
      <c r="AI8" s="34">
        <v>0</v>
      </c>
      <c r="AJ8" s="30">
        <v>0</v>
      </c>
      <c r="AK8" s="30">
        <v>0</v>
      </c>
      <c r="AL8" s="30">
        <v>0</v>
      </c>
      <c r="AM8" s="30">
        <v>0</v>
      </c>
      <c r="AN8" s="30">
        <v>0</v>
      </c>
      <c r="AO8" s="30">
        <v>0</v>
      </c>
      <c r="AP8" s="30">
        <v>0</v>
      </c>
      <c r="AQ8" s="30">
        <v>9</v>
      </c>
      <c r="AR8" s="30">
        <v>0</v>
      </c>
      <c r="AS8" s="30">
        <v>0</v>
      </c>
      <c r="AT8" s="30">
        <v>0</v>
      </c>
      <c r="AU8" s="30">
        <v>0</v>
      </c>
      <c r="AV8" s="30">
        <v>0</v>
      </c>
      <c r="AW8" s="30">
        <v>0</v>
      </c>
      <c r="AX8" s="30">
        <v>0</v>
      </c>
      <c r="AY8" s="30">
        <v>0</v>
      </c>
      <c r="AZ8" s="30">
        <v>0</v>
      </c>
      <c r="BA8" s="30">
        <v>0</v>
      </c>
      <c r="BB8" s="30">
        <v>0</v>
      </c>
      <c r="BC8" s="30">
        <v>0</v>
      </c>
      <c r="BD8" s="35">
        <v>0</v>
      </c>
      <c r="BE8" s="7">
        <f t="shared" si="1"/>
        <v>9</v>
      </c>
    </row>
    <row r="9" spans="1:57" x14ac:dyDescent="0.25">
      <c r="A9">
        <v>8</v>
      </c>
      <c r="B9" t="s">
        <v>21</v>
      </c>
      <c r="C9" t="s">
        <v>26</v>
      </c>
      <c r="D9">
        <v>0</v>
      </c>
      <c r="F9" t="s">
        <v>20</v>
      </c>
      <c r="G9" s="42" t="s">
        <v>21</v>
      </c>
      <c r="H9" s="34">
        <v>0</v>
      </c>
      <c r="I9" s="30">
        <v>0</v>
      </c>
      <c r="J9" s="30">
        <v>0</v>
      </c>
      <c r="K9" s="30">
        <v>0</v>
      </c>
      <c r="L9" s="30">
        <v>0</v>
      </c>
      <c r="M9" s="30">
        <v>0</v>
      </c>
      <c r="N9" s="30">
        <v>0</v>
      </c>
      <c r="O9" s="30">
        <v>0</v>
      </c>
      <c r="P9" s="30">
        <v>2</v>
      </c>
      <c r="Q9" s="30">
        <v>0</v>
      </c>
      <c r="R9" s="30">
        <v>0</v>
      </c>
      <c r="S9" s="30">
        <v>2</v>
      </c>
      <c r="T9" s="30">
        <v>0</v>
      </c>
      <c r="U9" s="30">
        <v>0</v>
      </c>
      <c r="V9" s="30">
        <v>0</v>
      </c>
      <c r="W9" s="30">
        <v>0</v>
      </c>
      <c r="X9" s="30">
        <v>0</v>
      </c>
      <c r="Y9" s="30">
        <v>1</v>
      </c>
      <c r="Z9" s="30">
        <v>0</v>
      </c>
      <c r="AA9" s="30">
        <v>0</v>
      </c>
      <c r="AB9" s="30">
        <v>0</v>
      </c>
      <c r="AC9" s="35">
        <v>0</v>
      </c>
      <c r="AD9" s="7">
        <f t="shared" si="0"/>
        <v>5</v>
      </c>
      <c r="AH9" s="53" t="s">
        <v>21</v>
      </c>
      <c r="AI9" s="34">
        <v>0</v>
      </c>
      <c r="AJ9" s="30">
        <v>0</v>
      </c>
      <c r="AK9" s="30">
        <v>0</v>
      </c>
      <c r="AL9" s="30">
        <v>0</v>
      </c>
      <c r="AM9" s="30">
        <v>0</v>
      </c>
      <c r="AN9" s="30">
        <v>0</v>
      </c>
      <c r="AO9" s="30">
        <v>0</v>
      </c>
      <c r="AP9" s="30">
        <v>0</v>
      </c>
      <c r="AQ9" s="30">
        <v>2</v>
      </c>
      <c r="AR9" s="30">
        <v>0</v>
      </c>
      <c r="AS9" s="30">
        <v>0</v>
      </c>
      <c r="AT9" s="30">
        <v>2</v>
      </c>
      <c r="AU9" s="30">
        <v>0</v>
      </c>
      <c r="AV9" s="30">
        <v>0</v>
      </c>
      <c r="AW9" s="30">
        <v>0</v>
      </c>
      <c r="AX9" s="30">
        <v>0</v>
      </c>
      <c r="AY9" s="30">
        <v>0</v>
      </c>
      <c r="AZ9" s="30">
        <v>1</v>
      </c>
      <c r="BA9" s="30">
        <v>0</v>
      </c>
      <c r="BB9" s="30">
        <v>0</v>
      </c>
      <c r="BC9" s="30">
        <v>0</v>
      </c>
      <c r="BD9" s="35">
        <v>0</v>
      </c>
      <c r="BE9" s="7">
        <f t="shared" si="1"/>
        <v>5</v>
      </c>
    </row>
    <row r="10" spans="1:57" x14ac:dyDescent="0.25">
      <c r="A10">
        <v>9</v>
      </c>
      <c r="B10" t="s">
        <v>22</v>
      </c>
      <c r="C10" t="s">
        <v>26</v>
      </c>
      <c r="D10">
        <v>0</v>
      </c>
      <c r="F10" t="s">
        <v>21</v>
      </c>
      <c r="G10" s="42" t="s">
        <v>33</v>
      </c>
      <c r="H10" s="34">
        <v>0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0</v>
      </c>
      <c r="O10" s="30">
        <v>0</v>
      </c>
      <c r="P10" s="30">
        <v>0</v>
      </c>
      <c r="Q10" s="30">
        <v>113</v>
      </c>
      <c r="R10" s="30">
        <v>0</v>
      </c>
      <c r="S10" s="30">
        <v>0</v>
      </c>
      <c r="T10" s="30">
        <v>4</v>
      </c>
      <c r="U10" s="30">
        <v>0</v>
      </c>
      <c r="V10" s="30">
        <v>0</v>
      </c>
      <c r="W10" s="30">
        <v>0</v>
      </c>
      <c r="X10" s="30">
        <v>0</v>
      </c>
      <c r="Y10" s="30">
        <v>0</v>
      </c>
      <c r="Z10" s="30">
        <v>0</v>
      </c>
      <c r="AA10" s="30">
        <v>0</v>
      </c>
      <c r="AB10" s="30">
        <v>0</v>
      </c>
      <c r="AC10" s="35">
        <v>0</v>
      </c>
      <c r="AD10" s="7">
        <f t="shared" si="0"/>
        <v>117</v>
      </c>
      <c r="AH10" s="53" t="s">
        <v>33</v>
      </c>
      <c r="AI10" s="34">
        <v>0</v>
      </c>
      <c r="AJ10" s="30">
        <v>0</v>
      </c>
      <c r="AK10" s="30">
        <v>0</v>
      </c>
      <c r="AL10" s="30">
        <v>0</v>
      </c>
      <c r="AM10" s="30">
        <v>0</v>
      </c>
      <c r="AN10" s="30">
        <v>0</v>
      </c>
      <c r="AO10" s="30">
        <v>0</v>
      </c>
      <c r="AP10" s="30">
        <v>0</v>
      </c>
      <c r="AQ10" s="30">
        <v>0</v>
      </c>
      <c r="AR10" s="30">
        <v>113</v>
      </c>
      <c r="AS10" s="30">
        <v>0</v>
      </c>
      <c r="AT10" s="30">
        <v>0</v>
      </c>
      <c r="AU10" s="30">
        <v>4</v>
      </c>
      <c r="AV10" s="30">
        <v>0</v>
      </c>
      <c r="AW10" s="30">
        <v>0</v>
      </c>
      <c r="AX10" s="30">
        <v>0</v>
      </c>
      <c r="AY10" s="30">
        <v>0</v>
      </c>
      <c r="AZ10" s="30">
        <v>0</v>
      </c>
      <c r="BA10" s="30">
        <v>0</v>
      </c>
      <c r="BB10" s="30">
        <v>0</v>
      </c>
      <c r="BC10" s="30">
        <v>0</v>
      </c>
      <c r="BD10" s="35">
        <v>0</v>
      </c>
      <c r="BE10" s="7">
        <f t="shared" si="1"/>
        <v>117</v>
      </c>
    </row>
    <row r="11" spans="1:57" x14ac:dyDescent="0.25">
      <c r="A11">
        <v>10</v>
      </c>
      <c r="B11" t="s">
        <v>23</v>
      </c>
      <c r="C11" t="s">
        <v>26</v>
      </c>
      <c r="D11">
        <v>0</v>
      </c>
      <c r="F11" t="s">
        <v>22</v>
      </c>
      <c r="G11" s="42" t="s">
        <v>23</v>
      </c>
      <c r="H11" s="34">
        <v>0</v>
      </c>
      <c r="I11" s="30">
        <v>0</v>
      </c>
      <c r="J11" s="30">
        <v>0</v>
      </c>
      <c r="K11" s="30">
        <v>0</v>
      </c>
      <c r="L11" s="30">
        <v>2</v>
      </c>
      <c r="M11" s="30">
        <v>3</v>
      </c>
      <c r="N11" s="30">
        <v>10</v>
      </c>
      <c r="O11" s="30">
        <v>0</v>
      </c>
      <c r="P11" s="30">
        <v>0</v>
      </c>
      <c r="Q11" s="30">
        <v>0</v>
      </c>
      <c r="R11" s="30">
        <v>2</v>
      </c>
      <c r="S11" s="30">
        <v>0</v>
      </c>
      <c r="T11" s="30">
        <v>1</v>
      </c>
      <c r="U11" s="30">
        <v>0</v>
      </c>
      <c r="V11" s="30">
        <v>20</v>
      </c>
      <c r="W11" s="30">
        <v>0</v>
      </c>
      <c r="X11" s="30">
        <v>0</v>
      </c>
      <c r="Y11" s="30">
        <v>0</v>
      </c>
      <c r="Z11" s="30">
        <v>8</v>
      </c>
      <c r="AA11" s="30">
        <v>0</v>
      </c>
      <c r="AB11" s="30">
        <v>0</v>
      </c>
      <c r="AC11" s="35">
        <v>0</v>
      </c>
      <c r="AD11" s="7">
        <f t="shared" si="0"/>
        <v>46</v>
      </c>
      <c r="AH11" s="53" t="s">
        <v>23</v>
      </c>
      <c r="AI11" s="34">
        <v>0</v>
      </c>
      <c r="AJ11" s="30">
        <v>0</v>
      </c>
      <c r="AK11" s="30">
        <v>0</v>
      </c>
      <c r="AL11" s="30">
        <v>0</v>
      </c>
      <c r="AM11" s="30">
        <v>2</v>
      </c>
      <c r="AN11" s="30">
        <v>3</v>
      </c>
      <c r="AO11" s="30">
        <v>10</v>
      </c>
      <c r="AP11" s="30">
        <v>0</v>
      </c>
      <c r="AQ11" s="30">
        <v>0</v>
      </c>
      <c r="AR11" s="30">
        <v>0</v>
      </c>
      <c r="AS11" s="30">
        <v>2</v>
      </c>
      <c r="AT11" s="30">
        <v>0</v>
      </c>
      <c r="AU11" s="30">
        <v>1</v>
      </c>
      <c r="AV11" s="30">
        <v>0</v>
      </c>
      <c r="AW11" s="30">
        <v>20</v>
      </c>
      <c r="AX11" s="30">
        <v>0</v>
      </c>
      <c r="AY11" s="30">
        <v>0</v>
      </c>
      <c r="AZ11" s="30">
        <v>0</v>
      </c>
      <c r="BA11" s="30">
        <v>8</v>
      </c>
      <c r="BB11" s="30">
        <v>0</v>
      </c>
      <c r="BC11" s="30">
        <v>0</v>
      </c>
      <c r="BD11" s="35">
        <v>0</v>
      </c>
      <c r="BE11" s="7">
        <f t="shared" si="1"/>
        <v>46</v>
      </c>
    </row>
    <row r="12" spans="1:57" x14ac:dyDescent="0.25">
      <c r="A12">
        <v>11</v>
      </c>
      <c r="B12" t="s">
        <v>14</v>
      </c>
      <c r="C12" t="s">
        <v>26</v>
      </c>
      <c r="D12">
        <v>0</v>
      </c>
      <c r="F12" t="s">
        <v>23</v>
      </c>
      <c r="G12" s="42" t="s">
        <v>14</v>
      </c>
      <c r="H12" s="34">
        <v>0</v>
      </c>
      <c r="I12" s="30">
        <v>2</v>
      </c>
      <c r="J12" s="30">
        <v>0</v>
      </c>
      <c r="K12" s="30">
        <v>0</v>
      </c>
      <c r="L12" s="30">
        <v>0</v>
      </c>
      <c r="M12" s="30">
        <v>0</v>
      </c>
      <c r="N12" s="30">
        <v>0</v>
      </c>
      <c r="O12" s="30">
        <v>0</v>
      </c>
      <c r="P12" s="30">
        <v>0</v>
      </c>
      <c r="Q12" s="30">
        <v>2</v>
      </c>
      <c r="R12" s="30">
        <v>2</v>
      </c>
      <c r="S12" s="30">
        <v>0</v>
      </c>
      <c r="T12" s="30">
        <v>46</v>
      </c>
      <c r="U12" s="30">
        <v>0</v>
      </c>
      <c r="V12" s="30">
        <v>2</v>
      </c>
      <c r="W12" s="30">
        <v>0</v>
      </c>
      <c r="X12" s="30">
        <v>0</v>
      </c>
      <c r="Y12" s="30">
        <v>0</v>
      </c>
      <c r="Z12" s="30">
        <v>0</v>
      </c>
      <c r="AA12" s="30">
        <v>0</v>
      </c>
      <c r="AB12" s="30">
        <v>0</v>
      </c>
      <c r="AC12" s="35">
        <v>0</v>
      </c>
      <c r="AD12" s="7">
        <f t="shared" si="0"/>
        <v>54</v>
      </c>
      <c r="AH12" s="53" t="s">
        <v>14</v>
      </c>
      <c r="AI12" s="34">
        <v>0</v>
      </c>
      <c r="AJ12" s="30">
        <v>2</v>
      </c>
      <c r="AK12" s="30">
        <v>0</v>
      </c>
      <c r="AL12" s="30">
        <v>0</v>
      </c>
      <c r="AM12" s="30">
        <v>0</v>
      </c>
      <c r="AN12" s="30">
        <v>0</v>
      </c>
      <c r="AO12" s="30">
        <v>0</v>
      </c>
      <c r="AP12" s="30">
        <v>0</v>
      </c>
      <c r="AQ12" s="30">
        <v>0</v>
      </c>
      <c r="AR12" s="30">
        <v>2</v>
      </c>
      <c r="AS12" s="30">
        <v>2</v>
      </c>
      <c r="AT12" s="30">
        <v>0</v>
      </c>
      <c r="AU12" s="30">
        <v>46</v>
      </c>
      <c r="AV12" s="30">
        <v>0</v>
      </c>
      <c r="AW12" s="30">
        <v>2</v>
      </c>
      <c r="AX12" s="30">
        <v>0</v>
      </c>
      <c r="AY12" s="30">
        <v>0</v>
      </c>
      <c r="AZ12" s="30">
        <v>0</v>
      </c>
      <c r="BA12" s="30">
        <v>0</v>
      </c>
      <c r="BB12" s="30">
        <v>0</v>
      </c>
      <c r="BC12" s="30">
        <v>0</v>
      </c>
      <c r="BD12" s="35">
        <v>0</v>
      </c>
      <c r="BE12" s="7">
        <f t="shared" si="1"/>
        <v>54</v>
      </c>
    </row>
    <row r="13" spans="1:57" x14ac:dyDescent="0.25">
      <c r="A13">
        <v>12</v>
      </c>
      <c r="B13" t="s">
        <v>4</v>
      </c>
      <c r="C13" t="s">
        <v>26</v>
      </c>
      <c r="D13">
        <v>0</v>
      </c>
      <c r="F13" s="44" t="s">
        <v>5</v>
      </c>
      <c r="G13" s="42" t="s">
        <v>4</v>
      </c>
      <c r="H13" s="34">
        <v>0</v>
      </c>
      <c r="I13" s="30">
        <v>0</v>
      </c>
      <c r="J13" s="30">
        <v>0</v>
      </c>
      <c r="K13" s="30">
        <v>0</v>
      </c>
      <c r="L13" s="30">
        <v>2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0">
        <v>1</v>
      </c>
      <c r="S13" s="30">
        <v>0</v>
      </c>
      <c r="T13" s="30">
        <v>0</v>
      </c>
      <c r="U13" s="30">
        <v>0</v>
      </c>
      <c r="V13" s="30">
        <v>247</v>
      </c>
      <c r="W13" s="30">
        <v>1</v>
      </c>
      <c r="X13" s="30">
        <v>0</v>
      </c>
      <c r="Y13" s="30">
        <v>0</v>
      </c>
      <c r="Z13" s="30">
        <v>0</v>
      </c>
      <c r="AA13" s="30">
        <v>3</v>
      </c>
      <c r="AB13" s="30">
        <v>0</v>
      </c>
      <c r="AC13" s="35">
        <v>0</v>
      </c>
      <c r="AD13" s="7">
        <f t="shared" si="0"/>
        <v>254</v>
      </c>
      <c r="AH13" s="53" t="s">
        <v>4</v>
      </c>
      <c r="AI13" s="34">
        <v>0</v>
      </c>
      <c r="AJ13" s="30">
        <v>0</v>
      </c>
      <c r="AK13" s="30">
        <v>0</v>
      </c>
      <c r="AL13" s="30">
        <v>0</v>
      </c>
      <c r="AM13" s="30">
        <v>2</v>
      </c>
      <c r="AN13" s="30">
        <v>0</v>
      </c>
      <c r="AO13" s="30">
        <v>0</v>
      </c>
      <c r="AP13" s="30">
        <v>0</v>
      </c>
      <c r="AQ13" s="30">
        <v>0</v>
      </c>
      <c r="AR13" s="30">
        <v>0</v>
      </c>
      <c r="AS13" s="30">
        <v>1</v>
      </c>
      <c r="AT13" s="30">
        <v>0</v>
      </c>
      <c r="AU13" s="30">
        <v>0</v>
      </c>
      <c r="AV13" s="30">
        <v>0</v>
      </c>
      <c r="AW13" s="30">
        <v>247</v>
      </c>
      <c r="AX13" s="30">
        <v>1</v>
      </c>
      <c r="AY13" s="30">
        <v>0</v>
      </c>
      <c r="AZ13" s="30">
        <v>0</v>
      </c>
      <c r="BA13" s="30">
        <v>0</v>
      </c>
      <c r="BB13" s="30">
        <v>3</v>
      </c>
      <c r="BC13" s="30">
        <v>0</v>
      </c>
      <c r="BD13" s="35">
        <v>0</v>
      </c>
      <c r="BE13" s="7">
        <f t="shared" si="1"/>
        <v>254</v>
      </c>
    </row>
    <row r="14" spans="1:57" x14ac:dyDescent="0.25">
      <c r="A14">
        <v>13</v>
      </c>
      <c r="B14" t="s">
        <v>6</v>
      </c>
      <c r="C14" t="s">
        <v>26</v>
      </c>
      <c r="D14">
        <v>3</v>
      </c>
      <c r="F14" t="s">
        <v>14</v>
      </c>
      <c r="G14" s="42" t="s">
        <v>6</v>
      </c>
      <c r="H14" s="34">
        <v>3</v>
      </c>
      <c r="I14" s="30">
        <v>4</v>
      </c>
      <c r="J14" s="30">
        <v>0</v>
      </c>
      <c r="K14" s="30">
        <v>1</v>
      </c>
      <c r="L14" s="30">
        <v>0</v>
      </c>
      <c r="M14" s="30">
        <v>1</v>
      </c>
      <c r="N14" s="30">
        <v>0</v>
      </c>
      <c r="O14" s="30">
        <v>3</v>
      </c>
      <c r="P14" s="30">
        <v>0</v>
      </c>
      <c r="Q14" s="30">
        <v>0</v>
      </c>
      <c r="R14" s="30">
        <v>0</v>
      </c>
      <c r="S14" s="30">
        <v>1</v>
      </c>
      <c r="T14" s="30">
        <v>2</v>
      </c>
      <c r="U14" s="30">
        <v>0</v>
      </c>
      <c r="V14" s="30">
        <v>0</v>
      </c>
      <c r="W14" s="30">
        <v>8</v>
      </c>
      <c r="X14" s="30">
        <v>1</v>
      </c>
      <c r="Y14" s="30">
        <v>1</v>
      </c>
      <c r="Z14" s="30">
        <v>0</v>
      </c>
      <c r="AA14" s="30">
        <v>1</v>
      </c>
      <c r="AB14" s="30">
        <v>0</v>
      </c>
      <c r="AC14" s="35">
        <v>0</v>
      </c>
      <c r="AD14" s="7">
        <f t="shared" si="0"/>
        <v>26</v>
      </c>
      <c r="AH14" s="53" t="s">
        <v>6</v>
      </c>
      <c r="AI14" s="34">
        <v>3</v>
      </c>
      <c r="AJ14" s="30">
        <v>4</v>
      </c>
      <c r="AK14" s="30">
        <v>0</v>
      </c>
      <c r="AL14" s="30">
        <v>1</v>
      </c>
      <c r="AM14" s="30">
        <v>0</v>
      </c>
      <c r="AN14" s="30">
        <v>1</v>
      </c>
      <c r="AO14" s="30">
        <v>0</v>
      </c>
      <c r="AP14" s="30">
        <v>3</v>
      </c>
      <c r="AQ14" s="30">
        <v>0</v>
      </c>
      <c r="AR14" s="30">
        <v>0</v>
      </c>
      <c r="AS14" s="30">
        <v>0</v>
      </c>
      <c r="AT14" s="30">
        <v>1</v>
      </c>
      <c r="AU14" s="30">
        <v>2</v>
      </c>
      <c r="AV14" s="30">
        <v>0</v>
      </c>
      <c r="AW14" s="30">
        <v>0</v>
      </c>
      <c r="AX14" s="30">
        <v>8</v>
      </c>
      <c r="AY14" s="30">
        <v>1</v>
      </c>
      <c r="AZ14" s="30">
        <v>1</v>
      </c>
      <c r="BA14" s="30">
        <v>0</v>
      </c>
      <c r="BB14" s="30">
        <v>1</v>
      </c>
      <c r="BC14" s="30">
        <v>0</v>
      </c>
      <c r="BD14" s="35">
        <v>0</v>
      </c>
      <c r="BE14" s="7">
        <f t="shared" si="1"/>
        <v>26</v>
      </c>
    </row>
    <row r="15" spans="1:57" x14ac:dyDescent="0.25">
      <c r="A15">
        <v>14</v>
      </c>
      <c r="B15" t="s">
        <v>7</v>
      </c>
      <c r="C15" t="s">
        <v>26</v>
      </c>
      <c r="D15">
        <v>0</v>
      </c>
      <c r="F15" s="48" t="s">
        <v>24</v>
      </c>
      <c r="G15" s="42" t="s">
        <v>7</v>
      </c>
      <c r="H15" s="34">
        <v>0</v>
      </c>
      <c r="I15" s="30">
        <v>1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  <c r="S15" s="30">
        <v>0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v>1</v>
      </c>
      <c r="Z15" s="30">
        <v>0</v>
      </c>
      <c r="AA15" s="30">
        <v>0</v>
      </c>
      <c r="AB15" s="30">
        <v>0</v>
      </c>
      <c r="AC15" s="35">
        <v>0</v>
      </c>
      <c r="AD15" s="7">
        <f t="shared" si="0"/>
        <v>2</v>
      </c>
      <c r="AH15" s="53" t="s">
        <v>7</v>
      </c>
      <c r="AI15" s="34">
        <v>0</v>
      </c>
      <c r="AJ15" s="30">
        <v>1</v>
      </c>
      <c r="AK15" s="30">
        <v>0</v>
      </c>
      <c r="AL15" s="30">
        <v>0</v>
      </c>
      <c r="AM15" s="30">
        <v>0</v>
      </c>
      <c r="AN15" s="30">
        <v>0</v>
      </c>
      <c r="AO15" s="30">
        <v>0</v>
      </c>
      <c r="AP15" s="30">
        <v>0</v>
      </c>
      <c r="AQ15" s="30">
        <v>0</v>
      </c>
      <c r="AR15" s="30">
        <v>0</v>
      </c>
      <c r="AS15" s="30">
        <v>0</v>
      </c>
      <c r="AT15" s="30">
        <v>0</v>
      </c>
      <c r="AU15" s="30">
        <v>0</v>
      </c>
      <c r="AV15" s="30">
        <v>0</v>
      </c>
      <c r="AW15" s="30">
        <v>0</v>
      </c>
      <c r="AX15" s="30">
        <v>0</v>
      </c>
      <c r="AY15" s="30">
        <v>0</v>
      </c>
      <c r="AZ15" s="30">
        <v>1</v>
      </c>
      <c r="BA15" s="30">
        <v>0</v>
      </c>
      <c r="BB15" s="30">
        <v>0</v>
      </c>
      <c r="BC15" s="30">
        <v>0</v>
      </c>
      <c r="BD15" s="35">
        <v>0</v>
      </c>
      <c r="BE15" s="7">
        <f t="shared" si="1"/>
        <v>2</v>
      </c>
    </row>
    <row r="16" spans="1:57" x14ac:dyDescent="0.25">
      <c r="A16">
        <v>15</v>
      </c>
      <c r="B16" t="s">
        <v>8</v>
      </c>
      <c r="C16" t="s">
        <v>26</v>
      </c>
      <c r="D16">
        <v>0</v>
      </c>
      <c r="F16" t="s">
        <v>4</v>
      </c>
      <c r="G16" s="42" t="s">
        <v>34</v>
      </c>
      <c r="H16" s="34">
        <v>0</v>
      </c>
      <c r="I16" s="30">
        <v>35</v>
      </c>
      <c r="J16" s="30">
        <v>7</v>
      </c>
      <c r="K16" s="30">
        <v>4</v>
      </c>
      <c r="L16" s="30">
        <v>19</v>
      </c>
      <c r="M16" s="30">
        <v>8</v>
      </c>
      <c r="N16" s="30">
        <v>4</v>
      </c>
      <c r="O16" s="30">
        <v>1</v>
      </c>
      <c r="P16" s="30">
        <v>5</v>
      </c>
      <c r="Q16" s="30">
        <v>0</v>
      </c>
      <c r="R16" s="30">
        <v>60</v>
      </c>
      <c r="S16" s="30">
        <v>9</v>
      </c>
      <c r="T16" s="30">
        <v>143</v>
      </c>
      <c r="U16" s="30">
        <v>0</v>
      </c>
      <c r="V16" s="30">
        <v>110</v>
      </c>
      <c r="W16" s="30">
        <v>25</v>
      </c>
      <c r="X16" s="30">
        <v>1</v>
      </c>
      <c r="Y16" s="30">
        <v>260</v>
      </c>
      <c r="Z16" s="30">
        <v>15</v>
      </c>
      <c r="AA16" s="30">
        <v>0</v>
      </c>
      <c r="AB16" s="30">
        <v>1</v>
      </c>
      <c r="AC16" s="35">
        <v>1</v>
      </c>
      <c r="AD16" s="7">
        <f t="shared" si="0"/>
        <v>708</v>
      </c>
      <c r="AH16" s="53" t="s">
        <v>34</v>
      </c>
      <c r="AI16" s="34">
        <v>0</v>
      </c>
      <c r="AJ16" s="30">
        <v>35</v>
      </c>
      <c r="AK16" s="30">
        <v>7</v>
      </c>
      <c r="AL16" s="30">
        <v>4</v>
      </c>
      <c r="AM16" s="30">
        <v>19</v>
      </c>
      <c r="AN16" s="30">
        <v>8</v>
      </c>
      <c r="AO16" s="30">
        <v>4</v>
      </c>
      <c r="AP16" s="30">
        <v>1</v>
      </c>
      <c r="AQ16" s="30">
        <v>5</v>
      </c>
      <c r="AR16" s="30">
        <v>0</v>
      </c>
      <c r="AS16" s="30">
        <v>60</v>
      </c>
      <c r="AT16" s="30">
        <v>9</v>
      </c>
      <c r="AU16" s="30">
        <v>143</v>
      </c>
      <c r="AV16" s="30">
        <v>0</v>
      </c>
      <c r="AW16" s="30">
        <v>110</v>
      </c>
      <c r="AX16" s="30">
        <v>25</v>
      </c>
      <c r="AY16" s="30">
        <v>1</v>
      </c>
      <c r="AZ16" s="30">
        <v>260</v>
      </c>
      <c r="BA16" s="30">
        <v>15</v>
      </c>
      <c r="BB16" s="30">
        <v>0</v>
      </c>
      <c r="BC16" s="30">
        <v>1</v>
      </c>
      <c r="BD16" s="35">
        <v>1</v>
      </c>
      <c r="BE16" s="7">
        <f t="shared" si="1"/>
        <v>708</v>
      </c>
    </row>
    <row r="17" spans="1:57" x14ac:dyDescent="0.25">
      <c r="A17">
        <v>16</v>
      </c>
      <c r="B17" t="s">
        <v>9</v>
      </c>
      <c r="C17" t="s">
        <v>26</v>
      </c>
      <c r="D17">
        <v>0</v>
      </c>
      <c r="F17" t="s">
        <v>6</v>
      </c>
      <c r="G17" s="42" t="s">
        <v>35</v>
      </c>
      <c r="H17" s="34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O17" s="30">
        <v>1</v>
      </c>
      <c r="P17" s="30">
        <v>0</v>
      </c>
      <c r="Q17" s="30">
        <v>0</v>
      </c>
      <c r="R17" s="30">
        <v>4</v>
      </c>
      <c r="S17" s="30">
        <v>2</v>
      </c>
      <c r="T17" s="30">
        <v>0</v>
      </c>
      <c r="U17" s="30">
        <v>3</v>
      </c>
      <c r="V17" s="30">
        <v>7</v>
      </c>
      <c r="W17" s="30">
        <v>0</v>
      </c>
      <c r="X17" s="30">
        <v>0</v>
      </c>
      <c r="Y17" s="30">
        <v>1</v>
      </c>
      <c r="Z17" s="30">
        <v>6</v>
      </c>
      <c r="AA17" s="30">
        <v>0</v>
      </c>
      <c r="AB17" s="30">
        <v>0</v>
      </c>
      <c r="AC17" s="35">
        <v>0</v>
      </c>
      <c r="AD17" s="7">
        <f t="shared" si="0"/>
        <v>24</v>
      </c>
      <c r="AH17" s="53" t="s">
        <v>35</v>
      </c>
      <c r="AI17" s="34">
        <v>0</v>
      </c>
      <c r="AJ17" s="30">
        <v>0</v>
      </c>
      <c r="AK17" s="30">
        <v>0</v>
      </c>
      <c r="AL17" s="30">
        <v>0</v>
      </c>
      <c r="AM17" s="30">
        <v>0</v>
      </c>
      <c r="AN17" s="30">
        <v>0</v>
      </c>
      <c r="AO17" s="30">
        <v>0</v>
      </c>
      <c r="AP17" s="30">
        <v>1</v>
      </c>
      <c r="AQ17" s="30">
        <v>0</v>
      </c>
      <c r="AR17" s="30">
        <v>0</v>
      </c>
      <c r="AS17" s="30">
        <v>4</v>
      </c>
      <c r="AT17" s="30">
        <v>2</v>
      </c>
      <c r="AU17" s="30">
        <v>0</v>
      </c>
      <c r="AV17" s="30">
        <v>3</v>
      </c>
      <c r="AW17" s="30">
        <v>7</v>
      </c>
      <c r="AX17" s="30">
        <v>0</v>
      </c>
      <c r="AY17" s="30">
        <v>0</v>
      </c>
      <c r="AZ17" s="30">
        <v>1</v>
      </c>
      <c r="BA17" s="30">
        <v>6</v>
      </c>
      <c r="BB17" s="30">
        <v>0</v>
      </c>
      <c r="BC17" s="30">
        <v>0</v>
      </c>
      <c r="BD17" s="35">
        <v>0</v>
      </c>
      <c r="BE17" s="7">
        <f t="shared" si="1"/>
        <v>24</v>
      </c>
    </row>
    <row r="18" spans="1:57" x14ac:dyDescent="0.25">
      <c r="A18">
        <v>17</v>
      </c>
      <c r="B18" t="s">
        <v>10</v>
      </c>
      <c r="C18" t="s">
        <v>26</v>
      </c>
      <c r="D18">
        <v>0</v>
      </c>
      <c r="F18" t="s">
        <v>7</v>
      </c>
      <c r="G18" s="49" t="s">
        <v>36</v>
      </c>
      <c r="H18" s="34">
        <v>0</v>
      </c>
      <c r="I18" s="30">
        <v>2</v>
      </c>
      <c r="J18" s="30">
        <v>0</v>
      </c>
      <c r="K18" s="30">
        <v>0</v>
      </c>
      <c r="L18" s="30">
        <v>1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0">
        <v>0</v>
      </c>
      <c r="S18" s="30">
        <v>0</v>
      </c>
      <c r="T18" s="30">
        <v>0</v>
      </c>
      <c r="U18" s="30">
        <v>0</v>
      </c>
      <c r="V18" s="30">
        <v>0</v>
      </c>
      <c r="W18" s="30">
        <v>10</v>
      </c>
      <c r="X18" s="30">
        <v>0</v>
      </c>
      <c r="Y18" s="30">
        <v>1</v>
      </c>
      <c r="Z18" s="30">
        <v>0</v>
      </c>
      <c r="AA18" s="30">
        <v>3</v>
      </c>
      <c r="AB18" s="30">
        <v>0</v>
      </c>
      <c r="AC18" s="35">
        <v>15</v>
      </c>
      <c r="AD18" s="7">
        <f t="shared" si="0"/>
        <v>32</v>
      </c>
      <c r="AH18" s="53" t="s">
        <v>36</v>
      </c>
      <c r="AI18" s="34">
        <v>0</v>
      </c>
      <c r="AJ18" s="30">
        <v>2</v>
      </c>
      <c r="AK18" s="30">
        <v>0</v>
      </c>
      <c r="AL18" s="30">
        <v>0</v>
      </c>
      <c r="AM18" s="30">
        <v>1</v>
      </c>
      <c r="AN18" s="30">
        <v>0</v>
      </c>
      <c r="AO18" s="30">
        <v>0</v>
      </c>
      <c r="AP18" s="30">
        <v>0</v>
      </c>
      <c r="AQ18" s="30">
        <v>0</v>
      </c>
      <c r="AR18" s="30">
        <v>0</v>
      </c>
      <c r="AS18" s="30">
        <v>0</v>
      </c>
      <c r="AT18" s="30">
        <v>0</v>
      </c>
      <c r="AU18" s="30">
        <v>0</v>
      </c>
      <c r="AV18" s="30">
        <v>0</v>
      </c>
      <c r="AW18" s="30">
        <v>0</v>
      </c>
      <c r="AX18" s="30">
        <v>10</v>
      </c>
      <c r="AY18" s="30">
        <v>0</v>
      </c>
      <c r="AZ18" s="30">
        <v>1</v>
      </c>
      <c r="BA18" s="30">
        <v>0</v>
      </c>
      <c r="BB18" s="30">
        <v>3</v>
      </c>
      <c r="BC18" s="30">
        <v>0</v>
      </c>
      <c r="BD18" s="35">
        <v>15</v>
      </c>
      <c r="BE18" s="7">
        <f t="shared" si="1"/>
        <v>32</v>
      </c>
    </row>
    <row r="19" spans="1:57" x14ac:dyDescent="0.25">
      <c r="A19">
        <v>18</v>
      </c>
      <c r="B19" t="s">
        <v>11</v>
      </c>
      <c r="C19" t="s">
        <v>26</v>
      </c>
      <c r="D19">
        <v>0</v>
      </c>
      <c r="F19" t="s">
        <v>8</v>
      </c>
      <c r="G19" s="42" t="s">
        <v>11</v>
      </c>
      <c r="H19" s="34">
        <v>0</v>
      </c>
      <c r="I19" s="30">
        <v>2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0">
        <v>0</v>
      </c>
      <c r="Q19" s="30">
        <v>0</v>
      </c>
      <c r="R19" s="30">
        <v>0</v>
      </c>
      <c r="S19" s="30">
        <v>0</v>
      </c>
      <c r="T19" s="30">
        <v>0</v>
      </c>
      <c r="U19" s="30">
        <v>1</v>
      </c>
      <c r="V19" s="30">
        <v>0</v>
      </c>
      <c r="W19" s="30">
        <v>10</v>
      </c>
      <c r="X19" s="30">
        <v>0</v>
      </c>
      <c r="Y19" s="30">
        <v>1</v>
      </c>
      <c r="Z19" s="30">
        <v>1</v>
      </c>
      <c r="AA19" s="30">
        <v>0</v>
      </c>
      <c r="AB19" s="30">
        <v>0</v>
      </c>
      <c r="AC19" s="35">
        <v>0</v>
      </c>
      <c r="AD19" s="7">
        <f t="shared" si="0"/>
        <v>15</v>
      </c>
      <c r="AH19" s="53" t="s">
        <v>11</v>
      </c>
      <c r="AI19" s="34">
        <v>0</v>
      </c>
      <c r="AJ19" s="30">
        <v>2</v>
      </c>
      <c r="AK19" s="30">
        <v>0</v>
      </c>
      <c r="AL19" s="30">
        <v>0</v>
      </c>
      <c r="AM19" s="30">
        <v>0</v>
      </c>
      <c r="AN19" s="30">
        <v>0</v>
      </c>
      <c r="AO19" s="30">
        <v>0</v>
      </c>
      <c r="AP19" s="30">
        <v>0</v>
      </c>
      <c r="AQ19" s="30">
        <v>0</v>
      </c>
      <c r="AR19" s="30">
        <v>0</v>
      </c>
      <c r="AS19" s="30">
        <v>0</v>
      </c>
      <c r="AT19" s="30">
        <v>0</v>
      </c>
      <c r="AU19" s="30">
        <v>0</v>
      </c>
      <c r="AV19" s="30">
        <v>1</v>
      </c>
      <c r="AW19" s="30">
        <v>0</v>
      </c>
      <c r="AX19" s="30">
        <v>10</v>
      </c>
      <c r="AY19" s="30">
        <v>0</v>
      </c>
      <c r="AZ19" s="30">
        <v>1</v>
      </c>
      <c r="BA19" s="30">
        <v>1</v>
      </c>
      <c r="BB19" s="30">
        <v>0</v>
      </c>
      <c r="BC19" s="30">
        <v>0</v>
      </c>
      <c r="BD19" s="35">
        <v>0</v>
      </c>
      <c r="BE19" s="7">
        <f t="shared" si="1"/>
        <v>15</v>
      </c>
    </row>
    <row r="20" spans="1:57" ht="15.75" thickBot="1" x14ac:dyDescent="0.3">
      <c r="A20">
        <v>19</v>
      </c>
      <c r="B20" t="s">
        <v>12</v>
      </c>
      <c r="C20" t="s">
        <v>26</v>
      </c>
      <c r="D20">
        <v>0</v>
      </c>
      <c r="F20" t="s">
        <v>9</v>
      </c>
      <c r="G20" s="43" t="s">
        <v>12</v>
      </c>
      <c r="H20" s="36">
        <v>0</v>
      </c>
      <c r="I20" s="37">
        <v>0</v>
      </c>
      <c r="J20" s="37">
        <v>0</v>
      </c>
      <c r="K20" s="37">
        <v>0</v>
      </c>
      <c r="L20" s="37">
        <v>0</v>
      </c>
      <c r="M20" s="37">
        <v>0</v>
      </c>
      <c r="N20" s="37">
        <v>0</v>
      </c>
      <c r="O20" s="37">
        <v>0</v>
      </c>
      <c r="P20" s="37">
        <v>0</v>
      </c>
      <c r="Q20" s="37">
        <v>0</v>
      </c>
      <c r="R20" s="37">
        <v>0</v>
      </c>
      <c r="S20" s="37">
        <v>0</v>
      </c>
      <c r="T20" s="37">
        <v>0</v>
      </c>
      <c r="U20" s="37">
        <v>0</v>
      </c>
      <c r="V20" s="37">
        <v>2</v>
      </c>
      <c r="W20" s="37">
        <v>13</v>
      </c>
      <c r="X20" s="37">
        <v>0</v>
      </c>
      <c r="Y20" s="37">
        <v>0</v>
      </c>
      <c r="Z20" s="37">
        <v>0</v>
      </c>
      <c r="AA20" s="37">
        <v>0</v>
      </c>
      <c r="AB20" s="37">
        <v>0</v>
      </c>
      <c r="AC20" s="38">
        <v>1</v>
      </c>
      <c r="AD20" s="10">
        <f t="shared" si="0"/>
        <v>16</v>
      </c>
      <c r="AH20" s="54" t="s">
        <v>12</v>
      </c>
      <c r="AI20" s="36">
        <v>0</v>
      </c>
      <c r="AJ20" s="37">
        <v>0</v>
      </c>
      <c r="AK20" s="37">
        <v>0</v>
      </c>
      <c r="AL20" s="37">
        <v>0</v>
      </c>
      <c r="AM20" s="37">
        <v>0</v>
      </c>
      <c r="AN20" s="37">
        <v>0</v>
      </c>
      <c r="AO20" s="37">
        <v>0</v>
      </c>
      <c r="AP20" s="37">
        <v>0</v>
      </c>
      <c r="AQ20" s="37">
        <v>0</v>
      </c>
      <c r="AR20" s="37">
        <v>0</v>
      </c>
      <c r="AS20" s="37">
        <v>0</v>
      </c>
      <c r="AT20" s="37">
        <v>0</v>
      </c>
      <c r="AU20" s="37">
        <v>0</v>
      </c>
      <c r="AV20" s="37">
        <v>0</v>
      </c>
      <c r="AW20" s="37">
        <v>2</v>
      </c>
      <c r="AX20" s="37">
        <v>13</v>
      </c>
      <c r="AY20" s="37">
        <v>0</v>
      </c>
      <c r="AZ20" s="37">
        <v>0</v>
      </c>
      <c r="BA20" s="37">
        <v>0</v>
      </c>
      <c r="BB20" s="37">
        <v>0</v>
      </c>
      <c r="BC20" s="37">
        <v>0</v>
      </c>
      <c r="BD20" s="38">
        <v>1</v>
      </c>
      <c r="BE20" s="10">
        <f t="shared" si="1"/>
        <v>16</v>
      </c>
    </row>
    <row r="21" spans="1:57" ht="15.75" thickBot="1" x14ac:dyDescent="0.3">
      <c r="A21">
        <v>20</v>
      </c>
      <c r="B21" t="s">
        <v>13</v>
      </c>
      <c r="C21" t="s">
        <v>15</v>
      </c>
      <c r="D21">
        <v>5</v>
      </c>
      <c r="F21" t="s">
        <v>11</v>
      </c>
      <c r="H21" s="8">
        <f>SUM(H2:H20)</f>
        <v>7</v>
      </c>
      <c r="I21" s="9">
        <f t="shared" ref="I21:AC21" si="2">SUM(I2:I20)</f>
        <v>80</v>
      </c>
      <c r="J21" s="9">
        <f t="shared" si="2"/>
        <v>64</v>
      </c>
      <c r="K21" s="9">
        <f t="shared" si="2"/>
        <v>47</v>
      </c>
      <c r="L21" s="9">
        <f t="shared" si="2"/>
        <v>47</v>
      </c>
      <c r="M21" s="9">
        <f t="shared" si="2"/>
        <v>261</v>
      </c>
      <c r="N21" s="9">
        <f t="shared" si="2"/>
        <v>97</v>
      </c>
      <c r="O21" s="9">
        <f t="shared" si="2"/>
        <v>15</v>
      </c>
      <c r="P21" s="9">
        <f t="shared" si="2"/>
        <v>63</v>
      </c>
      <c r="Q21" s="9">
        <f t="shared" si="2"/>
        <v>115</v>
      </c>
      <c r="R21" s="9">
        <f t="shared" si="2"/>
        <v>71</v>
      </c>
      <c r="S21" s="9">
        <f t="shared" si="2"/>
        <v>48</v>
      </c>
      <c r="T21" s="9">
        <f t="shared" si="2"/>
        <v>217</v>
      </c>
      <c r="U21" s="9">
        <f t="shared" si="2"/>
        <v>4</v>
      </c>
      <c r="V21" s="9">
        <f t="shared" si="2"/>
        <v>398</v>
      </c>
      <c r="W21" s="9">
        <f t="shared" si="2"/>
        <v>86</v>
      </c>
      <c r="X21" s="9">
        <f t="shared" si="2"/>
        <v>2</v>
      </c>
      <c r="Y21" s="9">
        <f t="shared" si="2"/>
        <v>362</v>
      </c>
      <c r="Z21" s="9">
        <f t="shared" si="2"/>
        <v>59</v>
      </c>
      <c r="AA21" s="9">
        <f t="shared" si="2"/>
        <v>10</v>
      </c>
      <c r="AB21" s="9">
        <f t="shared" si="2"/>
        <v>3</v>
      </c>
      <c r="AC21" s="10">
        <f t="shared" si="2"/>
        <v>24</v>
      </c>
      <c r="AD21" s="11">
        <f t="shared" si="0"/>
        <v>2080</v>
      </c>
      <c r="AI21" s="8">
        <f>SUM(AI2:AI20)</f>
        <v>7</v>
      </c>
      <c r="AJ21" s="9">
        <f t="shared" ref="AJ21:BD21" si="3">SUM(AJ2:AJ20)</f>
        <v>80</v>
      </c>
      <c r="AK21" s="9">
        <f t="shared" si="3"/>
        <v>64</v>
      </c>
      <c r="AL21" s="9">
        <f t="shared" si="3"/>
        <v>47</v>
      </c>
      <c r="AM21" s="9">
        <f t="shared" si="3"/>
        <v>47</v>
      </c>
      <c r="AN21" s="9">
        <f t="shared" si="3"/>
        <v>261</v>
      </c>
      <c r="AO21" s="9">
        <f t="shared" si="3"/>
        <v>97</v>
      </c>
      <c r="AP21" s="9">
        <f t="shared" si="3"/>
        <v>15</v>
      </c>
      <c r="AQ21" s="9">
        <f t="shared" si="3"/>
        <v>63</v>
      </c>
      <c r="AR21" s="9">
        <f t="shared" si="3"/>
        <v>115</v>
      </c>
      <c r="AS21" s="9">
        <f t="shared" si="3"/>
        <v>71</v>
      </c>
      <c r="AT21" s="9">
        <f t="shared" si="3"/>
        <v>48</v>
      </c>
      <c r="AU21" s="9">
        <f t="shared" si="3"/>
        <v>217</v>
      </c>
      <c r="AV21" s="9">
        <f t="shared" si="3"/>
        <v>4</v>
      </c>
      <c r="AW21" s="9">
        <f t="shared" si="3"/>
        <v>398</v>
      </c>
      <c r="AX21" s="9">
        <f t="shared" si="3"/>
        <v>86</v>
      </c>
      <c r="AY21" s="9">
        <f t="shared" si="3"/>
        <v>2</v>
      </c>
      <c r="AZ21" s="9">
        <f t="shared" si="3"/>
        <v>362</v>
      </c>
      <c r="BA21" s="9">
        <f t="shared" si="3"/>
        <v>59</v>
      </c>
      <c r="BB21" s="9">
        <f t="shared" si="3"/>
        <v>10</v>
      </c>
      <c r="BC21" s="9">
        <f t="shared" si="3"/>
        <v>3</v>
      </c>
      <c r="BD21" s="10">
        <f t="shared" si="3"/>
        <v>24</v>
      </c>
      <c r="BE21" s="11">
        <f t="shared" si="1"/>
        <v>2080</v>
      </c>
    </row>
    <row r="22" spans="1:57" x14ac:dyDescent="0.25">
      <c r="A22">
        <v>21</v>
      </c>
      <c r="B22" t="s">
        <v>15</v>
      </c>
      <c r="C22" t="s">
        <v>15</v>
      </c>
      <c r="D22">
        <v>2</v>
      </c>
      <c r="F22" t="s">
        <v>12</v>
      </c>
    </row>
    <row r="23" spans="1:57" x14ac:dyDescent="0.25">
      <c r="A23">
        <v>22</v>
      </c>
      <c r="B23" t="s">
        <v>16</v>
      </c>
      <c r="C23" t="s">
        <v>15</v>
      </c>
      <c r="D23">
        <v>18</v>
      </c>
      <c r="F23" s="45" t="s">
        <v>25</v>
      </c>
    </row>
    <row r="24" spans="1:57" x14ac:dyDescent="0.25">
      <c r="A24">
        <v>23</v>
      </c>
      <c r="B24" t="s">
        <v>17</v>
      </c>
      <c r="C24" t="s">
        <v>15</v>
      </c>
      <c r="D24">
        <v>1</v>
      </c>
      <c r="F24" s="28"/>
    </row>
    <row r="25" spans="1:57" x14ac:dyDescent="0.25">
      <c r="A25">
        <v>24</v>
      </c>
      <c r="B25" t="s">
        <v>18</v>
      </c>
      <c r="C25" t="s">
        <v>15</v>
      </c>
      <c r="D25">
        <v>8</v>
      </c>
      <c r="F25" s="28"/>
    </row>
    <row r="26" spans="1:57" x14ac:dyDescent="0.25">
      <c r="A26">
        <v>25</v>
      </c>
      <c r="B26" t="s">
        <v>19</v>
      </c>
      <c r="C26" t="s">
        <v>15</v>
      </c>
      <c r="D26">
        <v>0</v>
      </c>
      <c r="F26" s="28"/>
    </row>
    <row r="27" spans="1:57" x14ac:dyDescent="0.25">
      <c r="A27">
        <v>26</v>
      </c>
      <c r="B27" t="s">
        <v>20</v>
      </c>
      <c r="C27" t="s">
        <v>15</v>
      </c>
      <c r="D27">
        <v>0</v>
      </c>
      <c r="F27" s="28"/>
    </row>
    <row r="28" spans="1:57" x14ac:dyDescent="0.25">
      <c r="A28">
        <v>27</v>
      </c>
      <c r="B28" t="s">
        <v>21</v>
      </c>
      <c r="C28" t="s">
        <v>15</v>
      </c>
      <c r="D28">
        <v>0</v>
      </c>
      <c r="F28" s="28"/>
    </row>
    <row r="29" spans="1:57" x14ac:dyDescent="0.25">
      <c r="A29">
        <v>28</v>
      </c>
      <c r="B29" t="s">
        <v>22</v>
      </c>
      <c r="C29" t="s">
        <v>15</v>
      </c>
      <c r="D29">
        <v>0</v>
      </c>
      <c r="F29" s="28"/>
    </row>
    <row r="30" spans="1:57" x14ac:dyDescent="0.25">
      <c r="A30">
        <v>29</v>
      </c>
      <c r="B30" t="s">
        <v>23</v>
      </c>
      <c r="C30" t="s">
        <v>15</v>
      </c>
      <c r="D30">
        <v>0</v>
      </c>
      <c r="F30" s="28"/>
    </row>
    <row r="31" spans="1:57" x14ac:dyDescent="0.25">
      <c r="A31">
        <v>30</v>
      </c>
      <c r="B31" t="s">
        <v>14</v>
      </c>
      <c r="C31" t="s">
        <v>15</v>
      </c>
      <c r="D31">
        <v>2</v>
      </c>
      <c r="F31" s="28"/>
    </row>
    <row r="32" spans="1:57" x14ac:dyDescent="0.25">
      <c r="A32">
        <v>31</v>
      </c>
      <c r="B32" t="s">
        <v>4</v>
      </c>
      <c r="C32" t="s">
        <v>15</v>
      </c>
      <c r="D32">
        <v>0</v>
      </c>
      <c r="F32" s="28"/>
    </row>
    <row r="33" spans="1:6" x14ac:dyDescent="0.25">
      <c r="A33">
        <v>32</v>
      </c>
      <c r="B33" t="s">
        <v>6</v>
      </c>
      <c r="C33" t="s">
        <v>15</v>
      </c>
      <c r="D33">
        <v>4</v>
      </c>
      <c r="F33" s="28"/>
    </row>
    <row r="34" spans="1:6" x14ac:dyDescent="0.25">
      <c r="A34">
        <v>33</v>
      </c>
      <c r="B34" t="s">
        <v>7</v>
      </c>
      <c r="C34" t="s">
        <v>15</v>
      </c>
      <c r="D34">
        <v>1</v>
      </c>
      <c r="F34" s="28"/>
    </row>
    <row r="35" spans="1:6" x14ac:dyDescent="0.25">
      <c r="A35">
        <v>34</v>
      </c>
      <c r="B35" t="s">
        <v>8</v>
      </c>
      <c r="C35" t="s">
        <v>15</v>
      </c>
      <c r="D35">
        <v>35</v>
      </c>
      <c r="F35" s="28"/>
    </row>
    <row r="36" spans="1:6" x14ac:dyDescent="0.25">
      <c r="A36">
        <v>35</v>
      </c>
      <c r="B36" t="s">
        <v>9</v>
      </c>
      <c r="C36" t="s">
        <v>15</v>
      </c>
      <c r="D36">
        <v>0</v>
      </c>
      <c r="F36" s="28"/>
    </row>
    <row r="37" spans="1:6" x14ac:dyDescent="0.25">
      <c r="A37">
        <v>36</v>
      </c>
      <c r="B37" t="s">
        <v>10</v>
      </c>
      <c r="C37" t="s">
        <v>15</v>
      </c>
      <c r="D37">
        <v>2</v>
      </c>
      <c r="F37" s="28"/>
    </row>
    <row r="38" spans="1:6" x14ac:dyDescent="0.25">
      <c r="A38">
        <v>37</v>
      </c>
      <c r="B38" t="s">
        <v>11</v>
      </c>
      <c r="C38" t="s">
        <v>15</v>
      </c>
      <c r="D38">
        <v>2</v>
      </c>
      <c r="F38" s="28"/>
    </row>
    <row r="39" spans="1:6" x14ac:dyDescent="0.25">
      <c r="A39">
        <v>38</v>
      </c>
      <c r="B39" t="s">
        <v>12</v>
      </c>
      <c r="C39" t="s">
        <v>15</v>
      </c>
      <c r="D39">
        <v>0</v>
      </c>
      <c r="F39" s="28"/>
    </row>
    <row r="40" spans="1:6" x14ac:dyDescent="0.25">
      <c r="A40">
        <v>39</v>
      </c>
      <c r="B40" t="s">
        <v>13</v>
      </c>
      <c r="C40" t="s">
        <v>27</v>
      </c>
      <c r="D40">
        <v>31</v>
      </c>
      <c r="F40" s="28"/>
    </row>
    <row r="41" spans="1:6" x14ac:dyDescent="0.25">
      <c r="A41">
        <v>40</v>
      </c>
      <c r="B41" t="s">
        <v>15</v>
      </c>
      <c r="C41" t="s">
        <v>27</v>
      </c>
      <c r="D41">
        <v>0</v>
      </c>
      <c r="F41" s="28"/>
    </row>
    <row r="42" spans="1:6" x14ac:dyDescent="0.25">
      <c r="A42">
        <v>41</v>
      </c>
      <c r="B42" t="s">
        <v>16</v>
      </c>
      <c r="C42" t="s">
        <v>27</v>
      </c>
      <c r="D42">
        <v>26</v>
      </c>
      <c r="F42" s="28"/>
    </row>
    <row r="43" spans="1:6" x14ac:dyDescent="0.25">
      <c r="A43">
        <v>42</v>
      </c>
      <c r="B43" t="s">
        <v>17</v>
      </c>
      <c r="C43" t="s">
        <v>27</v>
      </c>
      <c r="D43">
        <v>0</v>
      </c>
      <c r="F43" s="28"/>
    </row>
    <row r="44" spans="1:6" x14ac:dyDescent="0.25">
      <c r="A44">
        <v>43</v>
      </c>
      <c r="B44" t="s">
        <v>18</v>
      </c>
      <c r="C44" t="s">
        <v>27</v>
      </c>
      <c r="D44">
        <v>0</v>
      </c>
      <c r="F44" s="28"/>
    </row>
    <row r="45" spans="1:6" x14ac:dyDescent="0.25">
      <c r="A45">
        <v>44</v>
      </c>
      <c r="B45" t="s">
        <v>19</v>
      </c>
      <c r="C45" t="s">
        <v>27</v>
      </c>
      <c r="D45">
        <v>0</v>
      </c>
      <c r="F45" s="28"/>
    </row>
    <row r="46" spans="1:6" x14ac:dyDescent="0.25">
      <c r="A46">
        <v>45</v>
      </c>
      <c r="B46" t="s">
        <v>20</v>
      </c>
      <c r="C46" t="s">
        <v>27</v>
      </c>
      <c r="D46">
        <v>0</v>
      </c>
      <c r="F46" s="28"/>
    </row>
    <row r="47" spans="1:6" x14ac:dyDescent="0.25">
      <c r="A47">
        <v>46</v>
      </c>
      <c r="B47" t="s">
        <v>21</v>
      </c>
      <c r="C47" t="s">
        <v>27</v>
      </c>
      <c r="D47">
        <v>0</v>
      </c>
      <c r="F47" s="28"/>
    </row>
    <row r="48" spans="1:6" x14ac:dyDescent="0.25">
      <c r="A48">
        <v>47</v>
      </c>
      <c r="B48" t="s">
        <v>22</v>
      </c>
      <c r="C48" t="s">
        <v>27</v>
      </c>
      <c r="D48">
        <v>0</v>
      </c>
      <c r="F48" s="28"/>
    </row>
    <row r="49" spans="1:6" x14ac:dyDescent="0.25">
      <c r="A49">
        <v>48</v>
      </c>
      <c r="B49" t="s">
        <v>23</v>
      </c>
      <c r="C49" t="s">
        <v>27</v>
      </c>
      <c r="D49">
        <v>0</v>
      </c>
      <c r="F49" s="28"/>
    </row>
    <row r="50" spans="1:6" x14ac:dyDescent="0.25">
      <c r="A50">
        <v>49</v>
      </c>
      <c r="B50" t="s">
        <v>14</v>
      </c>
      <c r="C50" t="s">
        <v>27</v>
      </c>
      <c r="D50">
        <v>0</v>
      </c>
      <c r="F50" s="28"/>
    </row>
    <row r="51" spans="1:6" x14ac:dyDescent="0.25">
      <c r="A51">
        <v>50</v>
      </c>
      <c r="B51" t="s">
        <v>4</v>
      </c>
      <c r="C51" t="s">
        <v>27</v>
      </c>
      <c r="D51">
        <v>0</v>
      </c>
      <c r="F51" s="28"/>
    </row>
    <row r="52" spans="1:6" x14ac:dyDescent="0.25">
      <c r="A52">
        <v>51</v>
      </c>
      <c r="B52" t="s">
        <v>6</v>
      </c>
      <c r="C52" t="s">
        <v>27</v>
      </c>
      <c r="D52">
        <v>0</v>
      </c>
      <c r="F52" s="28"/>
    </row>
    <row r="53" spans="1:6" x14ac:dyDescent="0.25">
      <c r="A53">
        <v>52</v>
      </c>
      <c r="B53" t="s">
        <v>7</v>
      </c>
      <c r="C53" t="s">
        <v>27</v>
      </c>
      <c r="D53">
        <v>0</v>
      </c>
      <c r="F53" s="28"/>
    </row>
    <row r="54" spans="1:6" x14ac:dyDescent="0.25">
      <c r="A54">
        <v>53</v>
      </c>
      <c r="B54" t="s">
        <v>8</v>
      </c>
      <c r="C54" t="s">
        <v>27</v>
      </c>
      <c r="D54">
        <v>7</v>
      </c>
      <c r="F54" s="28"/>
    </row>
    <row r="55" spans="1:6" x14ac:dyDescent="0.25">
      <c r="A55">
        <v>54</v>
      </c>
      <c r="B55" t="s">
        <v>9</v>
      </c>
      <c r="C55" t="s">
        <v>27</v>
      </c>
      <c r="D55">
        <v>0</v>
      </c>
      <c r="F55" s="28"/>
    </row>
    <row r="56" spans="1:6" x14ac:dyDescent="0.25">
      <c r="A56">
        <v>55</v>
      </c>
      <c r="B56" t="s">
        <v>10</v>
      </c>
      <c r="C56" t="s">
        <v>27</v>
      </c>
      <c r="D56">
        <v>0</v>
      </c>
      <c r="F56" s="28"/>
    </row>
    <row r="57" spans="1:6" x14ac:dyDescent="0.25">
      <c r="A57">
        <v>56</v>
      </c>
      <c r="B57" t="s">
        <v>11</v>
      </c>
      <c r="C57" t="s">
        <v>27</v>
      </c>
      <c r="D57">
        <v>0</v>
      </c>
      <c r="F57" s="28"/>
    </row>
    <row r="58" spans="1:6" x14ac:dyDescent="0.25">
      <c r="A58">
        <v>57</v>
      </c>
      <c r="B58" t="s">
        <v>12</v>
      </c>
      <c r="C58" t="s">
        <v>27</v>
      </c>
      <c r="D58">
        <v>0</v>
      </c>
      <c r="F58" s="28"/>
    </row>
    <row r="59" spans="1:6" x14ac:dyDescent="0.25">
      <c r="A59">
        <v>58</v>
      </c>
      <c r="B59" t="s">
        <v>13</v>
      </c>
      <c r="C59" t="s">
        <v>28</v>
      </c>
      <c r="D59">
        <v>11</v>
      </c>
      <c r="F59" s="28"/>
    </row>
    <row r="60" spans="1:6" x14ac:dyDescent="0.25">
      <c r="A60">
        <v>59</v>
      </c>
      <c r="B60" t="s">
        <v>15</v>
      </c>
      <c r="C60" t="s">
        <v>28</v>
      </c>
      <c r="D60">
        <v>0</v>
      </c>
      <c r="F60" s="28"/>
    </row>
    <row r="61" spans="1:6" x14ac:dyDescent="0.25">
      <c r="A61">
        <v>60</v>
      </c>
      <c r="B61" t="s">
        <v>16</v>
      </c>
      <c r="C61" t="s">
        <v>28</v>
      </c>
      <c r="D61">
        <v>31</v>
      </c>
      <c r="F61" s="28"/>
    </row>
    <row r="62" spans="1:6" x14ac:dyDescent="0.25">
      <c r="A62">
        <v>61</v>
      </c>
      <c r="B62" t="s">
        <v>17</v>
      </c>
      <c r="C62" t="s">
        <v>28</v>
      </c>
      <c r="D62">
        <v>0</v>
      </c>
      <c r="F62" s="28"/>
    </row>
    <row r="63" spans="1:6" x14ac:dyDescent="0.25">
      <c r="A63">
        <v>62</v>
      </c>
      <c r="B63" t="s">
        <v>18</v>
      </c>
      <c r="C63" t="s">
        <v>28</v>
      </c>
      <c r="D63">
        <v>0</v>
      </c>
      <c r="F63" s="28"/>
    </row>
    <row r="64" spans="1:6" x14ac:dyDescent="0.25">
      <c r="A64">
        <v>63</v>
      </c>
      <c r="B64" t="s">
        <v>19</v>
      </c>
      <c r="C64" t="s">
        <v>28</v>
      </c>
      <c r="D64">
        <v>0</v>
      </c>
      <c r="F64" s="28"/>
    </row>
    <row r="65" spans="1:6" x14ac:dyDescent="0.25">
      <c r="A65">
        <v>64</v>
      </c>
      <c r="B65" t="s">
        <v>20</v>
      </c>
      <c r="C65" t="s">
        <v>28</v>
      </c>
      <c r="D65">
        <v>0</v>
      </c>
      <c r="F65" s="28"/>
    </row>
    <row r="66" spans="1:6" x14ac:dyDescent="0.25">
      <c r="A66">
        <v>65</v>
      </c>
      <c r="B66" t="s">
        <v>21</v>
      </c>
      <c r="C66" t="s">
        <v>28</v>
      </c>
      <c r="D66">
        <v>0</v>
      </c>
      <c r="F66" s="28"/>
    </row>
    <row r="67" spans="1:6" x14ac:dyDescent="0.25">
      <c r="A67">
        <v>66</v>
      </c>
      <c r="B67" t="s">
        <v>22</v>
      </c>
      <c r="C67" t="s">
        <v>28</v>
      </c>
      <c r="D67">
        <v>0</v>
      </c>
      <c r="F67" s="28"/>
    </row>
    <row r="68" spans="1:6" x14ac:dyDescent="0.25">
      <c r="A68">
        <v>67</v>
      </c>
      <c r="B68" t="s">
        <v>23</v>
      </c>
      <c r="C68" t="s">
        <v>28</v>
      </c>
      <c r="D68">
        <v>0</v>
      </c>
      <c r="F68" s="28"/>
    </row>
    <row r="69" spans="1:6" x14ac:dyDescent="0.25">
      <c r="A69">
        <v>68</v>
      </c>
      <c r="B69" t="s">
        <v>14</v>
      </c>
      <c r="C69" t="s">
        <v>28</v>
      </c>
      <c r="D69">
        <v>0</v>
      </c>
      <c r="F69" s="28"/>
    </row>
    <row r="70" spans="1:6" x14ac:dyDescent="0.25">
      <c r="A70">
        <v>69</v>
      </c>
      <c r="B70" t="s">
        <v>4</v>
      </c>
      <c r="C70" t="s">
        <v>28</v>
      </c>
      <c r="D70">
        <v>0</v>
      </c>
      <c r="F70" s="28"/>
    </row>
    <row r="71" spans="1:6" x14ac:dyDescent="0.25">
      <c r="A71">
        <v>70</v>
      </c>
      <c r="B71" t="s">
        <v>6</v>
      </c>
      <c r="C71" t="s">
        <v>28</v>
      </c>
      <c r="D71">
        <v>1</v>
      </c>
      <c r="F71" s="28"/>
    </row>
    <row r="72" spans="1:6" x14ac:dyDescent="0.25">
      <c r="A72">
        <v>71</v>
      </c>
      <c r="B72" t="s">
        <v>7</v>
      </c>
      <c r="C72" t="s">
        <v>28</v>
      </c>
      <c r="D72">
        <v>0</v>
      </c>
      <c r="F72" s="28"/>
    </row>
    <row r="73" spans="1:6" x14ac:dyDescent="0.25">
      <c r="A73">
        <v>72</v>
      </c>
      <c r="B73" t="s">
        <v>8</v>
      </c>
      <c r="C73" t="s">
        <v>28</v>
      </c>
      <c r="D73">
        <v>4</v>
      </c>
      <c r="F73" s="28"/>
    </row>
    <row r="74" spans="1:6" x14ac:dyDescent="0.25">
      <c r="A74">
        <v>73</v>
      </c>
      <c r="B74" t="s">
        <v>9</v>
      </c>
      <c r="C74" t="s">
        <v>28</v>
      </c>
      <c r="D74">
        <v>0</v>
      </c>
      <c r="F74" s="28"/>
    </row>
    <row r="75" spans="1:6" x14ac:dyDescent="0.25">
      <c r="A75">
        <v>74</v>
      </c>
      <c r="B75" t="s">
        <v>10</v>
      </c>
      <c r="C75" t="s">
        <v>28</v>
      </c>
      <c r="D75">
        <v>0</v>
      </c>
      <c r="F75" s="28"/>
    </row>
    <row r="76" spans="1:6" x14ac:dyDescent="0.25">
      <c r="A76">
        <v>75</v>
      </c>
      <c r="B76" t="s">
        <v>11</v>
      </c>
      <c r="C76" t="s">
        <v>28</v>
      </c>
      <c r="D76">
        <v>0</v>
      </c>
      <c r="F76" s="28"/>
    </row>
    <row r="77" spans="1:6" x14ac:dyDescent="0.25">
      <c r="A77">
        <v>76</v>
      </c>
      <c r="B77" t="s">
        <v>12</v>
      </c>
      <c r="C77" t="s">
        <v>28</v>
      </c>
      <c r="D77">
        <v>0</v>
      </c>
      <c r="F77" s="28"/>
    </row>
    <row r="78" spans="1:6" x14ac:dyDescent="0.25">
      <c r="A78">
        <v>77</v>
      </c>
      <c r="B78" t="s">
        <v>13</v>
      </c>
      <c r="C78" t="s">
        <v>17</v>
      </c>
      <c r="D78">
        <v>3</v>
      </c>
      <c r="F78" s="28"/>
    </row>
    <row r="79" spans="1:6" x14ac:dyDescent="0.25">
      <c r="A79">
        <v>78</v>
      </c>
      <c r="B79" t="s">
        <v>15</v>
      </c>
      <c r="C79" t="s">
        <v>17</v>
      </c>
      <c r="D79">
        <v>0</v>
      </c>
      <c r="F79" s="28"/>
    </row>
    <row r="80" spans="1:6" x14ac:dyDescent="0.25">
      <c r="A80">
        <v>79</v>
      </c>
      <c r="B80" t="s">
        <v>16</v>
      </c>
      <c r="C80" t="s">
        <v>17</v>
      </c>
      <c r="D80">
        <v>9</v>
      </c>
      <c r="F80" s="28"/>
    </row>
    <row r="81" spans="1:6" x14ac:dyDescent="0.25">
      <c r="A81">
        <v>80</v>
      </c>
      <c r="B81" t="s">
        <v>17</v>
      </c>
      <c r="C81" t="s">
        <v>17</v>
      </c>
      <c r="D81">
        <v>0</v>
      </c>
      <c r="F81" s="28"/>
    </row>
    <row r="82" spans="1:6" x14ac:dyDescent="0.25">
      <c r="A82">
        <v>81</v>
      </c>
      <c r="B82" t="s">
        <v>18</v>
      </c>
      <c r="C82" t="s">
        <v>17</v>
      </c>
      <c r="D82">
        <v>11</v>
      </c>
      <c r="F82" s="28"/>
    </row>
    <row r="83" spans="1:6" x14ac:dyDescent="0.25">
      <c r="A83">
        <v>82</v>
      </c>
      <c r="B83" t="s">
        <v>19</v>
      </c>
      <c r="C83" t="s">
        <v>17</v>
      </c>
      <c r="D83">
        <v>0</v>
      </c>
      <c r="F83" s="28"/>
    </row>
    <row r="84" spans="1:6" x14ac:dyDescent="0.25">
      <c r="A84">
        <v>83</v>
      </c>
      <c r="B84" t="s">
        <v>20</v>
      </c>
      <c r="C84" t="s">
        <v>17</v>
      </c>
      <c r="D84">
        <v>0</v>
      </c>
      <c r="F84" s="28"/>
    </row>
    <row r="85" spans="1:6" x14ac:dyDescent="0.25">
      <c r="A85">
        <v>84</v>
      </c>
      <c r="B85" t="s">
        <v>21</v>
      </c>
      <c r="C85" t="s">
        <v>17</v>
      </c>
      <c r="D85">
        <v>0</v>
      </c>
      <c r="F85" s="28"/>
    </row>
    <row r="86" spans="1:6" x14ac:dyDescent="0.25">
      <c r="A86">
        <v>85</v>
      </c>
      <c r="B86" t="s">
        <v>22</v>
      </c>
      <c r="C86" t="s">
        <v>17</v>
      </c>
      <c r="D86">
        <v>0</v>
      </c>
      <c r="F86" s="28"/>
    </row>
    <row r="87" spans="1:6" x14ac:dyDescent="0.25">
      <c r="A87">
        <v>86</v>
      </c>
      <c r="B87" t="s">
        <v>23</v>
      </c>
      <c r="C87" t="s">
        <v>17</v>
      </c>
      <c r="D87">
        <v>2</v>
      </c>
      <c r="F87" s="28"/>
    </row>
    <row r="88" spans="1:6" x14ac:dyDescent="0.25">
      <c r="A88">
        <v>87</v>
      </c>
      <c r="B88" t="s">
        <v>14</v>
      </c>
      <c r="C88" t="s">
        <v>17</v>
      </c>
      <c r="D88">
        <v>0</v>
      </c>
      <c r="F88" s="28"/>
    </row>
    <row r="89" spans="1:6" x14ac:dyDescent="0.25">
      <c r="A89">
        <v>88</v>
      </c>
      <c r="B89" t="s">
        <v>4</v>
      </c>
      <c r="C89" t="s">
        <v>17</v>
      </c>
      <c r="D89">
        <v>2</v>
      </c>
      <c r="F89" s="28"/>
    </row>
    <row r="90" spans="1:6" x14ac:dyDescent="0.25">
      <c r="A90">
        <v>89</v>
      </c>
      <c r="B90" t="s">
        <v>6</v>
      </c>
      <c r="C90" t="s">
        <v>17</v>
      </c>
      <c r="D90">
        <v>0</v>
      </c>
      <c r="F90" s="28"/>
    </row>
    <row r="91" spans="1:6" x14ac:dyDescent="0.25">
      <c r="A91">
        <v>90</v>
      </c>
      <c r="B91" t="s">
        <v>7</v>
      </c>
      <c r="C91" t="s">
        <v>17</v>
      </c>
      <c r="D91">
        <v>0</v>
      </c>
      <c r="F91" s="28"/>
    </row>
    <row r="92" spans="1:6" x14ac:dyDescent="0.25">
      <c r="A92">
        <v>91</v>
      </c>
      <c r="B92" t="s">
        <v>8</v>
      </c>
      <c r="C92" t="s">
        <v>17</v>
      </c>
      <c r="D92">
        <v>19</v>
      </c>
      <c r="F92" s="28"/>
    </row>
    <row r="93" spans="1:6" x14ac:dyDescent="0.25">
      <c r="A93">
        <v>92</v>
      </c>
      <c r="B93" t="s">
        <v>9</v>
      </c>
      <c r="C93" t="s">
        <v>17</v>
      </c>
      <c r="D93">
        <v>0</v>
      </c>
      <c r="F93" s="28"/>
    </row>
    <row r="94" spans="1:6" x14ac:dyDescent="0.25">
      <c r="A94">
        <v>93</v>
      </c>
      <c r="B94" t="s">
        <v>10</v>
      </c>
      <c r="C94" t="s">
        <v>17</v>
      </c>
      <c r="D94">
        <v>1</v>
      </c>
      <c r="F94" s="28"/>
    </row>
    <row r="95" spans="1:6" x14ac:dyDescent="0.25">
      <c r="A95">
        <v>94</v>
      </c>
      <c r="B95" t="s">
        <v>11</v>
      </c>
      <c r="C95" t="s">
        <v>17</v>
      </c>
      <c r="D95">
        <v>0</v>
      </c>
      <c r="F95" s="28"/>
    </row>
    <row r="96" spans="1:6" x14ac:dyDescent="0.25">
      <c r="A96">
        <v>95</v>
      </c>
      <c r="B96" t="s">
        <v>12</v>
      </c>
      <c r="C96" t="s">
        <v>17</v>
      </c>
      <c r="D96">
        <v>0</v>
      </c>
      <c r="F96" s="28"/>
    </row>
    <row r="97" spans="1:6" x14ac:dyDescent="0.25">
      <c r="A97">
        <v>96</v>
      </c>
      <c r="B97" t="s">
        <v>13</v>
      </c>
      <c r="C97" t="s">
        <v>18</v>
      </c>
      <c r="D97">
        <v>4</v>
      </c>
      <c r="F97" s="28"/>
    </row>
    <row r="98" spans="1:6" x14ac:dyDescent="0.25">
      <c r="A98">
        <v>97</v>
      </c>
      <c r="B98" t="s">
        <v>15</v>
      </c>
      <c r="C98" t="s">
        <v>18</v>
      </c>
      <c r="D98">
        <v>0</v>
      </c>
      <c r="F98" s="28"/>
    </row>
    <row r="99" spans="1:6" x14ac:dyDescent="0.25">
      <c r="A99">
        <v>98</v>
      </c>
      <c r="B99" t="s">
        <v>16</v>
      </c>
      <c r="C99" t="s">
        <v>18</v>
      </c>
      <c r="D99">
        <v>15</v>
      </c>
      <c r="F99" s="28"/>
    </row>
    <row r="100" spans="1:6" x14ac:dyDescent="0.25">
      <c r="A100">
        <v>99</v>
      </c>
      <c r="B100" t="s">
        <v>17</v>
      </c>
      <c r="C100" t="s">
        <v>18</v>
      </c>
      <c r="D100">
        <v>0</v>
      </c>
      <c r="F100" s="28"/>
    </row>
    <row r="101" spans="1:6" x14ac:dyDescent="0.25">
      <c r="A101">
        <v>100</v>
      </c>
      <c r="B101" t="s">
        <v>18</v>
      </c>
      <c r="C101" t="s">
        <v>18</v>
      </c>
      <c r="D101">
        <v>230</v>
      </c>
      <c r="F101" s="28"/>
    </row>
    <row r="102" spans="1:6" x14ac:dyDescent="0.25">
      <c r="A102">
        <v>101</v>
      </c>
      <c r="B102" t="s">
        <v>19</v>
      </c>
      <c r="C102" t="s">
        <v>18</v>
      </c>
      <c r="D102">
        <v>0</v>
      </c>
      <c r="F102" s="28"/>
    </row>
    <row r="103" spans="1:6" x14ac:dyDescent="0.25">
      <c r="A103">
        <v>102</v>
      </c>
      <c r="B103" t="s">
        <v>20</v>
      </c>
      <c r="C103" t="s">
        <v>18</v>
      </c>
      <c r="D103">
        <v>0</v>
      </c>
      <c r="F103" s="28"/>
    </row>
    <row r="104" spans="1:6" x14ac:dyDescent="0.25">
      <c r="A104">
        <v>103</v>
      </c>
      <c r="B104" t="s">
        <v>21</v>
      </c>
      <c r="C104" t="s">
        <v>18</v>
      </c>
      <c r="D104">
        <v>0</v>
      </c>
      <c r="F104" s="28"/>
    </row>
    <row r="105" spans="1:6" x14ac:dyDescent="0.25">
      <c r="A105">
        <v>104</v>
      </c>
      <c r="B105" t="s">
        <v>22</v>
      </c>
      <c r="C105" t="s">
        <v>18</v>
      </c>
      <c r="D105">
        <v>0</v>
      </c>
      <c r="F105" s="28"/>
    </row>
    <row r="106" spans="1:6" x14ac:dyDescent="0.25">
      <c r="A106">
        <v>105</v>
      </c>
      <c r="B106" t="s">
        <v>23</v>
      </c>
      <c r="C106" t="s">
        <v>18</v>
      </c>
      <c r="D106">
        <v>3</v>
      </c>
      <c r="F106" s="28"/>
    </row>
    <row r="107" spans="1:6" x14ac:dyDescent="0.25">
      <c r="A107">
        <v>106</v>
      </c>
      <c r="B107" t="s">
        <v>14</v>
      </c>
      <c r="C107" t="s">
        <v>18</v>
      </c>
      <c r="D107">
        <v>0</v>
      </c>
      <c r="F107" s="28"/>
    </row>
    <row r="108" spans="1:6" x14ac:dyDescent="0.25">
      <c r="A108">
        <v>107</v>
      </c>
      <c r="B108" t="s">
        <v>4</v>
      </c>
      <c r="C108" t="s">
        <v>18</v>
      </c>
      <c r="D108">
        <v>0</v>
      </c>
      <c r="F108" s="28"/>
    </row>
    <row r="109" spans="1:6" x14ac:dyDescent="0.25">
      <c r="A109">
        <v>108</v>
      </c>
      <c r="B109" t="s">
        <v>6</v>
      </c>
      <c r="C109" t="s">
        <v>18</v>
      </c>
      <c r="D109">
        <v>1</v>
      </c>
      <c r="F109" s="28"/>
    </row>
    <row r="110" spans="1:6" x14ac:dyDescent="0.25">
      <c r="A110">
        <v>109</v>
      </c>
      <c r="B110" t="s">
        <v>7</v>
      </c>
      <c r="C110" t="s">
        <v>18</v>
      </c>
      <c r="D110">
        <v>0</v>
      </c>
      <c r="F110" s="28"/>
    </row>
    <row r="111" spans="1:6" x14ac:dyDescent="0.25">
      <c r="A111">
        <v>110</v>
      </c>
      <c r="B111" t="s">
        <v>8</v>
      </c>
      <c r="C111" t="s">
        <v>18</v>
      </c>
      <c r="D111">
        <v>8</v>
      </c>
      <c r="F111" s="28"/>
    </row>
    <row r="112" spans="1:6" x14ac:dyDescent="0.25">
      <c r="A112">
        <v>111</v>
      </c>
      <c r="B112" t="s">
        <v>9</v>
      </c>
      <c r="C112" t="s">
        <v>18</v>
      </c>
      <c r="D112">
        <v>0</v>
      </c>
      <c r="F112" s="28"/>
    </row>
    <row r="113" spans="1:6" x14ac:dyDescent="0.25">
      <c r="A113">
        <v>112</v>
      </c>
      <c r="B113" t="s">
        <v>10</v>
      </c>
      <c r="C113" t="s">
        <v>18</v>
      </c>
      <c r="D113">
        <v>0</v>
      </c>
      <c r="F113" s="28"/>
    </row>
    <row r="114" spans="1:6" x14ac:dyDescent="0.25">
      <c r="A114">
        <v>113</v>
      </c>
      <c r="B114" t="s">
        <v>11</v>
      </c>
      <c r="C114" t="s">
        <v>18</v>
      </c>
      <c r="D114">
        <v>0</v>
      </c>
      <c r="F114" s="28"/>
    </row>
    <row r="115" spans="1:6" x14ac:dyDescent="0.25">
      <c r="A115">
        <v>114</v>
      </c>
      <c r="B115" t="s">
        <v>12</v>
      </c>
      <c r="C115" t="s">
        <v>18</v>
      </c>
      <c r="D115">
        <v>0</v>
      </c>
      <c r="F115" s="28"/>
    </row>
    <row r="116" spans="1:6" x14ac:dyDescent="0.25">
      <c r="A116">
        <v>115</v>
      </c>
      <c r="B116" t="s">
        <v>13</v>
      </c>
      <c r="C116" t="s">
        <v>19</v>
      </c>
      <c r="D116">
        <v>0</v>
      </c>
      <c r="F116" s="28"/>
    </row>
    <row r="117" spans="1:6" x14ac:dyDescent="0.25">
      <c r="A117">
        <v>116</v>
      </c>
      <c r="B117" t="s">
        <v>15</v>
      </c>
      <c r="C117" t="s">
        <v>19</v>
      </c>
      <c r="D117">
        <v>0</v>
      </c>
      <c r="F117" s="28"/>
    </row>
    <row r="118" spans="1:6" x14ac:dyDescent="0.25">
      <c r="A118">
        <v>117</v>
      </c>
      <c r="B118" t="s">
        <v>16</v>
      </c>
      <c r="C118" t="s">
        <v>19</v>
      </c>
      <c r="D118">
        <v>28</v>
      </c>
      <c r="F118" s="28"/>
    </row>
    <row r="119" spans="1:6" x14ac:dyDescent="0.25">
      <c r="A119">
        <v>118</v>
      </c>
      <c r="B119" t="s">
        <v>17</v>
      </c>
      <c r="C119" t="s">
        <v>19</v>
      </c>
      <c r="D119">
        <v>0</v>
      </c>
      <c r="F119" s="28"/>
    </row>
    <row r="120" spans="1:6" x14ac:dyDescent="0.25">
      <c r="A120">
        <v>119</v>
      </c>
      <c r="B120" t="s">
        <v>18</v>
      </c>
      <c r="C120" t="s">
        <v>19</v>
      </c>
      <c r="D120">
        <v>4</v>
      </c>
      <c r="F120" s="28"/>
    </row>
    <row r="121" spans="1:6" x14ac:dyDescent="0.25">
      <c r="A121">
        <v>120</v>
      </c>
      <c r="B121" t="s">
        <v>19</v>
      </c>
      <c r="C121" t="s">
        <v>19</v>
      </c>
      <c r="D121">
        <v>51</v>
      </c>
      <c r="F121" s="28"/>
    </row>
    <row r="122" spans="1:6" x14ac:dyDescent="0.25">
      <c r="A122">
        <v>121</v>
      </c>
      <c r="B122" t="s">
        <v>20</v>
      </c>
      <c r="C122" t="s">
        <v>19</v>
      </c>
      <c r="D122">
        <v>0</v>
      </c>
      <c r="F122" s="28"/>
    </row>
    <row r="123" spans="1:6" x14ac:dyDescent="0.25">
      <c r="A123">
        <v>122</v>
      </c>
      <c r="B123" t="s">
        <v>21</v>
      </c>
      <c r="C123" t="s">
        <v>19</v>
      </c>
      <c r="D123">
        <v>0</v>
      </c>
      <c r="F123" s="28"/>
    </row>
    <row r="124" spans="1:6" x14ac:dyDescent="0.25">
      <c r="A124">
        <v>123</v>
      </c>
      <c r="B124" t="s">
        <v>22</v>
      </c>
      <c r="C124" t="s">
        <v>19</v>
      </c>
      <c r="D124">
        <v>0</v>
      </c>
      <c r="F124" s="28"/>
    </row>
    <row r="125" spans="1:6" x14ac:dyDescent="0.25">
      <c r="A125">
        <v>124</v>
      </c>
      <c r="B125" t="s">
        <v>23</v>
      </c>
      <c r="C125" t="s">
        <v>19</v>
      </c>
      <c r="D125">
        <v>10</v>
      </c>
      <c r="F125" s="28"/>
    </row>
    <row r="126" spans="1:6" x14ac:dyDescent="0.25">
      <c r="A126">
        <v>125</v>
      </c>
      <c r="B126" t="s">
        <v>14</v>
      </c>
      <c r="C126" t="s">
        <v>19</v>
      </c>
      <c r="D126">
        <v>0</v>
      </c>
      <c r="F126" s="28"/>
    </row>
    <row r="127" spans="1:6" x14ac:dyDescent="0.25">
      <c r="A127">
        <v>126</v>
      </c>
      <c r="B127" t="s">
        <v>4</v>
      </c>
      <c r="C127" t="s">
        <v>19</v>
      </c>
      <c r="D127">
        <v>0</v>
      </c>
      <c r="F127" s="28"/>
    </row>
    <row r="128" spans="1:6" x14ac:dyDescent="0.25">
      <c r="A128">
        <v>127</v>
      </c>
      <c r="B128" t="s">
        <v>6</v>
      </c>
      <c r="C128" t="s">
        <v>19</v>
      </c>
      <c r="D128">
        <v>0</v>
      </c>
      <c r="F128" s="28"/>
    </row>
    <row r="129" spans="1:6" x14ac:dyDescent="0.25">
      <c r="A129">
        <v>128</v>
      </c>
      <c r="B129" t="s">
        <v>7</v>
      </c>
      <c r="C129" t="s">
        <v>19</v>
      </c>
      <c r="D129">
        <v>0</v>
      </c>
      <c r="F129" s="28"/>
    </row>
    <row r="130" spans="1:6" x14ac:dyDescent="0.25">
      <c r="A130">
        <v>129</v>
      </c>
      <c r="B130" t="s">
        <v>8</v>
      </c>
      <c r="C130" t="s">
        <v>19</v>
      </c>
      <c r="D130">
        <v>4</v>
      </c>
      <c r="F130" s="28"/>
    </row>
    <row r="131" spans="1:6" x14ac:dyDescent="0.25">
      <c r="A131">
        <v>130</v>
      </c>
      <c r="B131" t="s">
        <v>9</v>
      </c>
      <c r="C131" t="s">
        <v>19</v>
      </c>
      <c r="D131">
        <v>0</v>
      </c>
      <c r="F131" s="28"/>
    </row>
    <row r="132" spans="1:6" x14ac:dyDescent="0.25">
      <c r="A132">
        <v>131</v>
      </c>
      <c r="B132" t="s">
        <v>10</v>
      </c>
      <c r="C132" t="s">
        <v>19</v>
      </c>
      <c r="D132">
        <v>0</v>
      </c>
      <c r="F132" s="28"/>
    </row>
    <row r="133" spans="1:6" x14ac:dyDescent="0.25">
      <c r="A133">
        <v>132</v>
      </c>
      <c r="B133" t="s">
        <v>11</v>
      </c>
      <c r="C133" t="s">
        <v>19</v>
      </c>
      <c r="D133">
        <v>0</v>
      </c>
      <c r="F133" s="28"/>
    </row>
    <row r="134" spans="1:6" x14ac:dyDescent="0.25">
      <c r="A134">
        <v>133</v>
      </c>
      <c r="B134" t="s">
        <v>12</v>
      </c>
      <c r="C134" t="s">
        <v>19</v>
      </c>
      <c r="D134">
        <v>0</v>
      </c>
      <c r="F134" s="28"/>
    </row>
    <row r="135" spans="1:6" x14ac:dyDescent="0.25">
      <c r="A135">
        <v>134</v>
      </c>
      <c r="B135" t="s">
        <v>13</v>
      </c>
      <c r="C135" t="s">
        <v>20</v>
      </c>
      <c r="D135">
        <v>7</v>
      </c>
      <c r="F135" s="28"/>
    </row>
    <row r="136" spans="1:6" x14ac:dyDescent="0.25">
      <c r="A136">
        <v>135</v>
      </c>
      <c r="B136" t="s">
        <v>15</v>
      </c>
      <c r="C136" t="s">
        <v>20</v>
      </c>
      <c r="D136">
        <v>0</v>
      </c>
      <c r="F136" s="28"/>
    </row>
    <row r="137" spans="1:6" x14ac:dyDescent="0.25">
      <c r="A137">
        <v>136</v>
      </c>
      <c r="B137" t="s">
        <v>16</v>
      </c>
      <c r="C137" t="s">
        <v>20</v>
      </c>
      <c r="D137">
        <v>3</v>
      </c>
      <c r="F137" s="28"/>
    </row>
    <row r="138" spans="1:6" x14ac:dyDescent="0.25">
      <c r="A138">
        <v>137</v>
      </c>
      <c r="B138" t="s">
        <v>17</v>
      </c>
      <c r="C138" t="s">
        <v>20</v>
      </c>
      <c r="D138">
        <v>0</v>
      </c>
      <c r="F138" s="28"/>
    </row>
    <row r="139" spans="1:6" x14ac:dyDescent="0.25">
      <c r="A139">
        <v>138</v>
      </c>
      <c r="B139" t="s">
        <v>18</v>
      </c>
      <c r="C139" t="s">
        <v>20</v>
      </c>
      <c r="D139">
        <v>0</v>
      </c>
      <c r="F139" s="28"/>
    </row>
    <row r="140" spans="1:6" x14ac:dyDescent="0.25">
      <c r="A140">
        <v>139</v>
      </c>
      <c r="B140" t="s">
        <v>19</v>
      </c>
      <c r="C140" t="s">
        <v>20</v>
      </c>
      <c r="D140">
        <v>0</v>
      </c>
      <c r="F140" s="28"/>
    </row>
    <row r="141" spans="1:6" x14ac:dyDescent="0.25">
      <c r="A141">
        <v>140</v>
      </c>
      <c r="B141" t="s">
        <v>20</v>
      </c>
      <c r="C141" t="s">
        <v>20</v>
      </c>
      <c r="D141">
        <v>0</v>
      </c>
      <c r="F141" s="28"/>
    </row>
    <row r="142" spans="1:6" x14ac:dyDescent="0.25">
      <c r="A142">
        <v>141</v>
      </c>
      <c r="B142" t="s">
        <v>21</v>
      </c>
      <c r="C142" t="s">
        <v>20</v>
      </c>
      <c r="D142">
        <v>0</v>
      </c>
      <c r="F142" s="28"/>
    </row>
    <row r="143" spans="1:6" x14ac:dyDescent="0.25">
      <c r="A143">
        <v>142</v>
      </c>
      <c r="B143" t="s">
        <v>22</v>
      </c>
      <c r="C143" t="s">
        <v>20</v>
      </c>
      <c r="D143">
        <v>0</v>
      </c>
      <c r="F143" s="28"/>
    </row>
    <row r="144" spans="1:6" x14ac:dyDescent="0.25">
      <c r="A144">
        <v>143</v>
      </c>
      <c r="B144" t="s">
        <v>23</v>
      </c>
      <c r="C144" t="s">
        <v>20</v>
      </c>
      <c r="D144">
        <v>0</v>
      </c>
      <c r="F144" s="28"/>
    </row>
    <row r="145" spans="1:6" x14ac:dyDescent="0.25">
      <c r="A145">
        <v>144</v>
      </c>
      <c r="B145" t="s">
        <v>14</v>
      </c>
      <c r="C145" t="s">
        <v>20</v>
      </c>
      <c r="D145">
        <v>0</v>
      </c>
      <c r="F145" s="28"/>
    </row>
    <row r="146" spans="1:6" x14ac:dyDescent="0.25">
      <c r="A146">
        <v>145</v>
      </c>
      <c r="B146" t="s">
        <v>4</v>
      </c>
      <c r="C146" t="s">
        <v>20</v>
      </c>
      <c r="D146">
        <v>0</v>
      </c>
      <c r="F146" s="28"/>
    </row>
    <row r="147" spans="1:6" x14ac:dyDescent="0.25">
      <c r="A147">
        <v>146</v>
      </c>
      <c r="B147" t="s">
        <v>6</v>
      </c>
      <c r="C147" t="s">
        <v>20</v>
      </c>
      <c r="D147">
        <v>3</v>
      </c>
      <c r="F147" s="28"/>
    </row>
    <row r="148" spans="1:6" x14ac:dyDescent="0.25">
      <c r="A148">
        <v>147</v>
      </c>
      <c r="B148" t="s">
        <v>7</v>
      </c>
      <c r="C148" t="s">
        <v>20</v>
      </c>
      <c r="D148">
        <v>0</v>
      </c>
      <c r="F148" s="28"/>
    </row>
    <row r="149" spans="1:6" x14ac:dyDescent="0.25">
      <c r="A149">
        <v>148</v>
      </c>
      <c r="B149" t="s">
        <v>8</v>
      </c>
      <c r="C149" t="s">
        <v>20</v>
      </c>
      <c r="D149">
        <v>1</v>
      </c>
      <c r="F149" s="28"/>
    </row>
    <row r="150" spans="1:6" x14ac:dyDescent="0.25">
      <c r="A150">
        <v>149</v>
      </c>
      <c r="B150" t="s">
        <v>9</v>
      </c>
      <c r="C150" t="s">
        <v>20</v>
      </c>
      <c r="D150">
        <v>1</v>
      </c>
      <c r="F150" s="28"/>
    </row>
    <row r="151" spans="1:6" x14ac:dyDescent="0.25">
      <c r="A151">
        <v>150</v>
      </c>
      <c r="B151" t="s">
        <v>10</v>
      </c>
      <c r="C151" t="s">
        <v>20</v>
      </c>
      <c r="D151">
        <v>0</v>
      </c>
      <c r="F151" s="28"/>
    </row>
    <row r="152" spans="1:6" x14ac:dyDescent="0.25">
      <c r="A152">
        <v>151</v>
      </c>
      <c r="B152" t="s">
        <v>11</v>
      </c>
      <c r="C152" t="s">
        <v>20</v>
      </c>
      <c r="D152">
        <v>0</v>
      </c>
      <c r="F152" s="28"/>
    </row>
    <row r="153" spans="1:6" x14ac:dyDescent="0.25">
      <c r="A153">
        <v>152</v>
      </c>
      <c r="B153" t="s">
        <v>12</v>
      </c>
      <c r="C153" t="s">
        <v>20</v>
      </c>
      <c r="D153">
        <v>0</v>
      </c>
      <c r="F153" s="28"/>
    </row>
    <row r="154" spans="1:6" x14ac:dyDescent="0.25">
      <c r="A154">
        <v>153</v>
      </c>
      <c r="B154" t="s">
        <v>13</v>
      </c>
      <c r="C154" t="s">
        <v>21</v>
      </c>
      <c r="D154">
        <v>36</v>
      </c>
      <c r="F154" s="28"/>
    </row>
    <row r="155" spans="1:6" x14ac:dyDescent="0.25">
      <c r="A155">
        <v>154</v>
      </c>
      <c r="B155" t="s">
        <v>15</v>
      </c>
      <c r="C155" t="s">
        <v>21</v>
      </c>
      <c r="D155">
        <v>0</v>
      </c>
      <c r="F155" s="28"/>
    </row>
    <row r="156" spans="1:6" x14ac:dyDescent="0.25">
      <c r="A156">
        <v>155</v>
      </c>
      <c r="B156" t="s">
        <v>16</v>
      </c>
      <c r="C156" t="s">
        <v>21</v>
      </c>
      <c r="D156">
        <v>11</v>
      </c>
      <c r="F156" s="28"/>
    </row>
    <row r="157" spans="1:6" x14ac:dyDescent="0.25">
      <c r="A157">
        <v>156</v>
      </c>
      <c r="B157" t="s">
        <v>17</v>
      </c>
      <c r="C157" t="s">
        <v>21</v>
      </c>
      <c r="D157">
        <v>0</v>
      </c>
      <c r="F157" s="28"/>
    </row>
    <row r="158" spans="1:6" x14ac:dyDescent="0.25">
      <c r="A158">
        <v>157</v>
      </c>
      <c r="B158" t="s">
        <v>18</v>
      </c>
      <c r="C158" t="s">
        <v>21</v>
      </c>
      <c r="D158">
        <v>0</v>
      </c>
      <c r="F158" s="28"/>
    </row>
    <row r="159" spans="1:6" x14ac:dyDescent="0.25">
      <c r="A159">
        <v>158</v>
      </c>
      <c r="B159" t="s">
        <v>19</v>
      </c>
      <c r="C159" t="s">
        <v>21</v>
      </c>
      <c r="D159">
        <v>0</v>
      </c>
      <c r="F159" s="28"/>
    </row>
    <row r="160" spans="1:6" x14ac:dyDescent="0.25">
      <c r="A160">
        <v>159</v>
      </c>
      <c r="B160" t="s">
        <v>20</v>
      </c>
      <c r="C160" t="s">
        <v>21</v>
      </c>
      <c r="D160">
        <v>9</v>
      </c>
      <c r="F160" s="28"/>
    </row>
    <row r="161" spans="1:6" x14ac:dyDescent="0.25">
      <c r="A161">
        <v>160</v>
      </c>
      <c r="B161" t="s">
        <v>21</v>
      </c>
      <c r="C161" t="s">
        <v>21</v>
      </c>
      <c r="D161">
        <v>2</v>
      </c>
      <c r="F161" s="28"/>
    </row>
    <row r="162" spans="1:6" x14ac:dyDescent="0.25">
      <c r="A162">
        <v>161</v>
      </c>
      <c r="B162" t="s">
        <v>22</v>
      </c>
      <c r="C162" t="s">
        <v>21</v>
      </c>
      <c r="D162">
        <v>0</v>
      </c>
      <c r="F162" s="28"/>
    </row>
    <row r="163" spans="1:6" x14ac:dyDescent="0.25">
      <c r="A163">
        <v>162</v>
      </c>
      <c r="B163" t="s">
        <v>23</v>
      </c>
      <c r="C163" t="s">
        <v>21</v>
      </c>
      <c r="D163">
        <v>0</v>
      </c>
      <c r="F163" s="28"/>
    </row>
    <row r="164" spans="1:6" x14ac:dyDescent="0.25">
      <c r="A164">
        <v>163</v>
      </c>
      <c r="B164" t="s">
        <v>14</v>
      </c>
      <c r="C164" t="s">
        <v>21</v>
      </c>
      <c r="D164">
        <v>0</v>
      </c>
      <c r="F164" s="28"/>
    </row>
    <row r="165" spans="1:6" x14ac:dyDescent="0.25">
      <c r="A165">
        <v>164</v>
      </c>
      <c r="B165" t="s">
        <v>4</v>
      </c>
      <c r="C165" t="s">
        <v>21</v>
      </c>
      <c r="D165">
        <v>0</v>
      </c>
      <c r="F165" s="28"/>
    </row>
    <row r="166" spans="1:6" x14ac:dyDescent="0.25">
      <c r="A166">
        <v>165</v>
      </c>
      <c r="B166" t="s">
        <v>6</v>
      </c>
      <c r="C166" t="s">
        <v>21</v>
      </c>
      <c r="D166">
        <v>0</v>
      </c>
      <c r="F166" s="28"/>
    </row>
    <row r="167" spans="1:6" x14ac:dyDescent="0.25">
      <c r="A167">
        <v>166</v>
      </c>
      <c r="B167" t="s">
        <v>7</v>
      </c>
      <c r="C167" t="s">
        <v>21</v>
      </c>
      <c r="D167">
        <v>0</v>
      </c>
      <c r="F167" s="28"/>
    </row>
    <row r="168" spans="1:6" x14ac:dyDescent="0.25">
      <c r="A168">
        <v>167</v>
      </c>
      <c r="B168" t="s">
        <v>8</v>
      </c>
      <c r="C168" t="s">
        <v>21</v>
      </c>
      <c r="D168">
        <v>5</v>
      </c>
      <c r="F168" s="28"/>
    </row>
    <row r="169" spans="1:6" x14ac:dyDescent="0.25">
      <c r="A169">
        <v>168</v>
      </c>
      <c r="B169" t="s">
        <v>9</v>
      </c>
      <c r="C169" t="s">
        <v>21</v>
      </c>
      <c r="D169">
        <v>0</v>
      </c>
      <c r="F169" s="28"/>
    </row>
    <row r="170" spans="1:6" x14ac:dyDescent="0.25">
      <c r="A170">
        <v>169</v>
      </c>
      <c r="B170" t="s">
        <v>10</v>
      </c>
      <c r="C170" t="s">
        <v>21</v>
      </c>
      <c r="D170">
        <v>0</v>
      </c>
      <c r="F170" s="28"/>
    </row>
    <row r="171" spans="1:6" x14ac:dyDescent="0.25">
      <c r="A171">
        <v>170</v>
      </c>
      <c r="B171" t="s">
        <v>11</v>
      </c>
      <c r="C171" t="s">
        <v>21</v>
      </c>
      <c r="D171">
        <v>0</v>
      </c>
      <c r="F171" s="28"/>
    </row>
    <row r="172" spans="1:6" x14ac:dyDescent="0.25">
      <c r="A172">
        <v>171</v>
      </c>
      <c r="B172" t="s">
        <v>12</v>
      </c>
      <c r="C172" t="s">
        <v>21</v>
      </c>
      <c r="D172">
        <v>0</v>
      </c>
      <c r="F172" s="28"/>
    </row>
    <row r="173" spans="1:6" x14ac:dyDescent="0.25">
      <c r="A173">
        <v>172</v>
      </c>
      <c r="B173" t="s">
        <v>13</v>
      </c>
      <c r="C173" t="s">
        <v>22</v>
      </c>
      <c r="D173">
        <v>0</v>
      </c>
      <c r="F173" s="28"/>
    </row>
    <row r="174" spans="1:6" x14ac:dyDescent="0.25">
      <c r="A174">
        <v>173</v>
      </c>
      <c r="B174" t="s">
        <v>15</v>
      </c>
      <c r="C174" t="s">
        <v>22</v>
      </c>
      <c r="D174">
        <v>0</v>
      </c>
      <c r="F174" s="28"/>
    </row>
    <row r="175" spans="1:6" x14ac:dyDescent="0.25">
      <c r="A175">
        <v>174</v>
      </c>
      <c r="B175" t="s">
        <v>16</v>
      </c>
      <c r="C175" t="s">
        <v>22</v>
      </c>
      <c r="D175">
        <v>0</v>
      </c>
      <c r="F175" s="28"/>
    </row>
    <row r="176" spans="1:6" x14ac:dyDescent="0.25">
      <c r="A176">
        <v>175</v>
      </c>
      <c r="B176" t="s">
        <v>17</v>
      </c>
      <c r="C176" t="s">
        <v>22</v>
      </c>
      <c r="D176">
        <v>0</v>
      </c>
      <c r="F176" s="28"/>
    </row>
    <row r="177" spans="1:6" x14ac:dyDescent="0.25">
      <c r="A177">
        <v>176</v>
      </c>
      <c r="B177" t="s">
        <v>18</v>
      </c>
      <c r="C177" t="s">
        <v>22</v>
      </c>
      <c r="D177">
        <v>0</v>
      </c>
      <c r="F177" s="28"/>
    </row>
    <row r="178" spans="1:6" x14ac:dyDescent="0.25">
      <c r="A178">
        <v>177</v>
      </c>
      <c r="B178" t="s">
        <v>19</v>
      </c>
      <c r="C178" t="s">
        <v>22</v>
      </c>
      <c r="D178">
        <v>0</v>
      </c>
      <c r="F178" s="28"/>
    </row>
    <row r="179" spans="1:6" x14ac:dyDescent="0.25">
      <c r="A179">
        <v>178</v>
      </c>
      <c r="B179" t="s">
        <v>20</v>
      </c>
      <c r="C179" t="s">
        <v>22</v>
      </c>
      <c r="D179">
        <v>0</v>
      </c>
      <c r="F179" s="28"/>
    </row>
    <row r="180" spans="1:6" x14ac:dyDescent="0.25">
      <c r="A180">
        <v>179</v>
      </c>
      <c r="B180" t="s">
        <v>21</v>
      </c>
      <c r="C180" t="s">
        <v>22</v>
      </c>
      <c r="D180">
        <v>0</v>
      </c>
      <c r="F180" s="28"/>
    </row>
    <row r="181" spans="1:6" x14ac:dyDescent="0.25">
      <c r="A181">
        <v>180</v>
      </c>
      <c r="B181" t="s">
        <v>22</v>
      </c>
      <c r="C181" t="s">
        <v>22</v>
      </c>
      <c r="D181">
        <v>113</v>
      </c>
      <c r="F181" s="28"/>
    </row>
    <row r="182" spans="1:6" x14ac:dyDescent="0.25">
      <c r="A182">
        <v>181</v>
      </c>
      <c r="B182" t="s">
        <v>23</v>
      </c>
      <c r="C182" t="s">
        <v>22</v>
      </c>
      <c r="D182">
        <v>0</v>
      </c>
      <c r="F182" s="28"/>
    </row>
    <row r="183" spans="1:6" x14ac:dyDescent="0.25">
      <c r="A183">
        <v>182</v>
      </c>
      <c r="B183" t="s">
        <v>14</v>
      </c>
      <c r="C183" t="s">
        <v>22</v>
      </c>
      <c r="D183">
        <v>2</v>
      </c>
      <c r="F183" s="28"/>
    </row>
    <row r="184" spans="1:6" x14ac:dyDescent="0.25">
      <c r="A184">
        <v>183</v>
      </c>
      <c r="B184" t="s">
        <v>4</v>
      </c>
      <c r="C184" t="s">
        <v>22</v>
      </c>
      <c r="D184">
        <v>0</v>
      </c>
      <c r="F184" s="28"/>
    </row>
    <row r="185" spans="1:6" x14ac:dyDescent="0.25">
      <c r="A185">
        <v>184</v>
      </c>
      <c r="B185" t="s">
        <v>6</v>
      </c>
      <c r="C185" t="s">
        <v>22</v>
      </c>
      <c r="D185">
        <v>0</v>
      </c>
      <c r="F185" s="28"/>
    </row>
    <row r="186" spans="1:6" x14ac:dyDescent="0.25">
      <c r="A186">
        <v>185</v>
      </c>
      <c r="B186" t="s">
        <v>7</v>
      </c>
      <c r="C186" t="s">
        <v>22</v>
      </c>
      <c r="D186">
        <v>0</v>
      </c>
      <c r="F186" s="28"/>
    </row>
    <row r="187" spans="1:6" x14ac:dyDescent="0.25">
      <c r="A187">
        <v>186</v>
      </c>
      <c r="B187" t="s">
        <v>8</v>
      </c>
      <c r="C187" t="s">
        <v>22</v>
      </c>
      <c r="D187">
        <v>0</v>
      </c>
      <c r="F187" s="28"/>
    </row>
    <row r="188" spans="1:6" x14ac:dyDescent="0.25">
      <c r="A188">
        <v>187</v>
      </c>
      <c r="B188" t="s">
        <v>9</v>
      </c>
      <c r="C188" t="s">
        <v>22</v>
      </c>
      <c r="D188">
        <v>0</v>
      </c>
      <c r="F188" s="28"/>
    </row>
    <row r="189" spans="1:6" x14ac:dyDescent="0.25">
      <c r="A189">
        <v>188</v>
      </c>
      <c r="B189" t="s">
        <v>10</v>
      </c>
      <c r="C189" t="s">
        <v>22</v>
      </c>
      <c r="D189">
        <v>0</v>
      </c>
      <c r="F189" s="28"/>
    </row>
    <row r="190" spans="1:6" x14ac:dyDescent="0.25">
      <c r="A190">
        <v>189</v>
      </c>
      <c r="B190" t="s">
        <v>11</v>
      </c>
      <c r="C190" t="s">
        <v>22</v>
      </c>
      <c r="D190">
        <v>0</v>
      </c>
      <c r="F190" s="28"/>
    </row>
    <row r="191" spans="1:6" x14ac:dyDescent="0.25">
      <c r="A191">
        <v>190</v>
      </c>
      <c r="B191" t="s">
        <v>12</v>
      </c>
      <c r="C191" t="s">
        <v>22</v>
      </c>
      <c r="D191">
        <v>0</v>
      </c>
      <c r="F191" s="28"/>
    </row>
    <row r="192" spans="1:6" x14ac:dyDescent="0.25">
      <c r="A192">
        <v>191</v>
      </c>
      <c r="B192" t="s">
        <v>13</v>
      </c>
      <c r="C192" t="s">
        <v>23</v>
      </c>
      <c r="D192">
        <v>0</v>
      </c>
      <c r="F192" s="28"/>
    </row>
    <row r="193" spans="1:6" x14ac:dyDescent="0.25">
      <c r="A193">
        <v>192</v>
      </c>
      <c r="B193" t="s">
        <v>15</v>
      </c>
      <c r="C193" t="s">
        <v>23</v>
      </c>
      <c r="D193">
        <v>0</v>
      </c>
      <c r="F193" s="28"/>
    </row>
    <row r="194" spans="1:6" x14ac:dyDescent="0.25">
      <c r="A194">
        <v>193</v>
      </c>
      <c r="B194" t="s">
        <v>16</v>
      </c>
      <c r="C194" t="s">
        <v>23</v>
      </c>
      <c r="D194">
        <v>2</v>
      </c>
      <c r="F194" s="28"/>
    </row>
    <row r="195" spans="1:6" x14ac:dyDescent="0.25">
      <c r="A195">
        <v>194</v>
      </c>
      <c r="B195" t="s">
        <v>17</v>
      </c>
      <c r="C195" t="s">
        <v>23</v>
      </c>
      <c r="D195">
        <v>0</v>
      </c>
      <c r="F195" s="28"/>
    </row>
    <row r="196" spans="1:6" x14ac:dyDescent="0.25">
      <c r="A196">
        <v>195</v>
      </c>
      <c r="B196" t="s">
        <v>18</v>
      </c>
      <c r="C196" t="s">
        <v>23</v>
      </c>
      <c r="D196">
        <v>0</v>
      </c>
      <c r="F196" s="28"/>
    </row>
    <row r="197" spans="1:6" x14ac:dyDescent="0.25">
      <c r="A197">
        <v>196</v>
      </c>
      <c r="B197" t="s">
        <v>19</v>
      </c>
      <c r="C197" t="s">
        <v>23</v>
      </c>
      <c r="D197">
        <v>0</v>
      </c>
      <c r="F197" s="28"/>
    </row>
    <row r="198" spans="1:6" x14ac:dyDescent="0.25">
      <c r="A198">
        <v>197</v>
      </c>
      <c r="B198" t="s">
        <v>20</v>
      </c>
      <c r="C198" t="s">
        <v>23</v>
      </c>
      <c r="D198">
        <v>0</v>
      </c>
      <c r="F198" s="28"/>
    </row>
    <row r="199" spans="1:6" x14ac:dyDescent="0.25">
      <c r="A199">
        <v>198</v>
      </c>
      <c r="B199" t="s">
        <v>21</v>
      </c>
      <c r="C199" t="s">
        <v>23</v>
      </c>
      <c r="D199">
        <v>0</v>
      </c>
      <c r="F199" s="29"/>
    </row>
    <row r="200" spans="1:6" x14ac:dyDescent="0.25">
      <c r="A200">
        <v>199</v>
      </c>
      <c r="B200" t="s">
        <v>22</v>
      </c>
      <c r="C200" t="s">
        <v>23</v>
      </c>
      <c r="D200">
        <v>0</v>
      </c>
      <c r="F200" s="29"/>
    </row>
    <row r="201" spans="1:6" x14ac:dyDescent="0.25">
      <c r="A201">
        <v>200</v>
      </c>
      <c r="B201" t="s">
        <v>23</v>
      </c>
      <c r="C201" t="s">
        <v>23</v>
      </c>
      <c r="D201">
        <v>2</v>
      </c>
      <c r="F201" s="29"/>
    </row>
    <row r="202" spans="1:6" x14ac:dyDescent="0.25">
      <c r="A202">
        <v>201</v>
      </c>
      <c r="B202" t="s">
        <v>14</v>
      </c>
      <c r="C202" t="s">
        <v>23</v>
      </c>
      <c r="D202">
        <v>2</v>
      </c>
      <c r="F202" s="29"/>
    </row>
    <row r="203" spans="1:6" x14ac:dyDescent="0.25">
      <c r="A203">
        <v>202</v>
      </c>
      <c r="B203" t="s">
        <v>4</v>
      </c>
      <c r="C203" t="s">
        <v>23</v>
      </c>
      <c r="D203">
        <v>1</v>
      </c>
      <c r="F203" s="29"/>
    </row>
    <row r="204" spans="1:6" x14ac:dyDescent="0.25">
      <c r="A204">
        <v>203</v>
      </c>
      <c r="B204" t="s">
        <v>6</v>
      </c>
      <c r="C204" t="s">
        <v>23</v>
      </c>
      <c r="D204">
        <v>0</v>
      </c>
      <c r="F204" s="29"/>
    </row>
    <row r="205" spans="1:6" x14ac:dyDescent="0.25">
      <c r="A205">
        <v>204</v>
      </c>
      <c r="B205" t="s">
        <v>7</v>
      </c>
      <c r="C205" t="s">
        <v>23</v>
      </c>
      <c r="D205">
        <v>0</v>
      </c>
      <c r="F205" s="29"/>
    </row>
    <row r="206" spans="1:6" x14ac:dyDescent="0.25">
      <c r="A206">
        <v>205</v>
      </c>
      <c r="B206" t="s">
        <v>8</v>
      </c>
      <c r="C206" t="s">
        <v>23</v>
      </c>
      <c r="D206">
        <v>60</v>
      </c>
      <c r="F206" s="29"/>
    </row>
    <row r="207" spans="1:6" x14ac:dyDescent="0.25">
      <c r="A207">
        <v>206</v>
      </c>
      <c r="B207" t="s">
        <v>9</v>
      </c>
      <c r="C207" t="s">
        <v>23</v>
      </c>
      <c r="D207">
        <v>4</v>
      </c>
      <c r="F207" s="29"/>
    </row>
    <row r="208" spans="1:6" x14ac:dyDescent="0.25">
      <c r="A208">
        <v>207</v>
      </c>
      <c r="B208" t="s">
        <v>10</v>
      </c>
      <c r="C208" t="s">
        <v>23</v>
      </c>
      <c r="D208">
        <v>0</v>
      </c>
      <c r="F208" s="29"/>
    </row>
    <row r="209" spans="1:6" x14ac:dyDescent="0.25">
      <c r="A209">
        <v>208</v>
      </c>
      <c r="B209" t="s">
        <v>11</v>
      </c>
      <c r="C209" t="s">
        <v>23</v>
      </c>
      <c r="D209">
        <v>0</v>
      </c>
      <c r="F209" s="29"/>
    </row>
    <row r="210" spans="1:6" x14ac:dyDescent="0.25">
      <c r="A210">
        <v>209</v>
      </c>
      <c r="B210" t="s">
        <v>12</v>
      </c>
      <c r="C210" t="s">
        <v>23</v>
      </c>
      <c r="D210">
        <v>0</v>
      </c>
      <c r="F210" s="29"/>
    </row>
    <row r="211" spans="1:6" x14ac:dyDescent="0.25">
      <c r="A211">
        <v>210</v>
      </c>
      <c r="B211" t="s">
        <v>13</v>
      </c>
      <c r="C211" t="s">
        <v>5</v>
      </c>
      <c r="D211">
        <v>23</v>
      </c>
      <c r="F211" s="29"/>
    </row>
    <row r="212" spans="1:6" x14ac:dyDescent="0.25">
      <c r="A212">
        <v>211</v>
      </c>
      <c r="B212" t="s">
        <v>15</v>
      </c>
      <c r="C212" t="s">
        <v>5</v>
      </c>
      <c r="D212">
        <v>0</v>
      </c>
      <c r="F212" s="29"/>
    </row>
    <row r="213" spans="1:6" x14ac:dyDescent="0.25">
      <c r="A213">
        <v>212</v>
      </c>
      <c r="B213" t="s">
        <v>16</v>
      </c>
      <c r="C213" t="s">
        <v>5</v>
      </c>
      <c r="D213">
        <v>9</v>
      </c>
      <c r="F213" s="29"/>
    </row>
    <row r="214" spans="1:6" x14ac:dyDescent="0.25">
      <c r="A214">
        <v>213</v>
      </c>
      <c r="B214" t="s">
        <v>17</v>
      </c>
      <c r="C214" t="s">
        <v>5</v>
      </c>
      <c r="D214">
        <v>0</v>
      </c>
      <c r="F214" s="29"/>
    </row>
    <row r="215" spans="1:6" x14ac:dyDescent="0.25">
      <c r="A215">
        <v>214</v>
      </c>
      <c r="B215" t="s">
        <v>18</v>
      </c>
      <c r="C215" t="s">
        <v>5</v>
      </c>
      <c r="D215">
        <v>2</v>
      </c>
      <c r="F215" s="29"/>
    </row>
    <row r="216" spans="1:6" x14ac:dyDescent="0.25">
      <c r="A216">
        <v>215</v>
      </c>
      <c r="B216" t="s">
        <v>19</v>
      </c>
      <c r="C216" t="s">
        <v>5</v>
      </c>
      <c r="D216">
        <v>0</v>
      </c>
      <c r="F216" s="29"/>
    </row>
    <row r="217" spans="1:6" x14ac:dyDescent="0.25">
      <c r="A217">
        <v>216</v>
      </c>
      <c r="B217" t="s">
        <v>20</v>
      </c>
      <c r="C217" t="s">
        <v>5</v>
      </c>
      <c r="D217">
        <v>0</v>
      </c>
      <c r="F217" s="29"/>
    </row>
    <row r="218" spans="1:6" x14ac:dyDescent="0.25">
      <c r="A218">
        <v>217</v>
      </c>
      <c r="B218" t="s">
        <v>21</v>
      </c>
      <c r="C218" t="s">
        <v>5</v>
      </c>
      <c r="D218">
        <v>2</v>
      </c>
      <c r="F218" s="29"/>
    </row>
    <row r="219" spans="1:6" x14ac:dyDescent="0.25">
      <c r="A219">
        <v>218</v>
      </c>
      <c r="B219" t="s">
        <v>22</v>
      </c>
      <c r="C219" t="s">
        <v>5</v>
      </c>
      <c r="D219">
        <v>0</v>
      </c>
      <c r="F219" s="29"/>
    </row>
    <row r="220" spans="1:6" x14ac:dyDescent="0.25">
      <c r="A220">
        <v>219</v>
      </c>
      <c r="B220" t="s">
        <v>23</v>
      </c>
      <c r="C220" t="s">
        <v>5</v>
      </c>
      <c r="D220">
        <v>0</v>
      </c>
      <c r="F220" s="29"/>
    </row>
    <row r="221" spans="1:6" x14ac:dyDescent="0.25">
      <c r="A221">
        <v>220</v>
      </c>
      <c r="B221" t="s">
        <v>14</v>
      </c>
      <c r="C221" t="s">
        <v>5</v>
      </c>
      <c r="D221">
        <v>0</v>
      </c>
      <c r="F221" s="29"/>
    </row>
    <row r="222" spans="1:6" x14ac:dyDescent="0.25">
      <c r="A222">
        <v>221</v>
      </c>
      <c r="B222" t="s">
        <v>4</v>
      </c>
      <c r="C222" t="s">
        <v>5</v>
      </c>
      <c r="D222">
        <v>0</v>
      </c>
      <c r="F222" s="29"/>
    </row>
    <row r="223" spans="1:6" x14ac:dyDescent="0.25">
      <c r="A223">
        <v>222</v>
      </c>
      <c r="B223" t="s">
        <v>6</v>
      </c>
      <c r="C223" t="s">
        <v>5</v>
      </c>
      <c r="D223">
        <v>1</v>
      </c>
      <c r="F223" s="29"/>
    </row>
    <row r="224" spans="1:6" x14ac:dyDescent="0.25">
      <c r="A224">
        <v>223</v>
      </c>
      <c r="B224" t="s">
        <v>7</v>
      </c>
      <c r="C224" t="s">
        <v>5</v>
      </c>
      <c r="D224">
        <v>0</v>
      </c>
      <c r="F224" s="29"/>
    </row>
    <row r="225" spans="1:6" x14ac:dyDescent="0.25">
      <c r="A225">
        <v>224</v>
      </c>
      <c r="B225" t="s">
        <v>8</v>
      </c>
      <c r="C225" t="s">
        <v>5</v>
      </c>
      <c r="D225">
        <v>9</v>
      </c>
      <c r="F225" s="29"/>
    </row>
    <row r="226" spans="1:6" x14ac:dyDescent="0.25">
      <c r="A226">
        <v>225</v>
      </c>
      <c r="B226" t="s">
        <v>9</v>
      </c>
      <c r="C226" t="s">
        <v>5</v>
      </c>
      <c r="D226">
        <v>2</v>
      </c>
      <c r="F226" s="29"/>
    </row>
    <row r="227" spans="1:6" x14ac:dyDescent="0.25">
      <c r="A227">
        <v>226</v>
      </c>
      <c r="B227" t="s">
        <v>10</v>
      </c>
      <c r="C227" t="s">
        <v>5</v>
      </c>
      <c r="D227">
        <v>0</v>
      </c>
      <c r="F227" s="29"/>
    </row>
    <row r="228" spans="1:6" x14ac:dyDescent="0.25">
      <c r="A228">
        <v>227</v>
      </c>
      <c r="B228" t="s">
        <v>11</v>
      </c>
      <c r="C228" t="s">
        <v>5</v>
      </c>
      <c r="D228">
        <v>0</v>
      </c>
      <c r="F228" s="29"/>
    </row>
    <row r="229" spans="1:6" x14ac:dyDescent="0.25">
      <c r="A229">
        <v>228</v>
      </c>
      <c r="B229" t="s">
        <v>12</v>
      </c>
      <c r="C229" t="s">
        <v>5</v>
      </c>
      <c r="D229">
        <v>0</v>
      </c>
      <c r="F229" s="29"/>
    </row>
    <row r="230" spans="1:6" x14ac:dyDescent="0.25">
      <c r="A230">
        <v>229</v>
      </c>
      <c r="B230" t="s">
        <v>13</v>
      </c>
      <c r="C230" t="s">
        <v>14</v>
      </c>
      <c r="D230">
        <v>1</v>
      </c>
      <c r="F230" s="29"/>
    </row>
    <row r="231" spans="1:6" x14ac:dyDescent="0.25">
      <c r="A231">
        <v>230</v>
      </c>
      <c r="B231" t="s">
        <v>15</v>
      </c>
      <c r="C231" t="s">
        <v>14</v>
      </c>
      <c r="D231">
        <v>0</v>
      </c>
      <c r="F231" s="29"/>
    </row>
    <row r="232" spans="1:6" x14ac:dyDescent="0.25">
      <c r="A232">
        <v>231</v>
      </c>
      <c r="B232" t="s">
        <v>16</v>
      </c>
      <c r="C232" t="s">
        <v>14</v>
      </c>
      <c r="D232">
        <v>8</v>
      </c>
      <c r="F232" s="29"/>
    </row>
    <row r="233" spans="1:6" x14ac:dyDescent="0.25">
      <c r="A233">
        <v>232</v>
      </c>
      <c r="B233" t="s">
        <v>17</v>
      </c>
      <c r="C233" t="s">
        <v>14</v>
      </c>
      <c r="D233">
        <v>0</v>
      </c>
      <c r="F233" s="29"/>
    </row>
    <row r="234" spans="1:6" x14ac:dyDescent="0.25">
      <c r="A234">
        <v>233</v>
      </c>
      <c r="B234" t="s">
        <v>18</v>
      </c>
      <c r="C234" t="s">
        <v>14</v>
      </c>
      <c r="D234">
        <v>12</v>
      </c>
      <c r="F234" s="29"/>
    </row>
    <row r="235" spans="1:6" x14ac:dyDescent="0.25">
      <c r="A235">
        <v>234</v>
      </c>
      <c r="B235" t="s">
        <v>19</v>
      </c>
      <c r="C235" t="s">
        <v>14</v>
      </c>
      <c r="D235">
        <v>0</v>
      </c>
      <c r="F235" s="29"/>
    </row>
    <row r="236" spans="1:6" x14ac:dyDescent="0.25">
      <c r="A236">
        <v>235</v>
      </c>
      <c r="B236" t="s">
        <v>20</v>
      </c>
      <c r="C236" t="s">
        <v>14</v>
      </c>
      <c r="D236">
        <v>0</v>
      </c>
      <c r="F236" s="29"/>
    </row>
    <row r="237" spans="1:6" x14ac:dyDescent="0.25">
      <c r="A237">
        <v>236</v>
      </c>
      <c r="B237" t="s">
        <v>21</v>
      </c>
      <c r="C237" t="s">
        <v>14</v>
      </c>
      <c r="D237">
        <v>0</v>
      </c>
      <c r="F237" s="29"/>
    </row>
    <row r="238" spans="1:6" x14ac:dyDescent="0.25">
      <c r="A238">
        <v>237</v>
      </c>
      <c r="B238" t="s">
        <v>22</v>
      </c>
      <c r="C238" t="s">
        <v>14</v>
      </c>
      <c r="D238">
        <v>4</v>
      </c>
      <c r="F238" s="29"/>
    </row>
    <row r="239" spans="1:6" x14ac:dyDescent="0.25">
      <c r="A239">
        <v>238</v>
      </c>
      <c r="B239" t="s">
        <v>23</v>
      </c>
      <c r="C239" t="s">
        <v>14</v>
      </c>
      <c r="D239">
        <v>1</v>
      </c>
      <c r="F239" s="29"/>
    </row>
    <row r="240" spans="1:6" x14ac:dyDescent="0.25">
      <c r="A240">
        <v>239</v>
      </c>
      <c r="B240" t="s">
        <v>14</v>
      </c>
      <c r="C240" t="s">
        <v>14</v>
      </c>
      <c r="D240">
        <v>46</v>
      </c>
      <c r="F240" s="29"/>
    </row>
    <row r="241" spans="1:6" x14ac:dyDescent="0.25">
      <c r="A241">
        <v>240</v>
      </c>
      <c r="B241" t="s">
        <v>4</v>
      </c>
      <c r="C241" t="s">
        <v>14</v>
      </c>
      <c r="D241">
        <v>0</v>
      </c>
      <c r="F241" s="29"/>
    </row>
    <row r="242" spans="1:6" x14ac:dyDescent="0.25">
      <c r="A242">
        <v>241</v>
      </c>
      <c r="B242" t="s">
        <v>6</v>
      </c>
      <c r="C242" t="s">
        <v>14</v>
      </c>
      <c r="D242">
        <v>2</v>
      </c>
      <c r="F242" s="29"/>
    </row>
    <row r="243" spans="1:6" x14ac:dyDescent="0.25">
      <c r="A243">
        <v>242</v>
      </c>
      <c r="B243" t="s">
        <v>7</v>
      </c>
      <c r="C243" t="s">
        <v>14</v>
      </c>
      <c r="D243">
        <v>0</v>
      </c>
      <c r="F243" s="29"/>
    </row>
    <row r="244" spans="1:6" x14ac:dyDescent="0.25">
      <c r="A244">
        <v>243</v>
      </c>
      <c r="B244" t="s">
        <v>8</v>
      </c>
      <c r="C244" t="s">
        <v>14</v>
      </c>
      <c r="D244">
        <v>143</v>
      </c>
      <c r="F244" s="29"/>
    </row>
    <row r="245" spans="1:6" x14ac:dyDescent="0.25">
      <c r="A245">
        <v>244</v>
      </c>
      <c r="B245" t="s">
        <v>9</v>
      </c>
      <c r="C245" t="s">
        <v>14</v>
      </c>
      <c r="D245">
        <v>0</v>
      </c>
      <c r="F245" s="29"/>
    </row>
    <row r="246" spans="1:6" x14ac:dyDescent="0.25">
      <c r="A246">
        <v>245</v>
      </c>
      <c r="B246" t="s">
        <v>10</v>
      </c>
      <c r="C246" t="s">
        <v>14</v>
      </c>
      <c r="D246">
        <v>0</v>
      </c>
      <c r="F246" s="29"/>
    </row>
    <row r="247" spans="1:6" x14ac:dyDescent="0.25">
      <c r="A247">
        <v>246</v>
      </c>
      <c r="B247" t="s">
        <v>11</v>
      </c>
      <c r="C247" t="s">
        <v>14</v>
      </c>
      <c r="D247">
        <v>0</v>
      </c>
      <c r="F247" s="29"/>
    </row>
    <row r="248" spans="1:6" x14ac:dyDescent="0.25">
      <c r="A248">
        <v>247</v>
      </c>
      <c r="B248" t="s">
        <v>12</v>
      </c>
      <c r="C248" t="s">
        <v>14</v>
      </c>
      <c r="D248">
        <v>0</v>
      </c>
      <c r="F248" s="29"/>
    </row>
    <row r="249" spans="1:6" x14ac:dyDescent="0.25">
      <c r="A249">
        <v>248</v>
      </c>
      <c r="B249" t="s">
        <v>13</v>
      </c>
      <c r="C249" t="s">
        <v>24</v>
      </c>
      <c r="D249">
        <v>0</v>
      </c>
      <c r="F249" s="29"/>
    </row>
    <row r="250" spans="1:6" x14ac:dyDescent="0.25">
      <c r="A250">
        <v>249</v>
      </c>
      <c r="B250" t="s">
        <v>15</v>
      </c>
      <c r="C250" t="s">
        <v>24</v>
      </c>
      <c r="D250">
        <v>0</v>
      </c>
      <c r="F250" s="29"/>
    </row>
    <row r="251" spans="1:6" x14ac:dyDescent="0.25">
      <c r="A251">
        <v>250</v>
      </c>
      <c r="B251" t="s">
        <v>16</v>
      </c>
      <c r="C251" t="s">
        <v>24</v>
      </c>
      <c r="D251">
        <v>0</v>
      </c>
      <c r="F251" s="29"/>
    </row>
    <row r="252" spans="1:6" x14ac:dyDescent="0.25">
      <c r="A252">
        <v>251</v>
      </c>
      <c r="B252" t="s">
        <v>17</v>
      </c>
      <c r="C252" t="s">
        <v>24</v>
      </c>
      <c r="D252">
        <v>0</v>
      </c>
      <c r="F252" s="29"/>
    </row>
    <row r="253" spans="1:6" x14ac:dyDescent="0.25">
      <c r="A253">
        <v>252</v>
      </c>
      <c r="B253" t="s">
        <v>18</v>
      </c>
      <c r="C253" t="s">
        <v>24</v>
      </c>
      <c r="D253">
        <v>0</v>
      </c>
      <c r="F253" s="29"/>
    </row>
    <row r="254" spans="1:6" x14ac:dyDescent="0.25">
      <c r="A254">
        <v>253</v>
      </c>
      <c r="B254" t="s">
        <v>19</v>
      </c>
      <c r="C254" t="s">
        <v>24</v>
      </c>
      <c r="D254">
        <v>0</v>
      </c>
      <c r="F254" s="29"/>
    </row>
    <row r="255" spans="1:6" x14ac:dyDescent="0.25">
      <c r="A255">
        <v>254</v>
      </c>
      <c r="B255" t="s">
        <v>20</v>
      </c>
      <c r="C255" t="s">
        <v>24</v>
      </c>
      <c r="D255">
        <v>0</v>
      </c>
      <c r="F255" s="29"/>
    </row>
    <row r="256" spans="1:6" x14ac:dyDescent="0.25">
      <c r="A256">
        <v>255</v>
      </c>
      <c r="B256" t="s">
        <v>21</v>
      </c>
      <c r="C256" t="s">
        <v>24</v>
      </c>
      <c r="D256">
        <v>0</v>
      </c>
      <c r="F256" s="29"/>
    </row>
    <row r="257" spans="1:6" x14ac:dyDescent="0.25">
      <c r="A257">
        <v>256</v>
      </c>
      <c r="B257" t="s">
        <v>22</v>
      </c>
      <c r="C257" t="s">
        <v>24</v>
      </c>
      <c r="D257">
        <v>0</v>
      </c>
      <c r="F257" s="29"/>
    </row>
    <row r="258" spans="1:6" x14ac:dyDescent="0.25">
      <c r="A258">
        <v>257</v>
      </c>
      <c r="B258" t="s">
        <v>23</v>
      </c>
      <c r="C258" t="s">
        <v>24</v>
      </c>
      <c r="D258">
        <v>0</v>
      </c>
      <c r="F258" s="29"/>
    </row>
    <row r="259" spans="1:6" x14ac:dyDescent="0.25">
      <c r="A259">
        <v>258</v>
      </c>
      <c r="B259" t="s">
        <v>14</v>
      </c>
      <c r="C259" t="s">
        <v>24</v>
      </c>
      <c r="D259">
        <v>0</v>
      </c>
      <c r="F259" s="29"/>
    </row>
    <row r="260" spans="1:6" x14ac:dyDescent="0.25">
      <c r="A260">
        <v>259</v>
      </c>
      <c r="B260" t="s">
        <v>4</v>
      </c>
      <c r="C260" t="s">
        <v>24</v>
      </c>
      <c r="D260">
        <v>0</v>
      </c>
      <c r="F260" s="29"/>
    </row>
    <row r="261" spans="1:6" x14ac:dyDescent="0.25">
      <c r="A261">
        <v>260</v>
      </c>
      <c r="B261" t="s">
        <v>6</v>
      </c>
      <c r="C261" t="s">
        <v>24</v>
      </c>
      <c r="D261">
        <v>0</v>
      </c>
      <c r="F261" s="29"/>
    </row>
    <row r="262" spans="1:6" x14ac:dyDescent="0.25">
      <c r="A262">
        <v>261</v>
      </c>
      <c r="B262" t="s">
        <v>7</v>
      </c>
      <c r="C262" t="s">
        <v>24</v>
      </c>
      <c r="D262">
        <v>0</v>
      </c>
      <c r="F262" s="29"/>
    </row>
    <row r="263" spans="1:6" x14ac:dyDescent="0.25">
      <c r="A263">
        <v>262</v>
      </c>
      <c r="B263" t="s">
        <v>8</v>
      </c>
      <c r="C263" t="s">
        <v>24</v>
      </c>
      <c r="D263">
        <v>0</v>
      </c>
      <c r="F263" s="29"/>
    </row>
    <row r="264" spans="1:6" x14ac:dyDescent="0.25">
      <c r="A264">
        <v>263</v>
      </c>
      <c r="B264" t="s">
        <v>9</v>
      </c>
      <c r="C264" t="s">
        <v>24</v>
      </c>
      <c r="D264">
        <v>3</v>
      </c>
      <c r="F264" s="29"/>
    </row>
    <row r="265" spans="1:6" x14ac:dyDescent="0.25">
      <c r="A265">
        <v>264</v>
      </c>
      <c r="B265" t="s">
        <v>10</v>
      </c>
      <c r="C265" t="s">
        <v>24</v>
      </c>
      <c r="D265">
        <v>0</v>
      </c>
      <c r="F265" s="29"/>
    </row>
    <row r="266" spans="1:6" x14ac:dyDescent="0.25">
      <c r="A266">
        <v>265</v>
      </c>
      <c r="B266" t="s">
        <v>11</v>
      </c>
      <c r="C266" t="s">
        <v>24</v>
      </c>
      <c r="D266">
        <v>1</v>
      </c>
      <c r="F266" s="29"/>
    </row>
    <row r="267" spans="1:6" x14ac:dyDescent="0.25">
      <c r="A267">
        <v>266</v>
      </c>
      <c r="B267" t="s">
        <v>12</v>
      </c>
      <c r="C267" t="s">
        <v>24</v>
      </c>
      <c r="D267">
        <v>0</v>
      </c>
      <c r="F267" s="29"/>
    </row>
    <row r="268" spans="1:6" x14ac:dyDescent="0.25">
      <c r="A268">
        <v>267</v>
      </c>
      <c r="B268" t="s">
        <v>13</v>
      </c>
      <c r="C268" t="s">
        <v>4</v>
      </c>
      <c r="D268">
        <v>6</v>
      </c>
      <c r="F268" s="29"/>
    </row>
    <row r="269" spans="1:6" x14ac:dyDescent="0.25">
      <c r="A269">
        <v>268</v>
      </c>
      <c r="B269" t="s">
        <v>15</v>
      </c>
      <c r="C269" t="s">
        <v>4</v>
      </c>
      <c r="D269">
        <v>0</v>
      </c>
      <c r="F269" s="29"/>
    </row>
    <row r="270" spans="1:6" x14ac:dyDescent="0.25">
      <c r="A270">
        <v>269</v>
      </c>
      <c r="B270" t="s">
        <v>16</v>
      </c>
      <c r="C270" t="s">
        <v>4</v>
      </c>
      <c r="D270">
        <v>0</v>
      </c>
      <c r="F270" s="29"/>
    </row>
    <row r="271" spans="1:6" x14ac:dyDescent="0.25">
      <c r="A271">
        <v>270</v>
      </c>
      <c r="B271" t="s">
        <v>17</v>
      </c>
      <c r="C271" t="s">
        <v>4</v>
      </c>
      <c r="D271">
        <v>0</v>
      </c>
      <c r="F271" s="29"/>
    </row>
    <row r="272" spans="1:6" x14ac:dyDescent="0.25">
      <c r="A272">
        <v>271</v>
      </c>
      <c r="B272" t="s">
        <v>18</v>
      </c>
      <c r="C272" t="s">
        <v>4</v>
      </c>
      <c r="D272">
        <v>0</v>
      </c>
      <c r="F272" s="29"/>
    </row>
    <row r="273" spans="1:6" x14ac:dyDescent="0.25">
      <c r="A273">
        <v>272</v>
      </c>
      <c r="B273" t="s">
        <v>19</v>
      </c>
      <c r="C273" t="s">
        <v>4</v>
      </c>
      <c r="D273">
        <v>4</v>
      </c>
      <c r="F273" s="29"/>
    </row>
    <row r="274" spans="1:6" x14ac:dyDescent="0.25">
      <c r="A274">
        <v>273</v>
      </c>
      <c r="B274" t="s">
        <v>20</v>
      </c>
      <c r="C274" t="s">
        <v>4</v>
      </c>
      <c r="D274">
        <v>0</v>
      </c>
      <c r="F274" s="29"/>
    </row>
    <row r="275" spans="1:6" x14ac:dyDescent="0.25">
      <c r="A275">
        <v>274</v>
      </c>
      <c r="B275" t="s">
        <v>21</v>
      </c>
      <c r="C275" t="s">
        <v>4</v>
      </c>
      <c r="D275">
        <v>0</v>
      </c>
      <c r="F275" s="29"/>
    </row>
    <row r="276" spans="1:6" x14ac:dyDescent="0.25">
      <c r="A276">
        <v>275</v>
      </c>
      <c r="B276" t="s">
        <v>22</v>
      </c>
      <c r="C276" t="s">
        <v>4</v>
      </c>
      <c r="D276">
        <v>0</v>
      </c>
      <c r="F276" s="29"/>
    </row>
    <row r="277" spans="1:6" x14ac:dyDescent="0.25">
      <c r="A277">
        <v>276</v>
      </c>
      <c r="B277" t="s">
        <v>23</v>
      </c>
      <c r="C277" t="s">
        <v>4</v>
      </c>
      <c r="D277">
        <v>20</v>
      </c>
      <c r="F277" s="29"/>
    </row>
    <row r="278" spans="1:6" x14ac:dyDescent="0.25">
      <c r="A278">
        <v>277</v>
      </c>
      <c r="B278" t="s">
        <v>14</v>
      </c>
      <c r="C278" t="s">
        <v>4</v>
      </c>
      <c r="D278">
        <v>2</v>
      </c>
      <c r="F278" s="29"/>
    </row>
    <row r="279" spans="1:6" x14ac:dyDescent="0.25">
      <c r="A279">
        <v>278</v>
      </c>
      <c r="B279" t="s">
        <v>4</v>
      </c>
      <c r="C279" t="s">
        <v>4</v>
      </c>
      <c r="D279">
        <v>247</v>
      </c>
      <c r="F279" s="29"/>
    </row>
    <row r="280" spans="1:6" x14ac:dyDescent="0.25">
      <c r="A280">
        <v>279</v>
      </c>
      <c r="B280" t="s">
        <v>6</v>
      </c>
      <c r="C280" t="s">
        <v>4</v>
      </c>
      <c r="D280">
        <v>0</v>
      </c>
      <c r="F280" s="29"/>
    </row>
    <row r="281" spans="1:6" x14ac:dyDescent="0.25">
      <c r="A281">
        <v>280</v>
      </c>
      <c r="B281" t="s">
        <v>7</v>
      </c>
      <c r="C281" t="s">
        <v>4</v>
      </c>
      <c r="D281">
        <v>0</v>
      </c>
      <c r="F281" s="29"/>
    </row>
    <row r="282" spans="1:6" x14ac:dyDescent="0.25">
      <c r="A282">
        <v>281</v>
      </c>
      <c r="B282" t="s">
        <v>8</v>
      </c>
      <c r="C282" t="s">
        <v>4</v>
      </c>
      <c r="D282">
        <v>110</v>
      </c>
      <c r="F282" s="29"/>
    </row>
    <row r="283" spans="1:6" x14ac:dyDescent="0.25">
      <c r="A283">
        <v>282</v>
      </c>
      <c r="B283" t="s">
        <v>9</v>
      </c>
      <c r="C283" t="s">
        <v>4</v>
      </c>
      <c r="D283">
        <v>7</v>
      </c>
      <c r="F283" s="29"/>
    </row>
    <row r="284" spans="1:6" x14ac:dyDescent="0.25">
      <c r="A284">
        <v>283</v>
      </c>
      <c r="B284" t="s">
        <v>10</v>
      </c>
      <c r="C284" t="s">
        <v>4</v>
      </c>
      <c r="D284">
        <v>0</v>
      </c>
      <c r="F284" s="29"/>
    </row>
    <row r="285" spans="1:6" x14ac:dyDescent="0.25">
      <c r="A285">
        <v>284</v>
      </c>
      <c r="B285" t="s">
        <v>11</v>
      </c>
      <c r="C285" t="s">
        <v>4</v>
      </c>
      <c r="D285">
        <v>0</v>
      </c>
      <c r="F285" s="29"/>
    </row>
    <row r="286" spans="1:6" x14ac:dyDescent="0.25">
      <c r="A286">
        <v>285</v>
      </c>
      <c r="B286" t="s">
        <v>12</v>
      </c>
      <c r="C286" t="s">
        <v>4</v>
      </c>
      <c r="D286">
        <v>2</v>
      </c>
      <c r="F286" s="29"/>
    </row>
    <row r="287" spans="1:6" x14ac:dyDescent="0.25">
      <c r="A287">
        <v>286</v>
      </c>
      <c r="B287" t="s">
        <v>13</v>
      </c>
      <c r="C287" t="s">
        <v>6</v>
      </c>
      <c r="D287">
        <v>2</v>
      </c>
      <c r="F287" s="29"/>
    </row>
    <row r="288" spans="1:6" x14ac:dyDescent="0.25">
      <c r="A288">
        <v>287</v>
      </c>
      <c r="B288" t="s">
        <v>15</v>
      </c>
      <c r="C288" t="s">
        <v>6</v>
      </c>
      <c r="D288">
        <v>0</v>
      </c>
      <c r="F288" s="29"/>
    </row>
    <row r="289" spans="1:6" x14ac:dyDescent="0.25">
      <c r="A289">
        <v>288</v>
      </c>
      <c r="B289" t="s">
        <v>16</v>
      </c>
      <c r="C289" t="s">
        <v>6</v>
      </c>
      <c r="D289">
        <v>16</v>
      </c>
      <c r="F289" s="29"/>
    </row>
    <row r="290" spans="1:6" x14ac:dyDescent="0.25">
      <c r="A290">
        <v>289</v>
      </c>
      <c r="B290" t="s">
        <v>17</v>
      </c>
      <c r="C290" t="s">
        <v>6</v>
      </c>
      <c r="D290">
        <v>0</v>
      </c>
      <c r="F290" s="29"/>
    </row>
    <row r="291" spans="1:6" x14ac:dyDescent="0.25">
      <c r="A291">
        <v>290</v>
      </c>
      <c r="B291" t="s">
        <v>18</v>
      </c>
      <c r="C291" t="s">
        <v>6</v>
      </c>
      <c r="D291">
        <v>1</v>
      </c>
      <c r="F291" s="29"/>
    </row>
    <row r="292" spans="1:6" x14ac:dyDescent="0.25">
      <c r="A292">
        <v>291</v>
      </c>
      <c r="B292" t="s">
        <v>19</v>
      </c>
      <c r="C292" t="s">
        <v>6</v>
      </c>
      <c r="D292">
        <v>0</v>
      </c>
      <c r="F292" s="29"/>
    </row>
    <row r="293" spans="1:6" x14ac:dyDescent="0.25">
      <c r="A293">
        <v>292</v>
      </c>
      <c r="B293" t="s">
        <v>20</v>
      </c>
      <c r="C293" t="s">
        <v>6</v>
      </c>
      <c r="D293">
        <v>0</v>
      </c>
      <c r="F293" s="29"/>
    </row>
    <row r="294" spans="1:6" x14ac:dyDescent="0.25">
      <c r="A294">
        <v>293</v>
      </c>
      <c r="B294" t="s">
        <v>21</v>
      </c>
      <c r="C294" t="s">
        <v>6</v>
      </c>
      <c r="D294">
        <v>0</v>
      </c>
      <c r="F294" s="29"/>
    </row>
    <row r="295" spans="1:6" x14ac:dyDescent="0.25">
      <c r="A295">
        <v>294</v>
      </c>
      <c r="B295" t="s">
        <v>22</v>
      </c>
      <c r="C295" t="s">
        <v>6</v>
      </c>
      <c r="D295">
        <v>0</v>
      </c>
      <c r="F295" s="29"/>
    </row>
    <row r="296" spans="1:6" x14ac:dyDescent="0.25">
      <c r="A296">
        <v>295</v>
      </c>
      <c r="B296" t="s">
        <v>23</v>
      </c>
      <c r="C296" t="s">
        <v>6</v>
      </c>
      <c r="D296">
        <v>0</v>
      </c>
      <c r="F296" s="29"/>
    </row>
    <row r="297" spans="1:6" x14ac:dyDescent="0.25">
      <c r="A297">
        <v>296</v>
      </c>
      <c r="B297" t="s">
        <v>14</v>
      </c>
      <c r="C297" t="s">
        <v>6</v>
      </c>
      <c r="D297">
        <v>0</v>
      </c>
      <c r="F297" s="29"/>
    </row>
    <row r="298" spans="1:6" x14ac:dyDescent="0.25">
      <c r="A298">
        <v>297</v>
      </c>
      <c r="B298" t="s">
        <v>4</v>
      </c>
      <c r="C298" t="s">
        <v>6</v>
      </c>
      <c r="D298">
        <v>1</v>
      </c>
      <c r="F298" s="29"/>
    </row>
    <row r="299" spans="1:6" x14ac:dyDescent="0.25">
      <c r="A299">
        <v>298</v>
      </c>
      <c r="B299" t="s">
        <v>6</v>
      </c>
      <c r="C299" t="s">
        <v>6</v>
      </c>
      <c r="D299">
        <v>8</v>
      </c>
      <c r="F299" s="29"/>
    </row>
    <row r="300" spans="1:6" x14ac:dyDescent="0.25">
      <c r="A300">
        <v>299</v>
      </c>
      <c r="B300" t="s">
        <v>7</v>
      </c>
      <c r="C300" t="s">
        <v>6</v>
      </c>
      <c r="D300">
        <v>0</v>
      </c>
      <c r="F300" s="29"/>
    </row>
    <row r="301" spans="1:6" x14ac:dyDescent="0.25">
      <c r="A301">
        <v>300</v>
      </c>
      <c r="B301" t="s">
        <v>8</v>
      </c>
      <c r="C301" t="s">
        <v>6</v>
      </c>
      <c r="D301">
        <v>25</v>
      </c>
      <c r="F301" s="29"/>
    </row>
    <row r="302" spans="1:6" x14ac:dyDescent="0.25">
      <c r="A302">
        <v>301</v>
      </c>
      <c r="B302" t="s">
        <v>9</v>
      </c>
      <c r="C302" t="s">
        <v>6</v>
      </c>
      <c r="D302">
        <v>0</v>
      </c>
      <c r="F302" s="29"/>
    </row>
    <row r="303" spans="1:6" x14ac:dyDescent="0.25">
      <c r="A303">
        <v>302</v>
      </c>
      <c r="B303" t="s">
        <v>10</v>
      </c>
      <c r="C303" t="s">
        <v>6</v>
      </c>
      <c r="D303">
        <v>10</v>
      </c>
      <c r="F303" s="29"/>
    </row>
    <row r="304" spans="1:6" x14ac:dyDescent="0.25">
      <c r="A304">
        <v>303</v>
      </c>
      <c r="B304" t="s">
        <v>11</v>
      </c>
      <c r="C304" t="s">
        <v>6</v>
      </c>
      <c r="D304">
        <v>10</v>
      </c>
      <c r="F304" s="29"/>
    </row>
    <row r="305" spans="1:6" x14ac:dyDescent="0.25">
      <c r="A305">
        <v>304</v>
      </c>
      <c r="B305" t="s">
        <v>12</v>
      </c>
      <c r="C305" t="s">
        <v>6</v>
      </c>
      <c r="D305">
        <v>13</v>
      </c>
      <c r="F305" s="29"/>
    </row>
    <row r="306" spans="1:6" x14ac:dyDescent="0.25">
      <c r="A306">
        <v>305</v>
      </c>
      <c r="B306" t="s">
        <v>13</v>
      </c>
      <c r="C306" t="s">
        <v>7</v>
      </c>
      <c r="D306">
        <v>0</v>
      </c>
      <c r="F306" s="29"/>
    </row>
    <row r="307" spans="1:6" x14ac:dyDescent="0.25">
      <c r="A307">
        <v>306</v>
      </c>
      <c r="B307" t="s">
        <v>15</v>
      </c>
      <c r="C307" t="s">
        <v>7</v>
      </c>
      <c r="D307">
        <v>0</v>
      </c>
      <c r="F307" s="29"/>
    </row>
    <row r="308" spans="1:6" x14ac:dyDescent="0.25">
      <c r="A308">
        <v>307</v>
      </c>
      <c r="B308" t="s">
        <v>16</v>
      </c>
      <c r="C308" t="s">
        <v>7</v>
      </c>
      <c r="D308">
        <v>0</v>
      </c>
      <c r="F308" s="29"/>
    </row>
    <row r="309" spans="1:6" x14ac:dyDescent="0.25">
      <c r="A309">
        <v>308</v>
      </c>
      <c r="B309" t="s">
        <v>17</v>
      </c>
      <c r="C309" t="s">
        <v>7</v>
      </c>
      <c r="D309">
        <v>0</v>
      </c>
      <c r="F309" s="29"/>
    </row>
    <row r="310" spans="1:6" x14ac:dyDescent="0.25">
      <c r="A310">
        <v>309</v>
      </c>
      <c r="B310" t="s">
        <v>18</v>
      </c>
      <c r="C310" t="s">
        <v>7</v>
      </c>
      <c r="D310">
        <v>0</v>
      </c>
      <c r="F310" s="29"/>
    </row>
    <row r="311" spans="1:6" x14ac:dyDescent="0.25">
      <c r="A311">
        <v>310</v>
      </c>
      <c r="B311" t="s">
        <v>19</v>
      </c>
      <c r="C311" t="s">
        <v>7</v>
      </c>
      <c r="D311">
        <v>0</v>
      </c>
      <c r="F311" s="29"/>
    </row>
    <row r="312" spans="1:6" x14ac:dyDescent="0.25">
      <c r="A312">
        <v>311</v>
      </c>
      <c r="B312" t="s">
        <v>20</v>
      </c>
      <c r="C312" t="s">
        <v>7</v>
      </c>
      <c r="D312">
        <v>0</v>
      </c>
      <c r="F312" s="29"/>
    </row>
    <row r="313" spans="1:6" x14ac:dyDescent="0.25">
      <c r="A313">
        <v>312</v>
      </c>
      <c r="B313" t="s">
        <v>21</v>
      </c>
      <c r="C313" t="s">
        <v>7</v>
      </c>
      <c r="D313">
        <v>0</v>
      </c>
      <c r="F313" s="29"/>
    </row>
    <row r="314" spans="1:6" x14ac:dyDescent="0.25">
      <c r="A314">
        <v>313</v>
      </c>
      <c r="B314" t="s">
        <v>22</v>
      </c>
      <c r="C314" t="s">
        <v>7</v>
      </c>
      <c r="D314">
        <v>0</v>
      </c>
      <c r="F314" s="29"/>
    </row>
    <row r="315" spans="1:6" x14ac:dyDescent="0.25">
      <c r="A315">
        <v>314</v>
      </c>
      <c r="B315" t="s">
        <v>23</v>
      </c>
      <c r="C315" t="s">
        <v>7</v>
      </c>
      <c r="D315">
        <v>0</v>
      </c>
      <c r="F315" s="29"/>
    </row>
    <row r="316" spans="1:6" x14ac:dyDescent="0.25">
      <c r="A316">
        <v>315</v>
      </c>
      <c r="B316" t="s">
        <v>14</v>
      </c>
      <c r="C316" t="s">
        <v>7</v>
      </c>
      <c r="D316">
        <v>0</v>
      </c>
      <c r="F316" s="29"/>
    </row>
    <row r="317" spans="1:6" x14ac:dyDescent="0.25">
      <c r="A317">
        <v>316</v>
      </c>
      <c r="B317" t="s">
        <v>4</v>
      </c>
      <c r="C317" t="s">
        <v>7</v>
      </c>
      <c r="D317">
        <v>0</v>
      </c>
      <c r="F317" s="29"/>
    </row>
    <row r="318" spans="1:6" x14ac:dyDescent="0.25">
      <c r="A318">
        <v>317</v>
      </c>
      <c r="B318" t="s">
        <v>6</v>
      </c>
      <c r="C318" t="s">
        <v>7</v>
      </c>
      <c r="D318">
        <v>1</v>
      </c>
      <c r="F318" s="29"/>
    </row>
    <row r="319" spans="1:6" x14ac:dyDescent="0.25">
      <c r="A319">
        <v>318</v>
      </c>
      <c r="B319" t="s">
        <v>7</v>
      </c>
      <c r="C319" t="s">
        <v>7</v>
      </c>
      <c r="D319">
        <v>0</v>
      </c>
      <c r="F319" s="29"/>
    </row>
    <row r="320" spans="1:6" x14ac:dyDescent="0.25">
      <c r="A320">
        <v>319</v>
      </c>
      <c r="B320" t="s">
        <v>8</v>
      </c>
      <c r="C320" t="s">
        <v>7</v>
      </c>
      <c r="D320">
        <v>1</v>
      </c>
      <c r="F320" s="29"/>
    </row>
    <row r="321" spans="1:6" x14ac:dyDescent="0.25">
      <c r="A321">
        <v>320</v>
      </c>
      <c r="B321" t="s">
        <v>9</v>
      </c>
      <c r="C321" t="s">
        <v>7</v>
      </c>
      <c r="D321">
        <v>0</v>
      </c>
      <c r="F321" s="29"/>
    </row>
    <row r="322" spans="1:6" x14ac:dyDescent="0.25">
      <c r="A322">
        <v>321</v>
      </c>
      <c r="B322" t="s">
        <v>10</v>
      </c>
      <c r="C322" t="s">
        <v>7</v>
      </c>
      <c r="D322">
        <v>0</v>
      </c>
      <c r="F322" s="29"/>
    </row>
    <row r="323" spans="1:6" x14ac:dyDescent="0.25">
      <c r="A323">
        <v>322</v>
      </c>
      <c r="B323" t="s">
        <v>11</v>
      </c>
      <c r="C323" t="s">
        <v>7</v>
      </c>
      <c r="D323">
        <v>0</v>
      </c>
      <c r="F323" s="29"/>
    </row>
    <row r="324" spans="1:6" x14ac:dyDescent="0.25">
      <c r="A324">
        <v>323</v>
      </c>
      <c r="B324" t="s">
        <v>12</v>
      </c>
      <c r="C324" t="s">
        <v>7</v>
      </c>
      <c r="D324">
        <v>0</v>
      </c>
      <c r="F324" s="29"/>
    </row>
    <row r="325" spans="1:6" x14ac:dyDescent="0.25">
      <c r="A325">
        <v>324</v>
      </c>
      <c r="B325" t="s">
        <v>13</v>
      </c>
      <c r="C325" t="s">
        <v>8</v>
      </c>
      <c r="D325">
        <v>36</v>
      </c>
      <c r="F325" s="29"/>
    </row>
    <row r="326" spans="1:6" x14ac:dyDescent="0.25">
      <c r="A326">
        <v>325</v>
      </c>
      <c r="B326" t="s">
        <v>15</v>
      </c>
      <c r="C326" t="s">
        <v>8</v>
      </c>
      <c r="D326">
        <v>1</v>
      </c>
      <c r="F326" s="29"/>
    </row>
    <row r="327" spans="1:6" x14ac:dyDescent="0.25">
      <c r="A327">
        <v>326</v>
      </c>
      <c r="B327" t="s">
        <v>16</v>
      </c>
      <c r="C327" t="s">
        <v>8</v>
      </c>
      <c r="D327">
        <v>46</v>
      </c>
      <c r="F327" s="29"/>
    </row>
    <row r="328" spans="1:6" x14ac:dyDescent="0.25">
      <c r="A328">
        <v>327</v>
      </c>
      <c r="B328" t="s">
        <v>17</v>
      </c>
      <c r="C328" t="s">
        <v>8</v>
      </c>
      <c r="D328">
        <v>0</v>
      </c>
      <c r="F328" s="29"/>
    </row>
    <row r="329" spans="1:6" x14ac:dyDescent="0.25">
      <c r="A329">
        <v>328</v>
      </c>
      <c r="B329" t="s">
        <v>18</v>
      </c>
      <c r="C329" t="s">
        <v>8</v>
      </c>
      <c r="D329">
        <v>13</v>
      </c>
      <c r="F329" s="29"/>
    </row>
    <row r="330" spans="1:6" x14ac:dyDescent="0.25">
      <c r="A330">
        <v>329</v>
      </c>
      <c r="B330" t="s">
        <v>19</v>
      </c>
      <c r="C330" t="s">
        <v>8</v>
      </c>
      <c r="D330">
        <v>0</v>
      </c>
      <c r="F330" s="29"/>
    </row>
    <row r="331" spans="1:6" x14ac:dyDescent="0.25">
      <c r="A331">
        <v>330</v>
      </c>
      <c r="B331" t="s">
        <v>20</v>
      </c>
      <c r="C331" t="s">
        <v>8</v>
      </c>
      <c r="D331">
        <v>0</v>
      </c>
      <c r="F331" s="29"/>
    </row>
    <row r="332" spans="1:6" x14ac:dyDescent="0.25">
      <c r="A332">
        <v>331</v>
      </c>
      <c r="B332" t="s">
        <v>21</v>
      </c>
      <c r="C332" t="s">
        <v>8</v>
      </c>
      <c r="D332">
        <v>1</v>
      </c>
      <c r="F332" s="29"/>
    </row>
    <row r="333" spans="1:6" x14ac:dyDescent="0.25">
      <c r="A333">
        <v>332</v>
      </c>
      <c r="B333" t="s">
        <v>22</v>
      </c>
      <c r="C333" t="s">
        <v>8</v>
      </c>
      <c r="D333">
        <v>0</v>
      </c>
      <c r="F333" s="29"/>
    </row>
    <row r="334" spans="1:6" x14ac:dyDescent="0.25">
      <c r="A334">
        <v>333</v>
      </c>
      <c r="B334" t="s">
        <v>23</v>
      </c>
      <c r="C334" t="s">
        <v>8</v>
      </c>
      <c r="D334">
        <v>0</v>
      </c>
      <c r="F334" s="29"/>
    </row>
    <row r="335" spans="1:6" x14ac:dyDescent="0.25">
      <c r="A335">
        <v>334</v>
      </c>
      <c r="B335" t="s">
        <v>14</v>
      </c>
      <c r="C335" t="s">
        <v>8</v>
      </c>
      <c r="D335">
        <v>0</v>
      </c>
      <c r="F335" s="29"/>
    </row>
    <row r="336" spans="1:6" x14ac:dyDescent="0.25">
      <c r="A336">
        <v>335</v>
      </c>
      <c r="B336" t="s">
        <v>4</v>
      </c>
      <c r="C336" t="s">
        <v>8</v>
      </c>
      <c r="D336">
        <v>0</v>
      </c>
      <c r="F336" s="29"/>
    </row>
    <row r="337" spans="1:6" x14ac:dyDescent="0.25">
      <c r="A337">
        <v>336</v>
      </c>
      <c r="B337" t="s">
        <v>6</v>
      </c>
      <c r="C337" t="s">
        <v>8</v>
      </c>
      <c r="D337">
        <v>1</v>
      </c>
      <c r="F337" s="29"/>
    </row>
    <row r="338" spans="1:6" x14ac:dyDescent="0.25">
      <c r="A338">
        <v>337</v>
      </c>
      <c r="B338" t="s">
        <v>7</v>
      </c>
      <c r="C338" t="s">
        <v>8</v>
      </c>
      <c r="D338">
        <v>1</v>
      </c>
      <c r="F338" s="29"/>
    </row>
    <row r="339" spans="1:6" x14ac:dyDescent="0.25">
      <c r="A339">
        <v>338</v>
      </c>
      <c r="B339" t="s">
        <v>8</v>
      </c>
      <c r="C339" t="s">
        <v>8</v>
      </c>
      <c r="D339">
        <v>260</v>
      </c>
      <c r="F339" s="29"/>
    </row>
    <row r="340" spans="1:6" x14ac:dyDescent="0.25">
      <c r="A340">
        <v>339</v>
      </c>
      <c r="B340" t="s">
        <v>9</v>
      </c>
      <c r="C340" t="s">
        <v>8</v>
      </c>
      <c r="D340">
        <v>1</v>
      </c>
      <c r="F340" s="29"/>
    </row>
    <row r="341" spans="1:6" x14ac:dyDescent="0.25">
      <c r="A341">
        <v>340</v>
      </c>
      <c r="B341" t="s">
        <v>10</v>
      </c>
      <c r="C341" t="s">
        <v>8</v>
      </c>
      <c r="D341">
        <v>1</v>
      </c>
      <c r="F341" s="29"/>
    </row>
    <row r="342" spans="1:6" x14ac:dyDescent="0.25">
      <c r="A342">
        <v>341</v>
      </c>
      <c r="B342" t="s">
        <v>11</v>
      </c>
      <c r="C342" t="s">
        <v>8</v>
      </c>
      <c r="D342">
        <v>1</v>
      </c>
      <c r="F342" s="29"/>
    </row>
    <row r="343" spans="1:6" x14ac:dyDescent="0.25">
      <c r="A343">
        <v>342</v>
      </c>
      <c r="B343" t="s">
        <v>12</v>
      </c>
      <c r="C343" t="s">
        <v>8</v>
      </c>
      <c r="D343">
        <v>0</v>
      </c>
      <c r="F343" s="29"/>
    </row>
    <row r="344" spans="1:6" x14ac:dyDescent="0.25">
      <c r="A344">
        <v>343</v>
      </c>
      <c r="B344" t="s">
        <v>13</v>
      </c>
      <c r="C344" t="s">
        <v>9</v>
      </c>
      <c r="D344">
        <v>13</v>
      </c>
      <c r="F344" s="29"/>
    </row>
    <row r="345" spans="1:6" x14ac:dyDescent="0.25">
      <c r="A345">
        <v>344</v>
      </c>
      <c r="B345" t="s">
        <v>15</v>
      </c>
      <c r="C345" t="s">
        <v>9</v>
      </c>
      <c r="D345">
        <v>0</v>
      </c>
      <c r="F345" s="29"/>
    </row>
    <row r="346" spans="1:6" x14ac:dyDescent="0.25">
      <c r="A346">
        <v>345</v>
      </c>
      <c r="B346" t="s">
        <v>16</v>
      </c>
      <c r="C346" t="s">
        <v>9</v>
      </c>
      <c r="D346">
        <v>10</v>
      </c>
      <c r="F346" s="29"/>
    </row>
    <row r="347" spans="1:6" x14ac:dyDescent="0.25">
      <c r="A347">
        <v>346</v>
      </c>
      <c r="B347" t="s">
        <v>17</v>
      </c>
      <c r="C347" t="s">
        <v>9</v>
      </c>
      <c r="D347">
        <v>0</v>
      </c>
      <c r="F347" s="29"/>
    </row>
    <row r="348" spans="1:6" x14ac:dyDescent="0.25">
      <c r="A348">
        <v>347</v>
      </c>
      <c r="B348" t="s">
        <v>18</v>
      </c>
      <c r="C348" t="s">
        <v>9</v>
      </c>
      <c r="D348">
        <v>5</v>
      </c>
      <c r="F348" s="29"/>
    </row>
    <row r="349" spans="1:6" x14ac:dyDescent="0.25">
      <c r="A349">
        <v>348</v>
      </c>
      <c r="B349" t="s">
        <v>19</v>
      </c>
      <c r="C349" t="s">
        <v>9</v>
      </c>
      <c r="D349">
        <v>1</v>
      </c>
      <c r="F349" s="29"/>
    </row>
    <row r="350" spans="1:6" x14ac:dyDescent="0.25">
      <c r="A350">
        <v>349</v>
      </c>
      <c r="B350" t="s">
        <v>20</v>
      </c>
      <c r="C350" t="s">
        <v>9</v>
      </c>
      <c r="D350">
        <v>0</v>
      </c>
      <c r="F350" s="29"/>
    </row>
    <row r="351" spans="1:6" x14ac:dyDescent="0.25">
      <c r="A351">
        <v>350</v>
      </c>
      <c r="B351" t="s">
        <v>21</v>
      </c>
      <c r="C351" t="s">
        <v>9</v>
      </c>
      <c r="D351">
        <v>0</v>
      </c>
      <c r="F351" s="29"/>
    </row>
    <row r="352" spans="1:6" x14ac:dyDescent="0.25">
      <c r="A352">
        <v>351</v>
      </c>
      <c r="B352" t="s">
        <v>22</v>
      </c>
      <c r="C352" t="s">
        <v>9</v>
      </c>
      <c r="D352">
        <v>0</v>
      </c>
      <c r="F352" s="29"/>
    </row>
    <row r="353" spans="1:6" x14ac:dyDescent="0.25">
      <c r="A353">
        <v>352</v>
      </c>
      <c r="B353" t="s">
        <v>23</v>
      </c>
      <c r="C353" t="s">
        <v>9</v>
      </c>
      <c r="D353">
        <v>8</v>
      </c>
      <c r="F353" s="29"/>
    </row>
    <row r="354" spans="1:6" x14ac:dyDescent="0.25">
      <c r="A354">
        <v>353</v>
      </c>
      <c r="B354" t="s">
        <v>14</v>
      </c>
      <c r="C354" t="s">
        <v>9</v>
      </c>
      <c r="D354">
        <v>0</v>
      </c>
      <c r="F354" s="29"/>
    </row>
    <row r="355" spans="1:6" x14ac:dyDescent="0.25">
      <c r="A355">
        <v>354</v>
      </c>
      <c r="B355" t="s">
        <v>4</v>
      </c>
      <c r="C355" t="s">
        <v>9</v>
      </c>
      <c r="D355">
        <v>0</v>
      </c>
      <c r="F355" s="29"/>
    </row>
    <row r="356" spans="1:6" x14ac:dyDescent="0.25">
      <c r="A356">
        <v>355</v>
      </c>
      <c r="B356" t="s">
        <v>6</v>
      </c>
      <c r="C356" t="s">
        <v>9</v>
      </c>
      <c r="D356">
        <v>0</v>
      </c>
      <c r="F356" s="29"/>
    </row>
    <row r="357" spans="1:6" x14ac:dyDescent="0.25">
      <c r="A357">
        <v>356</v>
      </c>
      <c r="B357" t="s">
        <v>7</v>
      </c>
      <c r="C357" t="s">
        <v>9</v>
      </c>
      <c r="D357">
        <v>0</v>
      </c>
      <c r="F357" s="29"/>
    </row>
    <row r="358" spans="1:6" x14ac:dyDescent="0.25">
      <c r="A358">
        <v>357</v>
      </c>
      <c r="B358" t="s">
        <v>8</v>
      </c>
      <c r="C358" t="s">
        <v>9</v>
      </c>
      <c r="D358">
        <v>15</v>
      </c>
      <c r="F358" s="29"/>
    </row>
    <row r="359" spans="1:6" x14ac:dyDescent="0.25">
      <c r="A359">
        <v>358</v>
      </c>
      <c r="B359" t="s">
        <v>9</v>
      </c>
      <c r="C359" t="s">
        <v>9</v>
      </c>
      <c r="D359">
        <v>6</v>
      </c>
      <c r="F359" s="29"/>
    </row>
    <row r="360" spans="1:6" x14ac:dyDescent="0.25">
      <c r="A360">
        <v>359</v>
      </c>
      <c r="B360" t="s">
        <v>10</v>
      </c>
      <c r="C360" t="s">
        <v>9</v>
      </c>
      <c r="D360">
        <v>0</v>
      </c>
      <c r="F360" s="29"/>
    </row>
    <row r="361" spans="1:6" x14ac:dyDescent="0.25">
      <c r="A361">
        <v>360</v>
      </c>
      <c r="B361" t="s">
        <v>11</v>
      </c>
      <c r="C361" t="s">
        <v>9</v>
      </c>
      <c r="D361">
        <v>1</v>
      </c>
      <c r="F361" s="29"/>
    </row>
    <row r="362" spans="1:6" x14ac:dyDescent="0.25">
      <c r="A362">
        <v>361</v>
      </c>
      <c r="B362" t="s">
        <v>12</v>
      </c>
      <c r="C362" t="s">
        <v>9</v>
      </c>
      <c r="D362">
        <v>0</v>
      </c>
      <c r="F362" s="29"/>
    </row>
    <row r="363" spans="1:6" x14ac:dyDescent="0.25">
      <c r="A363">
        <v>362</v>
      </c>
      <c r="B363" t="s">
        <v>13</v>
      </c>
      <c r="C363" t="s">
        <v>11</v>
      </c>
      <c r="D363">
        <v>0</v>
      </c>
      <c r="F363" s="29"/>
    </row>
    <row r="364" spans="1:6" x14ac:dyDescent="0.25">
      <c r="A364">
        <v>363</v>
      </c>
      <c r="B364" t="s">
        <v>15</v>
      </c>
      <c r="C364" t="s">
        <v>11</v>
      </c>
      <c r="D364">
        <v>0</v>
      </c>
      <c r="F364" s="29"/>
    </row>
    <row r="365" spans="1:6" x14ac:dyDescent="0.25">
      <c r="A365">
        <v>364</v>
      </c>
      <c r="B365" t="s">
        <v>16</v>
      </c>
      <c r="C365" t="s">
        <v>11</v>
      </c>
      <c r="D365">
        <v>1</v>
      </c>
      <c r="F365" s="29"/>
    </row>
    <row r="366" spans="1:6" x14ac:dyDescent="0.25">
      <c r="A366">
        <v>365</v>
      </c>
      <c r="B366" t="s">
        <v>17</v>
      </c>
      <c r="C366" t="s">
        <v>11</v>
      </c>
      <c r="D366">
        <v>0</v>
      </c>
      <c r="F366" s="29"/>
    </row>
    <row r="367" spans="1:6" x14ac:dyDescent="0.25">
      <c r="A367">
        <v>366</v>
      </c>
      <c r="B367" t="s">
        <v>18</v>
      </c>
      <c r="C367" t="s">
        <v>11</v>
      </c>
      <c r="D367">
        <v>2</v>
      </c>
      <c r="F367" s="29"/>
    </row>
    <row r="368" spans="1:6" x14ac:dyDescent="0.25">
      <c r="A368">
        <v>367</v>
      </c>
      <c r="B368" t="s">
        <v>19</v>
      </c>
      <c r="C368" t="s">
        <v>11</v>
      </c>
      <c r="D368">
        <v>0</v>
      </c>
      <c r="F368" s="29"/>
    </row>
    <row r="369" spans="1:6" x14ac:dyDescent="0.25">
      <c r="A369">
        <v>368</v>
      </c>
      <c r="B369" t="s">
        <v>20</v>
      </c>
      <c r="C369" t="s">
        <v>11</v>
      </c>
      <c r="D369">
        <v>0</v>
      </c>
      <c r="F369" s="29"/>
    </row>
    <row r="370" spans="1:6" x14ac:dyDescent="0.25">
      <c r="A370">
        <v>369</v>
      </c>
      <c r="B370" t="s">
        <v>21</v>
      </c>
      <c r="C370" t="s">
        <v>11</v>
      </c>
      <c r="D370">
        <v>0</v>
      </c>
      <c r="F370" s="29"/>
    </row>
    <row r="371" spans="1:6" x14ac:dyDescent="0.25">
      <c r="A371">
        <v>370</v>
      </c>
      <c r="B371" t="s">
        <v>22</v>
      </c>
      <c r="C371" t="s">
        <v>11</v>
      </c>
      <c r="D371">
        <v>0</v>
      </c>
      <c r="F371" s="29"/>
    </row>
    <row r="372" spans="1:6" x14ac:dyDescent="0.25">
      <c r="A372">
        <v>371</v>
      </c>
      <c r="B372" t="s">
        <v>23</v>
      </c>
      <c r="C372" t="s">
        <v>11</v>
      </c>
      <c r="D372">
        <v>0</v>
      </c>
      <c r="F372" s="29"/>
    </row>
    <row r="373" spans="1:6" x14ac:dyDescent="0.25">
      <c r="A373">
        <v>372</v>
      </c>
      <c r="B373" t="s">
        <v>14</v>
      </c>
      <c r="C373" t="s">
        <v>11</v>
      </c>
      <c r="D373">
        <v>0</v>
      </c>
      <c r="F373" s="29"/>
    </row>
    <row r="374" spans="1:6" x14ac:dyDescent="0.25">
      <c r="A374">
        <v>373</v>
      </c>
      <c r="B374" t="s">
        <v>4</v>
      </c>
      <c r="C374" t="s">
        <v>11</v>
      </c>
      <c r="D374">
        <v>3</v>
      </c>
      <c r="F374" s="29"/>
    </row>
    <row r="375" spans="1:6" x14ac:dyDescent="0.25">
      <c r="A375">
        <v>374</v>
      </c>
      <c r="B375" t="s">
        <v>6</v>
      </c>
      <c r="C375" t="s">
        <v>11</v>
      </c>
      <c r="D375">
        <v>1</v>
      </c>
      <c r="F375" s="29"/>
    </row>
    <row r="376" spans="1:6" x14ac:dyDescent="0.25">
      <c r="A376">
        <v>375</v>
      </c>
      <c r="B376" t="s">
        <v>7</v>
      </c>
      <c r="C376" t="s">
        <v>11</v>
      </c>
      <c r="D376">
        <v>0</v>
      </c>
      <c r="F376" s="29"/>
    </row>
    <row r="377" spans="1:6" x14ac:dyDescent="0.25">
      <c r="A377">
        <v>376</v>
      </c>
      <c r="B377" t="s">
        <v>8</v>
      </c>
      <c r="C377" t="s">
        <v>11</v>
      </c>
      <c r="D377">
        <v>0</v>
      </c>
      <c r="F377" s="29"/>
    </row>
    <row r="378" spans="1:6" x14ac:dyDescent="0.25">
      <c r="A378">
        <v>377</v>
      </c>
      <c r="B378" t="s">
        <v>9</v>
      </c>
      <c r="C378" t="s">
        <v>11</v>
      </c>
      <c r="D378">
        <v>0</v>
      </c>
      <c r="F378" s="29"/>
    </row>
    <row r="379" spans="1:6" x14ac:dyDescent="0.25">
      <c r="A379">
        <v>378</v>
      </c>
      <c r="B379" t="s">
        <v>10</v>
      </c>
      <c r="C379" t="s">
        <v>11</v>
      </c>
      <c r="D379">
        <v>3</v>
      </c>
      <c r="F379" s="29"/>
    </row>
    <row r="380" spans="1:6" x14ac:dyDescent="0.25">
      <c r="A380">
        <v>379</v>
      </c>
      <c r="B380" t="s">
        <v>11</v>
      </c>
      <c r="C380" t="s">
        <v>11</v>
      </c>
      <c r="D380">
        <v>0</v>
      </c>
      <c r="F380" s="29"/>
    </row>
    <row r="381" spans="1:6" x14ac:dyDescent="0.25">
      <c r="A381">
        <v>380</v>
      </c>
      <c r="B381" t="s">
        <v>12</v>
      </c>
      <c r="C381" t="s">
        <v>11</v>
      </c>
      <c r="D381">
        <v>0</v>
      </c>
      <c r="F381" s="29"/>
    </row>
    <row r="382" spans="1:6" x14ac:dyDescent="0.25">
      <c r="A382">
        <v>381</v>
      </c>
      <c r="B382" t="s">
        <v>13</v>
      </c>
      <c r="C382" t="s">
        <v>12</v>
      </c>
      <c r="D382">
        <v>0</v>
      </c>
      <c r="F382" s="29"/>
    </row>
    <row r="383" spans="1:6" x14ac:dyDescent="0.25">
      <c r="A383">
        <v>382</v>
      </c>
      <c r="B383" t="s">
        <v>15</v>
      </c>
      <c r="C383" t="s">
        <v>12</v>
      </c>
      <c r="D383">
        <v>1</v>
      </c>
      <c r="F383" s="29"/>
    </row>
    <row r="384" spans="1:6" x14ac:dyDescent="0.25">
      <c r="A384">
        <v>383</v>
      </c>
      <c r="B384" t="s">
        <v>16</v>
      </c>
      <c r="C384" t="s">
        <v>12</v>
      </c>
      <c r="D384">
        <v>1</v>
      </c>
      <c r="F384" s="29"/>
    </row>
    <row r="385" spans="1:6" x14ac:dyDescent="0.25">
      <c r="A385">
        <v>384</v>
      </c>
      <c r="B385" t="s">
        <v>17</v>
      </c>
      <c r="C385" t="s">
        <v>12</v>
      </c>
      <c r="D385">
        <v>0</v>
      </c>
      <c r="F385" s="29"/>
    </row>
    <row r="386" spans="1:6" x14ac:dyDescent="0.25">
      <c r="A386">
        <v>385</v>
      </c>
      <c r="B386" t="s">
        <v>18</v>
      </c>
      <c r="C386" t="s">
        <v>12</v>
      </c>
      <c r="D386">
        <v>0</v>
      </c>
      <c r="F386" s="29"/>
    </row>
    <row r="387" spans="1:6" x14ac:dyDescent="0.25">
      <c r="A387">
        <v>386</v>
      </c>
      <c r="B387" t="s">
        <v>19</v>
      </c>
      <c r="C387" t="s">
        <v>12</v>
      </c>
      <c r="D387">
        <v>0</v>
      </c>
      <c r="F387" s="29"/>
    </row>
    <row r="388" spans="1:6" x14ac:dyDescent="0.25">
      <c r="A388">
        <v>387</v>
      </c>
      <c r="B388" t="s">
        <v>20</v>
      </c>
      <c r="C388" t="s">
        <v>12</v>
      </c>
      <c r="D388">
        <v>0</v>
      </c>
      <c r="F388" s="29"/>
    </row>
    <row r="389" spans="1:6" x14ac:dyDescent="0.25">
      <c r="A389">
        <v>388</v>
      </c>
      <c r="B389" t="s">
        <v>21</v>
      </c>
      <c r="C389" t="s">
        <v>12</v>
      </c>
      <c r="D389">
        <v>0</v>
      </c>
      <c r="F389" s="29"/>
    </row>
    <row r="390" spans="1:6" x14ac:dyDescent="0.25">
      <c r="A390">
        <v>389</v>
      </c>
      <c r="B390" t="s">
        <v>22</v>
      </c>
      <c r="C390" t="s">
        <v>12</v>
      </c>
      <c r="D390">
        <v>0</v>
      </c>
      <c r="F390" s="29"/>
    </row>
    <row r="391" spans="1:6" x14ac:dyDescent="0.25">
      <c r="A391">
        <v>390</v>
      </c>
      <c r="B391" t="s">
        <v>23</v>
      </c>
      <c r="C391" t="s">
        <v>12</v>
      </c>
      <c r="D391">
        <v>0</v>
      </c>
      <c r="F391" s="29"/>
    </row>
    <row r="392" spans="1:6" x14ac:dyDescent="0.25">
      <c r="A392">
        <v>391</v>
      </c>
      <c r="B392" t="s">
        <v>14</v>
      </c>
      <c r="C392" t="s">
        <v>12</v>
      </c>
      <c r="D392">
        <v>0</v>
      </c>
      <c r="F392" s="29"/>
    </row>
    <row r="393" spans="1:6" x14ac:dyDescent="0.25">
      <c r="A393">
        <v>392</v>
      </c>
      <c r="B393" t="s">
        <v>4</v>
      </c>
      <c r="C393" t="s">
        <v>12</v>
      </c>
      <c r="D393">
        <v>0</v>
      </c>
      <c r="F393" s="29"/>
    </row>
    <row r="394" spans="1:6" x14ac:dyDescent="0.25">
      <c r="A394">
        <v>393</v>
      </c>
      <c r="B394" t="s">
        <v>6</v>
      </c>
      <c r="C394" t="s">
        <v>12</v>
      </c>
      <c r="D394">
        <v>0</v>
      </c>
      <c r="F394" s="29"/>
    </row>
    <row r="395" spans="1:6" x14ac:dyDescent="0.25">
      <c r="A395">
        <v>394</v>
      </c>
      <c r="B395" t="s">
        <v>7</v>
      </c>
      <c r="C395" t="s">
        <v>12</v>
      </c>
      <c r="D395">
        <v>0</v>
      </c>
      <c r="F395" s="29"/>
    </row>
    <row r="396" spans="1:6" x14ac:dyDescent="0.25">
      <c r="A396">
        <v>395</v>
      </c>
      <c r="B396" t="s">
        <v>8</v>
      </c>
      <c r="C396" t="s">
        <v>12</v>
      </c>
      <c r="D396">
        <v>1</v>
      </c>
      <c r="F396" s="29"/>
    </row>
    <row r="397" spans="1:6" x14ac:dyDescent="0.25">
      <c r="A397">
        <v>396</v>
      </c>
      <c r="B397" t="s">
        <v>9</v>
      </c>
      <c r="C397" t="s">
        <v>12</v>
      </c>
      <c r="D397">
        <v>0</v>
      </c>
      <c r="F397" s="29"/>
    </row>
    <row r="398" spans="1:6" x14ac:dyDescent="0.25">
      <c r="A398">
        <v>397</v>
      </c>
      <c r="B398" t="s">
        <v>10</v>
      </c>
      <c r="C398" t="s">
        <v>12</v>
      </c>
      <c r="D398">
        <v>0</v>
      </c>
      <c r="F398" s="29"/>
    </row>
    <row r="399" spans="1:6" x14ac:dyDescent="0.25">
      <c r="A399">
        <v>398</v>
      </c>
      <c r="B399" t="s">
        <v>11</v>
      </c>
      <c r="C399" t="s">
        <v>12</v>
      </c>
      <c r="D399">
        <v>0</v>
      </c>
      <c r="F399" s="29"/>
    </row>
    <row r="400" spans="1:6" x14ac:dyDescent="0.25">
      <c r="A400">
        <v>399</v>
      </c>
      <c r="B400" t="s">
        <v>12</v>
      </c>
      <c r="C400" t="s">
        <v>12</v>
      </c>
      <c r="D400">
        <v>0</v>
      </c>
      <c r="F400" s="29"/>
    </row>
    <row r="401" spans="1:6" x14ac:dyDescent="0.25">
      <c r="A401">
        <v>400</v>
      </c>
      <c r="B401" t="s">
        <v>13</v>
      </c>
      <c r="C401" t="s">
        <v>25</v>
      </c>
      <c r="D401">
        <v>0</v>
      </c>
      <c r="F401" s="29"/>
    </row>
    <row r="402" spans="1:6" x14ac:dyDescent="0.25">
      <c r="A402">
        <v>401</v>
      </c>
      <c r="B402" t="s">
        <v>15</v>
      </c>
      <c r="C402" t="s">
        <v>25</v>
      </c>
      <c r="D402">
        <v>0</v>
      </c>
      <c r="F402" s="29"/>
    </row>
    <row r="403" spans="1:6" x14ac:dyDescent="0.25">
      <c r="A403">
        <v>402</v>
      </c>
      <c r="B403" t="s">
        <v>16</v>
      </c>
      <c r="C403" t="s">
        <v>25</v>
      </c>
      <c r="D403">
        <v>4</v>
      </c>
      <c r="F403" s="29"/>
    </row>
    <row r="404" spans="1:6" x14ac:dyDescent="0.25">
      <c r="A404">
        <v>403</v>
      </c>
      <c r="B404" t="s">
        <v>17</v>
      </c>
      <c r="C404" t="s">
        <v>25</v>
      </c>
      <c r="D404">
        <v>1</v>
      </c>
      <c r="F404" s="29"/>
    </row>
    <row r="405" spans="1:6" x14ac:dyDescent="0.25">
      <c r="A405">
        <v>404</v>
      </c>
      <c r="B405" t="s">
        <v>18</v>
      </c>
      <c r="C405" t="s">
        <v>25</v>
      </c>
      <c r="D405">
        <v>2</v>
      </c>
      <c r="F405" s="29"/>
    </row>
    <row r="406" spans="1:6" x14ac:dyDescent="0.25">
      <c r="A406">
        <v>405</v>
      </c>
      <c r="B406" t="s">
        <v>19</v>
      </c>
      <c r="C406" t="s">
        <v>25</v>
      </c>
      <c r="D406">
        <v>0</v>
      </c>
      <c r="F406" s="29"/>
    </row>
    <row r="407" spans="1:6" x14ac:dyDescent="0.25">
      <c r="A407">
        <v>406</v>
      </c>
      <c r="B407" t="s">
        <v>20</v>
      </c>
      <c r="C407" t="s">
        <v>25</v>
      </c>
      <c r="D407">
        <v>0</v>
      </c>
      <c r="F407" s="29"/>
    </row>
    <row r="408" spans="1:6" x14ac:dyDescent="0.25">
      <c r="A408">
        <v>407</v>
      </c>
      <c r="B408" t="s">
        <v>21</v>
      </c>
      <c r="C408" t="s">
        <v>25</v>
      </c>
      <c r="D408">
        <v>0</v>
      </c>
      <c r="F408" s="29"/>
    </row>
    <row r="409" spans="1:6" x14ac:dyDescent="0.25">
      <c r="A409">
        <v>408</v>
      </c>
      <c r="B409" t="s">
        <v>22</v>
      </c>
      <c r="C409" t="s">
        <v>25</v>
      </c>
      <c r="D409">
        <v>0</v>
      </c>
      <c r="F409" s="29"/>
    </row>
    <row r="410" spans="1:6" x14ac:dyDescent="0.25">
      <c r="A410">
        <v>409</v>
      </c>
      <c r="B410" t="s">
        <v>23</v>
      </c>
      <c r="C410" t="s">
        <v>25</v>
      </c>
      <c r="D410">
        <v>0</v>
      </c>
      <c r="F410" s="29"/>
    </row>
    <row r="411" spans="1:6" x14ac:dyDescent="0.25">
      <c r="A411">
        <v>410</v>
      </c>
      <c r="B411" t="s">
        <v>14</v>
      </c>
      <c r="C411" t="s">
        <v>25</v>
      </c>
      <c r="D411">
        <v>0</v>
      </c>
      <c r="F411" s="29"/>
    </row>
    <row r="412" spans="1:6" x14ac:dyDescent="0.25">
      <c r="A412">
        <v>411</v>
      </c>
      <c r="B412" t="s">
        <v>4</v>
      </c>
      <c r="C412" t="s">
        <v>25</v>
      </c>
      <c r="D412">
        <v>0</v>
      </c>
      <c r="F412" s="29"/>
    </row>
    <row r="413" spans="1:6" x14ac:dyDescent="0.25">
      <c r="A413">
        <v>412</v>
      </c>
      <c r="B413" t="s">
        <v>6</v>
      </c>
      <c r="C413" t="s">
        <v>25</v>
      </c>
      <c r="D413">
        <v>0</v>
      </c>
      <c r="F413" s="29"/>
    </row>
    <row r="414" spans="1:6" x14ac:dyDescent="0.25">
      <c r="A414">
        <v>413</v>
      </c>
      <c r="B414" t="s">
        <v>7</v>
      </c>
      <c r="C414" t="s">
        <v>25</v>
      </c>
      <c r="D414">
        <v>0</v>
      </c>
      <c r="F414" s="29"/>
    </row>
    <row r="415" spans="1:6" x14ac:dyDescent="0.25">
      <c r="A415">
        <v>414</v>
      </c>
      <c r="B415" t="s">
        <v>8</v>
      </c>
      <c r="C415" t="s">
        <v>25</v>
      </c>
      <c r="D415">
        <v>1</v>
      </c>
      <c r="F415" s="29"/>
    </row>
    <row r="416" spans="1:6" x14ac:dyDescent="0.25">
      <c r="A416">
        <v>415</v>
      </c>
      <c r="B416" t="s">
        <v>9</v>
      </c>
      <c r="C416" t="s">
        <v>25</v>
      </c>
      <c r="D416">
        <v>0</v>
      </c>
      <c r="F416" s="29"/>
    </row>
    <row r="417" spans="1:6" x14ac:dyDescent="0.25">
      <c r="A417">
        <v>416</v>
      </c>
      <c r="B417" t="s">
        <v>10</v>
      </c>
      <c r="C417" t="s">
        <v>25</v>
      </c>
      <c r="D417">
        <v>15</v>
      </c>
      <c r="F417" s="29"/>
    </row>
    <row r="418" spans="1:6" x14ac:dyDescent="0.25">
      <c r="A418">
        <v>417</v>
      </c>
      <c r="B418" t="s">
        <v>11</v>
      </c>
      <c r="C418" t="s">
        <v>25</v>
      </c>
      <c r="D418">
        <v>0</v>
      </c>
      <c r="F418" s="29"/>
    </row>
    <row r="419" spans="1:6" x14ac:dyDescent="0.25">
      <c r="A419">
        <v>418</v>
      </c>
      <c r="B419" t="s">
        <v>12</v>
      </c>
      <c r="C419" t="s">
        <v>25</v>
      </c>
      <c r="D419">
        <v>1</v>
      </c>
    </row>
  </sheetData>
  <conditionalFormatting sqref="H2:AC20">
    <cfRule type="colorScale" priority="2">
      <colorScale>
        <cfvo type="min"/>
        <cfvo type="max"/>
        <color rgb="FFFCFCFF"/>
        <color rgb="FFF8696B"/>
      </colorScale>
    </cfRule>
  </conditionalFormatting>
  <conditionalFormatting sqref="AI2:BD2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USOS_GENERAL</vt:lpstr>
      <vt:lpstr>USOS_ESPECIFICOS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</dc:creator>
  <cp:lastModifiedBy>Alba</cp:lastModifiedBy>
  <dcterms:created xsi:type="dcterms:W3CDTF">2024-09-17T16:45:44Z</dcterms:created>
  <dcterms:modified xsi:type="dcterms:W3CDTF">2024-09-17T18:18:29Z</dcterms:modified>
</cp:coreProperties>
</file>