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 activeTab="2"/>
  </bookViews>
  <sheets>
    <sheet name="area_zona_natural_MUCVA_m2" sheetId="1" r:id="rId1"/>
    <sheet name="Hoja1" sheetId="2" r:id="rId2"/>
    <sheet name="Hoja3" sheetId="4" r:id="rId3"/>
    <sheet name="area_HIC_zona_m2" sheetId="3" r:id="rId4"/>
  </sheets>
  <calcPr calcId="162913"/>
  <pivotCaches>
    <pivotCache cacheId="15" r:id="rId5"/>
    <pivotCache cacheId="16" r:id="rId6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U2" i="1"/>
  <c r="T2" i="1"/>
</calcChain>
</file>

<file path=xl/sharedStrings.xml><?xml version="1.0" encoding="utf-8"?>
<sst xmlns="http://schemas.openxmlformats.org/spreadsheetml/2006/main" count="10553" uniqueCount="127">
  <si>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</si>
  <si>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</si>
  <si>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</si>
  <si>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</si>
  <si>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</si>
  <si>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</si>
  <si>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</si>
  <si>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</si>
  <si>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</si>
  <si>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</si>
  <si>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</si>
  <si>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</si>
  <si>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</si>
  <si>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</si>
  <si>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</si>
  <si>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areaNAT_m2</t>
  </si>
  <si>
    <t>MARISMA MAREAL CON VEGETACION</t>
  </si>
  <si>
    <t>MARISMA CON VEGETACION</t>
  </si>
  <si>
    <t>Marisma con vegetacion</t>
  </si>
  <si>
    <t>Marisma</t>
  </si>
  <si>
    <t>Zonas humedas</t>
  </si>
  <si>
    <t>LAGUNAS LITORALES</t>
  </si>
  <si>
    <t>Lagunas litorales</t>
  </si>
  <si>
    <t>NA</t>
  </si>
  <si>
    <t>Lagos y lagunas</t>
  </si>
  <si>
    <t>RIOS Y CAUCES NAT.:OTRAS FORM. RIPARIAS</t>
  </si>
  <si>
    <t>VEGETACION RIPARIA</t>
  </si>
  <si>
    <t>Rios y cauces nat: otras formas riparias</t>
  </si>
  <si>
    <t>Vegetacion riparia</t>
  </si>
  <si>
    <t>MATORRAL DENSO</t>
  </si>
  <si>
    <t>Matorral denso</t>
  </si>
  <si>
    <t>Vegetacion natural</t>
  </si>
  <si>
    <t>Cobertura vegetal y suelos</t>
  </si>
  <si>
    <t>MATORRAL DISPERSO CON PASTIZAL</t>
  </si>
  <si>
    <t>Matorral disperso con pastizal</t>
  </si>
  <si>
    <t>MATORRAL DISPERSO CON PASTO Y ROCA O SUELO</t>
  </si>
  <si>
    <t>Matorral disperso con pasto y roca o suelo</t>
  </si>
  <si>
    <t>PASTIZAL CON CLAROS (ROCA, SUELO)</t>
  </si>
  <si>
    <t>Pastizal con claros (roca, suelo)</t>
  </si>
  <si>
    <t>PLAYAS, DUNAS Y ARENALES</t>
  </si>
  <si>
    <t>Dunas y arenales costeros</t>
  </si>
  <si>
    <t>Playas, dunas y arenales</t>
  </si>
  <si>
    <t>MARISMA NO MAREAL CON VEGETACION</t>
  </si>
  <si>
    <t>Marisma no mareal con vegetacion</t>
  </si>
  <si>
    <t>SALINAS TRADICIONALES</t>
  </si>
  <si>
    <t>SALINAS</t>
  </si>
  <si>
    <t>Salinas tradicionales</t>
  </si>
  <si>
    <t>Salinas</t>
  </si>
  <si>
    <t>ROQUEDOS Y SUELO DESNUDO</t>
  </si>
  <si>
    <t>Suelo desnudo</t>
  </si>
  <si>
    <t>Areas con fuertes procesos erosivos</t>
  </si>
  <si>
    <t>MATORRAL DISP. ARBOLADO: CONIFERAS. DISPERSO</t>
  </si>
  <si>
    <t>Matorral disperso arbolado: coniferas. disperso</t>
  </si>
  <si>
    <t>PASTIZAL ARBOLADO: CONIFERAS. DISPERSO</t>
  </si>
  <si>
    <t>Pastizal arbolado: coniferas. disperso</t>
  </si>
  <si>
    <t>PASTIZAL CONTINUO</t>
  </si>
  <si>
    <t>Pastizal continuo</t>
  </si>
  <si>
    <t>RIOS Y CAUCES NAT.:BOSQUE GALERIA</t>
  </si>
  <si>
    <t>Rios y cauces naturales: bosque galeria</t>
  </si>
  <si>
    <t>FOR. ARBOL. DENSA: CONIFERAS</t>
  </si>
  <si>
    <t>Formacion arbolada: coniferas</t>
  </si>
  <si>
    <t>SALINAS INDUST. Y PARQUES DE CULTIVOS</t>
  </si>
  <si>
    <t>Salinas industriales</t>
  </si>
  <si>
    <t>MATORRAL DENSO ARBOLADO: QUERCINEAS DENSAS</t>
  </si>
  <si>
    <t>MATORRAL DENSO ARBOLADO: CONIFERAS DISPERSAS</t>
  </si>
  <si>
    <t>Matorral denso arbolado: coniferas dispersas</t>
  </si>
  <si>
    <t>ZONAS SIN VEGETACION POR ROTURACION</t>
  </si>
  <si>
    <t>Zonas sin vegetacion por roturacion</t>
  </si>
  <si>
    <t>FOR. ARBOL. DENSA: CONIFERAS+EUCALIPTOS</t>
  </si>
  <si>
    <t>VegetaciÃ³n con eucaliptos</t>
  </si>
  <si>
    <t>m2</t>
  </si>
  <si>
    <t>ha</t>
  </si>
  <si>
    <t>Suma</t>
  </si>
  <si>
    <t>Etiquetas de fila</t>
  </si>
  <si>
    <t>Total general</t>
  </si>
  <si>
    <t>areaNAT_ha</t>
  </si>
  <si>
    <t>Suma de areaNAT_ha</t>
  </si>
  <si>
    <t>NO</t>
  </si>
  <si>
    <t>-</t>
  </si>
  <si>
    <t>Habitat UE</t>
  </si>
  <si>
    <t>Matorrales halo-nitrofilos (Pegano-Salsoletea)</t>
  </si>
  <si>
    <t>Bosques galeria de Salix alba y Populus alba</t>
  </si>
  <si>
    <t>92A0</t>
  </si>
  <si>
    <t>Galerias y matorrales riberenos termomediterraneos (Nerio-Tamaricetea y Securinegion tinctoriae)</t>
  </si>
  <si>
    <t>92D0</t>
  </si>
  <si>
    <t>SI</t>
  </si>
  <si>
    <t>Habitat Prioritario UE</t>
  </si>
  <si>
    <t>Vegetacion gipsicola iberica (Gypsophiletalia)</t>
  </si>
  <si>
    <t>Estepas salinas mediterraneas (Limonietalia)</t>
  </si>
  <si>
    <t>Matorrales halofilos mediterraneos y termoatlanticos (Sarcocornetea fructicosae)</t>
  </si>
  <si>
    <t>Pastizales salinos mediterraneos (Juncetalia maritimi)</t>
  </si>
  <si>
    <t>Matorrales termomediterraneos y pre-estepicos</t>
  </si>
  <si>
    <t>Zonas subestepicas de gramineas y anuales del Thero-Brachypodietea</t>
  </si>
  <si>
    <t>Vegetacion anual pionera con Salicornia y otras especies de zonas fangosas o arenosas</t>
  </si>
  <si>
    <t>Matorrales arborescentes de Zyziphus</t>
  </si>
  <si>
    <t>Dunas con cespedes del Malcomietalia</t>
  </si>
  <si>
    <t>Dunas fijas de litoral del Crucianellion maritimae</t>
  </si>
  <si>
    <t>Dunas moviles de litoral con Ammophila arenaria (dunas blancas)</t>
  </si>
  <si>
    <t>Dunas moviles embrionarias</t>
  </si>
  <si>
    <t>Dunas con vegetacion esclerofila del Cisto-Lavanduletalia</t>
  </si>
  <si>
    <t>Rios mediterraneos de caudal permanente con Glaucium flavum</t>
  </si>
  <si>
    <t>Desprendimientos mediterraneos occidentales y termofilos</t>
  </si>
  <si>
    <t>Vegetacion anual sobre desechos marinos acumulados</t>
  </si>
  <si>
    <t>Pendientes rocosas calcicolas con vegetacion casmofitica</t>
  </si>
  <si>
    <t>Prados humedos mediterraneos de hierbas altas del Molinion-Holoschoenion</t>
  </si>
  <si>
    <t>Formaciones estables xerotermofilas de Buxus sempervirens en pendientes rocosas (Berberidion p p)</t>
  </si>
  <si>
    <t>Brezales oromediterraneos endemicos con aliaga</t>
  </si>
  <si>
    <t>Pinares mediterraneos de pinos mesogeanos endemicos</t>
  </si>
  <si>
    <t>Estanques temporales mediterraneos</t>
  </si>
  <si>
    <t>area_ha</t>
  </si>
  <si>
    <t>N_HABITATS</t>
  </si>
  <si>
    <t>PRIORIZADO</t>
  </si>
  <si>
    <t>LEYENDA_4</t>
  </si>
  <si>
    <t>NOM_ANEXO4</t>
  </si>
  <si>
    <t>CODIGO_UE4</t>
  </si>
  <si>
    <t>LEYENDA_3</t>
  </si>
  <si>
    <t>NOM_ANEXO3</t>
  </si>
  <si>
    <t>CODIGO_UE3</t>
  </si>
  <si>
    <t>LEYENDA_2</t>
  </si>
  <si>
    <t>NOM_ANEXO2</t>
  </si>
  <si>
    <t>CODIGO_UE2</t>
  </si>
  <si>
    <t>LEYENDA_1</t>
  </si>
  <si>
    <t>NOM_ANEXO1</t>
  </si>
  <si>
    <t>CODIGO_UE1</t>
  </si>
  <si>
    <t>Suma de area_ha</t>
  </si>
  <si>
    <t>HIC_area</t>
  </si>
  <si>
    <t>zona_natural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</si>
</sst>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59.523545370372" createdVersion="6" refreshedVersion="6" minRefreshableVersion="3" recordCount="195">
  <cacheSource type="worksheet">
    <worksheetSource ref="A1:Q196" sheet="area_zona_natural_MUCVA_m2"/>
  </cacheSource>
  <cacheFields count="17">
    <cacheField name="fid" numFmtId="0">
      <sharedItems containsSemiMixedTypes="0" containsString="0" containsNumber="1" containsInteger="1" minValue="26982" maxValue="445837"/>
    </cacheField>
    <cacheField name="COD_USO" numFmtId="0">
      <sharedItems containsSemiMixedTypes="0" containsString="0" containsNumber="1" containsInteger="1" minValue="211" maxValue="935"/>
    </cacheField>
    <cacheField name="DES_USO" numFmtId="0">
      <sharedItems/>
    </cacheField>
    <cacheField name="Shape_Leng" numFmtId="0">
      <sharedItems containsSemiMixedTypes="0" containsString="0" containsNumber="1" minValue="132.243622869999" maxValue="193960.00228499901"/>
    </cacheField>
    <cacheField name="Shape_Area" numFmtId="0">
      <sharedItems containsSemiMixedTypes="0" containsString="0" containsNumber="1" minValue="5.2874994045123396" maxValue="4954079.0405044304"/>
    </cacheField>
    <cacheField name="_N" numFmtId="0">
      <sharedItems containsSemiMixedTypes="0" containsString="0" containsNumber="1" containsInteger="1" minValue="34" maxValue="97"/>
    </cacheField>
    <cacheField name="_SIOSE" numFmtId="0">
      <sharedItems/>
    </cacheField>
    <cacheField name="_COD_SIOSE" numFmtId="0">
      <sharedItems containsMixedTypes="1" containsNumber="1" containsInteger="1" minValue="203" maxValue="9312"/>
    </cacheField>
    <cacheField name="_Usos MUCV" numFmtId="0">
      <sharedItems/>
    </cacheField>
    <cacheField name="_COD_NUEVO" numFmtId="0">
      <sharedItems containsSemiMixedTypes="0" containsString="0" containsNumber="1" containsInteger="1" minValue="7" maxValue="23"/>
    </cacheField>
    <cacheField name="AREA_POLIG" numFmtId="0">
      <sharedItems containsSemiMixedTypes="0" containsString="0" containsNumber="1" minValue="5.2869999999999999" maxValue="4954079.0410000002"/>
    </cacheField>
    <cacheField name="USOS_DEFIN" numFmtId="0">
      <sharedItems count="8">
        <s v="Marisma"/>
        <s v="Lagos y lagunas"/>
        <s v="Vegetacion riparia"/>
        <s v="Vegetacion natural"/>
        <s v="Playas, dunas y arenales"/>
        <s v="Salinas"/>
        <s v="Areas con fuertes procesos erosivos"/>
        <s v="VegetaciÃ³n con eucaliptos"/>
      </sharedItems>
    </cacheField>
    <cacheField name="USOS_GENER" numFmtId="0">
      <sharedItems count="2">
        <s v="Zonas humedas"/>
        <s v="Cobertura vegetal y suelos"/>
      </sharedItems>
    </cacheField>
    <cacheField name="COD_GENERA" numFmtId="0">
      <sharedItems containsSemiMixedTypes="0" containsString="0" containsNumber="1" containsInteger="1" minValue="3" maxValue="5"/>
    </cacheField>
    <cacheField name="COD_PRESIO" numFmtId="0">
      <sharedItems containsSemiMixedTypes="0" containsString="0" containsNumber="1" containsInteger="1" minValue="1" maxValue="2"/>
    </cacheField>
    <cacheField name="areaNAT_ha" numFmtId="0">
      <sharedItems containsSemiMixedTypes="0" containsString="0" containsNumber="1" minValue="5.287E-4" maxValue="495.4079041"/>
    </cacheField>
    <cacheField name="areaNAT_m2" numFmtId="0">
      <sharedItems containsSemiMixedTypes="0" containsString="0" containsNumber="1" minValue="5.2869999999999999" maxValue="4954079.04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ba" refreshedDate="45559.527310069447" createdVersion="6" refreshedVersion="6" minRefreshableVersion="3" recordCount="1053">
  <cacheSource type="worksheet">
    <worksheetSource ref="A1:Q1054" sheet="area_HIC_zona_m2"/>
  </cacheSource>
  <cacheFields count="17">
    <cacheField name="CODIGO_UE1" numFmtId="0">
      <sharedItems containsMixedTypes="1" containsNumber="1" containsInteger="1" minValue="1210" maxValue="6420" count="21">
        <n v="1410"/>
        <n v="1430"/>
        <s v="92D0"/>
        <n v="2210"/>
        <n v="5330"/>
        <n v="5220"/>
        <n v="3170"/>
        <n v="1520"/>
        <n v="1510"/>
        <n v="6220"/>
        <n v="4090"/>
        <s v="92A0"/>
        <n v="6420"/>
        <n v="2120"/>
        <n v="1420"/>
        <n v="1210"/>
        <n v="1310"/>
        <n v="2260"/>
        <n v="3250"/>
        <n v="2230"/>
        <n v="2110"/>
      </sharedItems>
    </cacheField>
    <cacheField name="NOM_ANEXO1" numFmtId="0">
      <sharedItems/>
    </cacheField>
    <cacheField name="LEYENDA_1" numFmtId="0">
      <sharedItems/>
    </cacheField>
    <cacheField name="CODIGO_UE2" numFmtId="0">
      <sharedItems containsMixedTypes="1" containsNumber="1" containsInteger="1" minValue="-1" maxValue="9540"/>
    </cacheField>
    <cacheField name="NOM_ANEXO2" numFmtId="0">
      <sharedItems/>
    </cacheField>
    <cacheField name="LEYENDA_2" numFmtId="0">
      <sharedItems/>
    </cacheField>
    <cacheField name="CODIGO_UE3" numFmtId="0">
      <sharedItems containsMixedTypes="1" containsNumber="1" containsInteger="1" minValue="-1" maxValue="8210"/>
    </cacheField>
    <cacheField name="NOM_ANEXO3" numFmtId="0">
      <sharedItems/>
    </cacheField>
    <cacheField name="LEYENDA_3" numFmtId="0">
      <sharedItems/>
    </cacheField>
    <cacheField name="CODIGO_UE4" numFmtId="0">
      <sharedItems containsMixedTypes="1" containsNumber="1" containsInteger="1" minValue="-1" maxValue="6220"/>
    </cacheField>
    <cacheField name="NOM_ANEXO4" numFmtId="0">
      <sharedItems/>
    </cacheField>
    <cacheField name="LEYENDA_4" numFmtId="0">
      <sharedItems/>
    </cacheField>
    <cacheField name="PRIORIZADO" numFmtId="0">
      <sharedItems/>
    </cacheField>
    <cacheField name="Shape_Leng" numFmtId="0">
      <sharedItems containsSemiMixedTypes="0" containsString="0" containsNumber="1" minValue="28.497744543100001" maxValue="59057.137297699999"/>
    </cacheField>
    <cacheField name="Shape_Area" numFmtId="0">
      <sharedItems containsSemiMixedTypes="0" containsString="0" containsNumber="1" minValue="48.145521189900002" maxValue="2596668.1633600001"/>
    </cacheField>
    <cacheField name="N_HABITATS" numFmtId="0">
      <sharedItems containsSemiMixedTypes="0" containsString="0" containsNumber="1" containsInteger="1" minValue="1" maxValue="4"/>
    </cacheField>
    <cacheField name="area_ha" numFmtId="0">
      <sharedItems containsSemiMixedTypes="0" containsString="0" containsNumber="1" minValue="1.9093770000000001" maxValue="647587.975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n v="26982"/>
    <n v="211"/>
    <s v="MARISMA MAREAL CON VEGETACION"/>
    <n v="489.16778510400002"/>
    <n v="12303.1665805923"/>
    <n v="34"/>
    <s v="MARISMA CON VEGETACION"/>
    <n v="210"/>
    <s v="Marisma con vegetacion"/>
    <n v="7"/>
    <n v="12303.166999999999"/>
    <x v="0"/>
    <x v="0"/>
    <n v="3"/>
    <n v="1"/>
    <n v="1.2303166999999999"/>
    <n v="12303.166999999999"/>
  </r>
  <r>
    <n v="26983"/>
    <n v="211"/>
    <s v="MARISMA MAREAL CON VEGETACION"/>
    <n v="6962.8439762999897"/>
    <n v="163704.52351807401"/>
    <n v="34"/>
    <s v="MARISMA CON VEGETACION"/>
    <n v="210"/>
    <s v="Marisma con vegetacion"/>
    <n v="7"/>
    <n v="163704.524"/>
    <x v="0"/>
    <x v="0"/>
    <n v="3"/>
    <n v="1"/>
    <n v="16.370452400000001"/>
    <n v="163704.524"/>
  </r>
  <r>
    <n v="26984"/>
    <n v="211"/>
    <s v="MARISMA MAREAL CON VEGETACION"/>
    <n v="4011.29520898999"/>
    <n v="80999.123988244493"/>
    <n v="34"/>
    <s v="MARISMA CON VEGETACION"/>
    <n v="210"/>
    <s v="Marisma con vegetacion"/>
    <n v="7"/>
    <n v="80999.123999999996"/>
    <x v="0"/>
    <x v="0"/>
    <n v="3"/>
    <n v="1"/>
    <n v="8.0999123999999991"/>
    <n v="80999.123999999996"/>
  </r>
  <r>
    <n v="27547"/>
    <n v="231"/>
    <s v="LAGUNAS LITORALES"/>
    <n v="2379.0739782099899"/>
    <n v="239537.116586066"/>
    <n v="84"/>
    <s v="Lagunas litorales"/>
    <s v="NA"/>
    <s v="Lagunas litorales"/>
    <n v="12"/>
    <n v="239537.117"/>
    <x v="1"/>
    <x v="0"/>
    <n v="3"/>
    <n v="1"/>
    <n v="23.953711699999999"/>
    <n v="239537.117"/>
  </r>
  <r>
    <n v="27548"/>
    <n v="231"/>
    <s v="LAGUNAS LITORALES"/>
    <n v="1727.2350563499899"/>
    <n v="75595.435801126005"/>
    <n v="84"/>
    <s v="Lagunas litorales"/>
    <s v="NA"/>
    <s v="Lagunas litorales"/>
    <n v="12"/>
    <n v="75595.436000000002"/>
    <x v="1"/>
    <x v="0"/>
    <n v="3"/>
    <n v="1"/>
    <n v="7.5595436000000005"/>
    <n v="75595.436000000002"/>
  </r>
  <r>
    <n v="32264"/>
    <n v="317"/>
    <s v="RIOS Y CAUCES NAT.:OTRAS FORM. RIPARIAS"/>
    <n v="7162.2696261800002"/>
    <n v="12235.2350860103"/>
    <n v="46"/>
    <s v="VEGETACION RIPARIA"/>
    <n v="317"/>
    <s v="Rios y cauces nat: otras formas riparias"/>
    <n v="11"/>
    <n v="12235.235000000001"/>
    <x v="2"/>
    <x v="0"/>
    <n v="3"/>
    <n v="1"/>
    <n v="1.2235235"/>
    <n v="12235.235000000001"/>
  </r>
  <r>
    <n v="341876"/>
    <n v="911"/>
    <s v="MATORRAL DENSO"/>
    <n v="331.22813853100001"/>
    <n v="5881.1653944067602"/>
    <n v="72"/>
    <s v="MATORRAL DENSO"/>
    <n v="911"/>
    <s v="Matorral denso"/>
    <n v="20"/>
    <n v="5881.165"/>
    <x v="3"/>
    <x v="1"/>
    <n v="5"/>
    <n v="1"/>
    <n v="0.58811650000000004"/>
    <n v="5881.165"/>
  </r>
  <r>
    <n v="365189"/>
    <n v="915"/>
    <s v="MATORRAL DISPERSO CON PASTIZAL"/>
    <n v="451.86140820600002"/>
    <n v="11929.9720466898"/>
    <n v="73"/>
    <s v="MATORRAL DISPERSO CON PASTIZAL"/>
    <n v="915"/>
    <s v="Matorral disperso con pastizal"/>
    <n v="20"/>
    <n v="11929.972"/>
    <x v="3"/>
    <x v="1"/>
    <n v="5"/>
    <n v="1"/>
    <n v="1.1929972"/>
    <n v="11929.972"/>
  </r>
  <r>
    <n v="366540"/>
    <n v="915"/>
    <s v="MATORRAL DISPERSO CON PASTIZAL"/>
    <n v="193960.00228499901"/>
    <n v="146800.77533660599"/>
    <n v="73"/>
    <s v="MATORRAL DISPERSO CON PASTIZAL"/>
    <n v="915"/>
    <s v="Matorral disperso con pastizal"/>
    <n v="20"/>
    <n v="146800.77499999999"/>
    <x v="3"/>
    <x v="1"/>
    <n v="5"/>
    <n v="1"/>
    <n v="14.680077499999999"/>
    <n v="146800.77499999999"/>
  </r>
  <r>
    <n v="399989"/>
    <n v="917"/>
    <s v="MATORRAL DISPERSO CON PASTO Y ROCA O SUELO"/>
    <n v="2150.9942730100001"/>
    <n v="80807.148025993403"/>
    <n v="74"/>
    <s v="MATORRAL DISPERSO CON PASTO Y ROCA O SUELO"/>
    <n v="917"/>
    <s v="Matorral disperso con pasto y roca o suelo"/>
    <n v="20"/>
    <n v="80807.148000000001"/>
    <x v="3"/>
    <x v="1"/>
    <n v="5"/>
    <n v="1"/>
    <n v="8.0807148000000009"/>
    <n v="80807.148000000001"/>
  </r>
  <r>
    <n v="400010"/>
    <n v="917"/>
    <s v="MATORRAL DISPERSO CON PASTO Y ROCA O SUELO"/>
    <n v="1214.17507516"/>
    <n v="5552.5068961561101"/>
    <n v="74"/>
    <s v="MATORRAL DISPERSO CON PASTO Y ROCA O SUELO"/>
    <n v="917"/>
    <s v="Matorral disperso con pasto y roca o suelo"/>
    <n v="20"/>
    <n v="5552.5069999999996"/>
    <x v="3"/>
    <x v="1"/>
    <n v="5"/>
    <n v="1"/>
    <n v="0.55525069999999999"/>
    <n v="5552.5069999999996"/>
  </r>
  <r>
    <n v="434120"/>
    <n v="925"/>
    <s v="PASTIZAL CON CLAROS (ROCA, SUELO)"/>
    <n v="889.58504045899895"/>
    <n v="36976.4506319137"/>
    <n v="76"/>
    <s v="PASTIZAL CON CLAROS (ROCA, SUELO)"/>
    <n v="925"/>
    <s v="Pastizal con claros (roca, suelo)"/>
    <n v="20"/>
    <n v="36976.451000000001"/>
    <x v="3"/>
    <x v="1"/>
    <n v="5"/>
    <n v="1"/>
    <n v="3.6976450999999999"/>
    <n v="36976.451000000001"/>
  </r>
  <r>
    <n v="434166"/>
    <n v="925"/>
    <s v="PASTIZAL CON CLAROS (ROCA, SUELO)"/>
    <n v="905.33792913900004"/>
    <n v="26665.174282546999"/>
    <n v="76"/>
    <s v="PASTIZAL CON CLAROS (ROCA, SUELO)"/>
    <n v="925"/>
    <s v="Pastizal con claros (roca, suelo)"/>
    <n v="20"/>
    <n v="26665.173999999999"/>
    <x v="3"/>
    <x v="1"/>
    <n v="5"/>
    <n v="1"/>
    <n v="2.6665174"/>
    <n v="26665.173999999999"/>
  </r>
  <r>
    <n v="441863"/>
    <n v="931"/>
    <s v="PLAYAS, DUNAS Y ARENALES"/>
    <n v="15088.3881419999"/>
    <n v="61919.681823689403"/>
    <n v="79"/>
    <s v="PLAYAS, DUNAS Y ARENALES"/>
    <n v="9312"/>
    <s v="Dunas y arenales costeros"/>
    <n v="22"/>
    <n v="61919.682000000001"/>
    <x v="4"/>
    <x v="1"/>
    <n v="5"/>
    <n v="1"/>
    <n v="6.1919681999999998"/>
    <n v="61919.682000000001"/>
  </r>
  <r>
    <n v="400027"/>
    <n v="917"/>
    <s v="MATORRAL DISPERSO CON PASTO Y ROCA O SUELO"/>
    <n v="1021.0966859500001"/>
    <n v="17519.471590254401"/>
    <n v="74"/>
    <s v="MATORRAL DISPERSO CON PASTO Y ROCA O SUELO"/>
    <n v="917"/>
    <s v="Matorral disperso con pasto y roca o suelo"/>
    <n v="20"/>
    <n v="17519.472000000002"/>
    <x v="3"/>
    <x v="1"/>
    <n v="5"/>
    <n v="1"/>
    <n v="1.7519472000000003"/>
    <n v="17519.472000000002"/>
  </r>
  <r>
    <n v="27180"/>
    <n v="215"/>
    <s v="MARISMA NO MAREAL CON VEGETACION"/>
    <n v="4462.2452748200003"/>
    <n v="103458.192183951"/>
    <n v="36"/>
    <s v="MARISMA CON VEGETACION"/>
    <n v="2151"/>
    <s v="Marisma no mareal con vegetacion"/>
    <n v="7"/>
    <n v="103458.192"/>
    <x v="0"/>
    <x v="0"/>
    <n v="3"/>
    <n v="1"/>
    <n v="10.345819199999999"/>
    <n v="103458.192"/>
  </r>
  <r>
    <n v="27181"/>
    <n v="215"/>
    <s v="MARISMA NO MAREAL CON VEGETACION"/>
    <n v="3730.0711757399899"/>
    <n v="269805.55796211498"/>
    <n v="36"/>
    <s v="MARISMA CON VEGETACION"/>
    <n v="2151"/>
    <s v="Marisma no mareal con vegetacion"/>
    <n v="7"/>
    <n v="269805.55800000002"/>
    <x v="0"/>
    <x v="0"/>
    <n v="3"/>
    <n v="1"/>
    <n v="26.980555800000001"/>
    <n v="269805.55800000002"/>
  </r>
  <r>
    <n v="27182"/>
    <n v="215"/>
    <s v="MARISMA NO MAREAL CON VEGETACION"/>
    <n v="10133.1001874999"/>
    <n v="613399.05597752403"/>
    <n v="36"/>
    <s v="MARISMA CON VEGETACION"/>
    <n v="2151"/>
    <s v="Marisma no mareal con vegetacion"/>
    <n v="7"/>
    <n v="613399.05599999998"/>
    <x v="0"/>
    <x v="0"/>
    <n v="3"/>
    <n v="1"/>
    <n v="61.339905600000002"/>
    <n v="613399.05599999998"/>
  </r>
  <r>
    <n v="27470"/>
    <n v="221"/>
    <s v="SALINAS TRADICIONALES"/>
    <n v="22406.618673799901"/>
    <n v="4954079.0405044304"/>
    <n v="39"/>
    <s v="SALINAS"/>
    <n v="221"/>
    <s v="Salinas tradicionales"/>
    <n v="8"/>
    <n v="4954079.0410000002"/>
    <x v="5"/>
    <x v="0"/>
    <n v="3"/>
    <n v="1"/>
    <n v="495.4079041"/>
    <n v="4954079.0410000002"/>
  </r>
  <r>
    <n v="27545"/>
    <n v="231"/>
    <s v="LAGUNAS LITORALES"/>
    <n v="7464.8840207699895"/>
    <n v="1303811.9176461"/>
    <n v="84"/>
    <s v="Lagunas litorales"/>
    <s v="NA"/>
    <s v="Lagunas litorales"/>
    <n v="12"/>
    <n v="1303811.9180000001"/>
    <x v="1"/>
    <x v="0"/>
    <n v="3"/>
    <n v="1"/>
    <n v="130.38119180000001"/>
    <n v="1303811.9180000001"/>
  </r>
  <r>
    <n v="341709"/>
    <n v="911"/>
    <s v="MATORRAL DENSO"/>
    <n v="3073.98559225999"/>
    <n v="113820.425910829"/>
    <n v="72"/>
    <s v="MATORRAL DENSO"/>
    <n v="911"/>
    <s v="Matorral denso"/>
    <n v="20"/>
    <n v="113820.42600000001"/>
    <x v="3"/>
    <x v="1"/>
    <n v="5"/>
    <n v="1"/>
    <n v="11.3820426"/>
    <n v="113820.42600000001"/>
  </r>
  <r>
    <n v="364397"/>
    <n v="915"/>
    <s v="MATORRAL DISPERSO CON PASTIZAL"/>
    <n v="5429.3775004600002"/>
    <n v="529885.80780567206"/>
    <n v="73"/>
    <s v="MATORRAL DISPERSO CON PASTIZAL"/>
    <n v="915"/>
    <s v="Matorral disperso con pastizal"/>
    <n v="20"/>
    <n v="529885.80799999996"/>
    <x v="3"/>
    <x v="1"/>
    <n v="5"/>
    <n v="1"/>
    <n v="52.988580799999994"/>
    <n v="529885.80799999996"/>
  </r>
  <r>
    <n v="364444"/>
    <n v="915"/>
    <s v="MATORRAL DISPERSO CON PASTIZAL"/>
    <n v="25575.0359919"/>
    <n v="3710201.71935309"/>
    <n v="73"/>
    <s v="MATORRAL DISPERSO CON PASTIZAL"/>
    <n v="915"/>
    <s v="Matorral disperso con pastizal"/>
    <n v="20"/>
    <n v="3710201.719"/>
    <x v="3"/>
    <x v="1"/>
    <n v="5"/>
    <n v="1"/>
    <n v="371.02017189999998"/>
    <n v="3710201.719"/>
  </r>
  <r>
    <n v="399627"/>
    <n v="917"/>
    <s v="MATORRAL DISPERSO CON PASTO Y ROCA O SUELO"/>
    <n v="848.76062348300002"/>
    <n v="29884.5132851749"/>
    <n v="74"/>
    <s v="MATORRAL DISPERSO CON PASTO Y ROCA O SUELO"/>
    <n v="917"/>
    <s v="Matorral disperso con pasto y roca o suelo"/>
    <n v="20"/>
    <n v="29884.512999999999"/>
    <x v="3"/>
    <x v="1"/>
    <n v="5"/>
    <n v="1"/>
    <n v="2.9884512999999999"/>
    <n v="29884.512999999999"/>
  </r>
  <r>
    <n v="399644"/>
    <n v="917"/>
    <s v="MATORRAL DISPERSO CON PASTO Y ROCA O SUELO"/>
    <n v="7992.5488983400001"/>
    <n v="494826.74659239"/>
    <n v="74"/>
    <s v="MATORRAL DISPERSO CON PASTO Y ROCA O SUELO"/>
    <n v="917"/>
    <s v="Matorral disperso con pasto y roca o suelo"/>
    <n v="20"/>
    <n v="494826.74699999997"/>
    <x v="3"/>
    <x v="1"/>
    <n v="5"/>
    <n v="1"/>
    <n v="49.482674699999997"/>
    <n v="494826.74699999997"/>
  </r>
  <r>
    <n v="441866"/>
    <n v="931"/>
    <s v="PLAYAS, DUNAS Y ARENALES"/>
    <n v="40883.113585799903"/>
    <n v="474846.65772279003"/>
    <n v="79"/>
    <s v="PLAYAS, DUNAS Y ARENALES"/>
    <n v="9312"/>
    <s v="Dunas y arenales costeros"/>
    <n v="22"/>
    <n v="474846.658"/>
    <x v="4"/>
    <x v="1"/>
    <n v="5"/>
    <n v="1"/>
    <n v="47.484665800000002"/>
    <n v="474846.658"/>
  </r>
  <r>
    <n v="442611"/>
    <n v="932"/>
    <s v="ROQUEDOS Y SUELO DESNUDO"/>
    <n v="4644.8618671300001"/>
    <n v="119819.923417232"/>
    <n v="80"/>
    <s v="ROQUEDOS Y SUELO DESNUDO"/>
    <n v="945"/>
    <s v="Suelo desnudo"/>
    <n v="23"/>
    <n v="119819.923"/>
    <x v="6"/>
    <x v="1"/>
    <n v="5"/>
    <n v="1"/>
    <n v="11.9819923"/>
    <n v="119819.923"/>
  </r>
  <r>
    <n v="32094"/>
    <n v="317"/>
    <s v="RIOS Y CAUCES NAT.:OTRAS FORM. RIPARIAS"/>
    <n v="4501.0229429299898"/>
    <n v="191724.310204801"/>
    <n v="46"/>
    <s v="VEGETACION RIPARIA"/>
    <n v="317"/>
    <s v="Rios y cauces nat: otras formas riparias"/>
    <n v="11"/>
    <n v="191724.31"/>
    <x v="2"/>
    <x v="0"/>
    <n v="3"/>
    <n v="1"/>
    <n v="19.172431"/>
    <n v="191724.31"/>
  </r>
  <r>
    <n v="364609"/>
    <n v="915"/>
    <s v="MATORRAL DISPERSO CON PASTIZAL"/>
    <n v="1460.3965190500001"/>
    <n v="47788.834107086397"/>
    <n v="73"/>
    <s v="MATORRAL DISPERSO CON PASTIZAL"/>
    <n v="915"/>
    <s v="Matorral disperso con pastizal"/>
    <n v="20"/>
    <n v="47788.834000000003"/>
    <x v="3"/>
    <x v="1"/>
    <n v="5"/>
    <n v="1"/>
    <n v="4.7788834000000007"/>
    <n v="47788.834000000003"/>
  </r>
  <r>
    <n v="399725"/>
    <n v="917"/>
    <s v="MATORRAL DISPERSO CON PASTO Y ROCA O SUELO"/>
    <n v="2566.1738151999898"/>
    <n v="149212.83994496701"/>
    <n v="74"/>
    <s v="MATORRAL DISPERSO CON PASTO Y ROCA O SUELO"/>
    <n v="917"/>
    <s v="Matorral disperso con pasto y roca o suelo"/>
    <n v="20"/>
    <n v="149212.84"/>
    <x v="3"/>
    <x v="1"/>
    <n v="5"/>
    <n v="1"/>
    <n v="14.921284"/>
    <n v="149212.84"/>
  </r>
  <r>
    <n v="399747"/>
    <n v="917"/>
    <s v="MATORRAL DISPERSO CON PASTO Y ROCA O SUELO"/>
    <n v="18671.2772460999"/>
    <n v="2440132.8152540601"/>
    <n v="74"/>
    <s v="MATORRAL DISPERSO CON PASTO Y ROCA O SUELO"/>
    <n v="917"/>
    <s v="Matorral disperso con pasto y roca o suelo"/>
    <n v="20"/>
    <n v="2440132.8149999999"/>
    <x v="3"/>
    <x v="1"/>
    <n v="5"/>
    <n v="1"/>
    <n v="244.01328150000001"/>
    <n v="2440132.8149999999"/>
  </r>
  <r>
    <n v="27546"/>
    <n v="231"/>
    <s v="LAGUNAS LITORALES"/>
    <n v="2541.8896877900002"/>
    <n v="201896.64448764201"/>
    <n v="84"/>
    <s v="Lagunas litorales"/>
    <s v="NA"/>
    <s v="Lagunas litorales"/>
    <n v="12"/>
    <n v="201896.644"/>
    <x v="1"/>
    <x v="0"/>
    <n v="3"/>
    <n v="1"/>
    <n v="20.189664400000002"/>
    <n v="201896.644"/>
  </r>
  <r>
    <n v="278260"/>
    <n v="725"/>
    <s v="MATORRAL DISP. ARBOLADO: CONIFERAS. DISPERSO"/>
    <n v="1898.94638648"/>
    <n v="139149.61182982399"/>
    <n v="65"/>
    <s v="MATORRAL DISP. ARBOLADO: CONIFERAS. DISPERSO"/>
    <n v="725"/>
    <s v="Matorral disperso arbolado: coniferas. disperso"/>
    <n v="20"/>
    <n v="139149.61199999999"/>
    <x v="3"/>
    <x v="1"/>
    <n v="5"/>
    <n v="1"/>
    <n v="13.914961199999999"/>
    <n v="139149.61199999999"/>
  </r>
  <r>
    <n v="323158"/>
    <n v="825"/>
    <s v="PASTIZAL ARBOLADO: CONIFERAS. DISPERSO"/>
    <n v="825.27790633699897"/>
    <n v="33381.669459980898"/>
    <n v="69"/>
    <s v="PASTIZAL ARBOLADO: CONIFERAS. DISPERSO"/>
    <n v="825"/>
    <s v="Pastizal arbolado: coniferas. disperso"/>
    <n v="20"/>
    <n v="33381.669000000002"/>
    <x v="3"/>
    <x v="1"/>
    <n v="5"/>
    <n v="1"/>
    <n v="3.3381669"/>
    <n v="33381.669000000002"/>
  </r>
  <r>
    <n v="364408"/>
    <n v="915"/>
    <s v="MATORRAL DISPERSO CON PASTIZAL"/>
    <n v="854.20908556300003"/>
    <n v="18998.384817436301"/>
    <n v="73"/>
    <s v="MATORRAL DISPERSO CON PASTIZAL"/>
    <n v="915"/>
    <s v="Matorral disperso con pastizal"/>
    <n v="20"/>
    <n v="18998.384999999998"/>
    <x v="3"/>
    <x v="1"/>
    <n v="5"/>
    <n v="1"/>
    <n v="1.8998384999999998"/>
    <n v="18998.384999999998"/>
  </r>
  <r>
    <n v="364453"/>
    <n v="915"/>
    <s v="MATORRAL DISPERSO CON PASTIZAL"/>
    <n v="832.16673394199904"/>
    <n v="14055.5277713984"/>
    <n v="73"/>
    <s v="MATORRAL DISPERSO CON PASTIZAL"/>
    <n v="915"/>
    <s v="Matorral disperso con pastizal"/>
    <n v="20"/>
    <n v="14055.528"/>
    <x v="3"/>
    <x v="1"/>
    <n v="5"/>
    <n v="1"/>
    <n v="1.4055527999999999"/>
    <n v="14055.528"/>
  </r>
  <r>
    <n v="364470"/>
    <n v="915"/>
    <s v="MATORRAL DISPERSO CON PASTIZAL"/>
    <n v="757.36213481100003"/>
    <n v="19027.914393253599"/>
    <n v="73"/>
    <s v="MATORRAL DISPERSO CON PASTIZAL"/>
    <n v="915"/>
    <s v="Matorral disperso con pastizal"/>
    <n v="20"/>
    <n v="19027.914000000001"/>
    <x v="3"/>
    <x v="1"/>
    <n v="5"/>
    <n v="1"/>
    <n v="1.9027914000000001"/>
    <n v="19027.914000000001"/>
  </r>
  <r>
    <n v="364517"/>
    <n v="915"/>
    <s v="MATORRAL DISPERSO CON PASTIZAL"/>
    <n v="2802.3719147699899"/>
    <n v="244059.78898265999"/>
    <n v="73"/>
    <s v="MATORRAL DISPERSO CON PASTIZAL"/>
    <n v="915"/>
    <s v="Matorral disperso con pastizal"/>
    <n v="20"/>
    <n v="244059.78899999999"/>
    <x v="3"/>
    <x v="1"/>
    <n v="5"/>
    <n v="1"/>
    <n v="24.405978899999997"/>
    <n v="244059.78899999999"/>
  </r>
  <r>
    <n v="364638"/>
    <n v="915"/>
    <s v="MATORRAL DISPERSO CON PASTIZAL"/>
    <n v="940.62331050700004"/>
    <n v="22732.9736584579"/>
    <n v="73"/>
    <s v="MATORRAL DISPERSO CON PASTIZAL"/>
    <n v="915"/>
    <s v="Matorral disperso con pastizal"/>
    <n v="20"/>
    <n v="22732.973999999998"/>
    <x v="3"/>
    <x v="1"/>
    <n v="5"/>
    <n v="1"/>
    <n v="2.2732973999999997"/>
    <n v="22732.973999999998"/>
  </r>
  <r>
    <n v="364737"/>
    <n v="915"/>
    <s v="MATORRAL DISPERSO CON PASTIZAL"/>
    <n v="3145.8723929100001"/>
    <n v="11335.022889485501"/>
    <n v="73"/>
    <s v="MATORRAL DISPERSO CON PASTIZAL"/>
    <n v="915"/>
    <s v="Matorral disperso con pastizal"/>
    <n v="20"/>
    <n v="11335.022999999999"/>
    <x v="3"/>
    <x v="1"/>
    <n v="5"/>
    <n v="1"/>
    <n v="1.1335023"/>
    <n v="11335.022999999999"/>
  </r>
  <r>
    <n v="399660"/>
    <n v="917"/>
    <s v="MATORRAL DISPERSO CON PASTO Y ROCA O SUELO"/>
    <n v="433.25966791299902"/>
    <n v="4081.1470467038398"/>
    <n v="74"/>
    <s v="MATORRAL DISPERSO CON PASTO Y ROCA O SUELO"/>
    <n v="917"/>
    <s v="Matorral disperso con pasto y roca o suelo"/>
    <n v="20"/>
    <n v="4081.1469999999999"/>
    <x v="3"/>
    <x v="1"/>
    <n v="5"/>
    <n v="1"/>
    <n v="0.4081147"/>
    <n v="4081.1469999999999"/>
  </r>
  <r>
    <n v="399689"/>
    <n v="917"/>
    <s v="MATORRAL DISPERSO CON PASTO Y ROCA O SUELO"/>
    <n v="2051.6158440499898"/>
    <n v="96838.4721558733"/>
    <n v="74"/>
    <s v="MATORRAL DISPERSO CON PASTO Y ROCA O SUELO"/>
    <n v="917"/>
    <s v="Matorral disperso con pasto y roca o suelo"/>
    <n v="20"/>
    <n v="96838.471999999994"/>
    <x v="3"/>
    <x v="1"/>
    <n v="5"/>
    <n v="1"/>
    <n v="9.6838471999999989"/>
    <n v="96838.471999999994"/>
  </r>
  <r>
    <n v="399702"/>
    <n v="917"/>
    <s v="MATORRAL DISPERSO CON PASTO Y ROCA O SUELO"/>
    <n v="403.53490420600002"/>
    <n v="9594.2295583672803"/>
    <n v="74"/>
    <s v="MATORRAL DISPERSO CON PASTO Y ROCA O SUELO"/>
    <n v="917"/>
    <s v="Matorral disperso con pasto y roca o suelo"/>
    <n v="20"/>
    <n v="9594.23"/>
    <x v="3"/>
    <x v="1"/>
    <n v="5"/>
    <n v="1"/>
    <n v="0.95942299999999991"/>
    <n v="9594.23"/>
  </r>
  <r>
    <n v="399704"/>
    <n v="917"/>
    <s v="MATORRAL DISPERSO CON PASTO Y ROCA O SUELO"/>
    <n v="455.37094440999903"/>
    <n v="10133.6588967144"/>
    <n v="74"/>
    <s v="MATORRAL DISPERSO CON PASTO Y ROCA O SUELO"/>
    <n v="917"/>
    <s v="Matorral disperso con pasto y roca o suelo"/>
    <n v="20"/>
    <n v="10133.659"/>
    <x v="3"/>
    <x v="1"/>
    <n v="5"/>
    <n v="1"/>
    <n v="1.0133658999999999"/>
    <n v="10133.659"/>
  </r>
  <r>
    <n v="399722"/>
    <n v="917"/>
    <s v="MATORRAL DISPERSO CON PASTO Y ROCA O SUELO"/>
    <n v="765.92453751599896"/>
    <n v="23979.6424362324"/>
    <n v="74"/>
    <s v="MATORRAL DISPERSO CON PASTO Y ROCA O SUELO"/>
    <n v="917"/>
    <s v="Matorral disperso con pasto y roca o suelo"/>
    <n v="20"/>
    <n v="23979.642"/>
    <x v="3"/>
    <x v="1"/>
    <n v="5"/>
    <n v="1"/>
    <n v="2.3979642000000001"/>
    <n v="23979.642"/>
  </r>
  <r>
    <n v="399777"/>
    <n v="917"/>
    <s v="MATORRAL DISPERSO CON PASTO Y ROCA O SUELO"/>
    <n v="1336.3171980300001"/>
    <n v="60997.967990014702"/>
    <n v="74"/>
    <s v="MATORRAL DISPERSO CON PASTO Y ROCA O SUELO"/>
    <n v="917"/>
    <s v="Matorral disperso con pasto y roca o suelo"/>
    <n v="20"/>
    <n v="60997.968000000001"/>
    <x v="3"/>
    <x v="1"/>
    <n v="5"/>
    <n v="1"/>
    <n v="6.0997968"/>
    <n v="60997.968000000001"/>
  </r>
  <r>
    <n v="399783"/>
    <n v="917"/>
    <s v="MATORRAL DISPERSO CON PASTO Y ROCA O SUELO"/>
    <n v="768.92896772999904"/>
    <n v="38439.679265789797"/>
    <n v="74"/>
    <s v="MATORRAL DISPERSO CON PASTO Y ROCA O SUELO"/>
    <n v="917"/>
    <s v="Matorral disperso con pasto y roca o suelo"/>
    <n v="20"/>
    <n v="38439.678999999996"/>
    <x v="3"/>
    <x v="1"/>
    <n v="5"/>
    <n v="1"/>
    <n v="3.8439678999999995"/>
    <n v="38439.678999999996"/>
  </r>
  <r>
    <n v="399798"/>
    <n v="917"/>
    <s v="MATORRAL DISPERSO CON PASTO Y ROCA O SUELO"/>
    <n v="1643.2453432699899"/>
    <n v="69497.056453186698"/>
    <n v="74"/>
    <s v="MATORRAL DISPERSO CON PASTO Y ROCA O SUELO"/>
    <n v="917"/>
    <s v="Matorral disperso con pasto y roca o suelo"/>
    <n v="20"/>
    <n v="69497.055999999997"/>
    <x v="3"/>
    <x v="1"/>
    <n v="5"/>
    <n v="1"/>
    <n v="6.9497055999999997"/>
    <n v="69497.055999999997"/>
  </r>
  <r>
    <n v="417925"/>
    <n v="921"/>
    <s v="PASTIZAL CONTINUO"/>
    <n v="2205.4402439099899"/>
    <n v="44452.533262616802"/>
    <n v="75"/>
    <s v="PASTIZAL CONTINUO"/>
    <n v="921"/>
    <s v="Pastizal continuo"/>
    <n v="20"/>
    <n v="44452.533000000003"/>
    <x v="3"/>
    <x v="1"/>
    <n v="5"/>
    <n v="1"/>
    <n v="4.4452533000000001"/>
    <n v="44452.533000000003"/>
  </r>
  <r>
    <n v="433996"/>
    <n v="925"/>
    <s v="PASTIZAL CON CLAROS (ROCA, SUELO)"/>
    <n v="1304.4856819900001"/>
    <n v="74669.957476258205"/>
    <n v="76"/>
    <s v="PASTIZAL CON CLAROS (ROCA, SUELO)"/>
    <n v="925"/>
    <s v="Pastizal con claros (roca, suelo)"/>
    <n v="20"/>
    <n v="74669.956999999995"/>
    <x v="3"/>
    <x v="1"/>
    <n v="5"/>
    <n v="1"/>
    <n v="7.4669956999999991"/>
    <n v="74669.956999999995"/>
  </r>
  <r>
    <n v="32439"/>
    <n v="317"/>
    <s v="RIOS Y CAUCES NAT.:OTRAS FORM. RIPARIAS"/>
    <n v="4678.5782752900004"/>
    <n v="179166.53831248201"/>
    <n v="46"/>
    <s v="VEGETACION RIPARIA"/>
    <n v="317"/>
    <s v="Rios y cauces nat: otras formas riparias"/>
    <n v="11"/>
    <n v="179166.538"/>
    <x v="2"/>
    <x v="0"/>
    <n v="3"/>
    <n v="1"/>
    <n v="17.916653799999999"/>
    <n v="179166.538"/>
  </r>
  <r>
    <n v="365914"/>
    <n v="915"/>
    <s v="MATORRAL DISPERSO CON PASTIZAL"/>
    <n v="1596.7560128"/>
    <n v="121063.33279671099"/>
    <n v="73"/>
    <s v="MATORRAL DISPERSO CON PASTIZAL"/>
    <n v="915"/>
    <s v="Matorral disperso con pastizal"/>
    <n v="20"/>
    <n v="121063.333"/>
    <x v="3"/>
    <x v="1"/>
    <n v="5"/>
    <n v="1"/>
    <n v="12.106333299999999"/>
    <n v="121063.333"/>
  </r>
  <r>
    <n v="366066"/>
    <n v="915"/>
    <s v="MATORRAL DISPERSO CON PASTIZAL"/>
    <n v="1433.8799063399899"/>
    <n v="16090.0141422776"/>
    <n v="73"/>
    <s v="MATORRAL DISPERSO CON PASTIZAL"/>
    <n v="915"/>
    <s v="Matorral disperso con pastizal"/>
    <n v="20"/>
    <n v="16090.013999999999"/>
    <x v="3"/>
    <x v="1"/>
    <n v="5"/>
    <n v="1"/>
    <n v="1.6090013999999999"/>
    <n v="16090.013999999999"/>
  </r>
  <r>
    <n v="366176"/>
    <n v="915"/>
    <s v="MATORRAL DISPERSO CON PASTIZAL"/>
    <n v="4859.20152693"/>
    <n v="3888.0665674656598"/>
    <n v="73"/>
    <s v="MATORRAL DISPERSO CON PASTIZAL"/>
    <n v="915"/>
    <s v="Matorral disperso con pastizal"/>
    <n v="20"/>
    <n v="3888.067"/>
    <x v="3"/>
    <x v="1"/>
    <n v="5"/>
    <n v="1"/>
    <n v="0.38880670000000001"/>
    <n v="3888.067"/>
  </r>
  <r>
    <n v="400315"/>
    <n v="917"/>
    <s v="MATORRAL DISPERSO CON PASTO Y ROCA O SUELO"/>
    <n v="22901.584828800002"/>
    <n v="2428800.4958703299"/>
    <n v="74"/>
    <s v="MATORRAL DISPERSO CON PASTO Y ROCA O SUELO"/>
    <n v="917"/>
    <s v="Matorral disperso con pasto y roca o suelo"/>
    <n v="20"/>
    <n v="2428800.4959999998"/>
    <x v="3"/>
    <x v="1"/>
    <n v="5"/>
    <n v="1"/>
    <n v="242.88004959999998"/>
    <n v="2428800.4959999998"/>
  </r>
  <r>
    <n v="400445"/>
    <n v="917"/>
    <s v="MATORRAL DISPERSO CON PASTO Y ROCA O SUELO"/>
    <n v="16983.759745700001"/>
    <n v="131311.50921006201"/>
    <n v="74"/>
    <s v="MATORRAL DISPERSO CON PASTO Y ROCA O SUELO"/>
    <n v="917"/>
    <s v="Matorral disperso con pasto y roca o suelo"/>
    <n v="20"/>
    <n v="131311.50899999999"/>
    <x v="3"/>
    <x v="1"/>
    <n v="5"/>
    <n v="1"/>
    <n v="13.1311509"/>
    <n v="131311.50899999999"/>
  </r>
  <r>
    <n v="434351"/>
    <n v="925"/>
    <s v="PASTIZAL CON CLAROS (ROCA, SUELO)"/>
    <n v="4871.9033058900004"/>
    <n v="12928.591292290001"/>
    <n v="76"/>
    <s v="PASTIZAL CON CLAROS (ROCA, SUELO)"/>
    <n v="925"/>
    <s v="Pastizal con claros (roca, suelo)"/>
    <n v="20"/>
    <n v="12928.591"/>
    <x v="3"/>
    <x v="1"/>
    <n v="5"/>
    <n v="1"/>
    <n v="1.2928591"/>
    <n v="12928.591"/>
  </r>
  <r>
    <n v="441883"/>
    <n v="931"/>
    <s v="PLAYAS, DUNAS Y ARENALES"/>
    <n v="10465.6298974"/>
    <n v="379932.03053091501"/>
    <n v="79"/>
    <s v="PLAYAS, DUNAS Y ARENALES"/>
    <n v="9312"/>
    <s v="Dunas y arenales costeros"/>
    <n v="22"/>
    <n v="379932.03100000002"/>
    <x v="4"/>
    <x v="1"/>
    <n v="5"/>
    <n v="1"/>
    <n v="37.993203100000002"/>
    <n v="379932.03100000002"/>
  </r>
  <r>
    <n v="441887"/>
    <n v="931"/>
    <s v="PLAYAS, DUNAS Y ARENALES"/>
    <n v="45766.064142900002"/>
    <n v="690602.282841924"/>
    <n v="79"/>
    <s v="PLAYAS, DUNAS Y ARENALES"/>
    <n v="9312"/>
    <s v="Dunas y arenales costeros"/>
    <n v="22"/>
    <n v="690602.28300000005"/>
    <x v="4"/>
    <x v="1"/>
    <n v="5"/>
    <n v="1"/>
    <n v="69.060228300000006"/>
    <n v="690602.28300000005"/>
  </r>
  <r>
    <n v="27471"/>
    <n v="221"/>
    <s v="SALINAS TRADICIONALES"/>
    <n v="840.00738817399895"/>
    <n v="23840.975209700198"/>
    <n v="39"/>
    <s v="SALINAS"/>
    <n v="221"/>
    <s v="Salinas tradicionales"/>
    <n v="8"/>
    <n v="23840.974999999999"/>
    <x v="5"/>
    <x v="0"/>
    <n v="3"/>
    <n v="1"/>
    <n v="2.3840974999999998"/>
    <n v="23840.974999999999"/>
  </r>
  <r>
    <n v="27472"/>
    <n v="221"/>
    <s v="SALINAS TRADICIONALES"/>
    <n v="11079.6540241"/>
    <n v="2511011.5189553602"/>
    <n v="39"/>
    <s v="SALINAS"/>
    <n v="221"/>
    <s v="Salinas tradicionales"/>
    <n v="8"/>
    <n v="2511011.5189999999"/>
    <x v="5"/>
    <x v="0"/>
    <n v="3"/>
    <n v="1"/>
    <n v="251.10115189999999"/>
    <n v="2511011.5189999999"/>
  </r>
  <r>
    <n v="342084"/>
    <n v="911"/>
    <s v="MATORRAL DENSO"/>
    <n v="2675.7516023100002"/>
    <n v="80483.270846829997"/>
    <n v="72"/>
    <s v="MATORRAL DENSO"/>
    <n v="911"/>
    <s v="Matorral denso"/>
    <n v="20"/>
    <n v="80483.270999999993"/>
    <x v="3"/>
    <x v="1"/>
    <n v="5"/>
    <n v="1"/>
    <n v="8.0483270999999998"/>
    <n v="80483.270999999993"/>
  </r>
  <r>
    <n v="342140"/>
    <n v="911"/>
    <s v="MATORRAL DENSO"/>
    <n v="3781.9862869499898"/>
    <n v="194581.03904072999"/>
    <n v="72"/>
    <s v="MATORRAL DENSO"/>
    <n v="911"/>
    <s v="Matorral denso"/>
    <n v="20"/>
    <n v="194581.03899999999"/>
    <x v="3"/>
    <x v="1"/>
    <n v="5"/>
    <n v="1"/>
    <n v="19.458103899999998"/>
    <n v="194581.03899999999"/>
  </r>
  <r>
    <n v="342175"/>
    <n v="911"/>
    <s v="MATORRAL DENSO"/>
    <n v="699.63544657099897"/>
    <n v="8243.5893790805694"/>
    <n v="72"/>
    <s v="MATORRAL DENSO"/>
    <n v="911"/>
    <s v="Matorral denso"/>
    <n v="20"/>
    <n v="8243.5889999999999"/>
    <x v="3"/>
    <x v="1"/>
    <n v="5"/>
    <n v="1"/>
    <n v="0.82435890000000001"/>
    <n v="8243.5889999999999"/>
  </r>
  <r>
    <n v="342281"/>
    <n v="911"/>
    <s v="MATORRAL DENSO"/>
    <n v="5445.2038499500004"/>
    <n v="253410.606787981"/>
    <n v="72"/>
    <s v="MATORRAL DENSO"/>
    <n v="911"/>
    <s v="Matorral denso"/>
    <n v="20"/>
    <n v="253410.60699999999"/>
    <x v="3"/>
    <x v="1"/>
    <n v="5"/>
    <n v="1"/>
    <n v="25.3410607"/>
    <n v="253410.60699999999"/>
  </r>
  <r>
    <n v="365579"/>
    <n v="915"/>
    <s v="MATORRAL DISPERSO CON PASTIZAL"/>
    <n v="992.96125292299905"/>
    <n v="15944.387813560599"/>
    <n v="73"/>
    <s v="MATORRAL DISPERSO CON PASTIZAL"/>
    <n v="915"/>
    <s v="Matorral disperso con pastizal"/>
    <n v="20"/>
    <n v="15944.388000000001"/>
    <x v="3"/>
    <x v="1"/>
    <n v="5"/>
    <n v="1"/>
    <n v="1.5944388"/>
    <n v="15944.388000000001"/>
  </r>
  <r>
    <n v="365726"/>
    <n v="915"/>
    <s v="MATORRAL DISPERSO CON PASTIZAL"/>
    <n v="9226.7175889299906"/>
    <n v="479565.07150822901"/>
    <n v="73"/>
    <s v="MATORRAL DISPERSO CON PASTIZAL"/>
    <n v="915"/>
    <s v="Matorral disperso con pastizal"/>
    <n v="20"/>
    <n v="479565.07199999999"/>
    <x v="3"/>
    <x v="1"/>
    <n v="5"/>
    <n v="1"/>
    <n v="47.956507199999997"/>
    <n v="479565.07199999999"/>
  </r>
  <r>
    <n v="365833"/>
    <n v="915"/>
    <s v="MATORRAL DISPERSO CON PASTIZAL"/>
    <n v="162.710670883999"/>
    <n v="1237.8068711385099"/>
    <n v="73"/>
    <s v="MATORRAL DISPERSO CON PASTIZAL"/>
    <n v="915"/>
    <s v="Matorral disperso con pastizal"/>
    <n v="20"/>
    <n v="1237.807"/>
    <x v="3"/>
    <x v="1"/>
    <n v="5"/>
    <n v="1"/>
    <n v="0.12378070000000001"/>
    <n v="1237.807"/>
  </r>
  <r>
    <n v="400055"/>
    <n v="917"/>
    <s v="MATORRAL DISPERSO CON PASTO Y ROCA O SUELO"/>
    <n v="2362.1628906699898"/>
    <n v="69484.764473576506"/>
    <n v="74"/>
    <s v="MATORRAL DISPERSO CON PASTO Y ROCA O SUELO"/>
    <n v="917"/>
    <s v="Matorral disperso con pasto y roca o suelo"/>
    <n v="20"/>
    <n v="69484.763999999996"/>
    <x v="3"/>
    <x v="1"/>
    <n v="5"/>
    <n v="1"/>
    <n v="6.9484763999999997"/>
    <n v="69484.763999999996"/>
  </r>
  <r>
    <n v="400132"/>
    <n v="917"/>
    <s v="MATORRAL DISPERSO CON PASTO Y ROCA O SUELO"/>
    <n v="2045.5723471399899"/>
    <n v="100656.359088424"/>
    <n v="74"/>
    <s v="MATORRAL DISPERSO CON PASTO Y ROCA O SUELO"/>
    <n v="917"/>
    <s v="Matorral disperso con pasto y roca o suelo"/>
    <n v="20"/>
    <n v="100656.359"/>
    <x v="3"/>
    <x v="1"/>
    <n v="5"/>
    <n v="1"/>
    <n v="10.0656359"/>
    <n v="100656.359"/>
  </r>
  <r>
    <n v="400141"/>
    <n v="917"/>
    <s v="MATORRAL DISPERSO CON PASTO Y ROCA O SUELO"/>
    <n v="5388.6078985699896"/>
    <n v="178867.38440607701"/>
    <n v="74"/>
    <s v="MATORRAL DISPERSO CON PASTO Y ROCA O SUELO"/>
    <n v="917"/>
    <s v="Matorral disperso con pasto y roca o suelo"/>
    <n v="20"/>
    <n v="178867.38399999999"/>
    <x v="3"/>
    <x v="1"/>
    <n v="5"/>
    <n v="1"/>
    <n v="17.886738399999999"/>
    <n v="178867.38399999999"/>
  </r>
  <r>
    <n v="400261"/>
    <n v="917"/>
    <s v="MATORRAL DISPERSO CON PASTO Y ROCA O SUELO"/>
    <n v="842.904542053"/>
    <n v="13629.938101298099"/>
    <n v="74"/>
    <s v="MATORRAL DISPERSO CON PASTO Y ROCA O SUELO"/>
    <n v="917"/>
    <s v="Matorral disperso con pasto y roca o suelo"/>
    <n v="20"/>
    <n v="13629.938"/>
    <x v="3"/>
    <x v="1"/>
    <n v="5"/>
    <n v="1"/>
    <n v="1.3629937999999999"/>
    <n v="13629.938"/>
  </r>
  <r>
    <n v="434238"/>
    <n v="925"/>
    <s v="PASTIZAL CON CLAROS (ROCA, SUELO)"/>
    <n v="21909.424268800001"/>
    <n v="861704.20690866001"/>
    <n v="76"/>
    <s v="PASTIZAL CON CLAROS (ROCA, SUELO)"/>
    <n v="925"/>
    <s v="Pastizal con claros (roca, suelo)"/>
    <n v="20"/>
    <n v="861704.20700000005"/>
    <x v="3"/>
    <x v="1"/>
    <n v="5"/>
    <n v="1"/>
    <n v="86.170420700000008"/>
    <n v="861704.20700000005"/>
  </r>
  <r>
    <n v="434265"/>
    <n v="925"/>
    <s v="PASTIZAL CON CLAROS (ROCA, SUELO)"/>
    <n v="341.86329379699902"/>
    <n v="4271.2666128277697"/>
    <n v="76"/>
    <s v="PASTIZAL CON CLAROS (ROCA, SUELO)"/>
    <n v="925"/>
    <s v="Pastizal con claros (roca, suelo)"/>
    <n v="20"/>
    <n v="4271.2669999999998"/>
    <x v="3"/>
    <x v="1"/>
    <n v="5"/>
    <n v="1"/>
    <n v="0.42712669999999997"/>
    <n v="4271.2669999999998"/>
  </r>
  <r>
    <n v="434299"/>
    <n v="925"/>
    <s v="PASTIZAL CON CLAROS (ROCA, SUELO)"/>
    <n v="562.22917156899905"/>
    <n v="218.94754253386"/>
    <n v="76"/>
    <s v="PASTIZAL CON CLAROS (ROCA, SUELO)"/>
    <n v="925"/>
    <s v="Pastizal con claros (roca, suelo)"/>
    <n v="20"/>
    <n v="218.94800000000001"/>
    <x v="3"/>
    <x v="1"/>
    <n v="5"/>
    <n v="1"/>
    <n v="2.1894800000000002E-2"/>
    <n v="218.94800000000001"/>
  </r>
  <r>
    <n v="434314"/>
    <n v="925"/>
    <s v="PASTIZAL CON CLAROS (ROCA, SUELO)"/>
    <n v="1569.9428200100001"/>
    <n v="56940.6666148312"/>
    <n v="76"/>
    <s v="PASTIZAL CON CLAROS (ROCA, SUELO)"/>
    <n v="925"/>
    <s v="Pastizal con claros (roca, suelo)"/>
    <n v="20"/>
    <n v="56940.667000000001"/>
    <x v="3"/>
    <x v="1"/>
    <n v="5"/>
    <n v="1"/>
    <n v="5.6940667000000005"/>
    <n v="56940.667000000001"/>
  </r>
  <r>
    <n v="341888"/>
    <n v="911"/>
    <s v="MATORRAL DENSO"/>
    <n v="590.09786570300002"/>
    <n v="104.548776753246"/>
    <n v="72"/>
    <s v="MATORRAL DENSO"/>
    <n v="911"/>
    <s v="Matorral denso"/>
    <n v="20"/>
    <n v="104.54900000000001"/>
    <x v="3"/>
    <x v="1"/>
    <n v="5"/>
    <n v="1"/>
    <n v="1.0454900000000001E-2"/>
    <n v="104.54900000000001"/>
  </r>
  <r>
    <n v="341896"/>
    <n v="911"/>
    <s v="MATORRAL DENSO"/>
    <n v="1271.6158537799899"/>
    <n v="25522.800748512102"/>
    <n v="72"/>
    <s v="MATORRAL DENSO"/>
    <n v="911"/>
    <s v="Matorral denso"/>
    <n v="20"/>
    <n v="25522.800999999999"/>
    <x v="3"/>
    <x v="1"/>
    <n v="5"/>
    <n v="1"/>
    <n v="2.5522800999999999"/>
    <n v="25522.800999999999"/>
  </r>
  <r>
    <n v="365083"/>
    <n v="915"/>
    <s v="MATORRAL DISPERSO CON PASTIZAL"/>
    <n v="6663.2573884800004"/>
    <n v="5595.9314515553397"/>
    <n v="73"/>
    <s v="MATORRAL DISPERSO CON PASTIZAL"/>
    <n v="915"/>
    <s v="Matorral disperso con pastizal"/>
    <n v="20"/>
    <n v="5595.9309999999996"/>
    <x v="3"/>
    <x v="1"/>
    <n v="5"/>
    <n v="1"/>
    <n v="0.55959309999999995"/>
    <n v="5595.9309999999996"/>
  </r>
  <r>
    <n v="365127"/>
    <n v="915"/>
    <s v="MATORRAL DISPERSO CON PASTIZAL"/>
    <n v="12248.6461588"/>
    <n v="121051.99439345"/>
    <n v="73"/>
    <s v="MATORRAL DISPERSO CON PASTIZAL"/>
    <n v="915"/>
    <s v="Matorral disperso con pastizal"/>
    <n v="20"/>
    <n v="121051.99400000001"/>
    <x v="3"/>
    <x v="1"/>
    <n v="5"/>
    <n v="1"/>
    <n v="12.1051994"/>
    <n v="121051.99400000001"/>
  </r>
  <r>
    <n v="365298"/>
    <n v="915"/>
    <s v="MATORRAL DISPERSO CON PASTIZAL"/>
    <n v="1085.2687848"/>
    <n v="35650.287774574303"/>
    <n v="73"/>
    <s v="MATORRAL DISPERSO CON PASTIZAL"/>
    <n v="915"/>
    <s v="Matorral disperso con pastizal"/>
    <n v="20"/>
    <n v="35650.288"/>
    <x v="3"/>
    <x v="1"/>
    <n v="5"/>
    <n v="1"/>
    <n v="3.5650287999999999"/>
    <n v="35650.288"/>
  </r>
  <r>
    <n v="399961"/>
    <n v="917"/>
    <s v="MATORRAL DISPERSO CON PASTO Y ROCA O SUELO"/>
    <n v="659.09541903199897"/>
    <n v="16811.616221457702"/>
    <n v="74"/>
    <s v="MATORRAL DISPERSO CON PASTO Y ROCA O SUELO"/>
    <n v="917"/>
    <s v="Matorral disperso con pasto y roca o suelo"/>
    <n v="20"/>
    <n v="16811.616000000002"/>
    <x v="3"/>
    <x v="1"/>
    <n v="5"/>
    <n v="1"/>
    <n v="1.6811616000000003"/>
    <n v="16811.616000000002"/>
  </r>
  <r>
    <n v="400064"/>
    <n v="917"/>
    <s v="MATORRAL DISPERSO CON PASTO Y ROCA O SUELO"/>
    <n v="1853.25882002"/>
    <n v="25002.238565269799"/>
    <n v="74"/>
    <s v="MATORRAL DISPERSO CON PASTO Y ROCA O SUELO"/>
    <n v="917"/>
    <s v="Matorral disperso con pasto y roca o suelo"/>
    <n v="20"/>
    <n v="25002.239000000001"/>
    <x v="3"/>
    <x v="1"/>
    <n v="5"/>
    <n v="1"/>
    <n v="2.5002238999999999"/>
    <n v="25002.239000000001"/>
  </r>
  <r>
    <n v="282180"/>
    <n v="725"/>
    <s v="MATORRAL DISP. ARBOLADO: CONIFERAS. DISPERSO"/>
    <n v="51379.259538999897"/>
    <n v="573915.94573389005"/>
    <n v="65"/>
    <s v="MATORRAL DISP. ARBOLADO: CONIFERAS. DISPERSO"/>
    <n v="725"/>
    <s v="Matorral disperso arbolado: coniferas. disperso"/>
    <n v="20"/>
    <n v="573915.946"/>
    <x v="3"/>
    <x v="1"/>
    <n v="5"/>
    <n v="1"/>
    <n v="57.391594599999998"/>
    <n v="573915.946"/>
  </r>
  <r>
    <n v="351571"/>
    <n v="911"/>
    <s v="MATORRAL DENSO"/>
    <n v="1651.95925370999"/>
    <n v="42871.759536139602"/>
    <n v="72"/>
    <s v="MATORRAL DENSO"/>
    <n v="911"/>
    <s v="Matorral denso"/>
    <n v="20"/>
    <n v="42871.76"/>
    <x v="3"/>
    <x v="1"/>
    <n v="5"/>
    <n v="1"/>
    <n v="4.2871760000000005"/>
    <n v="42871.76"/>
  </r>
  <r>
    <n v="351604"/>
    <n v="911"/>
    <s v="MATORRAL DENSO"/>
    <n v="1549.2563398299901"/>
    <n v="51618.386059978497"/>
    <n v="72"/>
    <s v="MATORRAL DENSO"/>
    <n v="911"/>
    <s v="Matorral denso"/>
    <n v="20"/>
    <n v="51618.385999999999"/>
    <x v="3"/>
    <x v="1"/>
    <n v="5"/>
    <n v="1"/>
    <n v="5.1618386000000003"/>
    <n v="51618.385999999999"/>
  </r>
  <r>
    <n v="351635"/>
    <n v="911"/>
    <s v="MATORRAL DENSO"/>
    <n v="6025.4148537299898"/>
    <n v="278918.73422398098"/>
    <n v="72"/>
    <s v="MATORRAL DENSO"/>
    <n v="911"/>
    <s v="Matorral denso"/>
    <n v="20"/>
    <n v="278918.734"/>
    <x v="3"/>
    <x v="1"/>
    <n v="5"/>
    <n v="1"/>
    <n v="27.891873399999998"/>
    <n v="278918.734"/>
  </r>
  <r>
    <n v="351658"/>
    <n v="911"/>
    <s v="MATORRAL DENSO"/>
    <n v="4608.0498139499896"/>
    <n v="343685.23572849901"/>
    <n v="72"/>
    <s v="MATORRAL DENSO"/>
    <n v="911"/>
    <s v="Matorral denso"/>
    <n v="20"/>
    <n v="343685.23599999998"/>
    <x v="3"/>
    <x v="1"/>
    <n v="5"/>
    <n v="1"/>
    <n v="34.368523599999996"/>
    <n v="343685.23599999998"/>
  </r>
  <r>
    <n v="351787"/>
    <n v="911"/>
    <s v="MATORRAL DENSO"/>
    <n v="1523.64658351"/>
    <n v="43575.125916099503"/>
    <n v="72"/>
    <s v="MATORRAL DENSO"/>
    <n v="911"/>
    <s v="Matorral denso"/>
    <n v="20"/>
    <n v="43575.125999999997"/>
    <x v="3"/>
    <x v="1"/>
    <n v="5"/>
    <n v="1"/>
    <n v="4.3575125999999997"/>
    <n v="43575.125999999997"/>
  </r>
  <r>
    <n v="351833"/>
    <n v="911"/>
    <s v="MATORRAL DENSO"/>
    <n v="533.08677188900003"/>
    <n v="10302.2119693411"/>
    <n v="72"/>
    <s v="MATORRAL DENSO"/>
    <n v="911"/>
    <s v="Matorral denso"/>
    <n v="20"/>
    <n v="10302.212"/>
    <x v="3"/>
    <x v="1"/>
    <n v="5"/>
    <n v="1"/>
    <n v="1.0302211999999999"/>
    <n v="10302.212"/>
  </r>
  <r>
    <n v="383259"/>
    <n v="915"/>
    <s v="MATORRAL DISPERSO CON PASTIZAL"/>
    <n v="740.66220682699895"/>
    <n v="31742.3860402022"/>
    <n v="73"/>
    <s v="MATORRAL DISPERSO CON PASTIZAL"/>
    <n v="915"/>
    <s v="Matorral disperso con pastizal"/>
    <n v="20"/>
    <n v="31742.385999999999"/>
    <x v="3"/>
    <x v="1"/>
    <n v="5"/>
    <n v="1"/>
    <n v="3.1742385999999998"/>
    <n v="31742.385999999999"/>
  </r>
  <r>
    <n v="383284"/>
    <n v="915"/>
    <s v="MATORRAL DISPERSO CON PASTIZAL"/>
    <n v="1266.6759639500001"/>
    <n v="50357.758027605698"/>
    <n v="73"/>
    <s v="MATORRAL DISPERSO CON PASTIZAL"/>
    <n v="915"/>
    <s v="Matorral disperso con pastizal"/>
    <n v="20"/>
    <n v="50357.758000000002"/>
    <x v="3"/>
    <x v="1"/>
    <n v="5"/>
    <n v="1"/>
    <n v="5.0357758000000006"/>
    <n v="50357.758000000002"/>
  </r>
  <r>
    <n v="383308"/>
    <n v="915"/>
    <s v="MATORRAL DISPERSO CON PASTIZAL"/>
    <n v="681.97585097499905"/>
    <n v="30590.006926645401"/>
    <n v="73"/>
    <s v="MATORRAL DISPERSO CON PASTIZAL"/>
    <n v="915"/>
    <s v="Matorral disperso con pastizal"/>
    <n v="20"/>
    <n v="30590.007000000001"/>
    <x v="3"/>
    <x v="1"/>
    <n v="5"/>
    <n v="1"/>
    <n v="3.0590007000000004"/>
    <n v="30590.007000000001"/>
  </r>
  <r>
    <n v="383327"/>
    <n v="915"/>
    <s v="MATORRAL DISPERSO CON PASTIZAL"/>
    <n v="1658.90133349999"/>
    <n v="50413.947174025598"/>
    <n v="73"/>
    <s v="MATORRAL DISPERSO CON PASTIZAL"/>
    <n v="915"/>
    <s v="Matorral disperso con pastizal"/>
    <n v="20"/>
    <n v="50413.947"/>
    <x v="3"/>
    <x v="1"/>
    <n v="5"/>
    <n v="1"/>
    <n v="5.0413946999999997"/>
    <n v="50413.947"/>
  </r>
  <r>
    <n v="383361"/>
    <n v="915"/>
    <s v="MATORRAL DISPERSO CON PASTIZAL"/>
    <n v="280.77376510300002"/>
    <n v="3803.0433653704799"/>
    <n v="73"/>
    <s v="MATORRAL DISPERSO CON PASTIZAL"/>
    <n v="915"/>
    <s v="Matorral disperso con pastizal"/>
    <n v="20"/>
    <n v="3803.0430000000001"/>
    <x v="3"/>
    <x v="1"/>
    <n v="5"/>
    <n v="1"/>
    <n v="0.38030430000000004"/>
    <n v="3803.0430000000001"/>
  </r>
  <r>
    <n v="383372"/>
    <n v="915"/>
    <s v="MATORRAL DISPERSO CON PASTIZAL"/>
    <n v="955.50561750999896"/>
    <n v="28835.105826367701"/>
    <n v="73"/>
    <s v="MATORRAL DISPERSO CON PASTIZAL"/>
    <n v="915"/>
    <s v="Matorral disperso con pastizal"/>
    <n v="20"/>
    <n v="28835.106"/>
    <x v="3"/>
    <x v="1"/>
    <n v="5"/>
    <n v="1"/>
    <n v="2.8835106000000001"/>
    <n v="28835.106"/>
  </r>
  <r>
    <n v="408930"/>
    <n v="917"/>
    <s v="MATORRAL DISPERSO CON PASTO Y ROCA O SUELO"/>
    <n v="20056.772456599901"/>
    <n v="412004.267280448"/>
    <n v="74"/>
    <s v="MATORRAL DISPERSO CON PASTO Y ROCA O SUELO"/>
    <n v="917"/>
    <s v="Matorral disperso con pasto y roca o suelo"/>
    <n v="20"/>
    <n v="412004.26699999999"/>
    <x v="3"/>
    <x v="1"/>
    <n v="5"/>
    <n v="1"/>
    <n v="41.200426700000001"/>
    <n v="412004.26699999999"/>
  </r>
  <r>
    <n v="408979"/>
    <n v="917"/>
    <s v="MATORRAL DISPERSO CON PASTO Y ROCA O SUELO"/>
    <n v="70021.842636500005"/>
    <n v="241562.13385139199"/>
    <n v="74"/>
    <s v="MATORRAL DISPERSO CON PASTO Y ROCA O SUELO"/>
    <n v="917"/>
    <s v="Matorral disperso con pasto y roca o suelo"/>
    <n v="20"/>
    <n v="241562.13399999999"/>
    <x v="3"/>
    <x v="1"/>
    <n v="5"/>
    <n v="1"/>
    <n v="24.156213399999999"/>
    <n v="241562.13399999999"/>
  </r>
  <r>
    <n v="408981"/>
    <n v="917"/>
    <s v="MATORRAL DISPERSO CON PASTO Y ROCA O SUELO"/>
    <n v="9602.4698237699904"/>
    <n v="529215.09512556996"/>
    <n v="74"/>
    <s v="MATORRAL DISPERSO CON PASTO Y ROCA O SUELO"/>
    <n v="917"/>
    <s v="Matorral disperso con pasto y roca o suelo"/>
    <n v="20"/>
    <n v="529215.09499999997"/>
    <x v="3"/>
    <x v="1"/>
    <n v="5"/>
    <n v="1"/>
    <n v="52.921509499999999"/>
    <n v="529215.09499999997"/>
  </r>
  <r>
    <n v="409017"/>
    <n v="917"/>
    <s v="MATORRAL DISPERSO CON PASTO Y ROCA O SUELO"/>
    <n v="860.25758929999904"/>
    <n v="21365.044227927901"/>
    <n v="74"/>
    <s v="MATORRAL DISPERSO CON PASTO Y ROCA O SUELO"/>
    <n v="917"/>
    <s v="Matorral disperso con pasto y roca o suelo"/>
    <n v="20"/>
    <n v="21365.044000000002"/>
    <x v="3"/>
    <x v="1"/>
    <n v="5"/>
    <n v="1"/>
    <n v="2.1365044000000002"/>
    <n v="21365.044000000002"/>
  </r>
  <r>
    <n v="409413"/>
    <n v="917"/>
    <s v="MATORRAL DISPERSO CON PASTO Y ROCA O SUELO"/>
    <n v="77155.299792200007"/>
    <n v="1698529.14008873"/>
    <n v="74"/>
    <s v="MATORRAL DISPERSO CON PASTO Y ROCA O SUELO"/>
    <n v="917"/>
    <s v="Matorral disperso con pasto y roca o suelo"/>
    <n v="20"/>
    <n v="1698529.14"/>
    <x v="3"/>
    <x v="1"/>
    <n v="5"/>
    <n v="1"/>
    <n v="169.852914"/>
    <n v="1698529.14"/>
  </r>
  <r>
    <n v="409435"/>
    <n v="917"/>
    <s v="MATORRAL DISPERSO CON PASTO Y ROCA O SUELO"/>
    <n v="35557.126443799898"/>
    <n v="481352.51392993802"/>
    <n v="74"/>
    <s v="MATORRAL DISPERSO CON PASTO Y ROCA O SUELO"/>
    <n v="917"/>
    <s v="Matorral disperso con pasto y roca o suelo"/>
    <n v="20"/>
    <n v="481352.51400000002"/>
    <x v="3"/>
    <x v="1"/>
    <n v="5"/>
    <n v="1"/>
    <n v="48.135251400000001"/>
    <n v="481352.51400000002"/>
  </r>
  <r>
    <n v="409524"/>
    <n v="917"/>
    <s v="MATORRAL DISPERSO CON PASTO Y ROCA O SUELO"/>
    <n v="100922.253408"/>
    <n v="540982.94837635302"/>
    <n v="74"/>
    <s v="MATORRAL DISPERSO CON PASTO Y ROCA O SUELO"/>
    <n v="917"/>
    <s v="Matorral disperso con pasto y roca o suelo"/>
    <n v="20"/>
    <n v="540982.94799999997"/>
    <x v="3"/>
    <x v="1"/>
    <n v="5"/>
    <n v="1"/>
    <n v="54.098294799999998"/>
    <n v="540982.94799999997"/>
  </r>
  <r>
    <n v="424489"/>
    <n v="921"/>
    <s v="PASTIZAL CONTINUO"/>
    <n v="356.11488720099902"/>
    <n v="4639.0300872988801"/>
    <n v="75"/>
    <s v="PASTIZAL CONTINUO"/>
    <n v="921"/>
    <s v="Pastizal continuo"/>
    <n v="20"/>
    <n v="4639.03"/>
    <x v="3"/>
    <x v="1"/>
    <n v="5"/>
    <n v="1"/>
    <n v="0.46390299999999995"/>
    <n v="4639.03"/>
  </r>
  <r>
    <n v="424569"/>
    <n v="921"/>
    <s v="PASTIZAL CONTINUO"/>
    <n v="994.891121118"/>
    <n v="13945.243664572001"/>
    <n v="75"/>
    <s v="PASTIZAL CONTINUO"/>
    <n v="921"/>
    <s v="Pastizal continuo"/>
    <n v="20"/>
    <n v="13945.244000000001"/>
    <x v="3"/>
    <x v="1"/>
    <n v="5"/>
    <n v="1"/>
    <n v="1.3945244000000001"/>
    <n v="13945.244000000001"/>
  </r>
  <r>
    <n v="438744"/>
    <n v="925"/>
    <s v="PASTIZAL CON CLAROS (ROCA, SUELO)"/>
    <n v="485.09141406399903"/>
    <n v="8799.0311069004201"/>
    <n v="76"/>
    <s v="PASTIZAL CON CLAROS (ROCA, SUELO)"/>
    <n v="925"/>
    <s v="Pastizal con claros (roca, suelo)"/>
    <n v="20"/>
    <n v="8799.0310000000009"/>
    <x v="3"/>
    <x v="1"/>
    <n v="5"/>
    <n v="1"/>
    <n v="0.87990310000000005"/>
    <n v="8799.0310000000009"/>
  </r>
  <r>
    <n v="30252"/>
    <n v="315"/>
    <s v="RIOS Y CAUCES NAT.:BOSQUE GALERIA"/>
    <n v="802.47914386499895"/>
    <n v="13143.5873286314"/>
    <n v="45"/>
    <s v="VEGETACION RIPARIA"/>
    <n v="315"/>
    <s v="Rios y cauces naturales: bosque galeria"/>
    <n v="11"/>
    <n v="13143.587"/>
    <x v="2"/>
    <x v="0"/>
    <n v="3"/>
    <n v="1"/>
    <n v="1.3143586999999999"/>
    <n v="13143.587"/>
  </r>
  <r>
    <n v="30266"/>
    <n v="315"/>
    <s v="RIOS Y CAUCES NAT.:BOSQUE GALERIA"/>
    <n v="2466.8291295399899"/>
    <n v="47122.841757406102"/>
    <n v="45"/>
    <s v="VEGETACION RIPARIA"/>
    <n v="315"/>
    <s v="Rios y cauces naturales: bosque galeria"/>
    <n v="11"/>
    <n v="47122.841999999997"/>
    <x v="2"/>
    <x v="0"/>
    <n v="3"/>
    <n v="1"/>
    <n v="4.7122842"/>
    <n v="47122.841999999997"/>
  </r>
  <r>
    <n v="35815"/>
    <n v="317"/>
    <s v="RIOS Y CAUCES NAT.:OTRAS FORM. RIPARIAS"/>
    <n v="43101.935205499904"/>
    <n v="49846.820309755502"/>
    <n v="46"/>
    <s v="VEGETACION RIPARIA"/>
    <n v="317"/>
    <s v="Rios y cauces nat: otras formas riparias"/>
    <n v="11"/>
    <n v="49846.82"/>
    <x v="2"/>
    <x v="0"/>
    <n v="3"/>
    <n v="1"/>
    <n v="4.9846820000000003"/>
    <n v="49846.82"/>
  </r>
  <r>
    <n v="35834"/>
    <n v="317"/>
    <s v="RIOS Y CAUCES NAT.:OTRAS FORM. RIPARIAS"/>
    <n v="1356.8446425899899"/>
    <n v="28555.881611524099"/>
    <n v="46"/>
    <s v="VEGETACION RIPARIA"/>
    <n v="317"/>
    <s v="Rios y cauces nat: otras formas riparias"/>
    <n v="11"/>
    <n v="28555.882000000001"/>
    <x v="2"/>
    <x v="0"/>
    <n v="3"/>
    <n v="1"/>
    <n v="2.8555882000000001"/>
    <n v="28555.882000000001"/>
  </r>
  <r>
    <n v="35858"/>
    <n v="317"/>
    <s v="RIOS Y CAUCES NAT.:OTRAS FORM. RIPARIAS"/>
    <n v="26136.0568257999"/>
    <n v="41384.106588666298"/>
    <n v="46"/>
    <s v="VEGETACION RIPARIA"/>
    <n v="317"/>
    <s v="Rios y cauces nat: otras formas riparias"/>
    <n v="11"/>
    <n v="41384.107000000004"/>
    <x v="2"/>
    <x v="0"/>
    <n v="3"/>
    <n v="1"/>
    <n v="4.1384107000000006"/>
    <n v="41384.107000000004"/>
  </r>
  <r>
    <n v="189782"/>
    <n v="520"/>
    <s v="FOR. ARBOL. DENSA: CONIFERAS"/>
    <n v="6744.3784747299896"/>
    <n v="5.2874994045123396"/>
    <n v="60"/>
    <s v="FOR. ARBOL. DENSA: CONIFERAS"/>
    <n v="520"/>
    <s v="Formacion arbolada: coniferas"/>
    <n v="20"/>
    <n v="5.2869999999999999"/>
    <x v="3"/>
    <x v="1"/>
    <n v="5"/>
    <n v="1"/>
    <n v="5.287E-4"/>
    <n v="5.2869999999999999"/>
  </r>
  <r>
    <n v="281940"/>
    <n v="725"/>
    <s v="MATORRAL DISP. ARBOLADO: CONIFERAS. DISPERSO"/>
    <n v="12821.4144802999"/>
    <n v="61114.0030150401"/>
    <n v="65"/>
    <s v="MATORRAL DISP. ARBOLADO: CONIFERAS. DISPERSO"/>
    <n v="725"/>
    <s v="Matorral disperso arbolado: coniferas. disperso"/>
    <n v="20"/>
    <n v="61114.002999999997"/>
    <x v="3"/>
    <x v="1"/>
    <n v="5"/>
    <n v="1"/>
    <n v="6.1114002999999997"/>
    <n v="61114.002999999997"/>
  </r>
  <r>
    <n v="281960"/>
    <n v="725"/>
    <s v="MATORRAL DISP. ARBOLADO: CONIFERAS. DISPERSO"/>
    <n v="746.35289135000005"/>
    <n v="3360.6782493702999"/>
    <n v="65"/>
    <s v="MATORRAL DISP. ARBOLADO: CONIFERAS. DISPERSO"/>
    <n v="725"/>
    <s v="Matorral disperso arbolado: coniferas. disperso"/>
    <n v="20"/>
    <n v="3360.6779999999999"/>
    <x v="3"/>
    <x v="1"/>
    <n v="5"/>
    <n v="1"/>
    <n v="0.33606779999999997"/>
    <n v="3360.6779999999999"/>
  </r>
  <r>
    <n v="281997"/>
    <n v="725"/>
    <s v="MATORRAL DISP. ARBOLADO: CONIFERAS. DISPERSO"/>
    <n v="846.85297575100003"/>
    <n v="24740.996278203998"/>
    <n v="65"/>
    <s v="MATORRAL DISP. ARBOLADO: CONIFERAS. DISPERSO"/>
    <n v="725"/>
    <s v="Matorral disperso arbolado: coniferas. disperso"/>
    <n v="20"/>
    <n v="24740.995999999999"/>
    <x v="3"/>
    <x v="1"/>
    <n v="5"/>
    <n v="1"/>
    <n v="2.4740995999999997"/>
    <n v="24740.995999999999"/>
  </r>
  <r>
    <n v="282037"/>
    <n v="725"/>
    <s v="MATORRAL DISP. ARBOLADO: CONIFERAS. DISPERSO"/>
    <n v="951.74559200700003"/>
    <n v="5252.3120158128404"/>
    <n v="65"/>
    <s v="MATORRAL DISP. ARBOLADO: CONIFERAS. DISPERSO"/>
    <n v="725"/>
    <s v="Matorral disperso arbolado: coniferas. disperso"/>
    <n v="20"/>
    <n v="5252.3119999999999"/>
    <x v="3"/>
    <x v="1"/>
    <n v="5"/>
    <n v="1"/>
    <n v="0.52523120000000001"/>
    <n v="5252.3119999999999"/>
  </r>
  <r>
    <n v="282042"/>
    <n v="725"/>
    <s v="MATORRAL DISP. ARBOLADO: CONIFERAS. DISPERSO"/>
    <n v="3887.6646848300002"/>
    <n v="40845.693855807098"/>
    <n v="65"/>
    <s v="MATORRAL DISP. ARBOLADO: CONIFERAS. DISPERSO"/>
    <n v="725"/>
    <s v="Matorral disperso arbolado: coniferas. disperso"/>
    <n v="20"/>
    <n v="40845.694000000003"/>
    <x v="3"/>
    <x v="1"/>
    <n v="5"/>
    <n v="1"/>
    <n v="4.0845694000000003"/>
    <n v="40845.694000000003"/>
  </r>
  <r>
    <n v="324364"/>
    <n v="825"/>
    <s v="PASTIZAL ARBOLADO: CONIFERAS. DISPERSO"/>
    <n v="1263.0867017200001"/>
    <n v="39793.094356683301"/>
    <n v="69"/>
    <s v="PASTIZAL ARBOLADO: CONIFERAS. DISPERSO"/>
    <n v="825"/>
    <s v="Pastizal arbolado: coniferas. disperso"/>
    <n v="20"/>
    <n v="39793.093999999997"/>
    <x v="3"/>
    <x v="1"/>
    <n v="5"/>
    <n v="1"/>
    <n v="3.9793093999999996"/>
    <n v="39793.093999999997"/>
  </r>
  <r>
    <n v="324373"/>
    <n v="825"/>
    <s v="PASTIZAL ARBOLADO: CONIFERAS. DISPERSO"/>
    <n v="11526.2156250999"/>
    <n v="675886.69782106602"/>
    <n v="69"/>
    <s v="PASTIZAL ARBOLADO: CONIFERAS. DISPERSO"/>
    <n v="825"/>
    <s v="Pastizal arbolado: coniferas. disperso"/>
    <n v="20"/>
    <n v="675886.69799999997"/>
    <x v="3"/>
    <x v="1"/>
    <n v="5"/>
    <n v="1"/>
    <n v="67.588669799999991"/>
    <n v="675886.69799999997"/>
  </r>
  <r>
    <n v="382148"/>
    <n v="915"/>
    <s v="MATORRAL DISPERSO CON PASTIZAL"/>
    <n v="45217.139749499998"/>
    <n v="140448.040565428"/>
    <n v="73"/>
    <s v="MATORRAL DISPERSO CON PASTIZAL"/>
    <n v="915"/>
    <s v="Matorral disperso con pastizal"/>
    <n v="20"/>
    <n v="140448.041"/>
    <x v="3"/>
    <x v="1"/>
    <n v="5"/>
    <n v="1"/>
    <n v="14.0448041"/>
    <n v="140448.041"/>
  </r>
  <r>
    <n v="382193"/>
    <n v="915"/>
    <s v="MATORRAL DISPERSO CON PASTIZAL"/>
    <n v="1007.29606295999"/>
    <n v="34656.949350476199"/>
    <n v="73"/>
    <s v="MATORRAL DISPERSO CON PASTIZAL"/>
    <n v="915"/>
    <s v="Matorral disperso con pastizal"/>
    <n v="20"/>
    <n v="34656.949000000001"/>
    <x v="3"/>
    <x v="1"/>
    <n v="5"/>
    <n v="1"/>
    <n v="3.4656948999999999"/>
    <n v="34656.949000000001"/>
  </r>
  <r>
    <n v="382239"/>
    <n v="915"/>
    <s v="MATORRAL DISPERSO CON PASTIZAL"/>
    <n v="242.158933163999"/>
    <n v="2797.9692442406599"/>
    <n v="73"/>
    <s v="MATORRAL DISPERSO CON PASTIZAL"/>
    <n v="915"/>
    <s v="Matorral disperso con pastizal"/>
    <n v="20"/>
    <n v="2797.9690000000001"/>
    <x v="3"/>
    <x v="1"/>
    <n v="5"/>
    <n v="1"/>
    <n v="0.27979690000000002"/>
    <n v="2797.9690000000001"/>
  </r>
  <r>
    <n v="382827"/>
    <n v="915"/>
    <s v="MATORRAL DISPERSO CON PASTIZAL"/>
    <n v="16937.960920400001"/>
    <n v="346833.91896009201"/>
    <n v="73"/>
    <s v="MATORRAL DISPERSO CON PASTIZAL"/>
    <n v="915"/>
    <s v="Matorral disperso con pastizal"/>
    <n v="20"/>
    <n v="346833.91899999999"/>
    <x v="3"/>
    <x v="1"/>
    <n v="5"/>
    <n v="1"/>
    <n v="34.683391899999997"/>
    <n v="346833.91899999999"/>
  </r>
  <r>
    <n v="382918"/>
    <n v="915"/>
    <s v="MATORRAL DISPERSO CON PASTIZAL"/>
    <n v="62380.122712600001"/>
    <n v="538978.51486066601"/>
    <n v="73"/>
    <s v="MATORRAL DISPERSO CON PASTIZAL"/>
    <n v="915"/>
    <s v="Matorral disperso con pastizal"/>
    <n v="20"/>
    <n v="538978.51500000001"/>
    <x v="3"/>
    <x v="1"/>
    <n v="5"/>
    <n v="1"/>
    <n v="53.897851500000002"/>
    <n v="538978.51500000001"/>
  </r>
  <r>
    <n v="408408"/>
    <n v="917"/>
    <s v="MATORRAL DISPERSO CON PASTO Y ROCA O SUELO"/>
    <n v="1325.4300342399899"/>
    <n v="28054.910569603901"/>
    <n v="74"/>
    <s v="MATORRAL DISPERSO CON PASTO Y ROCA O SUELO"/>
    <n v="917"/>
    <s v="Matorral disperso con pasto y roca o suelo"/>
    <n v="20"/>
    <n v="28054.911"/>
    <x v="3"/>
    <x v="1"/>
    <n v="5"/>
    <n v="1"/>
    <n v="2.8054910999999998"/>
    <n v="28054.911"/>
  </r>
  <r>
    <n v="408433"/>
    <n v="917"/>
    <s v="MATORRAL DISPERSO CON PASTO Y ROCA O SUELO"/>
    <n v="23771.796637199899"/>
    <n v="1244628.1459411201"/>
    <n v="74"/>
    <s v="MATORRAL DISPERSO CON PASTO Y ROCA O SUELO"/>
    <n v="917"/>
    <s v="Matorral disperso con pasto y roca o suelo"/>
    <n v="20"/>
    <n v="1244628.1459999999"/>
    <x v="3"/>
    <x v="1"/>
    <n v="5"/>
    <n v="1"/>
    <n v="124.4628146"/>
    <n v="1244628.1459999999"/>
  </r>
  <r>
    <n v="408442"/>
    <n v="917"/>
    <s v="MATORRAL DISPERSO CON PASTO Y ROCA O SUELO"/>
    <n v="1224.2839980900001"/>
    <n v="24118.726410705502"/>
    <n v="74"/>
    <s v="MATORRAL DISPERSO CON PASTO Y ROCA O SUELO"/>
    <n v="917"/>
    <s v="Matorral disperso con pasto y roca o suelo"/>
    <n v="20"/>
    <n v="24118.725999999999"/>
    <x v="3"/>
    <x v="1"/>
    <n v="5"/>
    <n v="1"/>
    <n v="2.4118725999999997"/>
    <n v="24118.725999999999"/>
  </r>
  <r>
    <n v="408543"/>
    <n v="917"/>
    <s v="MATORRAL DISPERSO CON PASTO Y ROCA O SUELO"/>
    <n v="3942.0771510999898"/>
    <n v="32629.016724392699"/>
    <n v="74"/>
    <s v="MATORRAL DISPERSO CON PASTO Y ROCA O SUELO"/>
    <n v="917"/>
    <s v="Matorral disperso con pasto y roca o suelo"/>
    <n v="20"/>
    <n v="32629.017"/>
    <x v="3"/>
    <x v="1"/>
    <n v="5"/>
    <n v="1"/>
    <n v="3.2629017"/>
    <n v="32629.017"/>
  </r>
  <r>
    <n v="438508"/>
    <n v="925"/>
    <s v="PASTIZAL CON CLAROS (ROCA, SUELO)"/>
    <n v="419.61349033900001"/>
    <n v="3408.8325069826001"/>
    <n v="76"/>
    <s v="PASTIZAL CON CLAROS (ROCA, SUELO)"/>
    <n v="925"/>
    <s v="Pastizal con claros (roca, suelo)"/>
    <n v="20"/>
    <n v="3408.8330000000001"/>
    <x v="3"/>
    <x v="1"/>
    <n v="5"/>
    <n v="1"/>
    <n v="0.3408833"/>
    <n v="3408.8330000000001"/>
  </r>
  <r>
    <n v="27507"/>
    <n v="225"/>
    <s v="SALINAS INDUST. Y PARQUES DE CULTIVOS"/>
    <n v="3214.1375775500001"/>
    <n v="307928.59090627602"/>
    <n v="38"/>
    <s v="SALINAS"/>
    <n v="203"/>
    <s v="Salinas industriales"/>
    <n v="8"/>
    <n v="307928.59100000001"/>
    <x v="5"/>
    <x v="0"/>
    <n v="3"/>
    <n v="1"/>
    <n v="30.792859100000001"/>
    <n v="307928.59100000001"/>
  </r>
  <r>
    <n v="342172"/>
    <n v="911"/>
    <s v="MATORRAL DENSO"/>
    <n v="2861.1604669399899"/>
    <n v="279150.160354077"/>
    <n v="72"/>
    <s v="MATORRAL DENSO"/>
    <n v="911"/>
    <s v="Matorral denso"/>
    <n v="20"/>
    <n v="279150.15999999997"/>
    <x v="3"/>
    <x v="1"/>
    <n v="5"/>
    <n v="1"/>
    <n v="27.915015999999998"/>
    <n v="279150.15999999997"/>
  </r>
  <r>
    <n v="365910"/>
    <n v="915"/>
    <s v="MATORRAL DISPERSO CON PASTIZAL"/>
    <n v="9476.5625021699907"/>
    <n v="161548.048558482"/>
    <n v="73"/>
    <s v="MATORRAL DISPERSO CON PASTIZAL"/>
    <n v="915"/>
    <s v="Matorral disperso con pastizal"/>
    <n v="20"/>
    <n v="161548.049"/>
    <x v="3"/>
    <x v="1"/>
    <n v="5"/>
    <n v="1"/>
    <n v="16.154804899999998"/>
    <n v="161548.049"/>
  </r>
  <r>
    <n v="400175"/>
    <n v="917"/>
    <s v="MATORRAL DISPERSO CON PASTO Y ROCA O SUELO"/>
    <n v="562.83051914099894"/>
    <n v="9444.2901886356394"/>
    <n v="74"/>
    <s v="MATORRAL DISPERSO CON PASTO Y ROCA O SUELO"/>
    <n v="917"/>
    <s v="Matorral disperso con pasto y roca o suelo"/>
    <n v="20"/>
    <n v="9444.2900000000009"/>
    <x v="3"/>
    <x v="1"/>
    <n v="5"/>
    <n v="1"/>
    <n v="0.94442900000000007"/>
    <n v="9444.2900000000009"/>
  </r>
  <r>
    <n v="400177"/>
    <n v="917"/>
    <s v="MATORRAL DISPERSO CON PASTO Y ROCA O SUELO"/>
    <n v="948.71087259000001"/>
    <n v="22169.3812870687"/>
    <n v="74"/>
    <s v="MATORRAL DISPERSO CON PASTO Y ROCA O SUELO"/>
    <n v="917"/>
    <s v="Matorral disperso con pasto y roca o suelo"/>
    <n v="20"/>
    <n v="22169.381000000001"/>
    <x v="3"/>
    <x v="1"/>
    <n v="5"/>
    <n v="1"/>
    <n v="2.2169381000000001"/>
    <n v="22169.381000000001"/>
  </r>
  <r>
    <n v="400201"/>
    <n v="917"/>
    <s v="MATORRAL DISPERSO CON PASTO Y ROCA O SUELO"/>
    <n v="3199.9052253599898"/>
    <n v="168532.63988695"/>
    <n v="74"/>
    <s v="MATORRAL DISPERSO CON PASTO Y ROCA O SUELO"/>
    <n v="917"/>
    <s v="Matorral disperso con pasto y roca o suelo"/>
    <n v="20"/>
    <n v="168532.64"/>
    <x v="3"/>
    <x v="1"/>
    <n v="5"/>
    <n v="1"/>
    <n v="16.853264000000003"/>
    <n v="168532.64"/>
  </r>
  <r>
    <n v="400203"/>
    <n v="917"/>
    <s v="MATORRAL DISPERSO CON PASTO Y ROCA O SUELO"/>
    <n v="160.45243327399899"/>
    <n v="1300.7859644070199"/>
    <n v="74"/>
    <s v="MATORRAL DISPERSO CON PASTO Y ROCA O SUELO"/>
    <n v="917"/>
    <s v="Matorral disperso con pasto y roca o suelo"/>
    <n v="20"/>
    <n v="1300.7860000000001"/>
    <x v="3"/>
    <x v="1"/>
    <n v="5"/>
    <n v="1"/>
    <n v="0.13007860000000002"/>
    <n v="1300.7860000000001"/>
  </r>
  <r>
    <n v="400211"/>
    <n v="917"/>
    <s v="MATORRAL DISPERSO CON PASTO Y ROCA O SUELO"/>
    <n v="217.831308495999"/>
    <n v="2408.85888285376"/>
    <n v="74"/>
    <s v="MATORRAL DISPERSO CON PASTO Y ROCA O SUELO"/>
    <n v="917"/>
    <s v="Matorral disperso con pasto y roca o suelo"/>
    <n v="20"/>
    <n v="2408.8589999999999"/>
    <x v="3"/>
    <x v="1"/>
    <n v="5"/>
    <n v="1"/>
    <n v="0.24088589999999999"/>
    <n v="2408.8589999999999"/>
  </r>
  <r>
    <n v="441875"/>
    <n v="931"/>
    <s v="PLAYAS, DUNAS Y ARENALES"/>
    <n v="9974.1087813899903"/>
    <n v="141289.472950272"/>
    <n v="79"/>
    <s v="PLAYAS, DUNAS Y ARENALES"/>
    <n v="9312"/>
    <s v="Dunas y arenales costeros"/>
    <n v="22"/>
    <n v="141289.473"/>
    <x v="4"/>
    <x v="1"/>
    <n v="5"/>
    <n v="1"/>
    <n v="14.1289473"/>
    <n v="141289.473"/>
  </r>
  <r>
    <n v="442754"/>
    <n v="932"/>
    <s v="ROQUEDOS Y SUELO DESNUDO"/>
    <n v="2098.50388599999"/>
    <n v="71996.964758615199"/>
    <n v="80"/>
    <s v="ROQUEDOS Y SUELO DESNUDO"/>
    <n v="945"/>
    <s v="Suelo desnudo"/>
    <n v="23"/>
    <n v="71996.964999999997"/>
    <x v="6"/>
    <x v="1"/>
    <n v="5"/>
    <n v="1"/>
    <n v="7.1996964999999999"/>
    <n v="71996.964999999997"/>
  </r>
  <r>
    <n v="385594"/>
    <n v="915"/>
    <s v="MATORRAL DISPERSO CON PASTIZAL"/>
    <n v="14108.493038000001"/>
    <n v="115099.07042996"/>
    <n v="73"/>
    <s v="MATORRAL DISPERSO CON PASTIZAL"/>
    <n v="915"/>
    <s v="Matorral disperso con pastizal"/>
    <n v="20"/>
    <n v="115099.07"/>
    <x v="3"/>
    <x v="1"/>
    <n v="5"/>
    <n v="1"/>
    <n v="11.509907"/>
    <n v="115099.07"/>
  </r>
  <r>
    <n v="409999"/>
    <n v="917"/>
    <s v="MATORRAL DISPERSO CON PASTO Y ROCA O SUELO"/>
    <n v="37425.409594999903"/>
    <n v="39577.703266010998"/>
    <n v="74"/>
    <s v="MATORRAL DISPERSO CON PASTO Y ROCA O SUELO"/>
    <n v="917"/>
    <s v="Matorral disperso con pasto y roca o suelo"/>
    <n v="20"/>
    <n v="39577.703000000001"/>
    <x v="3"/>
    <x v="1"/>
    <n v="5"/>
    <n v="1"/>
    <n v="3.9577703"/>
    <n v="39577.703000000001"/>
  </r>
  <r>
    <n v="410187"/>
    <n v="917"/>
    <s v="MATORRAL DISPERSO CON PASTO Y ROCA O SUELO"/>
    <n v="21413.172556199901"/>
    <n v="2064872.3620857799"/>
    <n v="74"/>
    <s v="MATORRAL DISPERSO CON PASTO Y ROCA O SUELO"/>
    <n v="917"/>
    <s v="Matorral disperso con pasto y roca o suelo"/>
    <n v="20"/>
    <n v="2064872.362"/>
    <x v="3"/>
    <x v="1"/>
    <n v="5"/>
    <n v="1"/>
    <n v="206.48723619999998"/>
    <n v="2064872.362"/>
  </r>
  <r>
    <n v="202606"/>
    <n v="611"/>
    <s v="MATORRAL DENSO ARBOLADO: QUERCINEAS DENSAS"/>
    <n v="624.92054182799905"/>
    <n v="61.156044728297204"/>
    <n v="97"/>
    <s v="MATORRAL DENSO ARBOLADO: QUERCINEAS DENSAS"/>
    <s v="NA"/>
    <s v="MATORRAL DENSO ARBOLADO: QUERCINEAS DENSAS"/>
    <n v="20"/>
    <n v="61.155999999999999"/>
    <x v="3"/>
    <x v="1"/>
    <n v="5"/>
    <n v="1"/>
    <n v="6.1155999999999997E-3"/>
    <n v="61.155999999999999"/>
  </r>
  <r>
    <n v="349909"/>
    <n v="911"/>
    <s v="MATORRAL DENSO"/>
    <n v="5000.3655384399899"/>
    <n v="322939.131781351"/>
    <n v="72"/>
    <s v="MATORRAL DENSO"/>
    <n v="911"/>
    <s v="Matorral denso"/>
    <n v="20"/>
    <n v="322939.13199999998"/>
    <x v="3"/>
    <x v="1"/>
    <n v="5"/>
    <n v="1"/>
    <n v="32.293913199999999"/>
    <n v="322939.13199999998"/>
  </r>
  <r>
    <n v="349956"/>
    <n v="911"/>
    <s v="MATORRAL DENSO"/>
    <n v="2132.9924679199898"/>
    <n v="130104.070364032"/>
    <n v="72"/>
    <s v="MATORRAL DENSO"/>
    <n v="911"/>
    <s v="Matorral denso"/>
    <n v="20"/>
    <n v="130104.07"/>
    <x v="3"/>
    <x v="1"/>
    <n v="5"/>
    <n v="1"/>
    <n v="13.010407000000001"/>
    <n v="130104.07"/>
  </r>
  <r>
    <n v="349959"/>
    <n v="911"/>
    <s v="MATORRAL DENSO"/>
    <n v="2808.0718235999898"/>
    <n v="98942.452100934606"/>
    <n v="72"/>
    <s v="MATORRAL DENSO"/>
    <n v="911"/>
    <s v="Matorral denso"/>
    <n v="20"/>
    <n v="98942.452000000005"/>
    <x v="3"/>
    <x v="1"/>
    <n v="5"/>
    <n v="1"/>
    <n v="9.8942452000000003"/>
    <n v="98942.452000000005"/>
  </r>
  <r>
    <n v="349988"/>
    <n v="911"/>
    <s v="MATORRAL DENSO"/>
    <n v="1711.0770263300001"/>
    <n v="16279.8951964266"/>
    <n v="72"/>
    <s v="MATORRAL DENSO"/>
    <n v="911"/>
    <s v="Matorral denso"/>
    <n v="20"/>
    <n v="16279.895"/>
    <x v="3"/>
    <x v="1"/>
    <n v="5"/>
    <n v="1"/>
    <n v="1.6279895"/>
    <n v="16279.895"/>
  </r>
  <r>
    <n v="350024"/>
    <n v="911"/>
    <s v="MATORRAL DENSO"/>
    <n v="2876.88081964"/>
    <n v="82701.163594013502"/>
    <n v="72"/>
    <s v="MATORRAL DENSO"/>
    <n v="911"/>
    <s v="Matorral denso"/>
    <n v="20"/>
    <n v="82701.164000000004"/>
    <x v="3"/>
    <x v="1"/>
    <n v="5"/>
    <n v="1"/>
    <n v="8.2701164000000009"/>
    <n v="82701.164000000004"/>
  </r>
  <r>
    <n v="380531"/>
    <n v="915"/>
    <s v="MATORRAL DISPERSO CON PASTIZAL"/>
    <n v="309.54523825400003"/>
    <n v="2620.0285389441901"/>
    <n v="73"/>
    <s v="MATORRAL DISPERSO CON PASTIZAL"/>
    <n v="915"/>
    <s v="Matorral disperso con pastizal"/>
    <n v="20"/>
    <n v="2620.029"/>
    <x v="3"/>
    <x v="1"/>
    <n v="5"/>
    <n v="1"/>
    <n v="0.26200289999999998"/>
    <n v="2620.029"/>
  </r>
  <r>
    <n v="380668"/>
    <n v="915"/>
    <s v="MATORRAL DISPERSO CON PASTIZAL"/>
    <n v="2821.2282471399899"/>
    <n v="142241.437824986"/>
    <n v="73"/>
    <s v="MATORRAL DISPERSO CON PASTIZAL"/>
    <n v="915"/>
    <s v="Matorral disperso con pastizal"/>
    <n v="20"/>
    <n v="142241.43799999999"/>
    <x v="3"/>
    <x v="1"/>
    <n v="5"/>
    <n v="1"/>
    <n v="14.2241438"/>
    <n v="142241.43799999999"/>
  </r>
  <r>
    <n v="380785"/>
    <n v="915"/>
    <s v="MATORRAL DISPERSO CON PASTIZAL"/>
    <n v="1110.1783026200001"/>
    <n v="31984.345509405201"/>
    <n v="73"/>
    <s v="MATORRAL DISPERSO CON PASTIZAL"/>
    <n v="915"/>
    <s v="Matorral disperso con pastizal"/>
    <n v="20"/>
    <n v="31984.346000000001"/>
    <x v="3"/>
    <x v="1"/>
    <n v="5"/>
    <n v="1"/>
    <n v="3.1984346000000001"/>
    <n v="31984.346000000001"/>
  </r>
  <r>
    <n v="407734"/>
    <n v="917"/>
    <s v="MATORRAL DISPERSO CON PASTO Y ROCA O SUELO"/>
    <n v="2887.3292677099898"/>
    <n v="37.261251628398803"/>
    <n v="74"/>
    <s v="MATORRAL DISPERSO CON PASTO Y ROCA O SUELO"/>
    <n v="917"/>
    <s v="Matorral disperso con pasto y roca o suelo"/>
    <n v="20"/>
    <n v="37.261000000000003"/>
    <x v="3"/>
    <x v="1"/>
    <n v="5"/>
    <n v="1"/>
    <n v="3.7261000000000004E-3"/>
    <n v="37.261000000000003"/>
  </r>
  <r>
    <n v="407754"/>
    <n v="917"/>
    <s v="MATORRAL DISPERSO CON PASTO Y ROCA O SUELO"/>
    <n v="3602.5926827600001"/>
    <n v="167885.08303736799"/>
    <n v="74"/>
    <s v="MATORRAL DISPERSO CON PASTO Y ROCA O SUELO"/>
    <n v="917"/>
    <s v="Matorral disperso con pasto y roca o suelo"/>
    <n v="20"/>
    <n v="167885.08300000001"/>
    <x v="3"/>
    <x v="1"/>
    <n v="5"/>
    <n v="1"/>
    <n v="16.7885083"/>
    <n v="167885.08300000001"/>
  </r>
  <r>
    <n v="407825"/>
    <n v="917"/>
    <s v="MATORRAL DISPERSO CON PASTO Y ROCA O SUELO"/>
    <n v="3465.8348603200002"/>
    <n v="395037.81472440402"/>
    <n v="74"/>
    <s v="MATORRAL DISPERSO CON PASTO Y ROCA O SUELO"/>
    <n v="917"/>
    <s v="Matorral disperso con pasto y roca o suelo"/>
    <n v="20"/>
    <n v="395037.815"/>
    <x v="3"/>
    <x v="1"/>
    <n v="5"/>
    <n v="1"/>
    <n v="39.503781500000002"/>
    <n v="395037.815"/>
  </r>
  <r>
    <n v="33945"/>
    <n v="317"/>
    <s v="RIOS Y CAUCES NAT.:OTRAS FORM. RIPARIAS"/>
    <n v="103013.071335"/>
    <n v="385382.635854872"/>
    <n v="46"/>
    <s v="VEGETACION RIPARIA"/>
    <n v="317"/>
    <s v="Rios y cauces nat: otras formas riparias"/>
    <n v="11"/>
    <n v="385382.636"/>
    <x v="2"/>
    <x v="0"/>
    <n v="3"/>
    <n v="1"/>
    <n v="38.538263600000001"/>
    <n v="385382.636"/>
  </r>
  <r>
    <n v="187886"/>
    <n v="520"/>
    <s v="FOR. ARBOL. DENSA: CONIFERAS"/>
    <n v="701.80893358299897"/>
    <n v="16726.6514941118"/>
    <n v="60"/>
    <s v="FOR. ARBOL. DENSA: CONIFERAS"/>
    <n v="520"/>
    <s v="Formacion arbolada: coniferas"/>
    <n v="20"/>
    <n v="16726.651000000002"/>
    <x v="3"/>
    <x v="1"/>
    <n v="5"/>
    <n v="1"/>
    <n v="1.6726651000000001"/>
    <n v="16726.651000000002"/>
  </r>
  <r>
    <n v="227784"/>
    <n v="625"/>
    <s v="MATORRAL DENSO ARBOLADO: CONIFERAS DISPERSAS"/>
    <n v="565.98714418099905"/>
    <n v="19344.704092882501"/>
    <n v="63"/>
    <s v="MATORRAL DENSO ARBOLADO: CONIFERAS DISPERSAS"/>
    <n v="625"/>
    <s v="Matorral denso arbolado: coniferas dispersas"/>
    <n v="20"/>
    <n v="19344.704000000002"/>
    <x v="3"/>
    <x v="1"/>
    <n v="5"/>
    <n v="1"/>
    <n v="1.9344704000000001"/>
    <n v="19344.704000000002"/>
  </r>
  <r>
    <n v="279845"/>
    <n v="725"/>
    <s v="MATORRAL DISP. ARBOLADO: CONIFERAS. DISPERSO"/>
    <n v="867.35237850199906"/>
    <n v="26385.158027524099"/>
    <n v="65"/>
    <s v="MATORRAL DISP. ARBOLADO: CONIFERAS. DISPERSO"/>
    <n v="725"/>
    <s v="Matorral disperso arbolado: coniferas. disperso"/>
    <n v="20"/>
    <n v="26385.157999999999"/>
    <x v="3"/>
    <x v="1"/>
    <n v="5"/>
    <n v="1"/>
    <n v="2.6385158"/>
    <n v="26385.157999999999"/>
  </r>
  <r>
    <n v="279858"/>
    <n v="725"/>
    <s v="MATORRAL DISP. ARBOLADO: CONIFERAS. DISPERSO"/>
    <n v="469.83549705000001"/>
    <n v="10274.4408991858"/>
    <n v="65"/>
    <s v="MATORRAL DISP. ARBOLADO: CONIFERAS. DISPERSO"/>
    <n v="725"/>
    <s v="Matorral disperso arbolado: coniferas. disperso"/>
    <n v="20"/>
    <n v="10274.441000000001"/>
    <x v="3"/>
    <x v="1"/>
    <n v="5"/>
    <n v="1"/>
    <n v="1.0274441000000001"/>
    <n v="10274.441000000001"/>
  </r>
  <r>
    <n v="347066"/>
    <n v="911"/>
    <s v="MATORRAL DENSO"/>
    <n v="5955.7335847699896"/>
    <n v="74094.397730624303"/>
    <n v="72"/>
    <s v="MATORRAL DENSO"/>
    <n v="911"/>
    <s v="Matorral denso"/>
    <n v="20"/>
    <n v="74094.398000000001"/>
    <x v="3"/>
    <x v="1"/>
    <n v="5"/>
    <n v="1"/>
    <n v="7.4094398000000004"/>
    <n v="74094.398000000001"/>
  </r>
  <r>
    <n v="347101"/>
    <n v="911"/>
    <s v="MATORRAL DENSO"/>
    <n v="244.870270742"/>
    <n v="2419.79447154328"/>
    <n v="72"/>
    <s v="MATORRAL DENSO"/>
    <n v="911"/>
    <s v="Matorral denso"/>
    <n v="20"/>
    <n v="2419.7939999999999"/>
    <x v="3"/>
    <x v="1"/>
    <n v="5"/>
    <n v="1"/>
    <n v="0.24197939999999998"/>
    <n v="2419.7939999999999"/>
  </r>
  <r>
    <n v="347108"/>
    <n v="911"/>
    <s v="MATORRAL DENSO"/>
    <n v="132.243622869999"/>
    <n v="1077.57868379354"/>
    <n v="72"/>
    <s v="MATORRAL DENSO"/>
    <n v="911"/>
    <s v="Matorral denso"/>
    <n v="20"/>
    <n v="1077.579"/>
    <x v="3"/>
    <x v="1"/>
    <n v="5"/>
    <n v="1"/>
    <n v="0.10775789999999999"/>
    <n v="1077.579"/>
  </r>
  <r>
    <n v="347154"/>
    <n v="911"/>
    <s v="MATORRAL DENSO"/>
    <n v="1977.86468482999"/>
    <n v="121258.726443415"/>
    <n v="72"/>
    <s v="MATORRAL DENSO"/>
    <n v="911"/>
    <s v="Matorral denso"/>
    <n v="20"/>
    <n v="121258.726"/>
    <x v="3"/>
    <x v="1"/>
    <n v="5"/>
    <n v="1"/>
    <n v="12.125872599999999"/>
    <n v="121258.726"/>
  </r>
  <r>
    <n v="347190"/>
    <n v="911"/>
    <s v="MATORRAL DENSO"/>
    <n v="1361.9906697599899"/>
    <n v="16954.5176852978"/>
    <n v="72"/>
    <s v="MATORRAL DENSO"/>
    <n v="911"/>
    <s v="Matorral denso"/>
    <n v="20"/>
    <n v="16954.518"/>
    <x v="3"/>
    <x v="1"/>
    <n v="5"/>
    <n v="1"/>
    <n v="1.6954518000000001"/>
    <n v="16954.518"/>
  </r>
  <r>
    <n v="347196"/>
    <n v="911"/>
    <s v="MATORRAL DENSO"/>
    <n v="3471.1679232199899"/>
    <n v="105643.068135314"/>
    <n v="72"/>
    <s v="MATORRAL DENSO"/>
    <n v="911"/>
    <s v="Matorral denso"/>
    <n v="20"/>
    <n v="105643.068"/>
    <x v="3"/>
    <x v="1"/>
    <n v="5"/>
    <n v="1"/>
    <n v="10.564306800000001"/>
    <n v="105643.068"/>
  </r>
  <r>
    <n v="374373"/>
    <n v="915"/>
    <s v="MATORRAL DISPERSO CON PASTIZAL"/>
    <n v="351.52548665799901"/>
    <n v="7169.05631966888"/>
    <n v="73"/>
    <s v="MATORRAL DISPERSO CON PASTIZAL"/>
    <n v="915"/>
    <s v="Matorral disperso con pastizal"/>
    <n v="20"/>
    <n v="7169.0559999999996"/>
    <x v="3"/>
    <x v="1"/>
    <n v="5"/>
    <n v="1"/>
    <n v="0.71690559999999992"/>
    <n v="7169.0559999999996"/>
  </r>
  <r>
    <n v="374436"/>
    <n v="915"/>
    <s v="MATORRAL DISPERSO CON PASTIZAL"/>
    <n v="2442.71817400999"/>
    <n v="170380.71665679201"/>
    <n v="73"/>
    <s v="MATORRAL DISPERSO CON PASTIZAL"/>
    <n v="915"/>
    <s v="Matorral disperso con pastizal"/>
    <n v="20"/>
    <n v="170380.717"/>
    <x v="3"/>
    <x v="1"/>
    <n v="5"/>
    <n v="1"/>
    <n v="17.0380717"/>
    <n v="170380.717"/>
  </r>
  <r>
    <n v="374445"/>
    <n v="915"/>
    <s v="MATORRAL DISPERSO CON PASTIZAL"/>
    <n v="838.30704414199897"/>
    <n v="31602.565654592501"/>
    <n v="73"/>
    <s v="MATORRAL DISPERSO CON PASTIZAL"/>
    <n v="915"/>
    <s v="Matorral disperso con pastizal"/>
    <n v="20"/>
    <n v="31602.565999999999"/>
    <x v="3"/>
    <x v="1"/>
    <n v="5"/>
    <n v="1"/>
    <n v="3.1602565999999999"/>
    <n v="31602.565999999999"/>
  </r>
  <r>
    <n v="374464"/>
    <n v="915"/>
    <s v="MATORRAL DISPERSO CON PASTIZAL"/>
    <n v="2032.90852083"/>
    <n v="102978.203795836"/>
    <n v="73"/>
    <s v="MATORRAL DISPERSO CON PASTIZAL"/>
    <n v="915"/>
    <s v="Matorral disperso con pastizal"/>
    <n v="20"/>
    <n v="102978.204"/>
    <x v="3"/>
    <x v="1"/>
    <n v="5"/>
    <n v="1"/>
    <n v="10.297820399999999"/>
    <n v="102978.204"/>
  </r>
  <r>
    <n v="374509"/>
    <n v="915"/>
    <s v="MATORRAL DISPERSO CON PASTIZAL"/>
    <n v="1193.0444926699899"/>
    <n v="41184.9738121107"/>
    <n v="73"/>
    <s v="MATORRAL DISPERSO CON PASTIZAL"/>
    <n v="915"/>
    <s v="Matorral disperso con pastizal"/>
    <n v="20"/>
    <n v="41184.974000000002"/>
    <x v="3"/>
    <x v="1"/>
    <n v="5"/>
    <n v="1"/>
    <n v="4.1184973999999999"/>
    <n v="41184.974000000002"/>
  </r>
  <r>
    <n v="374638"/>
    <n v="915"/>
    <s v="MATORRAL DISPERSO CON PASTIZAL"/>
    <n v="3946.5548403900002"/>
    <n v="345356.972353191"/>
    <n v="73"/>
    <s v="MATORRAL DISPERSO CON PASTIZAL"/>
    <n v="915"/>
    <s v="Matorral disperso con pastizal"/>
    <n v="20"/>
    <n v="345356.97200000001"/>
    <x v="3"/>
    <x v="1"/>
    <n v="5"/>
    <n v="1"/>
    <n v="34.535697200000001"/>
    <n v="345356.97200000001"/>
  </r>
  <r>
    <n v="374652"/>
    <n v="915"/>
    <s v="MATORRAL DISPERSO CON PASTIZAL"/>
    <n v="2212.7385698200001"/>
    <n v="53742.563674055004"/>
    <n v="73"/>
    <s v="MATORRAL DISPERSO CON PASTIZAL"/>
    <n v="915"/>
    <s v="Matorral disperso con pastizal"/>
    <n v="20"/>
    <n v="53742.563999999998"/>
    <x v="3"/>
    <x v="1"/>
    <n v="5"/>
    <n v="1"/>
    <n v="5.3742564000000002"/>
    <n v="53742.563999999998"/>
  </r>
  <r>
    <n v="404307"/>
    <n v="917"/>
    <s v="MATORRAL DISPERSO CON PASTO Y ROCA O SUELO"/>
    <n v="2486.0096758300001"/>
    <n v="280950.48114798701"/>
    <n v="74"/>
    <s v="MATORRAL DISPERSO CON PASTO Y ROCA O SUELO"/>
    <n v="917"/>
    <s v="Matorral disperso con pasto y roca o suelo"/>
    <n v="20"/>
    <n v="280950.48100000003"/>
    <x v="3"/>
    <x v="1"/>
    <n v="5"/>
    <n v="1"/>
    <n v="28.095048100000003"/>
    <n v="280950.48100000003"/>
  </r>
  <r>
    <n v="404348"/>
    <n v="917"/>
    <s v="MATORRAL DISPERSO CON PASTO Y ROCA O SUELO"/>
    <n v="765.48045353700002"/>
    <n v="25787.2648379169"/>
    <n v="74"/>
    <s v="MATORRAL DISPERSO CON PASTO Y ROCA O SUELO"/>
    <n v="917"/>
    <s v="Matorral disperso con pasto y roca o suelo"/>
    <n v="20"/>
    <n v="25787.264999999999"/>
    <x v="3"/>
    <x v="1"/>
    <n v="5"/>
    <n v="1"/>
    <n v="2.5787265000000001"/>
    <n v="25787.264999999999"/>
  </r>
  <r>
    <n v="404410"/>
    <n v="917"/>
    <s v="MATORRAL DISPERSO CON PASTO Y ROCA O SUELO"/>
    <n v="1182.8863679599899"/>
    <n v="43725.1322704739"/>
    <n v="74"/>
    <s v="MATORRAL DISPERSO CON PASTO Y ROCA O SUELO"/>
    <n v="917"/>
    <s v="Matorral disperso con pasto y roca o suelo"/>
    <n v="20"/>
    <n v="43725.131999999998"/>
    <x v="3"/>
    <x v="1"/>
    <n v="5"/>
    <n v="1"/>
    <n v="4.3725132000000002"/>
    <n v="43725.131999999998"/>
  </r>
  <r>
    <n v="404446"/>
    <n v="917"/>
    <s v="MATORRAL DISPERSO CON PASTO Y ROCA O SUELO"/>
    <n v="2430.6292447599899"/>
    <n v="42838.169990754301"/>
    <n v="74"/>
    <s v="MATORRAL DISPERSO CON PASTO Y ROCA O SUELO"/>
    <n v="917"/>
    <s v="Matorral disperso con pasto y roca o suelo"/>
    <n v="20"/>
    <n v="42838.17"/>
    <x v="3"/>
    <x v="1"/>
    <n v="5"/>
    <n v="1"/>
    <n v="4.283817"/>
    <n v="42838.17"/>
  </r>
  <r>
    <n v="436274"/>
    <n v="925"/>
    <s v="PASTIZAL CON CLAROS (ROCA, SUELO)"/>
    <n v="1292.07756218999"/>
    <n v="79606.958005502805"/>
    <n v="76"/>
    <s v="PASTIZAL CON CLAROS (ROCA, SUELO)"/>
    <n v="925"/>
    <s v="Pastizal con claros (roca, suelo)"/>
    <n v="20"/>
    <n v="79606.957999999999"/>
    <x v="3"/>
    <x v="1"/>
    <n v="5"/>
    <n v="1"/>
    <n v="7.9606957999999999"/>
    <n v="79606.957999999999"/>
  </r>
  <r>
    <n v="441943"/>
    <n v="931"/>
    <s v="PLAYAS, DUNAS Y ARENALES"/>
    <n v="13191.453607699899"/>
    <n v="161670.52272253801"/>
    <n v="79"/>
    <s v="PLAYAS, DUNAS Y ARENALES"/>
    <n v="9312"/>
    <s v="Dunas y arenales costeros"/>
    <n v="22"/>
    <n v="161670.52299999999"/>
    <x v="4"/>
    <x v="1"/>
    <n v="5"/>
    <n v="1"/>
    <n v="16.167052299999998"/>
    <n v="161670.52299999999"/>
  </r>
  <r>
    <n v="445837"/>
    <n v="935"/>
    <s v="ZONAS SIN VEGETACION POR ROTURACION"/>
    <n v="1257.0541020200001"/>
    <n v="50987.692064564602"/>
    <n v="82"/>
    <s v="ZONAS SIN VEGETACION POR ROTURACION"/>
    <n v="935"/>
    <s v="Zonas sin vegetacion por roturacion"/>
    <n v="23"/>
    <n v="50987.692000000003"/>
    <x v="6"/>
    <x v="1"/>
    <n v="5"/>
    <n v="1"/>
    <n v="5.0987692000000004"/>
    <n v="50987.692000000003"/>
  </r>
  <r>
    <n v="198937"/>
    <n v="570"/>
    <s v="FOR. ARBOL. DENSA: CONIFERAS+EUCALIPTOS"/>
    <n v="886.98911272500004"/>
    <n v="34981.258613657199"/>
    <n v="96"/>
    <s v="FOR. ARBOL. DENSA: CONIFERAS+EUCALIPTOS"/>
    <s v="NA"/>
    <s v="FOR. ARBOL. DENSA: CONIFERAS+EUCALIPTOS"/>
    <n v="21"/>
    <n v="34981.258999999998"/>
    <x v="7"/>
    <x v="1"/>
    <n v="5"/>
    <n v="2"/>
    <n v="3.4981258999999998"/>
    <n v="34981.258999999998"/>
  </r>
  <r>
    <n v="198940"/>
    <n v="570"/>
    <s v="FOR. ARBOL. DENSA: CONIFERAS+EUCALIPTOS"/>
    <n v="1548.5873089300001"/>
    <n v="43875.687584470899"/>
    <n v="96"/>
    <s v="FOR. ARBOL. DENSA: CONIFERAS+EUCALIPTOS"/>
    <s v="NA"/>
    <s v="FOR. ARBOL. DENSA: CONIFERAS+EUCALIPTOS"/>
    <n v="21"/>
    <n v="43875.688000000002"/>
    <x v="7"/>
    <x v="1"/>
    <n v="5"/>
    <n v="2"/>
    <n v="4.3875688000000004"/>
    <n v="43875.688000000002"/>
  </r>
  <r>
    <n v="347194"/>
    <n v="911"/>
    <s v="MATORRAL DENSO"/>
    <n v="479.29244411899901"/>
    <n v="5339.2178243845701"/>
    <n v="72"/>
    <s v="MATORRAL DENSO"/>
    <n v="911"/>
    <s v="Matorral denso"/>
    <n v="20"/>
    <n v="5339.2179999999998"/>
    <x v="3"/>
    <x v="1"/>
    <n v="5"/>
    <n v="1"/>
    <n v="0.5339218"/>
    <n v="5339.2179999999998"/>
  </r>
  <r>
    <n v="347251"/>
    <n v="911"/>
    <s v="MATORRAL DENSO"/>
    <n v="1255.16707992999"/>
    <n v="70870.238372475302"/>
    <n v="72"/>
    <s v="MATORRAL DENSO"/>
    <n v="911"/>
    <s v="Matorral denso"/>
    <n v="20"/>
    <n v="70870.237999999998"/>
    <x v="3"/>
    <x v="1"/>
    <n v="5"/>
    <n v="1"/>
    <n v="7.0870237999999999"/>
    <n v="70870.237999999998"/>
  </r>
  <r>
    <n v="347255"/>
    <n v="911"/>
    <s v="MATORRAL DENSO"/>
    <n v="4338.6670910399898"/>
    <n v="415456.77332464798"/>
    <n v="72"/>
    <s v="MATORRAL DENSO"/>
    <n v="911"/>
    <s v="Matorral denso"/>
    <n v="20"/>
    <n v="415456.77299999999"/>
    <x v="3"/>
    <x v="1"/>
    <n v="5"/>
    <n v="1"/>
    <n v="41.545677300000001"/>
    <n v="415456.77299999999"/>
  </r>
  <r>
    <n v="347263"/>
    <n v="911"/>
    <s v="MATORRAL DENSO"/>
    <n v="478.48877485700001"/>
    <n v="12351.5689780265"/>
    <n v="72"/>
    <s v="MATORRAL DENSO"/>
    <n v="911"/>
    <s v="Matorral denso"/>
    <n v="20"/>
    <n v="12351.569"/>
    <x v="3"/>
    <x v="1"/>
    <n v="5"/>
    <n v="1"/>
    <n v="1.2351569"/>
    <n v="12351.569"/>
  </r>
  <r>
    <n v="347264"/>
    <n v="911"/>
    <s v="MATORRAL DENSO"/>
    <n v="578.78045531199905"/>
    <n v="20675.6955344378"/>
    <n v="72"/>
    <s v="MATORRAL DENSO"/>
    <n v="911"/>
    <s v="Matorral denso"/>
    <n v="20"/>
    <n v="20675.696"/>
    <x v="3"/>
    <x v="1"/>
    <n v="5"/>
    <n v="1"/>
    <n v="2.0675696000000001"/>
    <n v="20675.696"/>
  </r>
  <r>
    <n v="347379"/>
    <n v="911"/>
    <s v="MATORRAL DENSO"/>
    <n v="18284.760396199901"/>
    <n v="188859.85639130001"/>
    <n v="72"/>
    <s v="MATORRAL DENSO"/>
    <n v="911"/>
    <s v="Matorral denso"/>
    <n v="20"/>
    <n v="188859.856"/>
    <x v="3"/>
    <x v="1"/>
    <n v="5"/>
    <n v="1"/>
    <n v="18.885985600000001"/>
    <n v="188859.856"/>
  </r>
  <r>
    <n v="374669"/>
    <n v="915"/>
    <s v="MATORRAL DISPERSO CON PASTIZAL"/>
    <n v="426.24518386199901"/>
    <n v="8867.3549981021697"/>
    <n v="73"/>
    <s v="MATORRAL DISPERSO CON PASTIZAL"/>
    <n v="915"/>
    <s v="Matorral disperso con pastizal"/>
    <n v="20"/>
    <n v="8867.3549999999996"/>
    <x v="3"/>
    <x v="1"/>
    <n v="5"/>
    <n v="1"/>
    <n v="0.88673550000000001"/>
    <n v="8867.3549999999996"/>
  </r>
  <r>
    <n v="374711"/>
    <n v="915"/>
    <s v="MATORRAL DISPERSO CON PASTIZAL"/>
    <n v="760.24318258400001"/>
    <n v="18771.372632954201"/>
    <n v="73"/>
    <s v="MATORRAL DISPERSO CON PASTIZAL"/>
    <n v="915"/>
    <s v="Matorral disperso con pastizal"/>
    <n v="20"/>
    <n v="18771.373"/>
    <x v="3"/>
    <x v="1"/>
    <n v="5"/>
    <n v="1"/>
    <n v="1.8771373"/>
    <n v="18771.373"/>
  </r>
  <r>
    <n v="374872"/>
    <n v="915"/>
    <s v="MATORRAL DISPERSO CON PASTIZAL"/>
    <n v="155.85136272700001"/>
    <n v="1754.0468366555799"/>
    <n v="73"/>
    <s v="MATORRAL DISPERSO CON PASTIZAL"/>
    <n v="915"/>
    <s v="Matorral disperso con pastizal"/>
    <n v="20"/>
    <n v="1754.047"/>
    <x v="3"/>
    <x v="1"/>
    <n v="5"/>
    <n v="1"/>
    <n v="0.1754047"/>
    <n v="1754.047"/>
  </r>
  <r>
    <n v="374884"/>
    <n v="915"/>
    <s v="MATORRAL DISPERSO CON PASTIZAL"/>
    <n v="1184.62067084"/>
    <n v="35236.750937904297"/>
    <n v="73"/>
    <s v="MATORRAL DISPERSO CON PASTIZAL"/>
    <n v="915"/>
    <s v="Matorral disperso con pastizal"/>
    <n v="20"/>
    <n v="35236.750999999997"/>
    <x v="3"/>
    <x v="1"/>
    <n v="5"/>
    <n v="1"/>
    <n v="3.5236750999999997"/>
    <n v="35236.750999999997"/>
  </r>
  <r>
    <n v="404506"/>
    <n v="917"/>
    <s v="MATORRAL DISPERSO CON PASTO Y ROCA O SUELO"/>
    <n v="2020.57154829"/>
    <n v="98809.1658287756"/>
    <n v="74"/>
    <s v="MATORRAL DISPERSO CON PASTO Y ROCA O SUELO"/>
    <n v="917"/>
    <s v="Matorral disperso con pasto y roca o suelo"/>
    <n v="20"/>
    <n v="98809.165999999997"/>
    <x v="3"/>
    <x v="1"/>
    <n v="5"/>
    <n v="1"/>
    <n v="9.8809165999999991"/>
    <n v="98809.165999999997"/>
  </r>
  <r>
    <n v="404678"/>
    <n v="917"/>
    <s v="MATORRAL DISPERSO CON PASTO Y ROCA O SUELO"/>
    <n v="8752.1070182700005"/>
    <n v="454048.35482755298"/>
    <n v="74"/>
    <s v="MATORRAL DISPERSO CON PASTO Y ROCA O SUELO"/>
    <n v="917"/>
    <s v="Matorral disperso con pasto y roca o suelo"/>
    <n v="20"/>
    <n v="454048.35499999998"/>
    <x v="3"/>
    <x v="1"/>
    <n v="5"/>
    <n v="1"/>
    <n v="45.404835499999997"/>
    <n v="454048.35499999998"/>
  </r>
  <r>
    <n v="436406"/>
    <n v="925"/>
    <s v="PASTIZAL CON CLAROS (ROCA, SUELO)"/>
    <n v="1985.8604662"/>
    <n v="85040.323024457306"/>
    <n v="76"/>
    <s v="PASTIZAL CON CLAROS (ROCA, SUELO)"/>
    <n v="925"/>
    <s v="Pastizal con claros (roca, suelo)"/>
    <n v="20"/>
    <n v="85040.323000000004"/>
    <x v="3"/>
    <x v="1"/>
    <n v="5"/>
    <n v="1"/>
    <n v="8.5040323000000004"/>
    <n v="85040.323000000004"/>
  </r>
  <r>
    <n v="436428"/>
    <n v="925"/>
    <s v="PASTIZAL CON CLAROS (ROCA, SUELO)"/>
    <n v="1201.7661729700001"/>
    <n v="2790.63468682859"/>
    <n v="76"/>
    <s v="PASTIZAL CON CLAROS (ROCA, SUELO)"/>
    <n v="925"/>
    <s v="Pastizal con claros (roca, suelo)"/>
    <n v="20"/>
    <n v="2790.6350000000002"/>
    <x v="3"/>
    <x v="1"/>
    <n v="5"/>
    <n v="1"/>
    <n v="0.27906350000000002"/>
    <n v="2790.635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3">
  <r>
    <x v="0"/>
    <s v="Pastizales salinos mediterraneos (Juncetalia maritimi)"/>
    <s v="Habitat UE"/>
    <n v="-1"/>
    <s v="-"/>
    <s v="-"/>
    <n v="-1"/>
    <s v="-"/>
    <s v="-"/>
    <n v="-1"/>
    <s v="-"/>
    <s v="-"/>
    <s v="NO"/>
    <n v="916.66242863499997"/>
    <n v="27012.647537500001"/>
    <n v="1"/>
    <n v="27034.260688999999"/>
  </r>
  <r>
    <x v="0"/>
    <s v="Pastizales salinos mediterraneos (Juncetalia maritimi)"/>
    <s v="Habitat UE"/>
    <n v="-1"/>
    <s v="-"/>
    <s v="-"/>
    <n v="-1"/>
    <s v="-"/>
    <s v="-"/>
    <n v="-1"/>
    <s v="-"/>
    <s v="-"/>
    <s v="NO"/>
    <n v="3325.1447056900001"/>
    <n v="271862.74881800002"/>
    <n v="1"/>
    <n v="272080.233982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90.01818502900005"/>
    <n v="3238.0746505500001"/>
    <n v="1"/>
    <n v="3240.6654239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105.19708289"/>
    <n v="12108.452708500001"/>
    <n v="1"/>
    <n v="7748.666694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096.4587911799999"/>
    <n v="51614.584712900003"/>
    <n v="1"/>
    <n v="14125.106844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254.3469418000004"/>
    <n v="38222.888922899998"/>
    <n v="1"/>
    <n v="27866.987768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50.04676589900001"/>
    <n v="1852.5930597500001"/>
    <n v="1"/>
    <n v="1854.07534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26.58709882799997"/>
    <n v="10307.7193393"/>
    <n v="1"/>
    <n v="7572.51786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835.4728260799998"/>
    <n v="63552.617678100003"/>
    <n v="1"/>
    <n v="63603.460278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100.56026004"/>
    <n v="8199.7965010799999"/>
    <n v="1"/>
    <n v="4273.4416389999997"/>
  </r>
  <r>
    <x v="2"/>
    <s v="Galerias y matorrales riberenos termomediterraneos (Nerio-Tamaricetea y Securinegion tinctoriae)"/>
    <s v="Habitat UE"/>
    <n v="-1"/>
    <s v="-"/>
    <s v="-"/>
    <n v="-1"/>
    <s v="-"/>
    <s v="-"/>
    <n v="-1"/>
    <s v="-"/>
    <s v="-"/>
    <s v="NO"/>
    <n v="213.328969933"/>
    <n v="1435.0322669300001"/>
    <n v="1"/>
    <n v="1436.18037"/>
  </r>
  <r>
    <x v="3"/>
    <s v="Dunas fijas de litoral del Crucianellion maritimae"/>
    <s v="Habitat UE"/>
    <n v="2120"/>
    <s v="Dunas moviles de litoral con Ammophila arenaria (dunas blancas)"/>
    <s v="Habitat UE"/>
    <n v="2230"/>
    <s v="Dunas con cespedes del Malcomietalia"/>
    <s v="Habitat UE"/>
    <n v="1210"/>
    <s v="Vegetacion anual sobre desechos marinos acumulados"/>
    <s v="Habitat UE"/>
    <s v="NO"/>
    <n v="5734.5803296399999"/>
    <n v="62446.376154099999"/>
    <n v="4"/>
    <n v="47309.441198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162.5667060200001"/>
    <n v="26539.5518682"/>
    <n v="2"/>
    <n v="26560.778943000001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041.3110322"/>
    <n v="25344.7871266"/>
    <n v="2"/>
    <n v="25365.059591000001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170.1407990600001"/>
    <n v="247065.41525300001"/>
    <n v="2"/>
    <n v="28779.484271000001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662.33029379699997"/>
    <n v="4583.9581662399996"/>
    <n v="4"/>
    <n v="4587.6257820000001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026.77104089"/>
    <n v="6046.5246755400003"/>
    <n v="4"/>
    <n v="6051.360907999999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61.83606227899998"/>
    <n v="765.61438717600004"/>
    <n v="1"/>
    <n v="766.22678599999995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94.46322938999998"/>
    <n v="3238.1208124700001"/>
    <n v="1"/>
    <n v="3240.710911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07.16718789700001"/>
    <n v="523.06120343500004"/>
    <n v="1"/>
    <n v="523.47957599999995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8.659153200600002"/>
    <n v="331.06128783600002"/>
    <n v="1"/>
    <n v="331.3261110000000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34.91053424099999"/>
    <n v="5785.4843276199999"/>
    <n v="1"/>
    <n v="5790.111737999999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063.19733722"/>
    <n v="10106.704285399999"/>
    <n v="1"/>
    <n v="6504.042870999999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16.93853664199997"/>
    <n v="4185.8870903799998"/>
    <n v="1"/>
    <n v="4189.236227000000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59.10507533700002"/>
    <n v="3654.1917379000001"/>
    <n v="1"/>
    <n v="3657.11539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39.663813839"/>
    <n v="1113.2071019299999"/>
    <n v="1"/>
    <n v="1114.097798"/>
  </r>
  <r>
    <x v="6"/>
    <s v="Estanques temporales mediterraneos"/>
    <s v="Habitat Prioritario UE"/>
    <n v="-1"/>
    <s v="-"/>
    <s v="-"/>
    <n v="-1"/>
    <s v="-"/>
    <s v="-"/>
    <n v="-1"/>
    <s v="-"/>
    <s v="-"/>
    <s v="SI"/>
    <n v="254.34894211700001"/>
    <n v="1374.6309530000001"/>
    <n v="1"/>
    <n v="1375.730761"/>
  </r>
  <r>
    <x v="6"/>
    <s v="Estanques temporales mediterraneos"/>
    <s v="Habitat Prioritario UE"/>
    <n v="-1"/>
    <s v="-"/>
    <s v="-"/>
    <n v="-1"/>
    <s v="-"/>
    <s v="-"/>
    <n v="-1"/>
    <s v="-"/>
    <s v="-"/>
    <s v="SI"/>
    <n v="290.94130409500002"/>
    <n v="2762.3305775899998"/>
    <n v="1"/>
    <n v="2764.540704"/>
  </r>
  <r>
    <x v="6"/>
    <s v="Estanques temporales mediterraneos"/>
    <s v="Habitat Prioritario UE"/>
    <n v="-1"/>
    <s v="-"/>
    <s v="-"/>
    <n v="-1"/>
    <s v="-"/>
    <s v="-"/>
    <n v="-1"/>
    <s v="-"/>
    <s v="-"/>
    <s v="SI"/>
    <n v="368.14350799699997"/>
    <n v="2660.0544017799998"/>
    <n v="1"/>
    <n v="2662.1825490000001"/>
  </r>
  <r>
    <x v="0"/>
    <s v="Pastizales salinos mediterraneos (Juncetalia maritimi)"/>
    <s v="Habitat UE"/>
    <n v="3170"/>
    <s v="Estanques temporales mediterraneos"/>
    <s v="Habitat Prioritario UE"/>
    <n v="-1"/>
    <s v="-"/>
    <s v="-"/>
    <n v="-1"/>
    <s v="-"/>
    <s v="-"/>
    <s v="SI"/>
    <n v="1091.5535008700001"/>
    <n v="14183.051393399999"/>
    <n v="2"/>
    <n v="14194.399600000001"/>
  </r>
  <r>
    <x v="0"/>
    <s v="Pastizales salinos mediterraneos (Juncetalia maritimi)"/>
    <s v="Habitat UE"/>
    <n v="3170"/>
    <s v="Estanques temporales mediterraneos"/>
    <s v="Habitat Prioritario UE"/>
    <n v="-1"/>
    <s v="-"/>
    <s v="-"/>
    <n v="-1"/>
    <s v="-"/>
    <s v="-"/>
    <s v="SI"/>
    <n v="642.62355470700004"/>
    <n v="17028.492044300001"/>
    <n v="2"/>
    <n v="17042.117395000001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5484.9445511100002"/>
    <n v="165809.10569900001"/>
    <n v="1"/>
    <n v="118672.191838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8728.843893099998"/>
    <n v="465928.134209999"/>
    <n v="1"/>
    <n v="26381.73184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868.6341447100001"/>
    <n v="49636.603974500002"/>
    <n v="2"/>
    <n v="992.93207700000005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443.93454662"/>
    <n v="26364.738743900001"/>
    <n v="2"/>
    <n v="26384.924793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30.72378855099998"/>
    <n v="3095.8466418100002"/>
    <n v="2"/>
    <n v="3098.20885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190.6505649399996"/>
    <n v="67735.424646500003"/>
    <n v="2"/>
    <n v="48728.871455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568.74838225799999"/>
    <n v="7367.6471026299996"/>
    <n v="2"/>
    <n v="7373.2664800000002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58.53556480999998"/>
    <n v="7507.6783433800001"/>
    <n v="2"/>
    <n v="7513.4084970000004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627.1633421199999"/>
    <n v="82465.470869800003"/>
    <n v="2"/>
    <n v="82528.46561100000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5227.8048228899997"/>
    <n v="228929.63896000001"/>
    <n v="2"/>
    <n v="144292.09862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068.5788686699998"/>
    <n v="125030.816764"/>
    <n v="2"/>
    <n v="116067.90025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706.83800764"/>
    <n v="14317.453677199999"/>
    <n v="2"/>
    <n v="14328.380316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994.8255773799999"/>
    <n v="45152.252033099998"/>
    <n v="2"/>
    <n v="129.07509999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865.144538299999"/>
    <n v="490152.353196999"/>
    <n v="2"/>
    <n v="303909.12183800002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01.28504603100001"/>
    <n v="2179.1911286499999"/>
    <n v="2"/>
    <n v="2055.1395640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948.8218129900001"/>
    <n v="151126.757845999"/>
    <n v="2"/>
    <n v="151242.37131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713.3787626200001"/>
    <n v="121938.42196000001"/>
    <n v="2"/>
    <n v="122031.600707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953.69012044500005"/>
    <n v="18083.964981599998"/>
    <n v="2"/>
    <n v="17134.66698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016.35273963"/>
    <n v="38351.2109385"/>
    <n v="2"/>
    <n v="38380.514111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699.4453199300001"/>
    <n v="26613.475818700001"/>
    <n v="2"/>
    <n v="26633.796901999998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43.8940797800001"/>
    <n v="47499.453763500002"/>
    <n v="2"/>
    <n v="47535.75774500000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303.26285570300001"/>
    <n v="2153.3375726099998"/>
    <n v="2"/>
    <n v="2154.981374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744.00287764100005"/>
    <n v="12512.1087546"/>
    <n v="2"/>
    <n v="12521.66227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946.77352346800001"/>
    <n v="16230.865896400001"/>
    <n v="2"/>
    <n v="16243.263354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066.1993637599999"/>
    <n v="43774.927822600002"/>
    <n v="2"/>
    <n v="40624.370584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36.32521840000004"/>
    <n v="9805.3590881700002"/>
    <n v="2"/>
    <n v="6244.321821000000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6952.9722080800002"/>
    <n v="225619.725788999"/>
    <n v="2"/>
    <n v="8843.8166070000007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2253.5518599799998"/>
    <n v="40171.099086000002"/>
    <n v="1"/>
    <n v="27791.864721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019.34063063"/>
    <n v="28786.689982299999"/>
    <n v="1"/>
    <n v="28808.664591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379.3382697699999"/>
    <n v="9772.38275617"/>
    <n v="1"/>
    <n v="8384.6736970000002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976.3446919400001"/>
    <n v="26994.501612"/>
    <n v="1"/>
    <n v="7076.4386210000002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913.09726013"/>
    <n v="22115.494326700002"/>
    <n v="1"/>
    <n v="11060.549621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5317.1370651"/>
    <n v="596982.84106200002"/>
    <n v="1"/>
    <n v="369978.71734500001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486.66476517"/>
    <n v="18451.528593200001"/>
    <n v="1"/>
    <n v="16369.500179999999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2086.0453276200001"/>
    <n v="64566.7731164"/>
    <n v="1"/>
    <n v="992.38108199999999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892.54734530600001"/>
    <n v="12570.062485300001"/>
    <n v="1"/>
    <n v="12579.68225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446.98283588700002"/>
    <n v="5674.9368711099996"/>
    <n v="1"/>
    <n v="5679.2706099999996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6687.7718107299997"/>
    <n v="160667.013791"/>
    <n v="1"/>
    <n v="114426.573234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528.19153411699995"/>
    <n v="4967.9327204600004"/>
    <n v="1"/>
    <n v="4971.7244039999996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2373.7424563"/>
    <n v="57697.664468499999"/>
    <n v="1"/>
    <n v="33085.071828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167.37620376"/>
    <n v="70555.231702999998"/>
    <n v="2"/>
    <n v="70609.15572900000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20.42867602"/>
    <n v="39322.600938099997"/>
    <n v="2"/>
    <n v="39352.669546999998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588.36812818"/>
    <n v="88299.348037699907"/>
    <n v="2"/>
    <n v="87152.70953599999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479.2353340600002"/>
    <n v="103192.158675"/>
    <n v="2"/>
    <n v="70676.20826299999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128.72223803"/>
    <n v="41255.732827500004"/>
    <n v="2"/>
    <n v="24911.868877000001"/>
  </r>
  <r>
    <x v="1"/>
    <s v="Matorrales halo-nitrofilos (Pegano-Salsoletea)"/>
    <s v="Habitat UE"/>
    <n v="1410"/>
    <s v="Pastizales salinos mediterraneos (Juncetalia maritimi)"/>
    <s v="Habitat UE"/>
    <n v="1510"/>
    <s v="Estepas salinas mediterraneas (Limonietalia)"/>
    <s v="Habitat Prioritario UE"/>
    <n v="-1"/>
    <s v="-"/>
    <s v="-"/>
    <s v="SI"/>
    <n v="4765.2387194900002"/>
    <n v="64427.738237700003"/>
    <n v="3"/>
    <n v="64476.996338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70.88230936800005"/>
    <n v="10382.2847846"/>
    <n v="2"/>
    <n v="10390.23233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728.5779651800001"/>
    <n v="36768.121537699997"/>
    <n v="2"/>
    <n v="17333.463331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499.5213198700001"/>
    <n v="24496.677361400001"/>
    <n v="2"/>
    <n v="24515.422162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7895.3496741999998"/>
    <n v="271127.85253400001"/>
    <n v="2"/>
    <n v="199663.233490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817.14147689200001"/>
    <n v="10072.407459599999"/>
    <n v="2"/>
    <n v="5668.1079760000002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8092.2067148699998"/>
    <n v="340156.276837999"/>
    <n v="2"/>
    <n v="64471.439603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127.1012432799998"/>
    <n v="136559.884934"/>
    <n v="2"/>
    <n v="121531.62449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8812.8413960800008"/>
    <n v="284665.749562999"/>
    <n v="2"/>
    <n v="78101.175636999993"/>
  </r>
  <r>
    <x v="8"/>
    <s v="Estepas salinas mediterraneas (Limonietalia)"/>
    <s v="Habitat Prioritario UE"/>
    <n v="-1"/>
    <s v="-"/>
    <s v="-"/>
    <n v="-1"/>
    <s v="-"/>
    <s v="-"/>
    <n v="-1"/>
    <s v="-"/>
    <s v="-"/>
    <s v="SI"/>
    <n v="152.249290487"/>
    <n v="1521.05864744"/>
    <n v="1"/>
    <n v="1522.25748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344.00407278500001"/>
    <n v="6116.4048407500004"/>
    <n v="1"/>
    <n v="6121.225832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852.0178820799999"/>
    <n v="10633.4605059"/>
    <n v="1"/>
    <n v="10641.81924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111.0593769"/>
    <n v="6361.8024991800003"/>
    <n v="1"/>
    <n v="6366.797969999999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02.153410947"/>
    <n v="3026.6847866100002"/>
    <n v="1"/>
    <n v="3029.067141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74.64705336099996"/>
    <n v="6886.5010281499999"/>
    <n v="1"/>
    <n v="6891.920374999999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669.98161512700005"/>
    <n v="4216.4943489500001"/>
    <n v="1"/>
    <n v="4219.8172169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88.25610000400002"/>
    <n v="4763.2131323800004"/>
    <n v="1"/>
    <n v="4766.9646919999996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399.59931236300002"/>
    <n v="7549.0340016600003"/>
    <n v="2"/>
    <n v="92.404375000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60.95608680300001"/>
    <n v="1578.41061438"/>
    <n v="1"/>
    <n v="1579.654685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60.53566339100001"/>
    <n v="3707.7565474899998"/>
    <n v="1"/>
    <n v="3710.678230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286.3312126999999"/>
    <n v="17694.636506499999"/>
    <n v="1"/>
    <n v="17708.527569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587.8224584100001"/>
    <n v="50833.328662799999"/>
    <n v="1"/>
    <n v="50873.36263299999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98.454235364"/>
    <n v="8249.4489595199993"/>
    <n v="1"/>
    <n v="8255.938346999999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236.89397927"/>
    <n v="12520.226270900001"/>
    <n v="1"/>
    <n v="12530.05611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16.04186304000001"/>
    <n v="2293.16639179"/>
    <n v="1"/>
    <n v="2294.9740109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916.29609355900004"/>
    <n v="15114.567792899999"/>
    <n v="1"/>
    <n v="15126.46591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84.50511648199995"/>
    <n v="3877.11421522"/>
    <n v="1"/>
    <n v="3880.1597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72.82473325000001"/>
    <n v="3929.40411967"/>
    <n v="1"/>
    <n v="3932.49581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792.1476332"/>
    <n v="31283.884460400001"/>
    <n v="1"/>
    <n v="31308.548643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936.55910668"/>
    <n v="17744.178630499999"/>
    <n v="1"/>
    <n v="17758.129852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240.8073042000001"/>
    <n v="27152.569093999999"/>
    <n v="1"/>
    <n v="27173.94005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84.41821918400001"/>
    <n v="563.54367356800003"/>
    <n v="1"/>
    <n v="563.98716200000001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39.87020977399999"/>
    <n v="8061.0688419500002"/>
    <n v="2"/>
    <n v="2422.472560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559.0486450400001"/>
    <n v="38095.569003800003"/>
    <n v="2"/>
    <n v="38125.498438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046.3711664499999"/>
    <n v="36241.403111699998"/>
    <n v="2"/>
    <n v="7071.337303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915.85093690099995"/>
    <n v="19570.109861600002"/>
    <n v="2"/>
    <n v="19585.49509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563.66575393300002"/>
    <n v="10736.275758399999"/>
    <n v="2"/>
    <n v="5880.2142329999997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171.3351951100001"/>
    <n v="28098.909562100001"/>
    <n v="2"/>
    <n v="28120.957592999999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19.03807341300001"/>
    <n v="6446.39929183"/>
    <n v="2"/>
    <n v="6451.457107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03.74477971900001"/>
    <n v="1085.4980550600001"/>
    <n v="2"/>
    <n v="1086.3537269999999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527.8823998400001"/>
    <n v="33535.298990800002"/>
    <n v="2"/>
    <n v="7140.0717109999996"/>
  </r>
  <r>
    <x v="4"/>
    <s v="Matorrales termomediterraneos y pre-estepicos"/>
    <s v="Habitat UE"/>
    <n v="1520"/>
    <s v="Vegetacion gipsicola iberica (Gypsophiletalia)"/>
    <s v="Habitat Prioritario UE"/>
    <n v="6220"/>
    <s v="Zonas subestepicas de gramineas y anuales del Thero-Brachypodietea"/>
    <s v="Habitat Prioritario UE"/>
    <n v="-1"/>
    <s v="-"/>
    <s v="-"/>
    <s v="SI"/>
    <n v="399.53335827299998"/>
    <n v="5694.9642214200003"/>
    <n v="3"/>
    <n v="2531.391858"/>
  </r>
  <r>
    <x v="4"/>
    <s v="Matorrales termomediterraneos y pre-estepicos"/>
    <s v="Habitat UE"/>
    <n v="1520"/>
    <s v="Vegetacion gipsicola iberica (Gypsophiletalia)"/>
    <s v="Habitat Prioritario UE"/>
    <n v="6220"/>
    <s v="Zonas subestepicas de gramineas y anuales del Thero-Brachypodietea"/>
    <s v="Habitat Prioritario UE"/>
    <n v="-1"/>
    <s v="-"/>
    <s v="-"/>
    <s v="SI"/>
    <n v="2694.1922008500001"/>
    <n v="75256.259014700001"/>
    <n v="3"/>
    <n v="53960.372492000002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1965.8143660600001"/>
    <n v="56883.014795000003"/>
    <n v="3"/>
    <n v="41408.743887999997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1413.6657840099999"/>
    <n v="46240.114999999998"/>
    <n v="3"/>
    <n v="132.21614099999999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737.15898736400004"/>
    <n v="15342.241434199999"/>
    <n v="3"/>
    <n v="15354.314731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660.04999825899995"/>
    <n v="23792.110832800001"/>
    <n v="3"/>
    <n v="21131.231090000001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1730.16148443"/>
    <n v="52083.308879999997"/>
    <n v="3"/>
    <n v="32987.305913999997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364.754847187"/>
    <n v="5107.7444323899999"/>
    <n v="2"/>
    <n v="5111.7704329999997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474.39965997500002"/>
    <n v="12198.276219900001"/>
    <n v="2"/>
    <n v="12207.887384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311.83769686199997"/>
    <n v="4081.4850463100001"/>
    <n v="2"/>
    <n v="2047.4332199999999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325.35357853800002"/>
    <n v="2936.2569380599998"/>
    <n v="2"/>
    <n v="2938.57198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30.011935376"/>
    <n v="10784.665429000001"/>
    <n v="1"/>
    <n v="10793.1662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473.22461675"/>
    <n v="22898.015384900002"/>
    <n v="1"/>
    <n v="22916.056542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91.30294164700001"/>
    <n v="5635.7645417399999"/>
    <n v="1"/>
    <n v="5640.201825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83.92198673199999"/>
    <n v="5300.4896276299996"/>
    <n v="1"/>
    <n v="5304.6663159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38.424318196"/>
    <n v="6690.3971888699998"/>
    <n v="1"/>
    <n v="6695.661559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630.46198307899999"/>
    <n v="7103.4276081099997"/>
    <n v="1"/>
    <n v="7109.018454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45.444607281"/>
    <n v="2377.4776508700002"/>
    <n v="1"/>
    <n v="2379.3488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39.72235357199997"/>
    <n v="3078.0116489500001"/>
    <n v="1"/>
    <n v="3080.432158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51.09192675499997"/>
    <n v="10353.5428443"/>
    <n v="1"/>
    <n v="10361.6945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826.61007902899996"/>
    <n v="16960.0377601"/>
    <n v="1"/>
    <n v="16973.393699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532.08962213"/>
    <n v="158880.910161999"/>
    <n v="2"/>
    <n v="17178.255534"/>
  </r>
  <r>
    <x v="4"/>
    <s v="Matorrales termomediterraneos y pre-estepicos"/>
    <s v="Habitat UE"/>
    <n v="5220"/>
    <s v="Matorrales arborescentes de Zyziphus"/>
    <s v="Habitat Prioritario UE"/>
    <n v="6220"/>
    <s v="Zonas subestepicas de gramineas y anuales del Thero-Brachypodietea"/>
    <s v="Habitat Prioritario UE"/>
    <n v="-1"/>
    <s v="-"/>
    <s v="-"/>
    <s v="SI"/>
    <n v="800.42612424799995"/>
    <n v="16977.350140400002"/>
    <n v="3"/>
    <n v="9485.7932770000007"/>
  </r>
  <r>
    <x v="4"/>
    <s v="Matorrales termomediterraneos y pre-estepicos"/>
    <s v="Habitat UE"/>
    <n v="5220"/>
    <s v="Matorrales arborescentes de Zyziphus"/>
    <s v="Habitat Prioritario UE"/>
    <n v="6220"/>
    <s v="Zonas subestepicas de gramineas y anuales del Thero-Brachypodietea"/>
    <s v="Habitat Prioritario UE"/>
    <n v="-1"/>
    <s v="-"/>
    <s v="-"/>
    <s v="SI"/>
    <n v="1188.7690562499999"/>
    <n v="21412.817028099998"/>
    <n v="3"/>
    <n v="21429.696080999998"/>
  </r>
  <r>
    <x v="4"/>
    <s v="Matorrales termomediterraneos y pre-estepicos"/>
    <s v="Habitat UE"/>
    <n v="5220"/>
    <s v="Matorrales arborescentes de Zyziphus"/>
    <s v="Habitat Prioritario UE"/>
    <n v="6220"/>
    <s v="Zonas subestepicas de gramineas y anuales del Thero-Brachypodietea"/>
    <s v="Habitat Prioritario UE"/>
    <n v="-1"/>
    <s v="-"/>
    <s v="-"/>
    <s v="SI"/>
    <n v="726.43077597499996"/>
    <n v="24356.0254394"/>
    <n v="3"/>
    <n v="24375.215666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427.52004735700001"/>
    <n v="3786.8804414800002"/>
    <n v="2"/>
    <n v="3366.163912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805.89646307199996"/>
    <n v="17239.986097000001"/>
    <n v="2"/>
    <n v="16967.446075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2389.6336554600002"/>
    <n v="22056.134113700002"/>
    <n v="1"/>
    <n v="13822.393549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1201.6794100300001"/>
    <n v="12778.6612854"/>
    <n v="1"/>
    <n v="12788.800858000001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3484.1691735899999"/>
    <n v="25259.709735"/>
    <n v="1"/>
    <n v="25279.758555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5214.3851583100004"/>
    <n v="173746.98083700001"/>
    <n v="1"/>
    <n v="173884.61715800001"/>
  </r>
  <r>
    <x v="2"/>
    <s v="Galerias y matorrales riberenos termomediterraneos (Nerio-Tamaricetea y Securinegion tinctoriae)"/>
    <s v="Habitat UE"/>
    <n v="-1"/>
    <s v="-"/>
    <s v="-"/>
    <n v="-1"/>
    <s v="-"/>
    <s v="-"/>
    <n v="-1"/>
    <s v="-"/>
    <s v="-"/>
    <s v="NO"/>
    <n v="2902.8998363800001"/>
    <n v="273927.45534599898"/>
    <n v="1"/>
    <n v="274144.239176"/>
  </r>
  <r>
    <x v="2"/>
    <s v="Galerias y matorrales riberenos termomediterraneos (Nerio-Tamaricetea y Securinegion tinctoriae)"/>
    <s v="Habitat UE"/>
    <n v="-1"/>
    <s v="-"/>
    <s v="-"/>
    <n v="-1"/>
    <s v="-"/>
    <s v="-"/>
    <n v="-1"/>
    <s v="-"/>
    <s v="-"/>
    <s v="NO"/>
    <n v="4810.7196235900001"/>
    <n v="378536.386787"/>
    <n v="1"/>
    <n v="378836.20386200002"/>
  </r>
  <r>
    <x v="2"/>
    <s v="Galerias y matorrales riberenos termomediterraneos (Nerio-Tamaricetea y Securinegion tinctoriae)"/>
    <s v="Habitat UE"/>
    <n v="6420"/>
    <s v="Prados humedos mediterraneos de hierbas altas del Molinion-Holoschoenion"/>
    <s v="Habitat UE"/>
    <n v="-1"/>
    <s v="-"/>
    <s v="-"/>
    <n v="-1"/>
    <s v="-"/>
    <s v="-"/>
    <s v="NO"/>
    <n v="611.53841816500005"/>
    <n v="7478.4871868999999"/>
    <n v="2"/>
    <n v="7484.4258819999995"/>
  </r>
  <r>
    <x v="2"/>
    <s v="Galerias y matorrales riberenos termomediterraneos (Nerio-Tamaricetea y Securinegion tinctoriae)"/>
    <s v="Habitat UE"/>
    <n v="5110"/>
    <s v="Formaciones estables xerotermofilas de Buxus sempervirens en pendientes rocosas (Berberidion p p)"/>
    <s v="Habitat UE"/>
    <n v="-1"/>
    <s v="-"/>
    <s v="-"/>
    <n v="-1"/>
    <s v="-"/>
    <s v="-"/>
    <s v="NO"/>
    <n v="3324.3791083299998"/>
    <n v="68830.975978799906"/>
    <n v="2"/>
    <n v="68885.433011000001"/>
  </r>
  <r>
    <x v="2"/>
    <s v="Galerias y matorrales riberenos termomediterraneos (Nerio-Tamaricetea y Securinegion tinctoriae)"/>
    <s v="Habitat UE"/>
    <n v="-1"/>
    <s v="-"/>
    <s v="-"/>
    <n v="-1"/>
    <s v="-"/>
    <s v="-"/>
    <n v="-1"/>
    <s v="-"/>
    <s v="-"/>
    <s v="NO"/>
    <n v="1395.8742842300001"/>
    <n v="34509.022590400004"/>
    <n v="1"/>
    <n v="34536.412508000001"/>
  </r>
  <r>
    <x v="2"/>
    <s v="Galerias y matorrales riberenos termomediterraneos (Nerio-Tamaricetea y Securinegion tinctoriae)"/>
    <s v="Habitat UE"/>
    <n v="-1"/>
    <s v="-"/>
    <s v="-"/>
    <n v="-1"/>
    <s v="-"/>
    <s v="-"/>
    <n v="-1"/>
    <s v="-"/>
    <s v="-"/>
    <s v="NO"/>
    <n v="2528.3091538499998"/>
    <n v="48856.558560899997"/>
    <n v="1"/>
    <n v="48895.329163000002"/>
  </r>
  <r>
    <x v="2"/>
    <s v="Galerias y matorrales riberenos termomediterraneos (Nerio-Tamaricetea y Securinegion tinctoriae)"/>
    <s v="Habitat UE"/>
    <n v="6420"/>
    <s v="Prados humedos mediterraneos de hierbas altas del Molinion-Holoschoenion"/>
    <s v="Habitat UE"/>
    <n v="1430"/>
    <s v="Matorrales halo-nitrofilos (Pegano-Salsoletea)"/>
    <s v="Habitat UE"/>
    <n v="-1"/>
    <s v="-"/>
    <s v="-"/>
    <s v="NO"/>
    <n v="4547.5806786900002"/>
    <n v="75433.209093199999"/>
    <n v="3"/>
    <n v="10049.142083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252.8964713400001"/>
    <n v="33322.959035799999"/>
    <n v="1"/>
    <n v="33349.408782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4167.8298265399999"/>
    <n v="150082.518878"/>
    <n v="1"/>
    <n v="140359.261154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221.8546419999998"/>
    <n v="89041.426546400005"/>
    <n v="1"/>
    <n v="80993.191588999995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4054.0540535"/>
    <n v="155432.871698"/>
    <n v="1"/>
    <n v="48414.008192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5585.2773298900001"/>
    <n v="262149.04943100002"/>
    <n v="1"/>
    <n v="205395.934600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877.2432176399998"/>
    <n v="111104.380924"/>
    <n v="1"/>
    <n v="61435.101441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0302.313483899999"/>
    <n v="398672.704025999"/>
    <n v="1"/>
    <n v="62802.694067999997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003.83668574"/>
    <n v="25013.776929600001"/>
    <n v="1"/>
    <n v="25033.620639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343.0388842499999"/>
    <n v="26434.539532800001"/>
    <n v="1"/>
    <n v="25902.902141999999"/>
  </r>
  <r>
    <x v="10"/>
    <s v="Brezales oromediterraneos endemicos con aliaga"/>
    <s v="Habitat UE"/>
    <n v="9540"/>
    <s v="Pinares mediterraneos de pinos mesogeanos endemicos"/>
    <s v="Habitat UE"/>
    <n v="-1"/>
    <s v="-"/>
    <s v="-"/>
    <n v="-1"/>
    <s v="-"/>
    <s v="-"/>
    <s v="NO"/>
    <n v="2996.38226958"/>
    <n v="109276.926028"/>
    <n v="2"/>
    <n v="47832.267056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724.4533751899999"/>
    <n v="145174.856831999"/>
    <n v="2"/>
    <n v="94444.677878999995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512.1320745500002"/>
    <n v="129811.438335"/>
    <n v="1"/>
    <n v="10769.201787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415.3721212800001"/>
    <n v="167251.91810000001"/>
    <n v="1"/>
    <n v="1055.985015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654.57735344399998"/>
    <n v="10253.3521439"/>
    <n v="1"/>
    <n v="8564.8197749999999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829.87076474599996"/>
    <n v="10166.851920200001"/>
    <n v="1"/>
    <n v="10174.894695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995.040105599999"/>
    <n v="744783.42380300001"/>
    <n v="2"/>
    <n v="73771.699309999996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10531.1521357"/>
    <n v="562923.78323299903"/>
    <n v="2"/>
    <n v="372182.296857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7908.4572913900001"/>
    <n v="307112.69052300003"/>
    <n v="1"/>
    <n v="125982.24188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9416.1286328599999"/>
    <n v="526383.45856000006"/>
    <n v="1"/>
    <n v="133199.72299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349.4381383700002"/>
    <n v="145059.957203"/>
    <n v="2"/>
    <n v="145174.79682399999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9253.8273588699994"/>
    <n v="483954.99683100003"/>
    <n v="2"/>
    <n v="475607.35893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862.79745596500004"/>
    <n v="33147.346930200001"/>
    <n v="1"/>
    <n v="33173.651626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5579.9826236500003"/>
    <n v="143407.171532999"/>
    <n v="1"/>
    <n v="64133.694992999997"/>
  </r>
  <r>
    <x v="10"/>
    <s v="Brezales oromediterraneos endemicos con aliaga"/>
    <s v="Habitat UE"/>
    <n v="9540"/>
    <s v="Pinares mediterraneos de pinos mesogeanos endemicos"/>
    <s v="Habitat UE"/>
    <n v="-1"/>
    <s v="-"/>
    <s v="-"/>
    <n v="-1"/>
    <s v="-"/>
    <s v="-"/>
    <s v="NO"/>
    <n v="2460.69507363"/>
    <n v="158400.869233"/>
    <n v="2"/>
    <n v="98079.38720899999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49.626413404"/>
    <n v="12900.4781334"/>
    <n v="1"/>
    <n v="12910.714900999999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228.67980382"/>
    <n v="45646.4786073"/>
    <n v="2"/>
    <n v="45682.630022999998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614.90774817600004"/>
    <n v="22509.194652999999"/>
    <n v="2"/>
    <n v="22527.02395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860.67475681"/>
    <n v="166004.027819999"/>
    <n v="1"/>
    <n v="166135.403733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293.79541627"/>
    <n v="74626.747872699998"/>
    <n v="1"/>
    <n v="17449.54477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28.41798931300002"/>
    <n v="23079.903382299999"/>
    <n v="1"/>
    <n v="22712.106911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023.07637754"/>
    <n v="31414.444051099999"/>
    <n v="1"/>
    <n v="4873.789485000000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875.6534382899999"/>
    <n v="93026.559007799995"/>
    <n v="1"/>
    <n v="2977.687647000000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551.38080730199999"/>
    <n v="9394.9532928499993"/>
    <n v="1"/>
    <n v="8870.027507999999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653.73240364699996"/>
    <n v="11030.3430314"/>
    <n v="1"/>
    <n v="4068.754927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700.14433353"/>
    <n v="33953.362785099998"/>
    <n v="1"/>
    <n v="10627.210705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2044.6920612500001"/>
    <n v="42886.159510999998"/>
    <n v="1"/>
    <n v="884.29802500000005"/>
  </r>
  <r>
    <x v="2"/>
    <s v="Galerias y matorrales riberenos termomediterraneos (Nerio-Tamaricetea y Securinegion tinctoriae)"/>
    <s v="Habitat UE"/>
    <n v="6420"/>
    <s v="Prados humedos mediterraneos de hierbas altas del Molinion-Holoschoenion"/>
    <s v="Habitat UE"/>
    <n v="-1"/>
    <s v="-"/>
    <s v="-"/>
    <n v="-1"/>
    <s v="-"/>
    <s v="-"/>
    <s v="NO"/>
    <n v="306.14959767099998"/>
    <n v="3011.3087923500002"/>
    <n v="2"/>
    <n v="3013.70011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627.58664156199995"/>
    <n v="7208.39991525"/>
    <n v="1"/>
    <n v="7214.1257580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217.18361675"/>
    <n v="1343.7397446099999"/>
    <n v="1"/>
    <n v="1344.807004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237.91289482400001"/>
    <n v="2429.3988512000001"/>
    <n v="1"/>
    <n v="2431.328403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529.946812131"/>
    <n v="10638.953824599999"/>
    <n v="1"/>
    <n v="64.531480000000002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963.56625875899999"/>
    <n v="40716.198524500003"/>
    <n v="2"/>
    <n v="40748.500387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1049.1444422500001"/>
    <n v="48641.420564"/>
    <n v="2"/>
    <n v="3685.1677479999998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1522.79932816"/>
    <n v="33356.494107799997"/>
    <n v="2"/>
    <n v="33382.946939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781.77134279500001"/>
    <n v="13234.430905699999"/>
    <n v="1"/>
    <n v="13244.943660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431.70367490899997"/>
    <n v="9593.8191133799992"/>
    <n v="1"/>
    <n v="9601.4398170000004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8311.0081334799997"/>
    <n v="410552.15982499899"/>
    <n v="2"/>
    <n v="110950.385673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3228.55592815"/>
    <n v="98659.736430699995"/>
    <n v="2"/>
    <n v="16915.238594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146.40690348"/>
    <n v="19436.087621899998"/>
    <n v="1"/>
    <n v="3352.482587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763.01809503799996"/>
    <n v="16550.729698399999"/>
    <n v="1"/>
    <n v="3553.479503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004.16138897"/>
    <n v="13253.9633497"/>
    <n v="1"/>
    <n v="13264.491124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953.46105580999995"/>
    <n v="22245.787636100002"/>
    <n v="1"/>
    <n v="22263.45424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288.67133113400001"/>
    <n v="4578.7840696000003"/>
    <n v="1"/>
    <n v="4582.4191970000002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425.87748917800002"/>
    <n v="4511.29985407"/>
    <n v="1"/>
    <n v="4461.662828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208.0131891799999"/>
    <n v="22520.120626399999"/>
    <n v="1"/>
    <n v="22520.758255000001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94.886289347"/>
    <n v="5779.1314704599999"/>
    <n v="1"/>
    <n v="3743.5123349999999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1393.6439659099999"/>
    <n v="53828.085514799997"/>
    <n v="1"/>
    <n v="4597.709715"/>
  </r>
  <r>
    <x v="10"/>
    <s v="Brezales oromediterraneos endemicos con aliaga"/>
    <s v="Habitat UE"/>
    <n v="-1"/>
    <s v="-"/>
    <s v="-"/>
    <n v="-1"/>
    <s v="-"/>
    <s v="-"/>
    <n v="-1"/>
    <s v="-"/>
    <s v="-"/>
    <s v="NO"/>
    <n v="3410.6029108799999"/>
    <n v="111363.75631700001"/>
    <n v="1"/>
    <n v="111451.952881"/>
  </r>
  <r>
    <x v="10"/>
    <s v="Brezales oromediterraneos endemicos con aliaga"/>
    <s v="Habitat UE"/>
    <n v="1430"/>
    <s v="Matorrales halo-nitrofilos (Pegano-Salsoletea)"/>
    <s v="Habitat UE"/>
    <n v="-1"/>
    <s v="-"/>
    <s v="-"/>
    <n v="-1"/>
    <s v="-"/>
    <s v="-"/>
    <s v="NO"/>
    <n v="13694.4854873"/>
    <n v="871976.19487200002"/>
    <n v="2"/>
    <n v="46402.221100000002"/>
  </r>
  <r>
    <x v="11"/>
    <s v="Bosques galeria de Salix alba y Populus alba"/>
    <s v="Habitat UE"/>
    <s v="92D0"/>
    <s v="Galerias y matorrales riberenos termomediterraneos (Nerio-Tamaricetea y Securinegion tinctoriae)"/>
    <s v="Habitat UE"/>
    <n v="5110"/>
    <s v="Formaciones estables xerotermofilas de Buxus sempervirens en pendientes rocosas (Berberidion p p)"/>
    <s v="Habitat UE"/>
    <n v="-1"/>
    <s v="-"/>
    <s v="-"/>
    <s v="NO"/>
    <n v="8513.4983960000009"/>
    <n v="166975.93315"/>
    <n v="3"/>
    <n v="70294.082892000006"/>
  </r>
  <r>
    <x v="12"/>
    <s v="Prados humedos mediterraneos de hierbas altas del Molinion-Holoschoenion"/>
    <s v="Habitat UE"/>
    <n v="-1"/>
    <s v="-"/>
    <s v="-"/>
    <n v="-1"/>
    <s v="-"/>
    <s v="-"/>
    <n v="-1"/>
    <s v="-"/>
    <s v="-"/>
    <s v="NO"/>
    <n v="282.68476456799999"/>
    <n v="1827.9235705399999"/>
    <n v="1"/>
    <n v="1829.3610880000001"/>
  </r>
  <r>
    <x v="13"/>
    <s v="Dunas moviles de litoral con Ammophila arenaria (dunas blancas)"/>
    <s v="Habitat UE"/>
    <n v="2230"/>
    <s v="Dunas con cespedes del Malcomietalia"/>
    <s v="Habitat UE"/>
    <n v="-1"/>
    <s v="-"/>
    <s v="-"/>
    <n v="-1"/>
    <s v="-"/>
    <s v="-"/>
    <s v="NO"/>
    <n v="21490.448468999999"/>
    <n v="583316.63097199902"/>
    <n v="2"/>
    <n v="360666.077205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5.684856252"/>
    <n v="1708.2589205700001"/>
    <n v="1"/>
    <n v="1709.60558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4.185892287"/>
    <n v="1859.81125034"/>
    <n v="1"/>
    <n v="1861.275998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46.825855695"/>
    <n v="3797.18614944"/>
    <n v="1"/>
    <n v="3800.17904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774.8549476799999"/>
    <n v="72307.877503399999"/>
    <n v="1"/>
    <n v="72364.79335199999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5.553317865"/>
    <n v="1903.93729874"/>
    <n v="1"/>
    <n v="1905.43702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10.0726797900001"/>
    <n v="30906.3225709"/>
    <n v="1"/>
    <n v="30930.56170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76.267188605"/>
    <n v="7785.9357488200003"/>
    <n v="1"/>
    <n v="7792.085801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52.4385919400002"/>
    <n v="46535.9457549"/>
    <n v="1"/>
    <n v="46572.416275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4.561653040500005"/>
    <n v="262.34015693600003"/>
    <n v="1"/>
    <n v="262.545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3.943525529"/>
    <n v="472.03129236000001"/>
    <n v="1"/>
    <n v="472.40379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25.82422217199996"/>
    <n v="3155.9029132700002"/>
    <n v="1"/>
    <n v="3158.376137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88.79049008799996"/>
    <n v="6184.2538663400001"/>
    <n v="1"/>
    <n v="6189.128821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52.04208487300002"/>
    <n v="1930.1603823400001"/>
    <n v="1"/>
    <n v="1931.683710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0.53227291000002"/>
    <n v="3740.2846292600002"/>
    <n v="1"/>
    <n v="3743.230437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4.517813761699998"/>
    <n v="529.40082432300005"/>
    <n v="1"/>
    <n v="529.818771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8.49376218800001"/>
    <n v="1305.05685681"/>
    <n v="1"/>
    <n v="1306.0868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9.715035525399998"/>
    <n v="466.15328687300001"/>
    <n v="1"/>
    <n v="466.520535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6.76075927400001"/>
    <n v="4545.6782443599996"/>
    <n v="1"/>
    <n v="4549.25994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1.887194042"/>
    <n v="702.34940170699997"/>
    <n v="1"/>
    <n v="702.902675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37.61661372499998"/>
    <n v="10824.648856399999"/>
    <n v="1"/>
    <n v="10833.16861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039.6207499799998"/>
    <n v="51619.621531299999"/>
    <n v="1"/>
    <n v="51660.355262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6.41787545"/>
    <n v="1948.94363322"/>
    <n v="1"/>
    <n v="1950.47961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2.956687856"/>
    <n v="293.84247529700002"/>
    <n v="1"/>
    <n v="294.074201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8.481148249"/>
    <n v="1112.01792323"/>
    <n v="1"/>
    <n v="1112.8942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1.905298864"/>
    <n v="579.34301715000004"/>
    <n v="1"/>
    <n v="579.798885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6.096057046799999"/>
    <n v="185.19810314899999"/>
    <n v="1"/>
    <n v="185.344001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2.051963699"/>
    <n v="301.38427190300001"/>
    <n v="1"/>
    <n v="301.621699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5.52034496600001"/>
    <n v="676.03034384299997"/>
    <n v="1"/>
    <n v="676.563574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6.510568487"/>
    <n v="3741.8016959900001"/>
    <n v="1"/>
    <n v="3744.747987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99.11297177300003"/>
    <n v="4246.0384631899997"/>
    <n v="1"/>
    <n v="4249.386550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4.60404428199999"/>
    <n v="561.75110688999996"/>
    <n v="1"/>
    <n v="562.194251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70.12123937799998"/>
    <n v="3335.5909984800001"/>
    <n v="1"/>
    <n v="3338.21621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.637012769899997"/>
    <n v="90.137531248599998"/>
    <n v="1"/>
    <n v="90.2086299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.497744543100001"/>
    <n v="48.145521189900002"/>
    <n v="1"/>
    <n v="48.1835060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4.29672869999999"/>
    <n v="1436.6467047900001"/>
    <n v="1"/>
    <n v="1437.77771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8.788867243"/>
    <n v="784.30549719400005"/>
    <n v="1"/>
    <n v="784.924203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.004409911099998"/>
    <n v="75.374635938799997"/>
    <n v="1"/>
    <n v="75.4341000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8.36485381700001"/>
    <n v="523.64671412799999"/>
    <n v="1"/>
    <n v="524.059704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9.90699183000001"/>
    <n v="1172.48028398"/>
    <n v="1"/>
    <n v="1173.40180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6.480723632999997"/>
    <n v="215.94464689399999"/>
    <n v="1"/>
    <n v="216.114988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9.290859023"/>
    <n v="2371.85258626"/>
    <n v="1"/>
    <n v="2373.721063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6.43001318200001"/>
    <n v="1769.7363322000001"/>
    <n v="1"/>
    <n v="1771.12714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71.98097953"/>
    <n v="30662.859296099999"/>
    <n v="1"/>
    <n v="30687.029479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1.451356451799995"/>
    <n v="273.54881256099998"/>
    <n v="1"/>
    <n v="273.764568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3.651481895"/>
    <n v="315.12455908800001"/>
    <n v="1"/>
    <n v="315.373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9.623126861900005"/>
    <n v="414.65714072999998"/>
    <n v="1"/>
    <n v="414.98464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86.86833583"/>
    <n v="34139.464248700002"/>
    <n v="1"/>
    <n v="34166.426867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3.326372822"/>
    <n v="1303.65137207"/>
    <n v="1"/>
    <n v="1304.68103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3.04984904200001"/>
    <n v="3039.72725214"/>
    <n v="1"/>
    <n v="3042.12295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1.762761931"/>
    <n v="846.65668293500005"/>
    <n v="1"/>
    <n v="847.3238199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4.96585523499999"/>
    <n v="1581.59548144"/>
    <n v="1"/>
    <n v="1582.84165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2.305890699"/>
    <n v="1237.4220455499999"/>
    <n v="1"/>
    <n v="1238.39685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0.45048067900001"/>
    <n v="640.46163135500001"/>
    <n v="1"/>
    <n v="640.967513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8.93694407000001"/>
    <n v="1691.8455571500001"/>
    <n v="1"/>
    <n v="1693.18209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36.7358508299999"/>
    <n v="29568.464153000001"/>
    <n v="1"/>
    <n v="29591.786862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15.3887507100001"/>
    <n v="10544.2963936"/>
    <n v="1"/>
    <n v="10552.6218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8.208743734"/>
    <n v="341.04629372099998"/>
    <n v="1"/>
    <n v="341.315485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46.984089369"/>
    <n v="4872.9207792999996"/>
    <n v="1"/>
    <n v="4876.765725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6.697824232800002"/>
    <n v="384.58560004100002"/>
    <n v="1"/>
    <n v="384.889087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5.55783651900001"/>
    <n v="1026.84586732"/>
    <n v="1"/>
    <n v="1027.65658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1.07921341600002"/>
    <n v="1311.46190508"/>
    <n v="1"/>
    <n v="1312.49715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88.92201925099999"/>
    <n v="2374.03790815"/>
    <n v="1"/>
    <n v="2375.912646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94.65087203100001"/>
    <n v="4419.5029492000003"/>
    <n v="1"/>
    <n v="4422.994732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79.37503513"/>
    <n v="13030.2979827"/>
    <n v="1"/>
    <n v="13040.593521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5.499976213"/>
    <n v="527.552361056"/>
    <n v="1"/>
    <n v="527.968608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2.70870870200002"/>
    <n v="1675.7822424799999"/>
    <n v="1"/>
    <n v="1677.104021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99.5743962199999"/>
    <n v="13463.4123034"/>
    <n v="1"/>
    <n v="13474.0301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23.58419530999998"/>
    <n v="2247.09225831"/>
    <n v="1"/>
    <n v="2248.866083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4.72059915700001"/>
    <n v="394.12815313499999"/>
    <n v="1"/>
    <n v="394.439096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9.538066011"/>
    <n v="272.96869381099998"/>
    <n v="1"/>
    <n v="273.184039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7.18383749"/>
    <n v="980.52312836800002"/>
    <n v="1"/>
    <n v="981.296837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6.511266355"/>
    <n v="1270.57533298"/>
    <n v="1"/>
    <n v="1271.57580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6.750241042300004"/>
    <n v="405.71219221299998"/>
    <n v="1"/>
    <n v="406.032543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1.232635056800007"/>
    <n v="275.73023751099998"/>
    <n v="1"/>
    <n v="275.94778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3.807555711199996"/>
    <n v="361.28525319699997"/>
    <n v="1"/>
    <n v="361.570510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1.744416395"/>
    <n v="394.93393759100002"/>
    <n v="1"/>
    <n v="395.24581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6.69018921600002"/>
    <n v="2457.08532384"/>
    <n v="1"/>
    <n v="2459.025774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04.81288660799999"/>
    <n v="8701.1945591799995"/>
    <n v="1"/>
    <n v="8708.041848999999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4.97107725699999"/>
    <n v="6498.5460277599996"/>
    <n v="1"/>
    <n v="6503.644373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50.30667337"/>
    <n v="77853.941567600006"/>
    <n v="1"/>
    <n v="77915.056047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79.5424055399999"/>
    <n v="18373.537257399999"/>
    <n v="1"/>
    <n v="18388.009153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8.28392565799999"/>
    <n v="1725.09902216"/>
    <n v="1"/>
    <n v="1726.46013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82.23362732500004"/>
    <n v="8120.19686998"/>
    <n v="1"/>
    <n v="8126.59281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83.57062330400004"/>
    <n v="5696.4536170800002"/>
    <n v="1"/>
    <n v="5700.92188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1.18955572099998"/>
    <n v="2825.6162807699998"/>
    <n v="1"/>
    <n v="2827.84625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8.678039442"/>
    <n v="593.48679390400002"/>
    <n v="1"/>
    <n v="593.955130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01.0059143599999"/>
    <n v="5311.5423161400004"/>
    <n v="1"/>
    <n v="5315.70450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7.98859679399999"/>
    <n v="2891.0281239699998"/>
    <n v="1"/>
    <n v="2893.312143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5.79656651400001"/>
    <n v="1470.49347186"/>
    <n v="1"/>
    <n v="1471.65445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6.10244880100001"/>
    <n v="985.030948567"/>
    <n v="1"/>
    <n v="985.808792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6.15101871299998"/>
    <n v="3705.1182585199999"/>
    <n v="1"/>
    <n v="3708.03348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2.612812179299993"/>
    <n v="469.60899268999998"/>
    <n v="1"/>
    <n v="469.978592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9.31351008300001"/>
    <n v="1412.14782111"/>
    <n v="1"/>
    <n v="1413.26112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1.37357662800002"/>
    <n v="2866.6188766"/>
    <n v="1"/>
    <n v="2868.875007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36.1094675700001"/>
    <n v="111642.359763999"/>
    <n v="1"/>
    <n v="111730.3029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56.04017750399998"/>
    <n v="7364.9858478699998"/>
    <n v="1"/>
    <n v="7370.76149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5.62165296299997"/>
    <n v="1788.38585812"/>
    <n v="1"/>
    <n v="1789.79690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02.75486456700003"/>
    <n v="3853.8089632000001"/>
    <n v="1"/>
    <n v="3856.830487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5.168797969"/>
    <n v="555.84349011300003"/>
    <n v="1"/>
    <n v="556.2821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84.5513503000002"/>
    <n v="47166.705376600003"/>
    <n v="1"/>
    <n v="47203.94574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21.78196065600002"/>
    <n v="5307.0275172399997"/>
    <n v="1"/>
    <n v="5311.21802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9.92789487099998"/>
    <n v="1905.3375659200001"/>
    <n v="1"/>
    <n v="1906.831028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98.2227055000001"/>
    <n v="24661.870654499999"/>
    <n v="1"/>
    <n v="24681.329712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2.17200481899999"/>
    <n v="902.98639544000002"/>
    <n v="1"/>
    <n v="903.698872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9.534698867100005"/>
    <n v="260.26114691599997"/>
    <n v="1"/>
    <n v="260.466623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8.65627721200001"/>
    <n v="485.26888445200001"/>
    <n v="1"/>
    <n v="485.650656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3.19048898"/>
    <n v="2306.4334101300001"/>
    <n v="1"/>
    <n v="2308.24967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1.311902936"/>
    <n v="620.43914695599995"/>
    <n v="1"/>
    <n v="620.927798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16.36242657000003"/>
    <n v="4223.9364486499999"/>
    <n v="1"/>
    <n v="4227.265123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1.01826513200001"/>
    <n v="764.65900323200003"/>
    <n v="1"/>
    <n v="765.26148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8.03747831499999"/>
    <n v="2955.6356400499999"/>
    <n v="1"/>
    <n v="2957.96747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8.08519348599998"/>
    <n v="1807.6663935700001"/>
    <n v="1"/>
    <n v="1809.09290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37.22517583199999"/>
    <n v="3442.9057333599999"/>
    <n v="1"/>
    <n v="3445.622976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74.65469239199999"/>
    <n v="1049.4421572700001"/>
    <n v="1"/>
    <n v="1050.27063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712.63012875"/>
    <n v="22180.679642399999"/>
    <n v="1"/>
    <n v="22198.171291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45.32804107499999"/>
    <n v="6929.1832496400002"/>
    <n v="1"/>
    <n v="3977.859191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641.5729736400001"/>
    <n v="26698.967005300001"/>
    <n v="1"/>
    <n v="10149.777448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460.2552479000001"/>
    <n v="35275.748201800001"/>
    <n v="1"/>
    <n v="34942.134967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612.07003573"/>
    <n v="117914.901306"/>
    <n v="1"/>
    <n v="103211.678364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426.9963519"/>
    <n v="69362.862015799998"/>
    <n v="1"/>
    <n v="24.23446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3.099072797000005"/>
    <n v="302.48290161800003"/>
    <n v="1"/>
    <n v="302.721750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8.692856014"/>
    <n v="413.22629696400003"/>
    <n v="1"/>
    <n v="413.552608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34.61077324899998"/>
    <n v="4209.7671957399998"/>
    <n v="1"/>
    <n v="4213.08267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19.73180053"/>
    <n v="10491.975403500001"/>
    <n v="1"/>
    <n v="10500.206351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1.954984426"/>
    <n v="824.98074161600005"/>
    <n v="1"/>
    <n v="825.627621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0.38471509300001"/>
    <n v="1442.10355024"/>
    <n v="1"/>
    <n v="1443.234404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35.23496739899997"/>
    <n v="13494.056296500001"/>
    <n v="1"/>
    <n v="4254.10883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0.59272931300001"/>
    <n v="6458.5357984499997"/>
    <n v="1"/>
    <n v="6451.537825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16.95137186300002"/>
    <n v="2348.2659346700002"/>
    <n v="1"/>
    <n v="2350.10704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73.05418467700002"/>
    <n v="1638.14172723"/>
    <n v="1"/>
    <n v="1639.43314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9.92486711499998"/>
    <n v="4231.2725834900002"/>
    <n v="1"/>
    <n v="4234.60524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8.58090489099999"/>
    <n v="2052.1173763299998"/>
    <n v="1"/>
    <n v="2053.736602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4.889519906"/>
    <n v="1441.4872225300001"/>
    <n v="1"/>
    <n v="1442.6212680000001"/>
  </r>
  <r>
    <x v="15"/>
    <s v="Vegetacion anual sobre desechos marinos acumulados"/>
    <s v="Habitat UE"/>
    <n v="2210"/>
    <s v="Dunas fijas de litoral del Crucianellion maritimae"/>
    <s v="Habitat UE"/>
    <n v="2260"/>
    <s v="Dunas con vegetacion esclerofila del Cisto-Lavanduletalia"/>
    <s v="Habitat UE"/>
    <n v="2120"/>
    <s v="Dunas moviles de litoral con Ammophila arenaria (dunas blancas)"/>
    <s v="Habitat UE"/>
    <s v="NO"/>
    <n v="328.78543562800002"/>
    <n v="6245.0608628500004"/>
    <n v="4"/>
    <n v="6249.964645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232.9608712500001"/>
    <n v="19751.8592641"/>
    <n v="4"/>
    <n v="2979.8452860000002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3384.8675386300001"/>
    <n v="141040.805576999"/>
    <n v="4"/>
    <n v="5246.4865630000004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2348.4235115299998"/>
    <n v="49960.560192299999"/>
    <n v="4"/>
    <n v="14152.004481"/>
  </r>
  <r>
    <x v="8"/>
    <s v="Estepas salinas mediterraneas (Limonietalia)"/>
    <s v="Habitat Prioritario UE"/>
    <n v="1430"/>
    <s v="Matorrales halo-nitrofilos (Pegano-Salsoletea)"/>
    <s v="Habitat UE"/>
    <n v="-1"/>
    <s v="-"/>
    <s v="-"/>
    <n v="-1"/>
    <s v="-"/>
    <s v="-"/>
    <s v="SI"/>
    <n v="1371.79328629"/>
    <n v="36276.081838899998"/>
    <n v="2"/>
    <n v="36304.622916"/>
  </r>
  <r>
    <x v="8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n v="-1"/>
    <s v="-"/>
    <s v="-"/>
    <s v="SI"/>
    <n v="1090.87381587"/>
    <n v="50605.8608972"/>
    <n v="3"/>
    <n v="50645.683444000002"/>
  </r>
  <r>
    <x v="8"/>
    <s v="Estepas salinas mediterraneas (Limonietalia)"/>
    <s v="Habitat Prioritario UE"/>
    <n v="1410"/>
    <s v="Pastizales salinos mediterraneos (Juncetalia maritimi)"/>
    <s v="Habitat UE"/>
    <n v="1430"/>
    <s v="Matorrales halo-nitrofilos (Pegano-Salsoletea)"/>
    <s v="Habitat UE"/>
    <n v="-1"/>
    <s v="-"/>
    <s v="-"/>
    <s v="SI"/>
    <n v="2495.1555361800001"/>
    <n v="99584.346202500004"/>
    <n v="3"/>
    <n v="99662.683848000001"/>
  </r>
  <r>
    <x v="8"/>
    <s v="Estepas salinas mediterraneas (Limonietalia)"/>
    <s v="Habitat Prioritario UE"/>
    <n v="1430"/>
    <s v="Matorrales halo-nitrofilos (Pegano-Salsoletea)"/>
    <s v="Habitat UE"/>
    <n v="-1"/>
    <s v="-"/>
    <s v="-"/>
    <n v="-1"/>
    <s v="-"/>
    <s v="-"/>
    <s v="SI"/>
    <n v="424.998557753"/>
    <n v="10535.323973"/>
    <n v="2"/>
    <n v="4589.4084750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26.289471752"/>
    <n v="3836.29284121"/>
    <n v="1"/>
    <n v="3839.3123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08.50170821699999"/>
    <n v="7021.0763678699996"/>
    <n v="1"/>
    <n v="6794.411347999999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91.99885279900002"/>
    <n v="8165.9211336999997"/>
    <n v="1"/>
    <n v="78.303612000000001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2130.1822431800001"/>
    <n v="84239.708809799893"/>
    <n v="3"/>
    <n v="84153.248724000005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3876.6705823299999"/>
    <n v="217305.68142000001"/>
    <n v="3"/>
    <n v="217476.73323400001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2192.0348074499998"/>
    <n v="85898.655331300004"/>
    <n v="3"/>
    <n v="22848.095279000001"/>
  </r>
  <r>
    <x v="1"/>
    <s v="Matorrales halo-nitrofilos (Pegano-Salsoletea)"/>
    <s v="Habitat UE"/>
    <n v="1510"/>
    <s v="Estepas salinas mediterraneas (Limonietalia)"/>
    <s v="Habitat Prioritario UE"/>
    <n v="1420"/>
    <s v="Matorrales halofilos mediterraneos y termoatlanticos (Sarcocornetea fructicosae)"/>
    <s v="Habitat UE"/>
    <n v="-1"/>
    <s v="-"/>
    <s v="-"/>
    <s v="SI"/>
    <n v="558.53655761699997"/>
    <n v="19181.261740099999"/>
    <n v="3"/>
    <n v="19196.351541"/>
  </r>
  <r>
    <x v="1"/>
    <s v="Matorrales halo-nitrofilos (Pegano-Salsoletea)"/>
    <s v="Habitat UE"/>
    <n v="1510"/>
    <s v="Estepas salinas mediterraneas (Limonietalia)"/>
    <s v="Habitat Prioritario UE"/>
    <n v="1420"/>
    <s v="Matorrales halofilos mediterraneos y termoatlanticos (Sarcocornetea fructicosae)"/>
    <s v="Habitat UE"/>
    <n v="-1"/>
    <s v="-"/>
    <s v="-"/>
    <s v="SI"/>
    <n v="1034.5559468700001"/>
    <n v="20766.583504400001"/>
    <n v="3"/>
    <n v="20782.921797999999"/>
  </r>
  <r>
    <x v="1"/>
    <s v="Matorrales halo-nitrofilos (Pegano-Salsoletea)"/>
    <s v="Habitat UE"/>
    <n v="1510"/>
    <s v="Estepas salinas mediterraneas (Limonietalia)"/>
    <s v="Habitat Prioritario UE"/>
    <n v="1420"/>
    <s v="Matorrales halofilos mediterraneos y termoatlanticos (Sarcocornetea fructicosae)"/>
    <s v="Habitat UE"/>
    <n v="-1"/>
    <s v="-"/>
    <s v="-"/>
    <s v="SI"/>
    <n v="1799.16051352"/>
    <n v="60434.398898599997"/>
    <n v="3"/>
    <n v="2459.31167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15.63685742799998"/>
    <n v="5978.1695054800002"/>
    <n v="2"/>
    <n v="5982.873655000000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037.25566093"/>
    <n v="29773.6968218"/>
    <n v="2"/>
    <n v="28561.23863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994.40400813"/>
    <n v="58331.764898000001"/>
    <n v="2"/>
    <n v="13326.00009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496.54508835"/>
    <n v="52295.837927300003"/>
    <n v="2"/>
    <n v="52336.969555999996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510.21382402500001"/>
    <n v="12173.377840499999"/>
    <n v="3"/>
    <n v="12182.947313999999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2789.0348909600002"/>
    <n v="195443.95239600001"/>
    <n v="3"/>
    <n v="195597.82881899999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1672.35676345"/>
    <n v="48054.381847800003"/>
    <n v="3"/>
    <n v="48092.164771000003"/>
  </r>
  <r>
    <x v="1"/>
    <s v="Matorrales halo-nitrofilos (Pegano-Salsoletea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666.56710207699996"/>
    <n v="18627.860432099998"/>
    <n v="3"/>
    <n v="18642.513770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986.95290688199998"/>
    <n v="30857.716671999999"/>
    <n v="2"/>
    <n v="26677.095237000001"/>
  </r>
  <r>
    <x v="13"/>
    <s v="Dunas moviles de litoral con Ammophila arenaria (dunas blancas)"/>
    <s v="Habitat UE"/>
    <n v="2230"/>
    <s v="Dunas con cespedes del Malcomietalia"/>
    <s v="Habitat UE"/>
    <n v="-1"/>
    <s v="-"/>
    <s v="-"/>
    <n v="-1"/>
    <s v="-"/>
    <s v="-"/>
    <s v="NO"/>
    <n v="22796.544927999999"/>
    <n v="575737.52861499903"/>
    <n v="2"/>
    <n v="24993.798868000002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02.290755745"/>
    <n v="404.919653154"/>
    <n v="1"/>
    <n v="405.23355600000002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84.184279092799997"/>
    <n v="434.84489380600002"/>
    <n v="1"/>
    <n v="435.1820109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29.029116507"/>
    <n v="804.80431891499995"/>
    <n v="1"/>
    <n v="805.42817300000002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84.073251881999994"/>
    <n v="347.88236253999997"/>
    <n v="1"/>
    <n v="348.1522459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24.521868951"/>
    <n v="833.601838918"/>
    <n v="1"/>
    <n v="834.24795800000004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29.95055073099999"/>
    <n v="883.73351824099996"/>
    <n v="1"/>
    <n v="884.418443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84.03280448599997"/>
    <n v="4069.3909255100002"/>
    <n v="1"/>
    <n v="4072.54778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99.12293735"/>
    <n v="22026.279422299998"/>
    <n v="1"/>
    <n v="22043.365429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22.93702608199999"/>
    <n v="4684.62856431"/>
    <n v="1"/>
    <n v="4688.262588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78.75940626099998"/>
    <n v="4135.3346222800001"/>
    <n v="1"/>
    <n v="4138.543706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5.36349064800001"/>
    <n v="810.02079088000005"/>
    <n v="1"/>
    <n v="810.649222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84.99662364400001"/>
    <n v="4477.2198130999996"/>
    <n v="1"/>
    <n v="4480.69253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69.021264352"/>
    <n v="3016.7864873499998"/>
    <n v="1"/>
    <n v="3019.12733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03.37899842"/>
    <n v="13207.706439899999"/>
    <n v="1"/>
    <n v="13217.96016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4.16642009100002"/>
    <n v="2223.3056564100002"/>
    <n v="1"/>
    <n v="2225.030820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7.10006623100003"/>
    <n v="2237.8000379099999"/>
    <n v="1"/>
    <n v="2239.536227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1.801130131099995"/>
    <n v="507.78845629599999"/>
    <n v="1"/>
    <n v="508.182373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27.64294787899996"/>
    <n v="4763.29592254"/>
    <n v="1"/>
    <n v="4766.98996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94.84225327899998"/>
    <n v="2156.61579411"/>
    <n v="1"/>
    <n v="1875.15307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51.1920596"/>
    <n v="9515.8107894099994"/>
    <n v="1"/>
    <n v="9523.192138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7.04745021700001"/>
    <n v="6164.1831012700004"/>
    <n v="1"/>
    <n v="6168.962964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17.798769531"/>
    <n v="4220.5269257500004"/>
    <n v="1"/>
    <n v="4223.799761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7.261772834"/>
    <n v="5200.4760435899998"/>
    <n v="1"/>
    <n v="5204.506964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3.325885553500001"/>
    <n v="207.057593787"/>
    <n v="1"/>
    <n v="207.21810400000001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269.2903377499999"/>
    <n v="31650.505420599999"/>
    <n v="4"/>
    <n v="857.88643100000002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673.91103911899995"/>
    <n v="20450.4090751"/>
    <n v="4"/>
    <n v="12560.761108999999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258.29533229"/>
    <n v="21422.498396999999"/>
    <n v="4"/>
    <n v="8604.5377079999998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4420.8932728500004"/>
    <n v="229804.898080999"/>
    <n v="2"/>
    <n v="77936.957590000005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457.310581598"/>
    <n v="7891.39330703"/>
    <n v="2"/>
    <n v="7896.8498719999998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3499.3600347900001"/>
    <n v="170459.793628999"/>
    <n v="2"/>
    <n v="50445.202909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1259.26582532"/>
    <n v="57259.604048100002"/>
    <n v="2"/>
    <n v="45075.467706000003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1343.9253609899999"/>
    <n v="37595.051875199999"/>
    <n v="1"/>
    <n v="37621.079383999997"/>
  </r>
  <r>
    <x v="5"/>
    <s v="Matorrales arborescentes de Zyziphus"/>
    <s v="Habitat Prioritario UE"/>
    <n v="-1"/>
    <s v="-"/>
    <s v="-"/>
    <n v="-1"/>
    <s v="-"/>
    <s v="-"/>
    <n v="-1"/>
    <s v="-"/>
    <s v="-"/>
    <s v="SI"/>
    <n v="5371.1900355600001"/>
    <n v="695121.74300200003"/>
    <n v="1"/>
    <n v="118612.65136800001"/>
  </r>
  <r>
    <x v="5"/>
    <s v="Matorrales arborescentes de Zyziphus"/>
    <s v="Habitat Prioritario UE"/>
    <n v="-1"/>
    <s v="-"/>
    <s v="-"/>
    <n v="-1"/>
    <s v="-"/>
    <s v="-"/>
    <n v="-1"/>
    <s v="-"/>
    <s v="-"/>
    <s v="SI"/>
    <n v="3293.4621015500002"/>
    <n v="356536.40225699899"/>
    <n v="1"/>
    <n v="236126.27001599999"/>
  </r>
  <r>
    <x v="5"/>
    <s v="Matorrales arborescentes de Zyziphus"/>
    <s v="Habitat Prioritario UE"/>
    <n v="-1"/>
    <s v="-"/>
    <s v="-"/>
    <n v="-1"/>
    <s v="-"/>
    <s v="-"/>
    <n v="-1"/>
    <s v="-"/>
    <s v="-"/>
    <s v="SI"/>
    <n v="1454.1526647799999"/>
    <n v="71471.761864900007"/>
    <n v="1"/>
    <n v="33342.907918999997"/>
  </r>
  <r>
    <x v="8"/>
    <s v="Estepas salinas mediterraneas (Limonietalia)"/>
    <s v="Habitat Prioritario UE"/>
    <n v="1430"/>
    <s v="Matorrales halo-nitrofilos (Pegano-Salsoletea)"/>
    <s v="Habitat UE"/>
    <n v="-1"/>
    <s v="-"/>
    <s v="-"/>
    <n v="-1"/>
    <s v="-"/>
    <s v="-"/>
    <s v="SI"/>
    <n v="3680.9307087699999"/>
    <n v="285424.94698200002"/>
    <n v="2"/>
    <n v="198195.952418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079.6935621800003"/>
    <n v="1348474.0212600001"/>
    <n v="2"/>
    <n v="647587.975294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0304.470405800001"/>
    <n v="1763904.4068100001"/>
    <n v="1"/>
    <n v="159207.61135200001"/>
  </r>
  <r>
    <x v="1"/>
    <s v="Matorrales halo-nitrofilos (Pegano-Salsoletea)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3478.95132534"/>
    <n v="132003.28881"/>
    <n v="2"/>
    <n v="50626.326045000002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5865.0263424599998"/>
    <n v="450373.02205600002"/>
    <n v="1"/>
    <n v="13828.780787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1722.1083832100001"/>
    <n v="73152.559143999999"/>
    <n v="1"/>
    <n v="51681.241207999999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7419.6108472599999"/>
    <n v="540017.00149499904"/>
    <n v="1"/>
    <n v="49903.54671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591.5969412700001"/>
    <n v="176120.443950999"/>
    <n v="2"/>
    <n v="176241.998012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5337.7155720700002"/>
    <n v="228425.779012999"/>
    <n v="1"/>
    <n v="167144.057047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50.78632767199997"/>
    <n v="14789.4353073"/>
    <n v="1"/>
    <n v="14799.664344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799.3620700400002"/>
    <n v="74718.613036800001"/>
    <n v="1"/>
    <n v="74770.2616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4.67656676499999"/>
    <n v="3561.4765596799998"/>
    <n v="1"/>
    <n v="3563.9333750000001"/>
  </r>
  <r>
    <x v="8"/>
    <s v="Estepas salinas mediterraneas (Limonietalia)"/>
    <s v="Habitat Prioritario UE"/>
    <n v="-1"/>
    <s v="-"/>
    <s v="-"/>
    <n v="-1"/>
    <s v="-"/>
    <s v="-"/>
    <n v="-1"/>
    <s v="-"/>
    <s v="-"/>
    <s v="SI"/>
    <n v="705.79692087499996"/>
    <n v="21059.387338100001"/>
    <n v="1"/>
    <n v="21075.575144999999"/>
  </r>
  <r>
    <x v="3"/>
    <s v="Dunas fijas de litoral del Crucianellion maritimae"/>
    <s v="Habitat UE"/>
    <n v="2120"/>
    <s v="Dunas moviles de litoral con Ammophila arenaria (dunas blancas)"/>
    <s v="Habitat UE"/>
    <n v="2230"/>
    <s v="Dunas con cespedes del Malcomietalia"/>
    <s v="Habitat UE"/>
    <n v="1210"/>
    <s v="Vegetacion anual sobre desechos marinos acumulados"/>
    <s v="Habitat UE"/>
    <s v="NO"/>
    <n v="15388.928481499999"/>
    <n v="285563.36556200002"/>
    <n v="4"/>
    <n v="72809.230358000001"/>
  </r>
  <r>
    <x v="18"/>
    <s v="Rios mediterraneos de caudal permanente con Glaucium flavum"/>
    <s v="Habitat UE"/>
    <s v="92D0"/>
    <s v="Galerias y matorrales riberenos termomediterraneos (Nerio-Tamaricetea y Securinegion tinctoriae)"/>
    <s v="Habitat UE"/>
    <n v="-1"/>
    <s v="-"/>
    <s v="-"/>
    <n v="-1"/>
    <s v="-"/>
    <s v="-"/>
    <s v="NO"/>
    <n v="2814.1728919900002"/>
    <n v="20660.6053846"/>
    <n v="2"/>
    <n v="588.21834699999999"/>
  </r>
  <r>
    <x v="4"/>
    <s v="Matorrales termomediterraneos y pre-estepicos"/>
    <s v="Habitat UE"/>
    <n v="8210"/>
    <s v="Pendientes rocosas calcicolas con vegetacion casmofitica"/>
    <s v="Habitat UE"/>
    <n v="6220"/>
    <s v="Zonas subestepicas de gramineas y anuales del Thero-Brachypodietea"/>
    <s v="Habitat Prioritario UE"/>
    <n v="-1"/>
    <s v="-"/>
    <s v="-"/>
    <s v="SI"/>
    <n v="924.09733328899995"/>
    <n v="17693.4413442"/>
    <n v="3"/>
    <n v="17707.043579000001"/>
  </r>
  <r>
    <x v="4"/>
    <s v="Matorrales termomediterraneos y pre-estepicos"/>
    <s v="Habitat UE"/>
    <n v="8210"/>
    <s v="Pendientes rocosas calcicolas con vegetacion casmofitica"/>
    <s v="Habitat UE"/>
    <n v="6220"/>
    <s v="Zonas subestepicas de gramineas y anuales del Thero-Brachypodietea"/>
    <s v="Habitat Prioritario UE"/>
    <n v="-1"/>
    <s v="-"/>
    <s v="-"/>
    <s v="SI"/>
    <n v="663.42783655999995"/>
    <n v="10149.9330801"/>
    <n v="3"/>
    <n v="10157.73324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086.87621451"/>
    <n v="82359.059252599996"/>
    <n v="1"/>
    <n v="82422.313559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89.40892270199998"/>
    <n v="4650.7128195699997"/>
    <n v="1"/>
    <n v="4654.28353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274.2148228999999"/>
    <n v="78062.442232799905"/>
    <n v="1"/>
    <n v="78122.457702"/>
  </r>
  <r>
    <x v="3"/>
    <s v="Dunas fijas de litoral del Crucianellion maritimae"/>
    <s v="Habitat UE"/>
    <n v="2120"/>
    <s v="Dunas moviles de litoral con Ammophila arenaria (dunas blancas)"/>
    <s v="Habitat UE"/>
    <n v="2230"/>
    <s v="Dunas con cespedes del Malcomietalia"/>
    <s v="Habitat UE"/>
    <n v="1210"/>
    <s v="Vegetacion anual sobre desechos marinos acumulados"/>
    <s v="Habitat UE"/>
    <s v="NO"/>
    <n v="651.69893348799997"/>
    <n v="10518.2829489"/>
    <n v="4"/>
    <n v="10526.365212999999"/>
  </r>
  <r>
    <x v="3"/>
    <s v="Dunas fijas de litoral del Crucianellion maritimae"/>
    <s v="Habitat UE"/>
    <n v="2120"/>
    <s v="Dunas moviles de litoral con Ammophila arenaria (dunas blancas)"/>
    <s v="Habitat UE"/>
    <n v="2230"/>
    <s v="Dunas con cespedes del Malcomietalia"/>
    <s v="Habitat UE"/>
    <n v="1210"/>
    <s v="Vegetacion anual sobre desechos marinos acumulados"/>
    <s v="Habitat UE"/>
    <s v="NO"/>
    <n v="907.734007776"/>
    <n v="13817.810899399999"/>
    <n v="4"/>
    <n v="13828.415306999999"/>
  </r>
  <r>
    <x v="3"/>
    <s v="Dunas fijas de litoral del Crucianellion maritimae"/>
    <s v="Habitat UE"/>
    <n v="2120"/>
    <s v="Dunas moviles de litoral con Ammophila arenaria (dunas blancas)"/>
    <s v="Habitat UE"/>
    <n v="2230"/>
    <s v="Dunas con cespedes del Malcomietalia"/>
    <s v="Habitat UE"/>
    <n v="1210"/>
    <s v="Vegetacion anual sobre desechos marinos acumulados"/>
    <s v="Habitat UE"/>
    <s v="NO"/>
    <n v="2714.6836266"/>
    <n v="90341.934236000001"/>
    <n v="4"/>
    <n v="34030.120326999997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85.98756255199999"/>
    <n v="22230.862113300002"/>
    <n v="2"/>
    <n v="22247.939330000001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225.49084819"/>
    <n v="40611.284169799997"/>
    <n v="2"/>
    <n v="40642.481703999998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50.586211843"/>
    <n v="7125.8071669499996"/>
    <n v="2"/>
    <n v="7131.283545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223.25805296"/>
    <n v="21360.579404"/>
    <n v="2"/>
    <n v="21377.004278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375.28457930500002"/>
    <n v="6597.5802856099999"/>
    <n v="2"/>
    <n v="755.03525000000002"/>
  </r>
  <r>
    <x v="4"/>
    <s v="Matorrales termomediterraneos y pre-estepicos"/>
    <s v="Habitat UE"/>
    <n v="1520"/>
    <s v="Vegetacion gipsicola iberica (Gypsophiletalia)"/>
    <s v="Habitat Prioritario UE"/>
    <n v="6220"/>
    <s v="Zonas subestepicas de gramineas y anuales del Thero-Brachypodietea"/>
    <s v="Habitat Prioritario UE"/>
    <n v="-1"/>
    <s v="-"/>
    <s v="-"/>
    <s v="SI"/>
    <n v="369.602137868"/>
    <n v="3775.0067443299999"/>
    <n v="3"/>
    <n v="3777.9110759999999"/>
  </r>
  <r>
    <x v="4"/>
    <s v="Matorrales termomediterraneos y pre-estepicos"/>
    <s v="Habitat UE"/>
    <n v="1520"/>
    <s v="Vegetacion gipsicola iberica (Gypsophiletalia)"/>
    <s v="Habitat Prioritario UE"/>
    <n v="6220"/>
    <s v="Zonas subestepicas de gramineas y anuales del Thero-Brachypodietea"/>
    <s v="Habitat Prioritario UE"/>
    <n v="-1"/>
    <s v="-"/>
    <s v="-"/>
    <s v="SI"/>
    <n v="2335.4701420199999"/>
    <n v="22478.072072800001"/>
    <n v="3"/>
    <n v="21891.114906999999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429.51138824899999"/>
    <n v="6041.0130696200004"/>
    <n v="4"/>
    <n v="6045.6609449999996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670.88729809500001"/>
    <n v="27295.906857900001"/>
    <n v="4"/>
    <n v="27316.899006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506.78544504500002"/>
    <n v="5395.5446103800004"/>
    <n v="4"/>
    <n v="5399.6908519999997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018.76796819"/>
    <n v="21374.459022700001"/>
    <n v="4"/>
    <n v="21390.852835000002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776.34357584899999"/>
    <n v="15839.279643399999"/>
    <n v="4"/>
    <n v="14213.642485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068.91568925"/>
    <n v="12000.8370741"/>
    <n v="4"/>
    <n v="12010.06294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441.98478437599999"/>
    <n v="6856.9531419499999"/>
    <n v="4"/>
    <n v="6862.2236359999997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3279.0306049800001"/>
    <n v="137254.104059"/>
    <n v="4"/>
    <n v="109829.546137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3183.2312101299999"/>
    <n v="102108.02398500001"/>
    <n v="4"/>
    <n v="102186.49793300001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7110.5896962300003"/>
    <n v="383133.79537399899"/>
    <n v="4"/>
    <n v="383428.19774999999"/>
  </r>
  <r>
    <x v="5"/>
    <s v="Matorrales arborescentes de Zyziphus"/>
    <s v="Habitat Prioritario UE"/>
    <n v="1510"/>
    <s v="Estepas salinas mediterraneas (Limonietalia)"/>
    <s v="Habitat Prioritario UE"/>
    <n v="1430"/>
    <s v="Matorrales halo-nitrofilos (Pegano-Salsoletea)"/>
    <s v="Habitat UE"/>
    <n v="-1"/>
    <s v="-"/>
    <s v="-"/>
    <s v="SI"/>
    <n v="4344.9965921900002"/>
    <n v="61856.717704000002"/>
    <n v="3"/>
    <n v="53795.950997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124.5112583800001"/>
    <n v="12189.471521199999"/>
    <n v="4"/>
    <n v="9493.4677740000006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1043.9327516999999"/>
    <n v="13240.383208900001"/>
    <n v="4"/>
    <n v="7875.9640250000002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289.30591427500002"/>
    <n v="4226.84433515"/>
    <n v="4"/>
    <n v="4230.0958410000003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553.75325254999996"/>
    <n v="7195.3556106899996"/>
    <n v="4"/>
    <n v="7200.8855139999996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447.83545493499997"/>
    <n v="2922.5996442000001"/>
    <n v="4"/>
    <n v="2924.846552"/>
  </r>
  <r>
    <x v="5"/>
    <s v="Matorrales arborescentes de Zyziphus"/>
    <s v="Habitat Prioritario UE"/>
    <n v="2230"/>
    <s v="Dunas con cespedes del Malcomietalia"/>
    <s v="Habitat UE"/>
    <n v="1430"/>
    <s v="Matorrales halo-nitrofilos (Pegano-Salsoletea)"/>
    <s v="Habitat UE"/>
    <n v="2260"/>
    <s v="Dunas con vegetacion esclerofila del Cisto-Lavanduletalia"/>
    <s v="Habitat UE"/>
    <s v="SI"/>
    <n v="530.58957830400004"/>
    <n v="9785.6299111900007"/>
    <n v="4"/>
    <n v="9793.1363409999994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1199.3197970599999"/>
    <n v="23648.329063699999"/>
    <n v="2"/>
    <n v="22837.478660000001"/>
  </r>
  <r>
    <x v="14"/>
    <s v="Matorrales halofilos mediterraneos y termoatlanticos (Sarcocornetea fructicosae)"/>
    <s v="Habitat UE"/>
    <n v="1510"/>
    <s v="Estepas salinas mediterraneas (Limonietalia)"/>
    <s v="Habitat Prioritario UE"/>
    <n v="8210"/>
    <s v="Pendientes rocosas calcicolas con vegetacion casmofitica"/>
    <s v="Habitat UE"/>
    <n v="-1"/>
    <s v="-"/>
    <s v="-"/>
    <s v="SI"/>
    <n v="9764.9644800200003"/>
    <n v="468824.39538"/>
    <n v="3"/>
    <n v="171210.313796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1927.1076920600001"/>
    <n v="83300.560764499998"/>
    <n v="1"/>
    <n v="6084.9558040000002"/>
  </r>
  <r>
    <x v="5"/>
    <s v="Matorrales arborescentes de Zyziphus"/>
    <s v="Habitat Prioritario UE"/>
    <n v="5330"/>
    <s v="Matorrales termomediterraneos y pre-estepicos"/>
    <s v="Habitat UE"/>
    <n v="1430"/>
    <s v="Matorrales halo-nitrofilos (Pegano-Salsoletea)"/>
    <s v="Habitat UE"/>
    <n v="-1"/>
    <s v="-"/>
    <s v="-"/>
    <s v="SI"/>
    <n v="2071.7847758600001"/>
    <n v="66301.158842300007"/>
    <n v="3"/>
    <n v="515.88702599999999"/>
  </r>
  <r>
    <x v="5"/>
    <s v="Matorrales arborescentes de Zyziphus"/>
    <s v="Habitat Prioritario UE"/>
    <n v="5330"/>
    <s v="Matorrales termomediterraneos y pre-estepicos"/>
    <s v="Habitat UE"/>
    <n v="1430"/>
    <s v="Matorrales halo-nitrofilos (Pegano-Salsoletea)"/>
    <s v="Habitat UE"/>
    <n v="-1"/>
    <s v="-"/>
    <s v="-"/>
    <s v="SI"/>
    <n v="2649.6838698299998"/>
    <n v="124033.275129"/>
    <n v="3"/>
    <n v="107006.624996"/>
  </r>
  <r>
    <x v="2"/>
    <s v="Galerias y matorrales riberenos termomediterraneos (Nerio-Tamaricetea y Securinegion tinctoriae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255.4299717600002"/>
    <n v="104016.93941200001"/>
    <n v="2"/>
    <n v="104071.80482799999"/>
  </r>
  <r>
    <x v="2"/>
    <s v="Galerias y matorrales riberenos termomediterraneos (Nerio-Tamaricetea y Securinegion tinctoriae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011.58147549"/>
    <n v="25373.580222199998"/>
    <n v="2"/>
    <n v="25386.975952000001"/>
  </r>
  <r>
    <x v="2"/>
    <s v="Galerias y matorrales riberenos termomediterraneos (Nerio-Tamaricetea y Securinegion tinctoriae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49.145039661"/>
    <n v="10848.184856"/>
    <n v="2"/>
    <n v="10853.918683"/>
  </r>
  <r>
    <x v="2"/>
    <s v="Galerias y matorrales riberenos termomediterraneos (Nerio-Tamaricetea y Securinegion tinctoriae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32.21463008700005"/>
    <n v="11458.022637"/>
    <n v="2"/>
    <n v="11464.086684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1145.68917766"/>
    <n v="22754.603740300001"/>
    <n v="1"/>
    <n v="22766.872039000002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470.790256683"/>
    <n v="3855.5746086499998"/>
    <n v="1"/>
    <n v="3857.6112899999998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597.64676417299995"/>
    <n v="16972.960784899999"/>
    <n v="1"/>
    <n v="16981.935945000001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1529.02544005"/>
    <n v="79863.040820399998"/>
    <n v="1"/>
    <n v="79906.124070000005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1262.9413374799999"/>
    <n v="75635.862292200007"/>
    <n v="1"/>
    <n v="75675.954276999997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585.11551159600003"/>
    <n v="11379.981137299999"/>
    <n v="1"/>
    <n v="11386.057783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1508.2485800300001"/>
    <n v="48104.6487805"/>
    <n v="1"/>
    <n v="48130.655060999998"/>
  </r>
  <r>
    <x v="18"/>
    <s v="Rios mediterraneos de caudal permanente con Glaucium flavum"/>
    <s v="Habitat UE"/>
    <n v="-1"/>
    <s v="-"/>
    <s v="-"/>
    <n v="-1"/>
    <s v="-"/>
    <s v="-"/>
    <n v="-1"/>
    <s v="-"/>
    <s v="-"/>
    <s v="NO"/>
    <n v="2026.6710444400001"/>
    <n v="65280.804486699999"/>
    <n v="1"/>
    <n v="61548.289678000001"/>
  </r>
  <r>
    <x v="1"/>
    <s v="Matorrales halo-nitrofilos (Pegano-Salsoletea)"/>
    <s v="Habitat UE"/>
    <n v="1510"/>
    <s v="Estepas salinas mediterraneas (Limonietalia)"/>
    <s v="Habitat Prioritario UE"/>
    <n v="5330"/>
    <s v="Matorrales termomediterraneos y pre-estepicos"/>
    <s v="Habitat UE"/>
    <n v="-1"/>
    <s v="-"/>
    <s v="-"/>
    <s v="SI"/>
    <n v="1397.0892089199999"/>
    <n v="77122.879329599906"/>
    <n v="3"/>
    <n v="8836.1668040000004"/>
  </r>
  <r>
    <x v="8"/>
    <s v="Estepas salinas mediterraneas (Limonietalia)"/>
    <s v="Habitat Prioritario UE"/>
    <n v="-1"/>
    <s v="-"/>
    <s v="-"/>
    <n v="-1"/>
    <s v="-"/>
    <s v="-"/>
    <n v="-1"/>
    <s v="-"/>
    <s v="-"/>
    <s v="SI"/>
    <n v="1484.78672551"/>
    <n v="42682.9879114"/>
    <n v="1"/>
    <n v="941.81895299999996"/>
  </r>
  <r>
    <x v="3"/>
    <s v="Dunas fijas de litoral del Crucianellion maritimae"/>
    <s v="Habitat UE"/>
    <n v="2230"/>
    <s v="Dunas con cespedes del Malcomietalia"/>
    <s v="Habitat UE"/>
    <n v="1210"/>
    <s v="Vegetacion anual sobre desechos marinos acumulados"/>
    <s v="Habitat UE"/>
    <n v="6220"/>
    <s v="Zonas subestepicas de gramineas y anuales del Thero-Brachypodietea"/>
    <s v="Habitat Prioritario UE"/>
    <s v="SI"/>
    <n v="13613.7915987"/>
    <n v="551806.55923100002"/>
    <n v="4"/>
    <n v="145925.99142400001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393.639491819"/>
    <n v="9288.8528373999998"/>
    <n v="2"/>
    <n v="9293.8765270000004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599.83029661700004"/>
    <n v="11417.0972905"/>
    <n v="2"/>
    <n v="11423.282730999999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519.07245867200004"/>
    <n v="14545.5845187"/>
    <n v="2"/>
    <n v="12444.247251000001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718.67893682099998"/>
    <n v="11836.814315699999"/>
    <n v="2"/>
    <n v="121.99544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1066.67399998"/>
    <n v="17493.766881"/>
    <n v="3"/>
    <n v="4663.0904950000004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598.61582187399995"/>
    <n v="9828.3402185699997"/>
    <n v="3"/>
    <n v="9833.6384269999999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748.59437082199997"/>
    <n v="23018.116711899998"/>
    <n v="3"/>
    <n v="23030.392263000002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1269.1093847"/>
    <n v="57479.338195999997"/>
    <n v="3"/>
    <n v="57509.991328999997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679.07403594300001"/>
    <n v="18837.0773371"/>
    <n v="3"/>
    <n v="18847.273400999999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6220"/>
    <s v="Zonas subestepicas de gramineas y anuales del Thero-Brachypodietea"/>
    <s v="Habitat Prioritario UE"/>
    <n v="-1"/>
    <s v="-"/>
    <s v="-"/>
    <s v="SI"/>
    <n v="268.234249906"/>
    <n v="4954.3017311900003"/>
    <n v="3"/>
    <n v="4956.9771849999997"/>
  </r>
  <r>
    <x v="2"/>
    <s v="Galerias y matorrales riberenos termomediterraneos (Nerio-Tamaricetea y Securinegion tinctoriae)"/>
    <s v="Habitat UE"/>
    <n v="8130"/>
    <s v="Desprendimientos mediterraneos occidentales y termofilos"/>
    <s v="Habitat UE"/>
    <n v="-1"/>
    <s v="-"/>
    <s v="-"/>
    <n v="-1"/>
    <s v="-"/>
    <s v="-"/>
    <s v="NO"/>
    <n v="17354.838666299998"/>
    <n v="654037.79266100004"/>
    <n v="2"/>
    <n v="103446.160028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674.02472733900004"/>
    <n v="27156.5893087"/>
    <n v="2"/>
    <n v="9847.0884160000005"/>
  </r>
  <r>
    <x v="2"/>
    <s v="Galerias y matorrales riberenos termomediterraneos (Nerio-Tamaricetea y Securinegion tinctoriae)"/>
    <s v="Habitat UE"/>
    <n v="1510"/>
    <s v="Estepas salinas mediterraneas (Limonietalia)"/>
    <s v="Habitat Prioritario UE"/>
    <n v="1310"/>
    <s v="Vegetacion anual pionera con Salicornia y otras especies de zonas fangosas o arenosas"/>
    <s v="Habitat UE"/>
    <n v="-1"/>
    <s v="-"/>
    <s v="-"/>
    <s v="SI"/>
    <n v="484.76173624699999"/>
    <n v="12115.098567499999"/>
    <n v="3"/>
    <n v="12121.505846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615.00639781899997"/>
    <n v="13746.367518700001"/>
    <n v="2"/>
    <n v="13753.812273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248.83641106"/>
    <n v="82860.290239900001"/>
    <n v="2"/>
    <n v="33080.170711999999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357.10468410099998"/>
    <n v="4895.6250969100001"/>
    <n v="2"/>
    <n v="4898.2742920000001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678.35633330300004"/>
    <n v="18484.688531"/>
    <n v="2"/>
    <n v="18494.612719000001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5200.2926143000004"/>
    <n v="256110.122169999"/>
    <n v="2"/>
    <n v="148860.11142500001"/>
  </r>
  <r>
    <x v="4"/>
    <s v="Matorrales termomediterraneos y pre-estepicos"/>
    <s v="Habitat UE"/>
    <n v="5220"/>
    <s v="Matorrales arborescentes de Zyziphus"/>
    <s v="Habitat Prioritario UE"/>
    <n v="-1"/>
    <s v="-"/>
    <s v="-"/>
    <n v="-1"/>
    <s v="-"/>
    <s v="-"/>
    <s v="SI"/>
    <n v="661.95996595700001"/>
    <n v="11849.8280872"/>
    <n v="2"/>
    <n v="3116.7801490000002"/>
  </r>
  <r>
    <x v="14"/>
    <s v="Matorrales halofilos mediterraneos y termoatlanticos (Sarcocornetea fructicosae)"/>
    <s v="Habitat UE"/>
    <n v="1410"/>
    <s v="Pastizales salinos mediterraneos (Juncetalia maritimi)"/>
    <s v="Habitat UE"/>
    <n v="-1"/>
    <s v="-"/>
    <s v="-"/>
    <n v="-1"/>
    <s v="-"/>
    <s v="-"/>
    <s v="NO"/>
    <n v="4110.9621627300003"/>
    <n v="42086.3053"/>
    <n v="2"/>
    <n v="33774.711540999997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971.33999488799998"/>
    <n v="22469.093102300001"/>
    <n v="2"/>
    <n v="22481.069706999999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1004.215924"/>
    <n v="17162.2441746"/>
    <n v="1"/>
    <n v="17171.36091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53.99513720300001"/>
    <n v="5606.5945499099998"/>
    <n v="1"/>
    <n v="5609.553415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86.99917139199999"/>
    <n v="10684.171174900001"/>
    <n v="1"/>
    <n v="10689.82083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7.91503550900001"/>
    <n v="4598.1453216600003"/>
    <n v="1"/>
    <n v="4600.5759989999997"/>
  </r>
  <r>
    <x v="4"/>
    <s v="Matorrales termomediterraneos y pre-estepicos"/>
    <s v="Habitat UE"/>
    <n v="-1"/>
    <s v="-"/>
    <s v="-"/>
    <n v="-1"/>
    <s v="-"/>
    <s v="-"/>
    <n v="-1"/>
    <s v="-"/>
    <s v="-"/>
    <s v="NO"/>
    <n v="2272.7950903599999"/>
    <n v="78357.898820300004"/>
    <n v="1"/>
    <n v="78399.555445000005"/>
  </r>
  <r>
    <x v="4"/>
    <s v="Matorrales termomediterraneos y pre-estepicos"/>
    <s v="Habitat UE"/>
    <n v="-1"/>
    <s v="-"/>
    <s v="-"/>
    <n v="-1"/>
    <s v="-"/>
    <s v="-"/>
    <n v="-1"/>
    <s v="-"/>
    <s v="-"/>
    <s v="NO"/>
    <n v="685.71662317200003"/>
    <n v="15552.4314999"/>
    <n v="1"/>
    <n v="15096.375823"/>
  </r>
  <r>
    <x v="4"/>
    <s v="Matorrales termomediterraneos y pre-estepicos"/>
    <s v="Habitat UE"/>
    <n v="-1"/>
    <s v="-"/>
    <s v="-"/>
    <n v="-1"/>
    <s v="-"/>
    <s v="-"/>
    <n v="-1"/>
    <s v="-"/>
    <s v="-"/>
    <s v="NO"/>
    <n v="4408.9544466899997"/>
    <n v="527453.43435999902"/>
    <n v="1"/>
    <n v="349971.17761200003"/>
  </r>
  <r>
    <x v="2"/>
    <s v="Galerias y matorrales riberenos termomediterraneos (Nerio-Tamaricetea y Securinegion tinctoriae)"/>
    <s v="Habitat UE"/>
    <n v="3250"/>
    <s v="Rios mediterraneos de caudal permanente con Glaucium flavum"/>
    <s v="Habitat UE"/>
    <n v="-1"/>
    <s v="-"/>
    <s v="-"/>
    <n v="-1"/>
    <s v="-"/>
    <s v="-"/>
    <s v="NO"/>
    <n v="5305.6726644099999"/>
    <n v="160282.712313"/>
    <n v="2"/>
    <n v="160368.38048299999"/>
  </r>
  <r>
    <x v="1"/>
    <s v="Matorrales halo-nitrofilos (Pegano-Salsoletea)"/>
    <s v="Habitat UE"/>
    <n v="1520"/>
    <s v="Vegetacion gipsicola iberica (Gypsophiletalia)"/>
    <s v="Habitat Prioritario UE"/>
    <n v="-1"/>
    <s v="-"/>
    <s v="-"/>
    <n v="-1"/>
    <s v="-"/>
    <s v="-"/>
    <s v="SI"/>
    <n v="808.15028592600004"/>
    <n v="17910.195181499999"/>
    <n v="2"/>
    <n v="9.1412309999999994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18972.220794199999"/>
    <n v="1490878.2931699899"/>
    <n v="2"/>
    <n v="214014.24004599999"/>
  </r>
  <r>
    <x v="19"/>
    <s v="Dunas con cespedes del Malcomietalia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221.34029643400001"/>
    <n v="1735.3790398000001"/>
    <n v="2"/>
    <n v="1736.566945"/>
  </r>
  <r>
    <x v="19"/>
    <s v="Dunas con cespedes del Malcomietalia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128.912352559"/>
    <n v="1126.3891093499999"/>
    <n v="2"/>
    <n v="1127.1602069999999"/>
  </r>
  <r>
    <x v="19"/>
    <s v="Dunas con cespedes del Malcomietalia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471.92744914999997"/>
    <n v="2621.7130211399999"/>
    <n v="2"/>
    <n v="2623.50753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02.00383812299998"/>
    <n v="1160.6946119700001"/>
    <n v="1"/>
    <n v="1161.4887630000001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2801.8987317000001"/>
    <n v="178354.16434600001"/>
    <n v="1"/>
    <n v="66074.301756999994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6453.1581886900003"/>
    <n v="867030.61181999894"/>
    <n v="1"/>
    <n v="644768.993642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672.67563043"/>
    <n v="116840.150389"/>
    <n v="1"/>
    <n v="110098.11956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131.76683673"/>
    <n v="29206.5540956"/>
    <n v="1"/>
    <n v="29226.483695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712.56442425"/>
    <n v="84831.330004400006"/>
    <n v="1"/>
    <n v="84635.259988000005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48.46006163300001"/>
    <n v="41088.350624699997"/>
    <n v="2"/>
    <n v="41116.267212999999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46.314801405"/>
    <n v="2884.3619249499998"/>
    <n v="2"/>
    <n v="2886.3380050000001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036.1831678599999"/>
    <n v="16106.9257292"/>
    <n v="2"/>
    <n v="16117.969274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13.7295371499999"/>
    <n v="31622.316615"/>
    <n v="1"/>
    <n v="31643.919592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36.08183684300002"/>
    <n v="7192.4330281599996"/>
    <n v="1"/>
    <n v="7197.36100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7.02556919899999"/>
    <n v="1278.39426559"/>
    <n v="1"/>
    <n v="1279.2706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41.43215987000002"/>
    <n v="2242.8946345099998"/>
    <n v="1"/>
    <n v="2244.41404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08.08287216799999"/>
    <n v="3315.9796439199999"/>
    <n v="1"/>
    <n v="3318.22779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7.52541785699998"/>
    <n v="1290.0921094099999"/>
    <n v="1"/>
    <n v="1290.96760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7.34890640099999"/>
    <n v="1682.0190314399999"/>
    <n v="1"/>
    <n v="1683.170407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86.68820996500006"/>
    <n v="11850.1820047"/>
    <n v="1"/>
    <n v="11858.296012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048.7135214800001"/>
    <n v="314118.07711200003"/>
    <n v="1"/>
    <n v="300075.87226500001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63.312853297"/>
    <n v="800.92677389300002"/>
    <n v="2"/>
    <n v="801.475585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80.2862368000001"/>
    <n v="30054.804150200001"/>
    <n v="1"/>
    <n v="30075.27986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51.017778507"/>
    <n v="1876.2352006900001"/>
    <n v="1"/>
    <n v="1877.51417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99.61255678"/>
    <n v="29120.135003200001"/>
    <n v="1"/>
    <n v="29140.074851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84.6449678899999"/>
    <n v="9459.3672877099998"/>
    <n v="1"/>
    <n v="9465.831567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3.73683441100002"/>
    <n v="4398.8239784500001"/>
    <n v="1"/>
    <n v="4401.833571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32.82955959000003"/>
    <n v="7678.7355363400002"/>
    <n v="1"/>
    <n v="7683.992248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5.85832297"/>
    <n v="565.61353055999996"/>
    <n v="1"/>
    <n v="566.0007799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3.2780937693"/>
    <n v="198.43346879000001"/>
    <n v="1"/>
    <n v="198.56928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49.69442657499999"/>
    <n v="1653.48413747"/>
    <n v="1"/>
    <n v="1654.60426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4.48611112900005"/>
    <n v="5988.7435564199995"/>
    <n v="1"/>
    <n v="5992.81055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94.07156959400004"/>
    <n v="6533.6127828999997"/>
    <n v="1"/>
    <n v="6538.053990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13.09223871100005"/>
    <n v="10393.6222777"/>
    <n v="1"/>
    <n v="10400.69774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8.580559317"/>
    <n v="660.32066878199998"/>
    <n v="1"/>
    <n v="660.768743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0.10273658599999"/>
    <n v="553.57448754400002"/>
    <n v="1"/>
    <n v="553.950385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1.52943864500003"/>
    <n v="3587.9217125099999"/>
    <n v="1"/>
    <n v="3590.358313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25.38684982999996"/>
    <n v="8541.4741364000001"/>
    <n v="1"/>
    <n v="8547.279268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95.30795001"/>
    <n v="26075.970259999998"/>
    <n v="1"/>
    <n v="26093.737303000002"/>
  </r>
  <r>
    <x v="14"/>
    <s v="Matorrales halofilos mediterraneos y termoatlanticos (Sarcocornetea fructicosae)"/>
    <s v="Habitat UE"/>
    <n v="1430"/>
    <s v="Matorrales halo-nitrofilos (Pegano-Salsoletea)"/>
    <s v="Habitat UE"/>
    <n v="-1"/>
    <s v="-"/>
    <s v="-"/>
    <n v="-1"/>
    <s v="-"/>
    <s v="-"/>
    <s v="NO"/>
    <n v="1266.3812263499999"/>
    <n v="14117.5546491"/>
    <n v="2"/>
    <n v="14127.166837999999"/>
  </r>
  <r>
    <x v="14"/>
    <s v="Matorrales halofilos mediterraneos y termoatlanticos (Sarcocornetea fructicosae)"/>
    <s v="Habitat UE"/>
    <n v="1430"/>
    <s v="Matorrales halo-nitrofilos (Pegano-Salsoletea)"/>
    <s v="Habitat UE"/>
    <n v="-1"/>
    <s v="-"/>
    <s v="-"/>
    <n v="-1"/>
    <s v="-"/>
    <s v="-"/>
    <s v="NO"/>
    <n v="636.33768153400001"/>
    <n v="7641.2744963300001"/>
    <n v="2"/>
    <n v="7646.509583"/>
  </r>
  <r>
    <x v="14"/>
    <s v="Matorrales halofilos mediterraneos y termoatlanticos (Sarcocornetea fructicosae)"/>
    <s v="Habitat UE"/>
    <n v="1430"/>
    <s v="Matorrales halo-nitrofilos (Pegano-Salsoletea)"/>
    <s v="Habitat UE"/>
    <n v="-1"/>
    <s v="-"/>
    <s v="-"/>
    <n v="-1"/>
    <s v="-"/>
    <s v="-"/>
    <s v="NO"/>
    <n v="849.39442461800002"/>
    <n v="13995.969137599999"/>
    <n v="2"/>
    <n v="14005.510448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15.77759116200002"/>
    <n v="2334.8599124900002"/>
    <n v="1"/>
    <n v="2336.4559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13.07661755"/>
    <n v="5267.2250706100003"/>
    <n v="1"/>
    <n v="5270.8262569999997"/>
  </r>
  <r>
    <x v="18"/>
    <s v="Rios mediterraneos de caudal permanente con Glaucium flavum"/>
    <s v="Habitat UE"/>
    <s v="92D0"/>
    <s v="Galerias y matorrales riberenos termomediterraneos (Nerio-Tamaricetea y Securinegion tinctoriae)"/>
    <s v="Habitat UE"/>
    <n v="-1"/>
    <s v="-"/>
    <s v="-"/>
    <n v="-1"/>
    <s v="-"/>
    <s v="-"/>
    <s v="NO"/>
    <n v="4303.4076871300003"/>
    <n v="106047.398302"/>
    <n v="2"/>
    <n v="27031.622318999998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396.99192868199998"/>
    <n v="4308.7793278199997"/>
    <n v="1"/>
    <n v="4311.741890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5.22505542699997"/>
    <n v="4868.3100807800001"/>
    <n v="1"/>
    <n v="4871.60930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9.32337173600001"/>
    <n v="3929.8035626199999"/>
    <n v="1"/>
    <n v="3932.46921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5.76705355499999"/>
    <n v="705.58399320499996"/>
    <n v="1"/>
    <n v="706.062886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9.60524512299997"/>
    <n v="4682.8783500500003"/>
    <n v="1"/>
    <n v="4686.057558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85.74579799200001"/>
    <n v="9350.1115783000005"/>
    <n v="1"/>
    <n v="9356.461599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65.86213939"/>
    <n v="28825.185994399999"/>
    <n v="1"/>
    <n v="28844.771166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46.37598111099999"/>
    <n v="5815.17257814"/>
    <n v="1"/>
    <n v="5819.146413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.545355741800002"/>
    <n v="198.57353435499999"/>
    <n v="1"/>
    <n v="198.709415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5.804807638"/>
    <n v="654.61763129600001"/>
    <n v="1"/>
    <n v="655.065525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280.2884975899997"/>
    <n v="143405.572648"/>
    <n v="1"/>
    <n v="143503.487625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6.79777688000001"/>
    <n v="6678.5221592500002"/>
    <n v="1"/>
    <n v="6683.08703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1.53467451799997"/>
    <n v="2153.13613231"/>
    <n v="1"/>
    <n v="2154.59475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6.166428318"/>
    <n v="700.1974563"/>
    <n v="1"/>
    <n v="700.67211999999995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518.55921891"/>
    <n v="9332.09443913"/>
    <n v="1"/>
    <n v="6521.239497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342.2349201900001"/>
    <n v="39115.176098600001"/>
    <n v="1"/>
    <n v="39141.719833000003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7442.5039075000004"/>
    <n v="103096.45299600001"/>
    <n v="2"/>
    <n v="103167.157823"/>
  </r>
  <r>
    <x v="17"/>
    <s v="Dunas con vegetacion esclerofila del Cisto-Lavanduletalia"/>
    <s v="Habitat UE"/>
    <n v="-1"/>
    <s v="-"/>
    <s v="-"/>
    <n v="-1"/>
    <s v="-"/>
    <s v="-"/>
    <n v="-1"/>
    <s v="-"/>
    <s v="-"/>
    <s v="NO"/>
    <n v="1739.5975089399999"/>
    <n v="66233.495573199907"/>
    <n v="1"/>
    <n v="66278.987586999996"/>
  </r>
  <r>
    <x v="19"/>
    <s v="Dunas con cespedes del Malcomietalia"/>
    <s v="Habitat UE"/>
    <n v="1430"/>
    <s v="Matorrales halo-nitrofilos (Pegano-Salsoletea)"/>
    <s v="Habitat UE"/>
    <n v="-1"/>
    <s v="-"/>
    <s v="-"/>
    <n v="-1"/>
    <s v="-"/>
    <s v="-"/>
    <s v="NO"/>
    <n v="2751.2718609100002"/>
    <n v="61747.088776600001"/>
    <n v="2"/>
    <n v="61789.368720999999"/>
  </r>
  <r>
    <x v="19"/>
    <s v="Dunas con cespedes del Malcomietalia"/>
    <s v="Habitat UE"/>
    <n v="1430"/>
    <s v="Matorrales halo-nitrofilos (Pegano-Salsoletea)"/>
    <s v="Habitat UE"/>
    <n v="-1"/>
    <s v="-"/>
    <s v="-"/>
    <n v="-1"/>
    <s v="-"/>
    <s v="-"/>
    <s v="NO"/>
    <n v="297.42651840100001"/>
    <n v="4594.6655093500003"/>
    <n v="2"/>
    <n v="4597.8142479999997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00.440826225"/>
    <n v="2298.9149214200002"/>
    <n v="3"/>
    <n v="2300.4901399999999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169.105197739"/>
    <n v="1800.9552593999999"/>
    <n v="3"/>
    <n v="1802.189476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04.550911517"/>
    <n v="2765.2779593700002"/>
    <n v="3"/>
    <n v="2767.1735509999999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38.055631224"/>
    <n v="2624.7564781999999"/>
    <n v="3"/>
    <n v="2626.5560399999999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197.370487774"/>
    <n v="2479.8336343800001"/>
    <n v="3"/>
    <n v="2481.5342030000002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393.87462581599999"/>
    <n v="3217.8850812000001"/>
    <n v="3"/>
    <n v="3220.0907739999998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25.75661910900001"/>
    <n v="3344.3627456499999"/>
    <n v="3"/>
    <n v="3346.656473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362.06005863199999"/>
    <n v="7761.8198969900004"/>
    <n v="3"/>
    <n v="7767.140703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86.18860904299999"/>
    <n v="4662.7096192600002"/>
    <n v="3"/>
    <n v="4665.9089279999998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503.908320731"/>
    <n v="10913.1475135"/>
    <n v="3"/>
    <n v="10920.629328999999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145.57355812500001"/>
    <n v="1343.63251425"/>
    <n v="3"/>
    <n v="1344.554488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157.470375813"/>
    <n v="1527.4326719999999"/>
    <n v="3"/>
    <n v="1528.480429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182.024294672"/>
    <n v="2107.7578157900002"/>
    <n v="3"/>
    <n v="2109.2023330000002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342.730039046"/>
    <n v="5034.6922273099999"/>
    <n v="3"/>
    <n v="5038.1438310000003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309.743092924"/>
    <n v="5337.0671099600004"/>
    <n v="3"/>
    <n v="5340.7270060000001"/>
  </r>
  <r>
    <x v="19"/>
    <s v="Dunas con cespedes del Malcomietalia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444.19720999600003"/>
    <n v="6609.8288865200002"/>
    <n v="3"/>
    <n v="6614.3590880000002"/>
  </r>
  <r>
    <x v="20"/>
    <s v="Dunas moviles embrionarias"/>
    <s v="Habitat UE"/>
    <n v="2120"/>
    <s v="Dunas moviles de litoral con Ammophila arenaria (dunas blancas)"/>
    <s v="Habitat UE"/>
    <n v="-1"/>
    <s v="-"/>
    <s v="-"/>
    <n v="-1"/>
    <s v="-"/>
    <s v="-"/>
    <s v="NO"/>
    <n v="6654.3166819300004"/>
    <n v="108426.114598999"/>
    <n v="2"/>
    <n v="108500.31460500001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217.18435916999999"/>
    <n v="3301.5017544100001"/>
    <n v="2"/>
    <n v="3303.7676259999998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3290.80132839"/>
    <n v="103831.728701"/>
    <n v="2"/>
    <n v="103902.92915500001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3329.6482622200001"/>
    <n v="162136.95030500001"/>
    <n v="2"/>
    <n v="162248.190917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593.47896305200004"/>
    <n v="16335.6775058"/>
    <n v="2"/>
    <n v="16346.886225"/>
  </r>
  <r>
    <x v="19"/>
    <s v="Dunas con cespedes del Malcomietalia"/>
    <s v="Habitat UE"/>
    <n v="2210"/>
    <s v="Dunas fijas de litoral del Crucianellion maritimae"/>
    <s v="Habitat UE"/>
    <n v="-1"/>
    <s v="-"/>
    <s v="-"/>
    <n v="-1"/>
    <s v="-"/>
    <s v="-"/>
    <s v="NO"/>
    <n v="184.28501682300001"/>
    <n v="1917.37269044"/>
    <n v="2"/>
    <n v="1918.687400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10.7854637400001"/>
    <n v="49241.841499800001"/>
    <n v="1"/>
    <n v="49275.325586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1.61378175999999"/>
    <n v="2560.41975701"/>
    <n v="1"/>
    <n v="2562.16938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43.77396013199996"/>
    <n v="5609.04640199"/>
    <n v="1"/>
    <n v="5612.884643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20.37340986"/>
    <n v="21120.847649899999"/>
    <n v="1"/>
    <n v="21135.325739"/>
  </r>
  <r>
    <x v="4"/>
    <s v="Matorrales termomediterraneos y pre-estepicos"/>
    <s v="Habitat UE"/>
    <n v="-1"/>
    <s v="-"/>
    <s v="-"/>
    <n v="-1"/>
    <s v="-"/>
    <s v="-"/>
    <n v="-1"/>
    <s v="-"/>
    <s v="-"/>
    <s v="NO"/>
    <n v="13256.1200078"/>
    <n v="2283303.1368900002"/>
    <n v="1"/>
    <n v="64030.68073"/>
  </r>
  <r>
    <x v="1"/>
    <s v="Matorrales halo-nitrofilos (Pegano-Salsoletea)"/>
    <s v="Habitat UE"/>
    <n v="5330"/>
    <s v="Matorrales termomediterraneos y pre-estepicos"/>
    <s v="Habitat UE"/>
    <n v="-1"/>
    <s v="-"/>
    <s v="-"/>
    <n v="-1"/>
    <s v="-"/>
    <s v="-"/>
    <s v="NO"/>
    <n v="3116.3331166500002"/>
    <n v="155613.67887100001"/>
    <n v="2"/>
    <n v="153199.85452699999"/>
  </r>
  <r>
    <x v="1"/>
    <s v="Matorrales halo-nitrofilos (Pegano-Salsoletea)"/>
    <s v="Habitat UE"/>
    <n v="5330"/>
    <s v="Matorrales termomediterraneos y pre-estepicos"/>
    <s v="Habitat UE"/>
    <n v="-1"/>
    <s v="-"/>
    <s v="-"/>
    <n v="-1"/>
    <s v="-"/>
    <s v="-"/>
    <s v="NO"/>
    <n v="3385.4766484900001"/>
    <n v="449996.42365299899"/>
    <n v="2"/>
    <n v="393132.322544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64.992521778599993"/>
    <n v="113.44476798399999"/>
    <n v="1"/>
    <n v="113.52187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69.68734461000003"/>
    <n v="3544.1562334"/>
    <n v="1"/>
    <n v="3546.5658079999998"/>
  </r>
  <r>
    <x v="1"/>
    <s v="Matorrales halo-nitrofilos (Pegano-Salsoletea)"/>
    <s v="Habitat UE"/>
    <n v="5330"/>
    <s v="Matorrales termomediterraneos y pre-estepicos"/>
    <s v="Habitat UE"/>
    <n v="-1"/>
    <s v="-"/>
    <s v="-"/>
    <n v="-1"/>
    <s v="-"/>
    <s v="-"/>
    <s v="NO"/>
    <n v="2407.6021113699999"/>
    <n v="111498.644093"/>
    <n v="2"/>
    <n v="94391.310062999997"/>
  </r>
  <r>
    <x v="1"/>
    <s v="Matorrales halo-nitrofilos (Pegano-Salsoletea)"/>
    <s v="Habitat UE"/>
    <n v="5330"/>
    <s v="Matorrales termomediterraneos y pre-estepicos"/>
    <s v="Habitat UE"/>
    <n v="-1"/>
    <s v="-"/>
    <s v="-"/>
    <n v="-1"/>
    <s v="-"/>
    <s v="-"/>
    <s v="NO"/>
    <n v="7682.5492856600004"/>
    <n v="792578.77882400004"/>
    <n v="2"/>
    <n v="82157.834736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97.56211528099999"/>
    <n v="3589.8418462300001"/>
    <n v="1"/>
    <n v="3592.299700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6.10156404700001"/>
    <n v="1206.7274935600001"/>
    <n v="1"/>
    <n v="1207.553576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95.86850028799995"/>
    <n v="8744.6505483399997"/>
    <n v="1"/>
    <n v="8750.632514000000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48.9160082400001"/>
    <n v="32538.096215699999"/>
    <n v="1"/>
    <n v="32560.359098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84.7309023299999"/>
    <n v="36703.3651923"/>
    <n v="1"/>
    <n v="36728.496961999997"/>
  </r>
  <r>
    <x v="19"/>
    <s v="Dunas con cespedes del Malcomietalia"/>
    <s v="Habitat UE"/>
    <n v="-1"/>
    <s v="-"/>
    <s v="-"/>
    <n v="-1"/>
    <s v="-"/>
    <s v="-"/>
    <n v="-1"/>
    <s v="-"/>
    <s v="-"/>
    <s v="NO"/>
    <n v="134.00563442200001"/>
    <n v="1174.24921563"/>
    <n v="1"/>
    <n v="1175.054669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302.00038809300003"/>
    <n v="2821.5133801799998"/>
    <n v="1"/>
    <n v="2823.4323559999998"/>
  </r>
  <r>
    <x v="19"/>
    <s v="Dunas con cespedes del Malcomietalia"/>
    <s v="Habitat UE"/>
    <n v="-1"/>
    <s v="-"/>
    <s v="-"/>
    <n v="-1"/>
    <s v="-"/>
    <s v="-"/>
    <n v="-1"/>
    <s v="-"/>
    <s v="-"/>
    <s v="NO"/>
    <n v="544.41851665599995"/>
    <n v="14417.2969194"/>
    <n v="1"/>
    <n v="12752.133524999999"/>
  </r>
  <r>
    <x v="19"/>
    <s v="Dunas con cespedes del Malcomietalia"/>
    <s v="Habitat UE"/>
    <n v="-1"/>
    <s v="-"/>
    <s v="-"/>
    <n v="-1"/>
    <s v="-"/>
    <s v="-"/>
    <n v="-1"/>
    <s v="-"/>
    <s v="-"/>
    <s v="NO"/>
    <n v="6369.7062166599999"/>
    <n v="438107.927486"/>
    <n v="1"/>
    <n v="13319.723651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1418.5178192799999"/>
    <n v="30100.4996575"/>
    <n v="1"/>
    <n v="29109.628594999998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2401.1761346899998"/>
    <n v="56282.306389999998"/>
    <n v="1"/>
    <n v="5694.380819"/>
  </r>
  <r>
    <x v="5"/>
    <s v="Matorrales arborescentes de Zyziphus"/>
    <s v="Habitat Prioritario UE"/>
    <n v="5330"/>
    <s v="Matorrales termomediterraneos y pre-estepicos"/>
    <s v="Habitat UE"/>
    <n v="1430"/>
    <s v="Matorrales halo-nitrofilos (Pegano-Salsoletea)"/>
    <s v="Habitat UE"/>
    <n v="-1"/>
    <s v="-"/>
    <s v="-"/>
    <s v="SI"/>
    <n v="470.92561777200001"/>
    <n v="7965.3736717900001"/>
    <n v="3"/>
    <n v="2250.86888"/>
  </r>
  <r>
    <x v="5"/>
    <s v="Matorrales arborescentes de Zyziphus"/>
    <s v="Habitat Prioritario UE"/>
    <n v="5330"/>
    <s v="Matorrales termomediterraneos y pre-estepicos"/>
    <s v="Habitat UE"/>
    <n v="1430"/>
    <s v="Matorrales halo-nitrofilos (Pegano-Salsoletea)"/>
    <s v="Habitat UE"/>
    <n v="-1"/>
    <s v="-"/>
    <s v="-"/>
    <s v="SI"/>
    <n v="3083.6987723500001"/>
    <n v="48013.4515675"/>
    <n v="3"/>
    <n v="20750.639494999999"/>
  </r>
  <r>
    <x v="14"/>
    <s v="Matorrales halofilos mediterraneos y termoatlanticos (Sarcocornetea fructicosae)"/>
    <s v="Habitat UE"/>
    <n v="1510"/>
    <s v="Estepas salinas mediterraneas (Limonietalia)"/>
    <s v="Habitat Prioritario UE"/>
    <n v="6220"/>
    <s v="Zonas subestepicas de gramineas y anuales del Thero-Brachypodietea"/>
    <s v="Habitat Prioritario UE"/>
    <n v="-1"/>
    <s v="-"/>
    <s v="-"/>
    <s v="SI"/>
    <n v="6310.2925362599999"/>
    <n v="354582.01206600002"/>
    <n v="3"/>
    <n v="354769.56482899998"/>
  </r>
  <r>
    <x v="8"/>
    <s v="Estepas salinas mediterraneas (Limonietalia)"/>
    <s v="Habitat Prioritario UE"/>
    <n v="-1"/>
    <s v="-"/>
    <s v="-"/>
    <n v="-1"/>
    <s v="-"/>
    <s v="-"/>
    <n v="-1"/>
    <s v="-"/>
    <s v="-"/>
    <s v="SI"/>
    <n v="1098.3743381899999"/>
    <n v="18983.233493200001"/>
    <n v="1"/>
    <n v="18993.249898999999"/>
  </r>
  <r>
    <x v="1"/>
    <s v="Matorrales halo-nitrofilos (Pegano-Salsoletea)"/>
    <s v="Habitat UE"/>
    <n v="6220"/>
    <s v="Zonas subestepicas de gramineas y anuales del Thero-Brachypodietea"/>
    <s v="Habitat Prioritario UE"/>
    <n v="5220"/>
    <s v="Matorrales arborescentes de Zyziphus"/>
    <s v="Habitat Prioritario UE"/>
    <n v="-1"/>
    <s v="-"/>
    <s v="-"/>
    <s v="SI"/>
    <n v="10025.2998276"/>
    <n v="567276.26814299903"/>
    <n v="3"/>
    <n v="220719.576386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2518.8508129299998"/>
    <n v="205310.967057"/>
    <n v="2"/>
    <n v="178224.45010399999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1929.6921056900001"/>
    <n v="37398.3981671"/>
    <n v="2"/>
    <n v="37418.094821999999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1479.9853429899999"/>
    <n v="32062.023260999998"/>
    <n v="2"/>
    <n v="32079.005556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567.20608346699998"/>
    <n v="17022.1147915"/>
    <n v="2"/>
    <n v="529.66096500000003"/>
  </r>
  <r>
    <x v="4"/>
    <s v="Matorrales termomediterraneos y pre-estepicos"/>
    <s v="Habitat UE"/>
    <n v="1430"/>
    <s v="Matorrales halo-nitrofilos (Pegano-Salsoletea)"/>
    <s v="Habitat UE"/>
    <n v="-1"/>
    <s v="-"/>
    <s v="-"/>
    <n v="-1"/>
    <s v="-"/>
    <s v="-"/>
    <s v="NO"/>
    <n v="21989.0912283"/>
    <n v="1086497.4353799899"/>
    <n v="2"/>
    <n v="169317.458369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286.9366794600001"/>
    <n v="79985.683316099996"/>
    <n v="2"/>
    <n v="77418.866211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3676.3861803099999"/>
    <n v="150323.515046999"/>
    <n v="2"/>
    <n v="126244.62844099999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399.3743015"/>
    <n v="102247.153274"/>
    <n v="2"/>
    <n v="64301.530618999997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550.236758076"/>
    <n v="8164.6917340700002"/>
    <n v="2"/>
    <n v="8168.9878079999999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557.13671533499996"/>
    <n v="18571.0499839"/>
    <n v="2"/>
    <n v="18580.810087000002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1049.23785494"/>
    <n v="28332.6343887"/>
    <n v="2"/>
    <n v="28347.621529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913.81226640099999"/>
    <n v="10855.636116"/>
    <n v="2"/>
    <n v="3275.1451109999998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5128.7814541199996"/>
    <n v="322124.79343999899"/>
    <n v="2"/>
    <n v="239938.68700000001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498.36192588"/>
    <n v="5363.9068408599996"/>
    <n v="2"/>
    <n v="360.038837"/>
  </r>
  <r>
    <x v="5"/>
    <s v="Matorrales arborescentes de Zyziphus"/>
    <s v="Habitat Prioritario UE"/>
    <n v="5330"/>
    <s v="Matorrales termomediterraneos y pre-estepicos"/>
    <s v="Habitat UE"/>
    <n v="-1"/>
    <s v="-"/>
    <s v="-"/>
    <n v="-1"/>
    <s v="-"/>
    <s v="-"/>
    <s v="SI"/>
    <n v="2322.3765022299999"/>
    <n v="106021.584802"/>
    <n v="2"/>
    <n v="524.23994200000004"/>
  </r>
  <r>
    <x v="4"/>
    <s v="Matorrales termomediterraneos y pre-estepicos"/>
    <s v="Habitat UE"/>
    <n v="5220"/>
    <s v="Matorrales arborescentes de Zyziphus"/>
    <s v="Habitat Prioritario UE"/>
    <n v="-1"/>
    <s v="-"/>
    <s v="-"/>
    <n v="-1"/>
    <s v="-"/>
    <s v="-"/>
    <s v="SI"/>
    <n v="577.16704388300002"/>
    <n v="12342.4230467"/>
    <n v="2"/>
    <n v="12348.973677"/>
  </r>
  <r>
    <x v="4"/>
    <s v="Matorrales termomediterraneos y pre-estepicos"/>
    <s v="Habitat UE"/>
    <n v="5220"/>
    <s v="Matorrales arborescentes de Zyziphus"/>
    <s v="Habitat Prioritario UE"/>
    <n v="-1"/>
    <s v="-"/>
    <s v="-"/>
    <n v="-1"/>
    <s v="-"/>
    <s v="-"/>
    <s v="SI"/>
    <n v="957.38602148400003"/>
    <n v="19143.529068600001"/>
    <n v="2"/>
    <n v="17977.269335000001"/>
  </r>
  <r>
    <x v="4"/>
    <s v="Matorrales termomediterraneos y pre-estepicos"/>
    <s v="Habitat UE"/>
    <n v="5220"/>
    <s v="Matorrales arborescentes de Zyziphus"/>
    <s v="Habitat Prioritario UE"/>
    <n v="-1"/>
    <s v="-"/>
    <s v="-"/>
    <n v="-1"/>
    <s v="-"/>
    <s v="-"/>
    <s v="SI"/>
    <n v="2146.0352404599998"/>
    <n v="37252.198251599999"/>
    <n v="2"/>
    <n v="37271.923285999997"/>
  </r>
  <r>
    <x v="4"/>
    <s v="Matorrales termomediterraneos y pre-estepicos"/>
    <s v="Habitat UE"/>
    <n v="5220"/>
    <s v="Matorrales arborescentes de Zyziphus"/>
    <s v="Habitat Prioritario UE"/>
    <n v="-1"/>
    <s v="-"/>
    <s v="-"/>
    <n v="-1"/>
    <s v="-"/>
    <s v="-"/>
    <s v="SI"/>
    <n v="3258.9186345399999"/>
    <n v="109224.357064"/>
    <n v="2"/>
    <n v="104896.11192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124.07898755"/>
    <n v="60523.908664499999"/>
    <n v="2"/>
    <n v="60555.865707999998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455.48779647600003"/>
    <n v="6981.3517123600004"/>
    <n v="1"/>
    <n v="6985.0338270000002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482.495946097"/>
    <n v="5758.9144840999998"/>
    <n v="1"/>
    <n v="5761.9471530000001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2469.2304927700002"/>
    <n v="56091.584123799999"/>
    <n v="1"/>
    <n v="56121.086044000003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926.28517068799999"/>
    <n v="14444.4961286"/>
    <n v="1"/>
    <n v="3553.937445"/>
  </r>
  <r>
    <x v="4"/>
    <s v="Matorrales termomediterraneos y pre-estepicos"/>
    <s v="Habitat UE"/>
    <n v="-1"/>
    <s v="-"/>
    <s v="-"/>
    <n v="-1"/>
    <s v="-"/>
    <s v="-"/>
    <n v="-1"/>
    <s v="-"/>
    <s v="-"/>
    <s v="NO"/>
    <n v="2373.0562408000001"/>
    <n v="44351.739527099999"/>
    <n v="1"/>
    <n v="44375.205503999998"/>
  </r>
  <r>
    <x v="4"/>
    <s v="Matorrales termomediterraneos y pre-estepicos"/>
    <s v="Habitat UE"/>
    <n v="-1"/>
    <s v="-"/>
    <s v="-"/>
    <n v="-1"/>
    <s v="-"/>
    <s v="-"/>
    <n v="-1"/>
    <s v="-"/>
    <s v="-"/>
    <s v="NO"/>
    <n v="3052.8888713000001"/>
    <n v="113451.597439"/>
    <n v="1"/>
    <n v="113511.62170800001"/>
  </r>
  <r>
    <x v="4"/>
    <s v="Matorrales termomediterraneos y pre-estepicos"/>
    <s v="Habitat UE"/>
    <n v="-1"/>
    <s v="-"/>
    <s v="-"/>
    <n v="-1"/>
    <s v="-"/>
    <s v="-"/>
    <n v="-1"/>
    <s v="-"/>
    <s v="-"/>
    <s v="NO"/>
    <n v="1062.21819084"/>
    <n v="24317.237897800002"/>
    <n v="1"/>
    <n v="24330.064473999999"/>
  </r>
  <r>
    <x v="4"/>
    <s v="Matorrales termomediterraneos y pre-estepicos"/>
    <s v="Habitat UE"/>
    <n v="-1"/>
    <s v="-"/>
    <s v="-"/>
    <n v="-1"/>
    <s v="-"/>
    <s v="-"/>
    <n v="-1"/>
    <s v="-"/>
    <s v="-"/>
    <s v="NO"/>
    <n v="1006.68078509"/>
    <n v="24052.3778074"/>
    <n v="1"/>
    <n v="24065.106365"/>
  </r>
  <r>
    <x v="4"/>
    <s v="Matorrales termomediterraneos y pre-estepicos"/>
    <s v="Habitat UE"/>
    <n v="-1"/>
    <s v="-"/>
    <s v="-"/>
    <n v="-1"/>
    <s v="-"/>
    <s v="-"/>
    <n v="-1"/>
    <s v="-"/>
    <s v="-"/>
    <s v="NO"/>
    <n v="1689.6544415000001"/>
    <n v="22751.590554099999"/>
    <n v="1"/>
    <n v="17404.860690000001"/>
  </r>
  <r>
    <x v="4"/>
    <s v="Matorrales termomediterraneos y pre-estepicos"/>
    <s v="Habitat UE"/>
    <n v="-1"/>
    <s v="-"/>
    <s v="-"/>
    <n v="-1"/>
    <s v="-"/>
    <s v="-"/>
    <n v="-1"/>
    <s v="-"/>
    <s v="-"/>
    <s v="NO"/>
    <n v="3921.4837443000001"/>
    <n v="128793.633821"/>
    <n v="1"/>
    <n v="3264.0722919999998"/>
  </r>
  <r>
    <x v="1"/>
    <s v="Matorrales halo-nitrofilos (Pegano-Salsoletea)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1057.60643142"/>
    <n v="24795.502687"/>
    <n v="2"/>
    <n v="24808.586804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25.48401047599999"/>
    <n v="551.62669076700001"/>
    <n v="1"/>
    <n v="552.05548899999997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07.33668062199999"/>
    <n v="1212.80512211"/>
    <n v="1"/>
    <n v="1213.748720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94.109171436"/>
    <n v="3448.7160256799998"/>
    <n v="1"/>
    <n v="3451.3963800000001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519.92239136000001"/>
    <n v="6368.3252604600002"/>
    <n v="1"/>
    <n v="6373.2732740000001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60.622448037"/>
    <n v="1227.65401585"/>
    <n v="1"/>
    <n v="1228.607107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23.271421309"/>
    <n v="1251.3689146300001"/>
    <n v="1"/>
    <n v="1252.340764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53.362916190500002"/>
    <n v="152.97257819199999"/>
    <n v="1"/>
    <n v="153.0913349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403.52527543100001"/>
    <n v="2723.47855983"/>
    <n v="1"/>
    <n v="2725.593335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526.18846501099995"/>
    <n v="6713.3110599399997"/>
    <n v="1"/>
    <n v="6718.5218349999996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46.93779658700001"/>
    <n v="1469.0405658699999"/>
    <n v="1"/>
    <n v="1470.181532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196.38298259199999"/>
    <n v="2187.0454205699998"/>
    <n v="1"/>
    <n v="2188.7435329999998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36.33353416099999"/>
    <n v="3524.9046318199998"/>
    <n v="1"/>
    <n v="3527.6470589999999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91.49106598899999"/>
    <n v="3043.9666161700002"/>
    <n v="1"/>
    <n v="3046.3342720000001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40.519760461"/>
    <n v="1903.6055284399999"/>
    <n v="1"/>
    <n v="1905.08482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13.32714945199999"/>
    <n v="2278.9888445900001"/>
    <n v="1"/>
    <n v="2280.7595270000002"/>
  </r>
  <r>
    <x v="16"/>
    <s v="Vegetacion anual pionera con Salicornia y otras especies de zonas fangosas o arenosas"/>
    <s v="Habitat UE"/>
    <n v="-1"/>
    <s v="-"/>
    <s v="-"/>
    <n v="-1"/>
    <s v="-"/>
    <s v="-"/>
    <n v="-1"/>
    <s v="-"/>
    <s v="-"/>
    <s v="NO"/>
    <n v="260.287590782"/>
    <n v="4342.7126664099997"/>
    <n v="1"/>
    <n v="4346.085963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1.75750655600001"/>
    <n v="1569.84132832"/>
    <n v="1"/>
    <n v="1571.07076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6.26193814600001"/>
    <n v="1542.8752471"/>
    <n v="1"/>
    <n v="1544.08033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247.3181567499996"/>
    <n v="280074.86842700001"/>
    <n v="1"/>
    <n v="280293.757326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43.40669458"/>
    <n v="32455.9673539"/>
    <n v="1"/>
    <n v="32481.2610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94.9641046700001"/>
    <n v="33332.726608899997"/>
    <n v="1"/>
    <n v="33358.672055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5.64578582299998"/>
    <n v="2396.6245067200002"/>
    <n v="1"/>
    <n v="2398.48876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4.543583146"/>
    <n v="1270.60312838"/>
    <n v="1"/>
    <n v="1271.59126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53.3076130899999"/>
    <n v="15565.246311700001"/>
    <n v="1"/>
    <n v="15577.34504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56.87831332799999"/>
    <n v="15983.5195492"/>
    <n v="1"/>
    <n v="15995.933757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119.2227911999998"/>
    <n v="9755.3435677599991"/>
    <n v="1"/>
    <n v="9762.933290000000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7.65057755399999"/>
    <n v="1691.2518004000001"/>
    <n v="1"/>
    <n v="1692.56599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5.88653537499999"/>
    <n v="603.928100126"/>
    <n v="1"/>
    <n v="604.4014079999999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7.517161702300001"/>
    <n v="123.562434431"/>
    <n v="1"/>
    <n v="123.65902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12.66556348100001"/>
    <n v="296.81395048000002"/>
    <n v="1"/>
    <n v="297.045898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13.43286758599999"/>
    <n v="1878.03150654"/>
    <n v="1"/>
    <n v="1879.499663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32.31542987"/>
    <n v="6012.0426823799999"/>
    <n v="1"/>
    <n v="6016.742298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9.799461652000005"/>
    <n v="356.219525073"/>
    <n v="1"/>
    <n v="356.497998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0.330320045599997"/>
    <n v="152.56215938"/>
    <n v="1"/>
    <n v="152.681400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9.684637796"/>
    <n v="3036.3935536399999"/>
    <n v="1"/>
    <n v="3038.766541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5.808824094800002"/>
    <n v="166.92925627100001"/>
    <n v="1"/>
    <n v="167.059755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8.47687927699999"/>
    <n v="318.57049493599999"/>
    <n v="1"/>
    <n v="318.8194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35.96467635699997"/>
    <n v="3761.1206038099999"/>
    <n v="1"/>
    <n v="3764.05942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3.269225181"/>
    <n v="353.32958206699999"/>
    <n v="1"/>
    <n v="353.605850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6.871097621099999"/>
    <n v="187.458984413"/>
    <n v="1"/>
    <n v="187.60542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9.75363699600001"/>
    <n v="695.15642196299996"/>
    <n v="1"/>
    <n v="695.699507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30.34967110000002"/>
    <n v="2787.5313442299998"/>
    <n v="1"/>
    <n v="2789.70866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6.60155288000001"/>
    <n v="910.22268718299995"/>
    <n v="1"/>
    <n v="910.933297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49.88451833099998"/>
    <n v="2488.1130981299998"/>
    <n v="1"/>
    <n v="2490.053970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30.1515531499999"/>
    <n v="5687.6439517099998"/>
    <n v="1"/>
    <n v="5692.075420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5.831915818799999"/>
    <n v="232.04028130399999"/>
    <n v="1"/>
    <n v="232.22034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46.7144599500002"/>
    <n v="8613.2659315300007"/>
    <n v="1"/>
    <n v="8619.981906000000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36.45378355"/>
    <n v="3752.2655353700002"/>
    <n v="1"/>
    <n v="3755.186685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03.93039867800002"/>
    <n v="12400.8770238"/>
    <n v="1"/>
    <n v="12410.58934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98.97332064499994"/>
    <n v="3554.8628053000002"/>
    <n v="1"/>
    <n v="3557.64259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90.573765751"/>
    <n v="4697.8493890399996"/>
    <n v="1"/>
    <n v="4701.520765999999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8.80197412199999"/>
    <n v="3427.5191069799998"/>
    <n v="1"/>
    <n v="3430.198056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84.86737236"/>
    <n v="7295.3331607399996"/>
    <n v="1"/>
    <n v="7301.037269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09.2285067900002"/>
    <n v="75463.049376900002"/>
    <n v="1"/>
    <n v="75522.11262499999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17.78798762"/>
    <n v="21867.764156500001"/>
    <n v="1"/>
    <n v="21884.878895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7.598939172"/>
    <n v="513.58521260099997"/>
    <n v="1"/>
    <n v="513.986817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9.645832717200001"/>
    <n v="107.704500048"/>
    <n v="1"/>
    <n v="107.788726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5.310853673"/>
    <n v="754.91673137999999"/>
    <n v="1"/>
    <n v="755.506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3.33719490799999"/>
    <n v="461.09835625699998"/>
    <n v="1"/>
    <n v="461.4586739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5.129121806"/>
    <n v="899.55427913899996"/>
    <n v="1"/>
    <n v="900.256161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06.13731144400003"/>
    <n v="5009.1965884199999"/>
    <n v="1"/>
    <n v="5013.113164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21.92078535799999"/>
    <n v="1837.75917256"/>
    <n v="1"/>
    <n v="1839.19311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3.95901872300001"/>
    <n v="1873.6236753000001"/>
    <n v="1"/>
    <n v="1875.08822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2.80096637899999"/>
    <n v="1716.06045647"/>
    <n v="1"/>
    <n v="1717.402471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20.27743755899996"/>
    <n v="2756.0773009499999"/>
    <n v="1"/>
    <n v="2758.225892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530.0891268699997"/>
    <n v="82538.225231499906"/>
    <n v="1"/>
    <n v="82602.753519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91.47192689300005"/>
    <n v="4269.3216454800004"/>
    <n v="1"/>
    <n v="4272.648197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8.44351298000001"/>
    <n v="491.79003129199998"/>
    <n v="1"/>
    <n v="492.174140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7.09753360100001"/>
    <n v="1600.8067246099999"/>
    <n v="1"/>
    <n v="1602.057121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1.43534621200001"/>
    <n v="1265.4091472600001"/>
    <n v="1"/>
    <n v="1266.39703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8.116214087"/>
    <n v="1146.2130188599999"/>
    <n v="1"/>
    <n v="1147.10737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19.84422363099998"/>
    <n v="4943.1105069300002"/>
    <n v="1"/>
    <n v="4946.97066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30.06890338999995"/>
    <n v="2026.3390717499999"/>
    <n v="1"/>
    <n v="2027.913682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79.44986745699998"/>
    <n v="5741.0597169700004"/>
    <n v="1"/>
    <n v="5745.54215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0.195025801400007"/>
    <n v="368.60680003700003"/>
    <n v="1"/>
    <n v="368.893113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0.544355005"/>
    <n v="750.51808754700005"/>
    <n v="1"/>
    <n v="751.101440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6.962638836"/>
    <n v="581.43453764200001"/>
    <n v="1"/>
    <n v="581.888307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51.6728946799999"/>
    <n v="25233.976030900001"/>
    <n v="1"/>
    <n v="25253.595593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63.65587355399998"/>
    <n v="8652.9410397400006"/>
    <n v="1"/>
    <n v="8659.693457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72.23960690899997"/>
    <n v="1124.5405594399999"/>
    <n v="1"/>
    <n v="1125.418028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4.426683266"/>
    <n v="799.079671921"/>
    <n v="1"/>
    <n v="799.70303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9.51800218300002"/>
    <n v="11769.9006959"/>
    <n v="1"/>
    <n v="11779.081974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5.29569618599999"/>
    <n v="1551.0048777500001"/>
    <n v="1"/>
    <n v="1552.2087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46.53461251099998"/>
    <n v="5634.6698415199999"/>
    <n v="1"/>
    <n v="5639.060494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89.137467152"/>
    <n v="5471.6108122400001"/>
    <n v="1"/>
    <n v="5475.86292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73.0405601699999"/>
    <n v="56389.207434700002"/>
    <n v="1"/>
    <n v="56433.030824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21.71463245300004"/>
    <n v="3166.9712414700002"/>
    <n v="1"/>
    <n v="3169.43040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81.4594004600001"/>
    <n v="25154.577631799999"/>
    <n v="1"/>
    <n v="25174.153345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26.25294048199999"/>
    <n v="2479.3630598300001"/>
    <n v="1"/>
    <n v="2481.2911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37.30020487900003"/>
    <n v="6942.00648017"/>
    <n v="1"/>
    <n v="6947.399387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29.29792926099998"/>
    <n v="2789.05404099"/>
    <n v="1"/>
    <n v="2791.22939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58.6653266599999"/>
    <n v="24679.642408600001"/>
    <n v="1"/>
    <n v="24698.883988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2.37574229000001"/>
    <n v="1325.132869"/>
    <n v="1"/>
    <n v="1326.162178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4.619307354"/>
    <n v="864.40866261500003"/>
    <n v="1"/>
    <n v="865.080008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7.36341459600001"/>
    <n v="1022.02785938"/>
    <n v="1"/>
    <n v="1022.82149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62.72024287599999"/>
    <n v="3526.3005756299999"/>
    <n v="1"/>
    <n v="3529.03919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75.60563001200001"/>
    <n v="6381.4378766899999"/>
    <n v="1"/>
    <n v="6386.39412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93.699029741"/>
    <n v="6675.4027441400003"/>
    <n v="1"/>
    <n v="6680.62224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45.15106464"/>
    <n v="8329.1033197399993"/>
    <n v="1"/>
    <n v="8335.61273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55.04329063"/>
    <n v="15533.510366"/>
    <n v="1"/>
    <n v="15545.630736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55.12479661"/>
    <n v="16260.528125999999"/>
    <n v="1"/>
    <n v="16273.221046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2.22713724299999"/>
    <n v="1753.39474741"/>
    <n v="1"/>
    <n v="1754.758630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53.32255568400001"/>
    <n v="3879.7476331500002"/>
    <n v="1"/>
    <n v="1997.14052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8.07112056300002"/>
    <n v="2560.2110316399999"/>
    <n v="1"/>
    <n v="2562.21745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6.335419844"/>
    <n v="517.15454031499996"/>
    <n v="1"/>
    <n v="517.55876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6.980965768"/>
    <n v="1669.3832814699999"/>
    <n v="1"/>
    <n v="1670.69133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17.37240613300003"/>
    <n v="2921.50667423"/>
    <n v="1"/>
    <n v="2923.795324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3.28600027499999"/>
    <n v="7475.4189699199997"/>
    <n v="1"/>
    <n v="7481.263772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7.05491988400001"/>
    <n v="3551.1387630200002"/>
    <n v="1"/>
    <n v="3553.91585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01.17179747799997"/>
    <n v="7523.7559204700001"/>
    <n v="1"/>
    <n v="7529.63771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64.04817548599999"/>
    <n v="4594.7331852200005"/>
    <n v="1"/>
    <n v="4598.323723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9.626726916"/>
    <n v="981.69378195399997"/>
    <n v="1"/>
    <n v="982.460718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65.66961163299999"/>
    <n v="2766.1492566699999"/>
    <n v="1"/>
    <n v="2768.309904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45.18213532700003"/>
    <n v="2667.4862225299998"/>
    <n v="1"/>
    <n v="2669.56858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79.00881391200005"/>
    <n v="3705.3409967399998"/>
    <n v="1"/>
    <n v="3708.231509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0.62690080300001"/>
    <n v="587.73529389099997"/>
    <n v="1"/>
    <n v="588.193445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71.9589457500001"/>
    <n v="25725.575750700002"/>
    <n v="1"/>
    <n v="25745.71605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30.70370258600002"/>
    <n v="3608.0797769599999"/>
    <n v="1"/>
    <n v="3610.888720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48.23410423200005"/>
    <n v="24419.424222500002"/>
    <n v="1"/>
    <n v="24438.402764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39.20315966"/>
    <n v="39074.9728416"/>
    <n v="1"/>
    <n v="39105.421483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43.89903604599999"/>
    <n v="3235.4121319199999"/>
    <n v="1"/>
    <n v="3237.931760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4.86570517499999"/>
    <n v="998.59744391000004"/>
    <n v="1"/>
    <n v="999.3737039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0.39748602700001"/>
    <n v="1265.08108462"/>
    <n v="1"/>
    <n v="1266.07222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4.78661118700001"/>
    <n v="1471.6437534300001"/>
    <n v="1"/>
    <n v="1472.79666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0.877607680500006"/>
    <n v="553.11440947000006"/>
    <n v="1"/>
    <n v="553.547576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6.586188010699999"/>
    <n v="360.70994379899997"/>
    <n v="1"/>
    <n v="360.992471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3.71689439599999"/>
    <n v="920.52769702000001"/>
    <n v="1"/>
    <n v="921.248653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38.2220913000001"/>
    <n v="14642.9547618"/>
    <n v="1"/>
    <n v="14654.4108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97.392523235"/>
    <n v="4740.0434726200001"/>
    <n v="1"/>
    <n v="4743.750756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89.882816203"/>
    <n v="1471.9135063199999"/>
    <n v="1"/>
    <n v="1473.06441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6.373269983"/>
    <n v="819.47627509500001"/>
    <n v="1"/>
    <n v="820.115928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66.19434809299997"/>
    <n v="3507.2011161999999"/>
    <n v="1"/>
    <n v="3509.937921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8.16401710599999"/>
    <n v="2480.1411557500001"/>
    <n v="1"/>
    <n v="2482.07649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0.22848883"/>
    <n v="1294.25266347"/>
    <n v="1"/>
    <n v="1295.262249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6.411012491199997"/>
    <n v="214.687837573"/>
    <n v="1"/>
    <n v="214.855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1.68491709899999"/>
    <n v="1776.2584315700001"/>
    <n v="1"/>
    <n v="1777.64884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91.60254951499999"/>
    <n v="1418.68040634"/>
    <n v="1"/>
    <n v="1419.79058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2.40472761000001"/>
    <n v="3230.58378154"/>
    <n v="1"/>
    <n v="3233.11126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2.73449015099999"/>
    <n v="1007.65151567"/>
    <n v="1"/>
    <n v="1008.43984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3.809369113"/>
    <n v="1276.00817828"/>
    <n v="1"/>
    <n v="1277.006245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11.92702777800002"/>
    <n v="13944.315646999999"/>
    <n v="1"/>
    <n v="13955.180906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8.63064770699998"/>
    <n v="3028.2772380599999"/>
    <n v="1"/>
    <n v="3030.641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1.16769298899999"/>
    <n v="995.10702829700006"/>
    <n v="1"/>
    <n v="995.8837190000000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9.842413631"/>
    <n v="982.63910647499995"/>
    <n v="1"/>
    <n v="983.405974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5.99177553300001"/>
    <n v="2828.4125161000002"/>
    <n v="1"/>
    <n v="2830.619216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8.375117792"/>
    <n v="1940.4144035300001"/>
    <n v="1"/>
    <n v="1941.927689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03.01047626299999"/>
    <n v="1066.50703761"/>
    <n v="1"/>
    <n v="1067.33625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65.41483332600001"/>
    <n v="18694.006068899998"/>
    <n v="1"/>
    <n v="18708.563434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31.44866886700001"/>
    <n v="1912.59201386"/>
    <n v="1"/>
    <n v="116.927280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38.62870848499995"/>
    <n v="17684.674077200001"/>
    <n v="1"/>
    <n v="179.80687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2.04558238499999"/>
    <n v="5402.0001226799995"/>
    <n v="1"/>
    <n v="5406.222128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94.51606197900003"/>
    <n v="1758.75103461"/>
    <n v="1"/>
    <n v="1760.12843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08.58979348700001"/>
    <n v="4500.0142944299996"/>
    <n v="1"/>
    <n v="4503.528761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46.78542924999999"/>
    <n v="3542.4698287800002"/>
    <n v="1"/>
    <n v="3545.235962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53.85382393399999"/>
    <n v="2853.8381703300001"/>
    <n v="1"/>
    <n v="2856.06577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8.24602258499999"/>
    <n v="1887.22681283"/>
    <n v="1"/>
    <n v="1888.699632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60.39529950300005"/>
    <n v="10214.9655578"/>
    <n v="1"/>
    <n v="10222.967656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15.80080933600004"/>
    <n v="12457.7109286"/>
    <n v="1"/>
    <n v="12467.434821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3.42236664799998"/>
    <n v="4284.4785165800004"/>
    <n v="1"/>
    <n v="4287.819835999999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73.58526169800001"/>
    <n v="2124.75277048"/>
    <n v="1"/>
    <n v="2126.40934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77.27717026699997"/>
    <n v="26032.8341483"/>
    <n v="1"/>
    <n v="26053.111766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71.82038773500005"/>
    <n v="21925.168466499999"/>
    <n v="1"/>
    <n v="21942.251091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1.860822665"/>
    <n v="1374.74823771"/>
    <n v="1"/>
    <n v="1375.82361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92.83018124"/>
    <n v="32717.7938479"/>
    <n v="1"/>
    <n v="32743.295366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4.451421616800005"/>
    <n v="169.469309409"/>
    <n v="1"/>
    <n v="169.601080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29.966823355"/>
    <n v="568.47473755800002"/>
    <n v="1"/>
    <n v="568.916834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42.77749992899999"/>
    <n v="7061.4233511700004"/>
    <n v="1"/>
    <n v="7066.914085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55.48907191399999"/>
    <n v="2184.1565535"/>
    <n v="1"/>
    <n v="2185.861534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7.08093219700001"/>
    <n v="1439.2697596"/>
    <n v="1"/>
    <n v="1440.38622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79.11241191799999"/>
    <n v="1159.4044533799999"/>
    <n v="1"/>
    <n v="1160.308483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905.69195456700004"/>
    <n v="12498.8365739"/>
    <n v="2"/>
    <n v="12508.56218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94.19016440099995"/>
    <n v="19589.746137900001"/>
    <n v="2"/>
    <n v="19604.986751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557.76734445399995"/>
    <n v="14165.187849"/>
    <n v="2"/>
    <n v="14176.17894"/>
  </r>
  <r>
    <x v="9"/>
    <s v="Zonas subestepicas de gramineas y anuales del Thero-Brachypodietea"/>
    <s v="Habitat Prioritario UE"/>
    <n v="-1"/>
    <s v="-"/>
    <s v="-"/>
    <n v="-1"/>
    <s v="-"/>
    <s v="-"/>
    <n v="-1"/>
    <s v="-"/>
    <s v="-"/>
    <s v="SI"/>
    <n v="384.87200242699998"/>
    <n v="4545.0148414400001"/>
    <n v="1"/>
    <n v="85.295118000000002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612.71277644099996"/>
    <n v="11587.546942700001"/>
    <n v="2"/>
    <n v="11596.611808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24.29802178900002"/>
    <n v="7930.7080446999998"/>
    <n v="2"/>
    <n v="7936.9222090000003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34.32753686299998"/>
    <n v="8916.0478267199996"/>
    <n v="2"/>
    <n v="8922.9880759999996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879.29567612200003"/>
    <n v="15032.739299999999"/>
    <n v="2"/>
    <n v="15044.417603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471.846067941"/>
    <n v="4219.4958383900002"/>
    <n v="2"/>
    <n v="630.34694400000001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260.104899574"/>
    <n v="3143.9026539199999"/>
    <n v="2"/>
    <n v="3146.342889"/>
  </r>
  <r>
    <x v="4"/>
    <s v="Matorrales termomediterraneos y pre-estepicos"/>
    <s v="Habitat UE"/>
    <n v="1520"/>
    <s v="Vegetacion gipsicola iberica (Gypsophiletalia)"/>
    <s v="Habitat Prioritario UE"/>
    <n v="6220"/>
    <s v="Zonas subestepicas de gramineas y anuales del Thero-Brachypodietea"/>
    <s v="Habitat Prioritario UE"/>
    <n v="-1"/>
    <s v="-"/>
    <s v="-"/>
    <s v="SI"/>
    <n v="539.87331929799996"/>
    <n v="12691.058518600001"/>
    <n v="3"/>
    <n v="12700.910739000001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371.64072687200002"/>
    <n v="4843.9511602299999"/>
    <n v="3"/>
    <n v="4847.7262069999997"/>
  </r>
  <r>
    <x v="4"/>
    <s v="Matorrales termomediterraneos y pre-estepicos"/>
    <s v="Habitat UE"/>
    <n v="1430"/>
    <s v="Matorrales halo-nitrofilos (Pegano-Salsoletea)"/>
    <s v="Habitat UE"/>
    <n v="6220"/>
    <s v="Zonas subestepicas de gramineas y anuales del Thero-Brachypodietea"/>
    <s v="Habitat Prioritario UE"/>
    <n v="-1"/>
    <s v="-"/>
    <s v="-"/>
    <s v="SI"/>
    <n v="526.361973573"/>
    <n v="6212.5068104000002"/>
    <n v="3"/>
    <n v="6217.3391769999998"/>
  </r>
  <r>
    <x v="4"/>
    <s v="Matorrales termomediterraneos y pre-estepicos"/>
    <s v="Habitat UE"/>
    <n v="6220"/>
    <s v="Zonas subestepicas de gramineas y anuales del Thero-Brachypodietea"/>
    <s v="Habitat Prioritario UE"/>
    <n v="-1"/>
    <s v="-"/>
    <s v="-"/>
    <n v="-1"/>
    <s v="-"/>
    <s v="-"/>
    <s v="SI"/>
    <n v="985.41507611400004"/>
    <n v="18691.9943317"/>
    <n v="2"/>
    <n v="15258.302557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74.56546361800002"/>
    <n v="3156.4167595899999"/>
    <n v="1"/>
    <n v="3158.874531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50.57273479700001"/>
    <n v="4468.8733851699999"/>
    <n v="1"/>
    <n v="4472.354046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4.364125449"/>
    <n v="559.50299708399996"/>
    <n v="1"/>
    <n v="559.9387540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89.20414234999998"/>
    <n v="27841.9307204"/>
    <n v="1"/>
    <n v="21609.8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0.22591279900001"/>
    <n v="871.48221890100001"/>
    <n v="1"/>
    <n v="872.1608760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46.24694269300005"/>
    <n v="28478.873095700001"/>
    <n v="1"/>
    <n v="28501.049403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65.8848929199999"/>
    <n v="73239.195550000004"/>
    <n v="1"/>
    <n v="16929.139747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1.64766174800002"/>
    <n v="5210.6895793000003"/>
    <n v="1"/>
    <n v="5214.743856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88.01082238999999"/>
    <n v="1644.4494753500001"/>
    <n v="1"/>
    <n v="1645.728564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61.95570081899999"/>
    <n v="1061.6333306500001"/>
    <n v="1"/>
    <n v="1.909377000000000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543.97231247399998"/>
    <n v="7581.8720201699998"/>
    <n v="1"/>
    <n v="7587.7766140000003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21.5882292700001"/>
    <n v="21667.615913099999"/>
    <n v="1"/>
    <n v="21684.4821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36.26489419699999"/>
    <n v="4486.0703887600002"/>
    <n v="1"/>
    <n v="4489.560016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57.014582174"/>
    <n v="18823.694612800002"/>
    <n v="1"/>
    <n v="18838.344722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096.9246140400001"/>
    <n v="15276.56179"/>
    <n v="1"/>
    <n v="14793.06403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11.920279091"/>
    <n v="6480.5817273100001"/>
    <n v="1"/>
    <n v="6485.627217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59.84014663300002"/>
    <n v="13830.318339900001"/>
    <n v="1"/>
    <n v="842.7564660000000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3.540088008"/>
    <n v="1093.8107158"/>
    <n v="1"/>
    <n v="1093.22309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63.46216391199999"/>
    <n v="4110.96545057"/>
    <n v="1"/>
    <n v="4114.16475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27.490138296"/>
    <n v="2571.31023903"/>
    <n v="1"/>
    <n v="2573.3108659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92.7962842699999"/>
    <n v="45340.563406300003"/>
    <n v="1"/>
    <n v="45010.570036999998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44.16462013099999"/>
    <n v="829.46055952500001"/>
    <n v="1"/>
    <n v="830.1058659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384.730712756"/>
    <n v="3994.72481019"/>
    <n v="1"/>
    <n v="3997.825435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660.45691475199999"/>
    <n v="10651.846678600001"/>
    <n v="1"/>
    <n v="10660.11657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954.23848144900001"/>
    <n v="27938.2578273"/>
    <n v="1"/>
    <n v="27959.95788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412.81802344200003"/>
    <n v="6425.0599462999999"/>
    <n v="1"/>
    <n v="6430.049382000000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8.71035903399999"/>
    <n v="623.16238136100003"/>
    <n v="1"/>
    <n v="623.64645399999995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42.71823706999999"/>
    <n v="2866.2257319099999"/>
    <n v="1"/>
    <n v="2868.451857999999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597.5675482300001"/>
    <n v="32076.4768454"/>
    <n v="1"/>
    <n v="32101.42481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101.2619639"/>
    <n v="34060.702737500003"/>
    <n v="1"/>
    <n v="34087.21322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714.08340317"/>
    <n v="12399.24512"/>
    <n v="1"/>
    <n v="12408.87112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1310.6654378200001"/>
    <n v="33449.832327999997"/>
    <n v="1"/>
    <n v="33475.824107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227.58770128"/>
    <n v="2771.0519942300002"/>
    <n v="1"/>
    <n v="2773.202949"/>
  </r>
  <r>
    <x v="14"/>
    <s v="Matorrales halofilos mediterraneos y termoatlanticos (Sarcocornetea fructicosae)"/>
    <s v="Habitat UE"/>
    <n v="-1"/>
    <s v="-"/>
    <s v="-"/>
    <n v="-1"/>
    <s v="-"/>
    <s v="-"/>
    <n v="-1"/>
    <s v="-"/>
    <s v="-"/>
    <s v="NO"/>
    <n v="809.08041749200004"/>
    <n v="12754.8362614"/>
    <n v="1"/>
    <n v="12764.740054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447.111391121"/>
    <n v="11859.079220600001"/>
    <n v="2"/>
    <n v="4152.9887470000003"/>
  </r>
  <r>
    <x v="9"/>
    <s v="Zonas subestepicas de gramineas y anuales del Thero-Brachypodietea"/>
    <s v="Habitat Prioritario UE"/>
    <n v="5330"/>
    <s v="Matorrales termomediterraneos y pre-estepicos"/>
    <s v="Habitat UE"/>
    <n v="-1"/>
    <s v="-"/>
    <s v="-"/>
    <n v="-1"/>
    <s v="-"/>
    <s v="-"/>
    <s v="SI"/>
    <n v="497.54192373799998"/>
    <n v="13732.239674500001"/>
    <n v="2"/>
    <n v="13742.91318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681.52181896399998"/>
    <n v="7822.55854086"/>
    <n v="2"/>
    <n v="7828.5774259999998"/>
  </r>
  <r>
    <x v="2"/>
    <s v="Galerias y matorrales riberenos termomediterraneos (Nerio-Tamaricetea y Securinegion tinctoriae)"/>
    <s v="Habitat UE"/>
    <n v="1410"/>
    <s v="Pastizales salinos mediterraneos (Juncetalia maritimi)"/>
    <s v="Habitat UE"/>
    <n v="1420"/>
    <s v="Matorrales halofilos mediterraneos y termoatlanticos (Sarcocornetea fructicosae)"/>
    <s v="Habitat UE"/>
    <n v="-1"/>
    <s v="-"/>
    <s v="-"/>
    <s v="NO"/>
    <n v="213.35427124200001"/>
    <n v="2383.9915469399998"/>
    <n v="3"/>
    <n v="2385.821027"/>
  </r>
  <r>
    <x v="1"/>
    <s v="Matorrales halo-nitrofilos (Pegano-Salsoletea)"/>
    <s v="Habitat UE"/>
    <s v="92D0"/>
    <s v="Galerias y matorrales riberenos termomediterraneos (Nerio-Tamaricetea y Securinegion tinctoriae)"/>
    <s v="Habitat UE"/>
    <n v="-1"/>
    <s v="-"/>
    <s v="-"/>
    <n v="-1"/>
    <s v="-"/>
    <s v="-"/>
    <s v="NO"/>
    <n v="385.24108845900003"/>
    <n v="7226.62269707"/>
    <n v="2"/>
    <n v="7232.1710469999998"/>
  </r>
  <r>
    <x v="1"/>
    <s v="Matorrales halo-nitrofilos (Pegano-Salsoletea)"/>
    <s v="Habitat UE"/>
    <s v="92D0"/>
    <s v="Galerias y matorrales riberenos termomediterraneos (Nerio-Tamaricetea y Securinegion tinctoriae)"/>
    <s v="Habitat UE"/>
    <n v="-1"/>
    <s v="-"/>
    <s v="-"/>
    <n v="-1"/>
    <s v="-"/>
    <s v="-"/>
    <s v="NO"/>
    <n v="1552.1555271300001"/>
    <n v="51403.823685900003"/>
    <n v="2"/>
    <n v="26867.005057999999"/>
  </r>
  <r>
    <x v="1"/>
    <s v="Matorrales halo-nitrofilos (Pegano-Salsoletea)"/>
    <s v="Habitat UE"/>
    <s v="92D0"/>
    <s v="Galerias y matorrales riberenos termomediterraneos (Nerio-Tamaricetea y Securinegion tinctoriae)"/>
    <s v="Habitat UE"/>
    <n v="-1"/>
    <s v="-"/>
    <s v="-"/>
    <n v="-1"/>
    <s v="-"/>
    <s v="-"/>
    <s v="NO"/>
    <n v="706.85060647299997"/>
    <n v="24574.738422800001"/>
    <n v="2"/>
    <n v="24593.597816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962.69580963"/>
    <n v="41063.9307979"/>
    <n v="1"/>
    <n v="41095.683721000001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3404.9186836499998"/>
    <n v="55112.719926899998"/>
    <n v="1"/>
    <n v="10975.167248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601.74576688100001"/>
    <n v="11171.0573816"/>
    <n v="1"/>
    <n v="11179.650879999999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252.69683766"/>
    <n v="33528.4671447"/>
    <n v="1"/>
    <n v="33554.253373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065.82139153"/>
    <n v="20984.3234538"/>
    <n v="1"/>
    <n v="21000.48251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703.28823156099998"/>
    <n v="11917.263562800001"/>
    <n v="2"/>
    <n v="10474.876356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09.75102477"/>
    <n v="49199.799276600002"/>
    <n v="2"/>
    <n v="20801.128865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353.54992821"/>
    <n v="49438.985264000003"/>
    <n v="2"/>
    <n v="49476.98688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6813.1528388899997"/>
    <n v="169475.88944200001"/>
    <n v="2"/>
    <n v="62435.873291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211.2214447700001"/>
    <n v="18846.372963099999"/>
    <n v="2"/>
    <n v="10224.76952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838.53298648199996"/>
    <n v="25556.709053800001"/>
    <n v="2"/>
    <n v="25576.361379999998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6881.9385730800004"/>
    <n v="304064.13121899898"/>
    <n v="2"/>
    <n v="288975.8301390000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690.56088538100005"/>
    <n v="14999.692631800001"/>
    <n v="2"/>
    <n v="15011.216973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446.18444283999997"/>
    <n v="9479.7332064900002"/>
    <n v="2"/>
    <n v="9487.0736359999992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49.07239908600002"/>
    <n v="12251.6285068"/>
    <n v="2"/>
    <n v="12261.11855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56.75857913"/>
    <n v="30459.3380168"/>
    <n v="2"/>
    <n v="30482.74256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181.11789856"/>
    <n v="23956.796907100001"/>
    <n v="2"/>
    <n v="22142.637945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539.3564185"/>
    <n v="50813.403885799999"/>
    <n v="2"/>
    <n v="50852.504699999998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545.74144699"/>
    <n v="14917.748966200001"/>
    <n v="2"/>
    <n v="6356.892995999999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949.98239048"/>
    <n v="58061.030145700002"/>
    <n v="2"/>
    <n v="58105.79414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217.5392118499999"/>
    <n v="56131.531707800001"/>
    <n v="2"/>
    <n v="56174.87585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663.46300832"/>
    <n v="95825.406937699998"/>
    <n v="2"/>
    <n v="95898.98990699999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289.4682598100001"/>
    <n v="20742.277516499998"/>
    <n v="2"/>
    <n v="20758.186901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324.8459388700001"/>
    <n v="27661.229676200001"/>
    <n v="2"/>
    <n v="27682.446432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6998.8551770800004"/>
    <n v="155930.81737100001"/>
    <n v="2"/>
    <n v="80810.87903399999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697.43816859"/>
    <n v="49211.251333100001"/>
    <n v="2"/>
    <n v="49249.35620400000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288.1863571900001"/>
    <n v="19832.763241199998"/>
    <n v="2"/>
    <n v="7053.3143559999999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734.4917476000001"/>
    <n v="41686.4650951"/>
    <n v="2"/>
    <n v="41718.73378799999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4186.9049209000004"/>
    <n v="165489.24550200001"/>
    <n v="2"/>
    <n v="87473.632649000006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764.97482461"/>
    <n v="45858.751670700003"/>
    <n v="2"/>
    <n v="45204.725025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087.3229809700001"/>
    <n v="47386.419479999997"/>
    <n v="2"/>
    <n v="30262.984015000002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9331.0477708"/>
    <n v="966075.62422500004"/>
    <n v="2"/>
    <n v="41818.789232000003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3127.46028626"/>
    <n v="112300.661215999"/>
    <n v="2"/>
    <n v="18863.22365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3958.2764630299998"/>
    <n v="140263.609276"/>
    <n v="2"/>
    <n v="110525.03601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3184.75291982"/>
    <n v="116095.331488"/>
    <n v="2"/>
    <n v="116185.011436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096.80985007"/>
    <n v="42083.703051500001"/>
    <n v="1"/>
    <n v="8440.7032849999996"/>
  </r>
  <r>
    <x v="7"/>
    <s v="Vegetacion gipsicola iberica (Gypsophiletalia)"/>
    <s v="Habitat Prioritario UE"/>
    <n v="1510"/>
    <s v="Estepas salinas mediterraneas (Limonietalia)"/>
    <s v="Habitat Prioritario UE"/>
    <n v="1430"/>
    <s v="Matorrales halo-nitrofilos (Pegano-Salsoletea)"/>
    <s v="Habitat UE"/>
    <n v="-1"/>
    <s v="-"/>
    <s v="-"/>
    <s v="SI"/>
    <n v="2936.6369714699999"/>
    <n v="50691.346495199999"/>
    <n v="3"/>
    <n v="50730.414567"/>
  </r>
  <r>
    <x v="7"/>
    <s v="Vegetacion gipsicola iberica (Gypsophiletalia)"/>
    <s v="Habitat Prioritario UE"/>
    <n v="1510"/>
    <s v="Estepas salinas mediterraneas (Limonietalia)"/>
    <s v="Habitat Prioritario UE"/>
    <n v="1430"/>
    <s v="Matorrales halo-nitrofilos (Pegano-Salsoletea)"/>
    <s v="Habitat UE"/>
    <n v="-1"/>
    <s v="-"/>
    <s v="-"/>
    <s v="SI"/>
    <n v="2928.77630752"/>
    <n v="65751.117392600005"/>
    <n v="3"/>
    <n v="65801.988167000003"/>
  </r>
  <r>
    <x v="14"/>
    <s v="Matorrales halofilos mediterraneos y termoatlanticos (Sarcocornetea fructicosae)"/>
    <s v="Habitat UE"/>
    <n v="1510"/>
    <s v="Estepas salinas mediterraneas (Limonietalia)"/>
    <s v="Habitat Prioritario UE"/>
    <n v="-1"/>
    <s v="-"/>
    <s v="-"/>
    <n v="-1"/>
    <s v="-"/>
    <s v="-"/>
    <s v="SI"/>
    <n v="560.51399971800004"/>
    <n v="6728.9057439600001"/>
    <n v="2"/>
    <n v="6734.07803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687.42412333000004"/>
    <n v="16712.592141000001"/>
    <n v="2"/>
    <n v="241.656532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50.99518196100001"/>
    <n v="7249.0245377000001"/>
    <n v="2"/>
    <n v="7254.593348000000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964.706142441"/>
    <n v="34530.149723000002"/>
    <n v="2"/>
    <n v="34556.729748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992.73643301200002"/>
    <n v="26979.6751726"/>
    <n v="2"/>
    <n v="27000.502625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84.08723823600002"/>
    <n v="13593.653231800001"/>
    <n v="2"/>
    <n v="13604.13606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484.9802884000001"/>
    <n v="95836.526415"/>
    <n v="2"/>
    <n v="95910.600374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330.1822685000002"/>
    <n v="54426.250551899997"/>
    <n v="2"/>
    <n v="54468.163940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79.29032611100001"/>
    <n v="11490.4155161"/>
    <n v="2"/>
    <n v="11499.29129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6069.0362354899999"/>
    <n v="132678.73700200001"/>
    <n v="2"/>
    <n v="96717.703997000004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31.60434724800001"/>
    <n v="5407.4583283299999"/>
    <n v="2"/>
    <n v="5411.6365999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846.4269313100001"/>
    <n v="44685.743226600003"/>
    <n v="2"/>
    <n v="42200.50658899999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277.8560337500001"/>
    <n v="22396.8382164"/>
    <n v="2"/>
    <n v="21729.275935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372.7736853900001"/>
    <n v="23851.641675800001"/>
    <n v="2"/>
    <n v="23869.957826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6184.36746227"/>
    <n v="231444.701554"/>
    <n v="2"/>
    <n v="169883.332350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52.73551774600003"/>
    <n v="12075.3019535"/>
    <n v="2"/>
    <n v="12084.574403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98.81667408599998"/>
    <n v="3864.1059876300001"/>
    <n v="2"/>
    <n v="3867.07065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161.43265303"/>
    <n v="27210.290723099999"/>
    <n v="2"/>
    <n v="22804.661448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399.3128276699999"/>
    <n v="28468.9285418"/>
    <n v="2"/>
    <n v="28490.793675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99.39954772300001"/>
    <n v="6364.84695018"/>
    <n v="2"/>
    <n v="6369.736609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905.07911735699997"/>
    <n v="18118.471819400002"/>
    <n v="2"/>
    <n v="18132.373867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66.53025491199998"/>
    <n v="2759.6101563399998"/>
    <n v="2"/>
    <n v="2567.879719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156.2785377500004"/>
    <n v="164633.59312100001"/>
    <n v="2"/>
    <n v="37595.335105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611.7782234399999"/>
    <n v="36376.062398200003"/>
    <n v="2"/>
    <n v="18505.417450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584.5607790500001"/>
    <n v="26050.261057299998"/>
    <n v="2"/>
    <n v="1969.298585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2315.6397655"/>
    <n v="297847.21654400002"/>
    <n v="2"/>
    <n v="63351.84718399999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861.92680605600003"/>
    <n v="16982.110066199999"/>
    <n v="2"/>
    <n v="16995.159424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032.75020838"/>
    <n v="19178.688413100001"/>
    <n v="2"/>
    <n v="19193.396883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715.1111412800001"/>
    <n v="100014.920753"/>
    <n v="2"/>
    <n v="100091.829782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046.5052471700001"/>
    <n v="97741.232050000006"/>
    <n v="2"/>
    <n v="97816.25350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430.00090395299998"/>
    <n v="4041.2078658300002"/>
    <n v="2"/>
    <n v="4044.3227590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4064.1316536700001"/>
    <n v="134014.03106400001"/>
    <n v="2"/>
    <n v="90624.918189000004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557.5696852399999"/>
    <n v="35405.364163400001"/>
    <n v="2"/>
    <n v="35432.707455999996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3190.8084423800001"/>
    <n v="144864.104725999"/>
    <n v="2"/>
    <n v="144000.351776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3169.6325097399999"/>
    <n v="89209.007799300001"/>
    <n v="2"/>
    <n v="54561.462673000002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2774.4634701"/>
    <n v="418895.73271900002"/>
    <n v="2"/>
    <n v="145954.84649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9691.0951384100008"/>
    <n v="389410.30910999898"/>
    <n v="2"/>
    <n v="181303.45028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074.3469525600001"/>
    <n v="26773.551738499998"/>
    <n v="2"/>
    <n v="26794.10542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47327.143544300001"/>
    <n v="1978668.2824899899"/>
    <n v="2"/>
    <n v="55146.957692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1456.3864127500001"/>
    <n v="31833.7753696"/>
    <n v="2"/>
    <n v="17862.246576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3569.1064124499999"/>
    <n v="124698.773935"/>
    <n v="2"/>
    <n v="69660.816902000006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373.4643605800002"/>
    <n v="96698.612162000005"/>
    <n v="2"/>
    <n v="42799.116407000001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187.4056160399996"/>
    <n v="197188.681524999"/>
    <n v="2"/>
    <n v="41348.96242000000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1255.702278799999"/>
    <n v="746060.04237200005"/>
    <n v="2"/>
    <n v="41227.410668999997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5503.8406342400003"/>
    <n v="144570.868066"/>
    <n v="2"/>
    <n v="57281.038039999999"/>
  </r>
  <r>
    <x v="7"/>
    <s v="Vegetacion gipsicola iberica (Gypsophiletalia)"/>
    <s v="Habitat Prioritario UE"/>
    <n v="1430"/>
    <s v="Matorrales halo-nitrofilos (Pegano-Salsoletea)"/>
    <s v="Habitat UE"/>
    <n v="-1"/>
    <s v="-"/>
    <s v="-"/>
    <n v="-1"/>
    <s v="-"/>
    <s v="-"/>
    <s v="SI"/>
    <n v="2253.03003666"/>
    <n v="60474.350439000002"/>
    <n v="2"/>
    <n v="60520.984020000004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-1"/>
    <s v="-"/>
    <s v="-"/>
    <s v="SI"/>
    <n v="1626.6152360900001"/>
    <n v="57533.362951399999"/>
    <n v="3"/>
    <n v="57577.777035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90.09655217900001"/>
    <n v="10148.7825409"/>
    <n v="1"/>
    <n v="6310.0266510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945.38222347999999"/>
    <n v="12254.307956799999"/>
    <n v="1"/>
    <n v="12263.73864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88.29250898699999"/>
    <n v="2381.15779385"/>
    <n v="1"/>
    <n v="2382.9902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678.07004946200004"/>
    <n v="22266.065713100001"/>
    <n v="1"/>
    <n v="22283.255261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936.72385086099996"/>
    <n v="19895.373066299999"/>
    <n v="1"/>
    <n v="19910.752648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976.5462520999999"/>
    <n v="46424.398342"/>
    <n v="2"/>
    <n v="46460.04432899999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503.78629123500002"/>
    <n v="6606.5187689200002"/>
    <n v="2"/>
    <n v="6611.608033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656.7077781800001"/>
    <n v="35877.4166883"/>
    <n v="2"/>
    <n v="35905.073464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583.8312634399999"/>
    <n v="34964.282344899999"/>
    <n v="2"/>
    <n v="23390.25214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213.74273083"/>
    <n v="44213.495682699999"/>
    <n v="2"/>
    <n v="44247.650988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6749.5009049600003"/>
    <n v="223739.69771400001"/>
    <n v="2"/>
    <n v="171732.32743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134.5488913700001"/>
    <n v="28599.121951100002"/>
    <n v="2"/>
    <n v="6094.518428000000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687.90218915800006"/>
    <n v="16508.601669200001"/>
    <n v="2"/>
    <n v="12667.48907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909.0254573500001"/>
    <n v="80142.516846600003"/>
    <n v="2"/>
    <n v="77384.978581000003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151.8848533999999"/>
    <n v="70357.341184000004"/>
    <n v="2"/>
    <n v="50113.32683099999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2030.65218562"/>
    <n v="54544.229030100003"/>
    <n v="2"/>
    <n v="8063.0974999999999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643.7438756500001"/>
    <n v="42068.289638599999"/>
    <n v="2"/>
    <n v="14661.87754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85.78890268400005"/>
    <n v="10743.0843879"/>
    <n v="1"/>
    <n v="10751.396167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652.7575079799999"/>
    <n v="38397.974263999997"/>
    <n v="1"/>
    <n v="38427.717533000003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405.1684870300001"/>
    <n v="31685.542126100001"/>
    <n v="1"/>
    <n v="31709.87314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523.8825116"/>
    <n v="32793.097651299999"/>
    <n v="1"/>
    <n v="32818.261771999998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310.7347251599999"/>
    <n v="26397.657978899999"/>
    <n v="2"/>
    <n v="26417.975794000002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1870.5467390599999"/>
    <n v="60075.990092799999"/>
    <n v="2"/>
    <n v="60122.15476900000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3652.4367658299998"/>
    <n v="97211.936472200003"/>
    <n v="2"/>
    <n v="14184.733357999999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3351.0084909299999"/>
    <n v="111589.611104"/>
    <n v="2"/>
    <n v="53384.833596999997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640.60318137900003"/>
    <n v="10106.613388"/>
    <n v="2"/>
    <n v="4598.6641040000004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3746.61382654"/>
    <n v="117133.584814"/>
    <n v="2"/>
    <n v="68256.345730999994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4745.3376988700002"/>
    <n v="145764.70774300001"/>
    <n v="2"/>
    <n v="17385.6698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161.7676101100001"/>
    <n v="55246.7962893"/>
    <n v="2"/>
    <n v="55289.267711"/>
  </r>
  <r>
    <x v="7"/>
    <s v="Vegetacion gipsicola iberica (Gypsophiletalia)"/>
    <s v="Habitat Prioritario UE"/>
    <n v="1510"/>
    <s v="Estepas salinas mediterraneas (Limonietalia)"/>
    <s v="Habitat Prioritario UE"/>
    <n v="-1"/>
    <s v="-"/>
    <s v="-"/>
    <n v="-1"/>
    <s v="-"/>
    <s v="-"/>
    <s v="SI"/>
    <n v="59057.137297699999"/>
    <n v="2596668.1633600001"/>
    <n v="2"/>
    <n v="114517.295294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378.3961088799999"/>
    <n v="22991.126947500001"/>
    <n v="2"/>
    <n v="23008.821971000001"/>
  </r>
  <r>
    <x v="1"/>
    <s v="Matorrales halo-nitrofilos (Pegano-Salsoletea)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1613.8558735500001"/>
    <n v="44235.516157899998"/>
    <n v="2"/>
    <n v="44269.549115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313.3041589699999"/>
    <n v="26504.047691600001"/>
    <n v="1"/>
    <n v="26524.49119399999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61.30728605199999"/>
    <n v="9110.41962212"/>
    <n v="1"/>
    <n v="9117.450956999999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03.926948606"/>
    <n v="6817.7172189700004"/>
    <n v="1"/>
    <n v="6822.9761639999997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752.79164812"/>
    <n v="22602.890234999999"/>
    <n v="1"/>
    <n v="22620.333117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44.72702492099995"/>
    <n v="14873.821003700001"/>
    <n v="2"/>
    <n v="12520.68038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501.46061338999999"/>
    <n v="13260.399987999999"/>
    <n v="2"/>
    <n v="5956.9432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68.02953848499999"/>
    <n v="3096.5970251099998"/>
    <n v="2"/>
    <n v="3098.9882469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62.55209596899999"/>
    <n v="4131.6261064299997"/>
    <n v="2"/>
    <n v="4134.794202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300.0936652400001"/>
    <n v="23376.177451"/>
    <n v="2"/>
    <n v="23394.12866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67.622206189"/>
    <n v="5182.9080721600003"/>
    <n v="2"/>
    <n v="4333.919928999999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05.26096574400003"/>
    <n v="9779.1046161499999"/>
    <n v="2"/>
    <n v="7658.9545349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94.627807405"/>
    <n v="10961.7033035"/>
    <n v="2"/>
    <n v="10970.112013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161.6922228200001"/>
    <n v="38171.055348299997"/>
    <n v="2"/>
    <n v="25476.546915999999"/>
  </r>
  <r>
    <x v="14"/>
    <s v="Matorrales halofilos mediterraneos y termoatlanticos (Sarcocornetea fructicosae)"/>
    <s v="Habitat UE"/>
    <n v="1510"/>
    <s v="Estepas salinas mediterraneas (Limonietalia)"/>
    <s v="Habitat Prioritario UE"/>
    <n v="1410"/>
    <s v="Pastizales salinos mediterraneos (Juncetalia maritimi)"/>
    <s v="Habitat UE"/>
    <n v="-1"/>
    <s v="-"/>
    <s v="-"/>
    <s v="SI"/>
    <n v="810.95507957899997"/>
    <n v="26808.537991599998"/>
    <n v="3"/>
    <n v="1155.5543749999999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1687.8267444200001"/>
    <n v="82227.513177700006"/>
    <n v="4"/>
    <n v="82290.681179000007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968.11245460099997"/>
    <n v="19291.664106799999"/>
    <n v="4"/>
    <n v="19306.547541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490.52317230599999"/>
    <n v="8358.8660407299994"/>
    <n v="4"/>
    <n v="8365.3319530000008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323.97866145199998"/>
    <n v="4702.3175283399996"/>
    <n v="4"/>
    <n v="4705.9474099999998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887.53796638100005"/>
    <n v="27963.251741799999"/>
    <n v="4"/>
    <n v="26956.590411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810.51899680199995"/>
    <n v="13160.9568535"/>
    <n v="2"/>
    <n v="5436.2969949999997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526.0698921399999"/>
    <n v="43941.159204299998"/>
    <n v="2"/>
    <n v="23640.161776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75.71959645099997"/>
    <n v="2631.6300625499998"/>
    <n v="2"/>
    <n v="2633.6567030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599.26178129899995"/>
    <n v="11130.314103500001"/>
    <n v="2"/>
    <n v="8967.8932810000006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79.04033625699998"/>
    <n v="5406.2442283"/>
    <n v="2"/>
    <n v="5410.4086429999998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580.03187841"/>
    <n v="67103.626011900007"/>
    <n v="2"/>
    <n v="18575.654033999999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77.55936677199998"/>
    <n v="14506.030212899999"/>
    <n v="2"/>
    <n v="14517.2310510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2342.01866784"/>
    <n v="58438.004285900002"/>
    <n v="2"/>
    <n v="58447.050292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3779.28020324"/>
    <n v="96697.032863200002"/>
    <n v="2"/>
    <n v="2794.5286510000001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3267.7606907899999"/>
    <n v="58034.454851800001"/>
    <n v="4"/>
    <n v="58079.380184000001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358.84177701700003"/>
    <n v="4607.0637938700002"/>
    <n v="4"/>
    <n v="4610.6249829999997"/>
  </r>
  <r>
    <x v="14"/>
    <s v="Matorrales halofilos mediterraneos y termoatlanticos (Sarcocornetea fructicosae)"/>
    <s v="Habitat UE"/>
    <n v="1510"/>
    <s v="Estepas salinas mediterraneas (Limonietalia)"/>
    <s v="Habitat Prioritario UE"/>
    <n v="1430"/>
    <s v="Matorrales halo-nitrofilos (Pegano-Salsoletea)"/>
    <s v="Habitat UE"/>
    <n v="1410"/>
    <s v="Pastizales salinos mediterraneos (Juncetalia maritimi)"/>
    <s v="Habitat UE"/>
    <s v="SI"/>
    <n v="13883.587720400001"/>
    <n v="543679.19490799902"/>
    <n v="4"/>
    <n v="544097.45686599996"/>
  </r>
  <r>
    <x v="1"/>
    <s v="Matorrales halo-nitrofilos (Pegano-Salsoletea)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1773.0470422000001"/>
    <n v="50116.1858422"/>
    <n v="2"/>
    <n v="50154.686823999997"/>
  </r>
  <r>
    <x v="1"/>
    <s v="Matorrales halo-nitrofilos (Pegano-Salsoletea)"/>
    <s v="Habitat UE"/>
    <n v="1420"/>
    <s v="Matorrales halofilos mediterraneos y termoatlanticos (Sarcocornetea fructicosae)"/>
    <s v="Habitat UE"/>
    <n v="-1"/>
    <s v="-"/>
    <s v="-"/>
    <n v="-1"/>
    <s v="-"/>
    <s v="-"/>
    <s v="NO"/>
    <n v="1223.16502773"/>
    <n v="27462.0969635"/>
    <n v="2"/>
    <n v="27483.232442"/>
  </r>
  <r>
    <x v="1"/>
    <s v="Matorrales halo-nitrofilos (Pegano-Salsoletea)"/>
    <s v="Habitat UE"/>
    <n v="1510"/>
    <s v="Estepas salinas mediterraneas (Limonietalia)"/>
    <s v="Habitat Prioritario UE"/>
    <n v="1420"/>
    <s v="Matorrales halofilos mediterraneos y termoatlanticos (Sarcocornetea fructicosae)"/>
    <s v="Habitat UE"/>
    <s v="92D0"/>
    <s v="Galerias y matorrales riberenos termomediterraneos (Nerio-Tamaricetea y Securinegion tinctoriae)"/>
    <s v="Habitat UE"/>
    <s v="SI"/>
    <n v="855.72255873500001"/>
    <n v="19916.7372101"/>
    <n v="4"/>
    <n v="19932.0193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736.54101936999996"/>
    <n v="8696.2984721499997"/>
    <n v="2"/>
    <n v="8703.0294570000005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1190.1682071600001"/>
    <n v="22012.440772400001"/>
    <n v="2"/>
    <n v="22029.467119000001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857.23645829999998"/>
    <n v="15724.376003699999"/>
    <n v="1"/>
    <n v="6316.789560999999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744.75055629300005"/>
    <n v="21500.5470976"/>
    <n v="1"/>
    <n v="4264.9806420000004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2254.1163579099998"/>
    <n v="45406.595038400003"/>
    <n v="1"/>
    <n v="7595.7382459999999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048.3709990899999"/>
    <n v="24080.376416300001"/>
    <n v="1"/>
    <n v="24098.91518500000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132.8968446400004"/>
    <n v="75794.737236500005"/>
    <n v="1"/>
    <n v="73368.181326000005"/>
  </r>
  <r>
    <x v="14"/>
    <s v="Matorrales halofilos mediterraneos y termoatlanticos (Sarcocornetea fructicosae)"/>
    <s v="Habitat UE"/>
    <n v="1510"/>
    <s v="Estepas salinas mediterraneas (Limonietalia)"/>
    <s v="Habitat Prioritario UE"/>
    <n v="-1"/>
    <s v="-"/>
    <s v="-"/>
    <n v="-1"/>
    <s v="-"/>
    <s v="-"/>
    <s v="SI"/>
    <n v="3209.4049135599998"/>
    <n v="146031.872152"/>
    <n v="2"/>
    <n v="3516.617874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2486.9488764900002"/>
    <n v="104487.583657"/>
    <n v="1"/>
    <n v="101113.04205400001"/>
  </r>
  <r>
    <x v="1"/>
    <s v="Matorrales halo-nitrofilos (Pegano-Salsoletea)"/>
    <s v="Habitat UE"/>
    <n v="1510"/>
    <s v="Estepas salinas mediterraneas (Limonietalia)"/>
    <s v="Habitat Prioritario UE"/>
    <n v="-1"/>
    <s v="-"/>
    <s v="-"/>
    <n v="-1"/>
    <s v="-"/>
    <s v="-"/>
    <s v="SI"/>
    <n v="4936.0974354800001"/>
    <n v="148444.14124500001"/>
    <n v="2"/>
    <n v="90626.508023999995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2612.1706627499998"/>
    <n v="82711.9317648"/>
    <n v="1"/>
    <n v="9339.6507579999998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3567.3851881999999"/>
    <n v="188876.48961600001"/>
    <n v="1"/>
    <n v="110494.139534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8900.7897347100006"/>
    <n v="309324.75124299899"/>
    <n v="1"/>
    <n v="90749.740588999994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483.76053462"/>
    <n v="40825.095210200001"/>
    <n v="1"/>
    <n v="40856.670176"/>
  </r>
  <r>
    <x v="7"/>
    <s v="Vegetacion gipsicola iberica (Gypsophiletalia)"/>
    <s v="Habitat Prioritario UE"/>
    <n v="-1"/>
    <s v="-"/>
    <s v="-"/>
    <n v="-1"/>
    <s v="-"/>
    <s v="-"/>
    <n v="-1"/>
    <s v="-"/>
    <s v="-"/>
    <s v="SI"/>
    <n v="1197.17810777"/>
    <n v="48116.580766999999"/>
    <n v="1"/>
    <n v="48153.829729999998"/>
  </r>
  <r>
    <x v="11"/>
    <s v="Bosques galeria de Salix alba y Populus alba"/>
    <s v="Habitat UE"/>
    <n v="1430"/>
    <s v="Matorrales halo-nitrofilos (Pegano-Salsoletea)"/>
    <s v="Habitat UE"/>
    <n v="-1"/>
    <s v="-"/>
    <s v="-"/>
    <n v="-1"/>
    <s v="-"/>
    <s v="-"/>
    <s v="NO"/>
    <n v="395.77640844799998"/>
    <n v="1703.9998594599999"/>
    <n v="2"/>
    <n v="1705.310978"/>
  </r>
  <r>
    <x v="11"/>
    <s v="Bosques galeria de Salix alba y Populus alba"/>
    <s v="Habitat UE"/>
    <n v="1430"/>
    <s v="Matorrales halo-nitrofilos (Pegano-Salsoletea)"/>
    <s v="Habitat UE"/>
    <n v="-1"/>
    <s v="-"/>
    <s v="-"/>
    <n v="-1"/>
    <s v="-"/>
    <s v="-"/>
    <s v="NO"/>
    <n v="817.85569772099996"/>
    <n v="4733.5363628200002"/>
    <n v="2"/>
    <n v="4737.1766829999997"/>
  </r>
  <r>
    <x v="1"/>
    <s v="Matorrales halo-nitrofilos (Pegano-Salsoletea)"/>
    <s v="Habitat UE"/>
    <s v="92D0"/>
    <s v="Galerias y matorrales riberenos termomediterraneos (Nerio-Tamaricetea y Securinegion tinctoriae)"/>
    <s v="Habitat UE"/>
    <s v="92A0"/>
    <s v="Bosques galeria de Salix alba y Populus alba"/>
    <s v="Habitat UE"/>
    <n v="-1"/>
    <s v="-"/>
    <s v="-"/>
    <s v="NO"/>
    <n v="1813.2182161000001"/>
    <n v="126224.07027"/>
    <n v="3"/>
    <n v="126320.938672"/>
  </r>
  <r>
    <x v="1"/>
    <s v="Matorrales halo-nitrofilos (Pegano-Salsoletea)"/>
    <s v="Habitat UE"/>
    <s v="92D0"/>
    <s v="Galerias y matorrales riberenos termomediterraneos (Nerio-Tamaricetea y Securinegion tinctoriae)"/>
    <s v="Habitat UE"/>
    <s v="92A0"/>
    <s v="Bosques galeria de Salix alba y Populus alba"/>
    <s v="Habitat UE"/>
    <n v="-1"/>
    <s v="-"/>
    <s v="-"/>
    <s v="NO"/>
    <n v="2461.5326761900001"/>
    <n v="141616.76568300001"/>
    <n v="3"/>
    <n v="1011.018406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1506.1906918"/>
    <n v="13854.2325272"/>
    <n v="1"/>
    <n v="5821.274488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407.68996347000001"/>
    <n v="3855.3172867399999"/>
    <n v="1"/>
    <n v="3858.401922"/>
  </r>
  <r>
    <x v="1"/>
    <s v="Matorrales halo-nitrofilos (Pegano-Salsoletea)"/>
    <s v="Habitat UE"/>
    <n v="-1"/>
    <s v="-"/>
    <s v="-"/>
    <n v="-1"/>
    <s v="-"/>
    <s v="-"/>
    <n v="-1"/>
    <s v="-"/>
    <s v="-"/>
    <s v="NO"/>
    <n v="5034.6270039399997"/>
    <n v="111362.498559"/>
    <n v="1"/>
    <n v="16002.18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0"/>
        <item x="4"/>
        <item x="5"/>
        <item x="7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 defaultSubtotal="0"/>
    <pivotField showAll="0"/>
  </pivotFields>
  <rowFields count="2">
    <field x="12"/>
    <field x="11"/>
  </rowFields>
  <rowItems count="11">
    <i>
      <x/>
    </i>
    <i r="1">
      <x/>
    </i>
    <i r="1">
      <x v="3"/>
    </i>
    <i r="1">
      <x v="5"/>
    </i>
    <i r="1">
      <x v="6"/>
    </i>
    <i>
      <x v="1"/>
    </i>
    <i r="1">
      <x v="1"/>
    </i>
    <i r="1">
      <x v="2"/>
    </i>
    <i r="1">
      <x v="4"/>
    </i>
    <i r="1">
      <x v="7"/>
    </i>
    <i t="grand">
      <x/>
    </i>
  </rowItems>
  <colItems count="1">
    <i/>
  </colItems>
  <dataFields count="1">
    <dataField name="Suma de areaNAT_ha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5" firstHeaderRow="1" firstDataRow="1" firstDataCol="1"/>
  <pivotFields count="17">
    <pivotField axis="axisRow" showAll="0">
      <items count="22">
        <item x="15"/>
        <item x="16"/>
        <item x="0"/>
        <item x="14"/>
        <item x="1"/>
        <item x="8"/>
        <item x="7"/>
        <item x="20"/>
        <item x="13"/>
        <item x="3"/>
        <item x="19"/>
        <item x="17"/>
        <item x="6"/>
        <item x="18"/>
        <item x="10"/>
        <item x="5"/>
        <item x="4"/>
        <item x="9"/>
        <item x="12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area_ha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opLeftCell="B1" workbookViewId="0">
      <selection activeCell="P2" sqref="P2:P19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75</v>
      </c>
      <c r="Q1" t="s">
        <v>15</v>
      </c>
      <c r="T1" t="s">
        <v>70</v>
      </c>
      <c r="U1" t="s">
        <v>71</v>
      </c>
    </row>
    <row r="2" spans="1:21" x14ac:dyDescent="0.25">
      <c r="A2">
        <v>26982</v>
      </c>
      <c r="B2">
        <v>211</v>
      </c>
      <c r="C2" t="s">
        <v>16</v>
      </c>
      <c r="D2">
        <v>489.16778510400002</v>
      </c>
      <c r="E2">
        <v>12303.1665805923</v>
      </c>
      <c r="F2">
        <v>34</v>
      </c>
      <c r="G2" t="s">
        <v>17</v>
      </c>
      <c r="H2">
        <v>210</v>
      </c>
      <c r="I2" t="s">
        <v>18</v>
      </c>
      <c r="J2">
        <v>7</v>
      </c>
      <c r="K2">
        <v>12303.166999999999</v>
      </c>
      <c r="L2" t="s">
        <v>19</v>
      </c>
      <c r="M2" t="s">
        <v>20</v>
      </c>
      <c r="N2">
        <v>3</v>
      </c>
      <c r="O2">
        <v>1</v>
      </c>
      <c r="P2">
        <f>Q2/10000</f>
        <v>1.2303166999999999</v>
      </c>
      <c r="Q2">
        <v>12303.166999999999</v>
      </c>
      <c r="S2" t="s">
        <v>72</v>
      </c>
      <c r="T2">
        <f>SUM(Q2:Q196)</f>
        <v>44122115.808000021</v>
      </c>
      <c r="U2">
        <f>T2/10000</f>
        <v>4412.2115808000017</v>
      </c>
    </row>
    <row r="3" spans="1:21" x14ac:dyDescent="0.25">
      <c r="A3">
        <v>26983</v>
      </c>
      <c r="B3">
        <v>211</v>
      </c>
      <c r="C3" t="s">
        <v>16</v>
      </c>
      <c r="D3">
        <v>6962.8439762999897</v>
      </c>
      <c r="E3">
        <v>163704.52351807401</v>
      </c>
      <c r="F3">
        <v>34</v>
      </c>
      <c r="G3" t="s">
        <v>17</v>
      </c>
      <c r="H3">
        <v>210</v>
      </c>
      <c r="I3" t="s">
        <v>18</v>
      </c>
      <c r="J3">
        <v>7</v>
      </c>
      <c r="K3">
        <v>163704.524</v>
      </c>
      <c r="L3" t="s">
        <v>19</v>
      </c>
      <c r="M3" t="s">
        <v>20</v>
      </c>
      <c r="N3">
        <v>3</v>
      </c>
      <c r="O3">
        <v>1</v>
      </c>
      <c r="P3">
        <f t="shared" ref="P3:P66" si="0">Q3/10000</f>
        <v>16.370452400000001</v>
      </c>
      <c r="Q3">
        <v>163704.524</v>
      </c>
    </row>
    <row r="4" spans="1:21" x14ac:dyDescent="0.25">
      <c r="A4">
        <v>26984</v>
      </c>
      <c r="B4">
        <v>211</v>
      </c>
      <c r="C4" t="s">
        <v>16</v>
      </c>
      <c r="D4">
        <v>4011.29520898999</v>
      </c>
      <c r="E4">
        <v>80999.123988244493</v>
      </c>
      <c r="F4">
        <v>34</v>
      </c>
      <c r="G4" t="s">
        <v>17</v>
      </c>
      <c r="H4">
        <v>210</v>
      </c>
      <c r="I4" t="s">
        <v>18</v>
      </c>
      <c r="J4">
        <v>7</v>
      </c>
      <c r="K4">
        <v>80999.123999999996</v>
      </c>
      <c r="L4" t="s">
        <v>19</v>
      </c>
      <c r="M4" t="s">
        <v>20</v>
      </c>
      <c r="N4">
        <v>3</v>
      </c>
      <c r="O4">
        <v>1</v>
      </c>
      <c r="P4">
        <f t="shared" si="0"/>
        <v>8.0999123999999991</v>
      </c>
      <c r="Q4">
        <v>80999.123999999996</v>
      </c>
    </row>
    <row r="5" spans="1:21" x14ac:dyDescent="0.25">
      <c r="A5">
        <v>27547</v>
      </c>
      <c r="B5">
        <v>231</v>
      </c>
      <c r="C5" t="s">
        <v>21</v>
      </c>
      <c r="D5">
        <v>2379.0739782099899</v>
      </c>
      <c r="E5">
        <v>239537.116586066</v>
      </c>
      <c r="F5">
        <v>84</v>
      </c>
      <c r="G5" t="s">
        <v>22</v>
      </c>
      <c r="H5" t="s">
        <v>23</v>
      </c>
      <c r="I5" t="s">
        <v>22</v>
      </c>
      <c r="J5">
        <v>12</v>
      </c>
      <c r="K5">
        <v>239537.117</v>
      </c>
      <c r="L5" t="s">
        <v>24</v>
      </c>
      <c r="M5" t="s">
        <v>20</v>
      </c>
      <c r="N5">
        <v>3</v>
      </c>
      <c r="O5">
        <v>1</v>
      </c>
      <c r="P5">
        <f t="shared" si="0"/>
        <v>23.953711699999999</v>
      </c>
      <c r="Q5">
        <v>239537.117</v>
      </c>
    </row>
    <row r="6" spans="1:21" x14ac:dyDescent="0.25">
      <c r="A6">
        <v>27548</v>
      </c>
      <c r="B6">
        <v>231</v>
      </c>
      <c r="C6" t="s">
        <v>21</v>
      </c>
      <c r="D6">
        <v>1727.2350563499899</v>
      </c>
      <c r="E6">
        <v>75595.435801126005</v>
      </c>
      <c r="F6">
        <v>84</v>
      </c>
      <c r="G6" t="s">
        <v>22</v>
      </c>
      <c r="H6" t="s">
        <v>23</v>
      </c>
      <c r="I6" t="s">
        <v>22</v>
      </c>
      <c r="J6">
        <v>12</v>
      </c>
      <c r="K6">
        <v>75595.436000000002</v>
      </c>
      <c r="L6" t="s">
        <v>24</v>
      </c>
      <c r="M6" t="s">
        <v>20</v>
      </c>
      <c r="N6">
        <v>3</v>
      </c>
      <c r="O6">
        <v>1</v>
      </c>
      <c r="P6">
        <f t="shared" si="0"/>
        <v>7.5595436000000005</v>
      </c>
      <c r="Q6">
        <v>75595.436000000002</v>
      </c>
    </row>
    <row r="7" spans="1:21" x14ac:dyDescent="0.25">
      <c r="A7">
        <v>32264</v>
      </c>
      <c r="B7">
        <v>317</v>
      </c>
      <c r="C7" t="s">
        <v>25</v>
      </c>
      <c r="D7">
        <v>7162.2696261800002</v>
      </c>
      <c r="E7">
        <v>12235.2350860103</v>
      </c>
      <c r="F7">
        <v>46</v>
      </c>
      <c r="G7" t="s">
        <v>26</v>
      </c>
      <c r="H7">
        <v>317</v>
      </c>
      <c r="I7" t="s">
        <v>27</v>
      </c>
      <c r="J7">
        <v>11</v>
      </c>
      <c r="K7">
        <v>12235.235000000001</v>
      </c>
      <c r="L7" t="s">
        <v>28</v>
      </c>
      <c r="M7" t="s">
        <v>20</v>
      </c>
      <c r="N7">
        <v>3</v>
      </c>
      <c r="O7">
        <v>1</v>
      </c>
      <c r="P7">
        <f t="shared" si="0"/>
        <v>1.2235235</v>
      </c>
      <c r="Q7">
        <v>12235.235000000001</v>
      </c>
    </row>
    <row r="8" spans="1:21" x14ac:dyDescent="0.25">
      <c r="A8">
        <v>341876</v>
      </c>
      <c r="B8">
        <v>911</v>
      </c>
      <c r="C8" t="s">
        <v>29</v>
      </c>
      <c r="D8">
        <v>331.22813853100001</v>
      </c>
      <c r="E8">
        <v>5881.1653944067602</v>
      </c>
      <c r="F8">
        <v>72</v>
      </c>
      <c r="G8" t="s">
        <v>29</v>
      </c>
      <c r="H8">
        <v>911</v>
      </c>
      <c r="I8" t="s">
        <v>30</v>
      </c>
      <c r="J8">
        <v>20</v>
      </c>
      <c r="K8">
        <v>5881.165</v>
      </c>
      <c r="L8" t="s">
        <v>31</v>
      </c>
      <c r="M8" t="s">
        <v>32</v>
      </c>
      <c r="N8">
        <v>5</v>
      </c>
      <c r="O8">
        <v>1</v>
      </c>
      <c r="P8">
        <f t="shared" si="0"/>
        <v>0.58811650000000004</v>
      </c>
      <c r="Q8">
        <v>5881.165</v>
      </c>
    </row>
    <row r="9" spans="1:21" x14ac:dyDescent="0.25">
      <c r="A9">
        <v>365189</v>
      </c>
      <c r="B9">
        <v>915</v>
      </c>
      <c r="C9" t="s">
        <v>33</v>
      </c>
      <c r="D9">
        <v>451.86140820600002</v>
      </c>
      <c r="E9">
        <v>11929.9720466898</v>
      </c>
      <c r="F9">
        <v>73</v>
      </c>
      <c r="G9" t="s">
        <v>33</v>
      </c>
      <c r="H9">
        <v>915</v>
      </c>
      <c r="I9" t="s">
        <v>34</v>
      </c>
      <c r="J9">
        <v>20</v>
      </c>
      <c r="K9">
        <v>11929.972</v>
      </c>
      <c r="L9" t="s">
        <v>31</v>
      </c>
      <c r="M9" t="s">
        <v>32</v>
      </c>
      <c r="N9">
        <v>5</v>
      </c>
      <c r="O9">
        <v>1</v>
      </c>
      <c r="P9">
        <f t="shared" si="0"/>
        <v>1.1929972</v>
      </c>
      <c r="Q9">
        <v>11929.972</v>
      </c>
    </row>
    <row r="10" spans="1:21" x14ac:dyDescent="0.25">
      <c r="A10">
        <v>366540</v>
      </c>
      <c r="B10">
        <v>915</v>
      </c>
      <c r="C10" t="s">
        <v>33</v>
      </c>
      <c r="D10">
        <v>193960.00228499901</v>
      </c>
      <c r="E10">
        <v>146800.77533660599</v>
      </c>
      <c r="F10">
        <v>73</v>
      </c>
      <c r="G10" t="s">
        <v>33</v>
      </c>
      <c r="H10">
        <v>915</v>
      </c>
      <c r="I10" t="s">
        <v>34</v>
      </c>
      <c r="J10">
        <v>20</v>
      </c>
      <c r="K10">
        <v>146800.77499999999</v>
      </c>
      <c r="L10" t="s">
        <v>31</v>
      </c>
      <c r="M10" t="s">
        <v>32</v>
      </c>
      <c r="N10">
        <v>5</v>
      </c>
      <c r="O10">
        <v>1</v>
      </c>
      <c r="P10">
        <f t="shared" si="0"/>
        <v>14.680077499999999</v>
      </c>
      <c r="Q10">
        <v>146800.77499999999</v>
      </c>
    </row>
    <row r="11" spans="1:21" x14ac:dyDescent="0.25">
      <c r="A11">
        <v>399989</v>
      </c>
      <c r="B11">
        <v>917</v>
      </c>
      <c r="C11" t="s">
        <v>35</v>
      </c>
      <c r="D11">
        <v>2150.9942730100001</v>
      </c>
      <c r="E11">
        <v>80807.148025993403</v>
      </c>
      <c r="F11">
        <v>74</v>
      </c>
      <c r="G11" t="s">
        <v>35</v>
      </c>
      <c r="H11">
        <v>917</v>
      </c>
      <c r="I11" t="s">
        <v>36</v>
      </c>
      <c r="J11">
        <v>20</v>
      </c>
      <c r="K11">
        <v>80807.148000000001</v>
      </c>
      <c r="L11" t="s">
        <v>31</v>
      </c>
      <c r="M11" t="s">
        <v>32</v>
      </c>
      <c r="N11">
        <v>5</v>
      </c>
      <c r="O11">
        <v>1</v>
      </c>
      <c r="P11">
        <f t="shared" si="0"/>
        <v>8.0807148000000009</v>
      </c>
      <c r="Q11">
        <v>80807.148000000001</v>
      </c>
    </row>
    <row r="12" spans="1:21" x14ac:dyDescent="0.25">
      <c r="A12">
        <v>400010</v>
      </c>
      <c r="B12">
        <v>917</v>
      </c>
      <c r="C12" t="s">
        <v>35</v>
      </c>
      <c r="D12">
        <v>1214.17507516</v>
      </c>
      <c r="E12">
        <v>5552.5068961561101</v>
      </c>
      <c r="F12">
        <v>74</v>
      </c>
      <c r="G12" t="s">
        <v>35</v>
      </c>
      <c r="H12">
        <v>917</v>
      </c>
      <c r="I12" t="s">
        <v>36</v>
      </c>
      <c r="J12">
        <v>20</v>
      </c>
      <c r="K12">
        <v>5552.5069999999996</v>
      </c>
      <c r="L12" t="s">
        <v>31</v>
      </c>
      <c r="M12" t="s">
        <v>32</v>
      </c>
      <c r="N12">
        <v>5</v>
      </c>
      <c r="O12">
        <v>1</v>
      </c>
      <c r="P12">
        <f t="shared" si="0"/>
        <v>0.55525069999999999</v>
      </c>
      <c r="Q12">
        <v>5552.5069999999996</v>
      </c>
    </row>
    <row r="13" spans="1:21" x14ac:dyDescent="0.25">
      <c r="A13">
        <v>434120</v>
      </c>
      <c r="B13">
        <v>925</v>
      </c>
      <c r="C13" t="s">
        <v>37</v>
      </c>
      <c r="D13">
        <v>889.58504045899895</v>
      </c>
      <c r="E13">
        <v>36976.4506319137</v>
      </c>
      <c r="F13">
        <v>76</v>
      </c>
      <c r="G13" t="s">
        <v>37</v>
      </c>
      <c r="H13">
        <v>925</v>
      </c>
      <c r="I13" t="s">
        <v>38</v>
      </c>
      <c r="J13">
        <v>20</v>
      </c>
      <c r="K13">
        <v>36976.451000000001</v>
      </c>
      <c r="L13" t="s">
        <v>31</v>
      </c>
      <c r="M13" t="s">
        <v>32</v>
      </c>
      <c r="N13">
        <v>5</v>
      </c>
      <c r="O13">
        <v>1</v>
      </c>
      <c r="P13">
        <f t="shared" si="0"/>
        <v>3.6976450999999999</v>
      </c>
      <c r="Q13">
        <v>36976.451000000001</v>
      </c>
    </row>
    <row r="14" spans="1:21" x14ac:dyDescent="0.25">
      <c r="A14">
        <v>434166</v>
      </c>
      <c r="B14">
        <v>925</v>
      </c>
      <c r="C14" t="s">
        <v>37</v>
      </c>
      <c r="D14">
        <v>905.33792913900004</v>
      </c>
      <c r="E14">
        <v>26665.174282546999</v>
      </c>
      <c r="F14">
        <v>76</v>
      </c>
      <c r="G14" t="s">
        <v>37</v>
      </c>
      <c r="H14">
        <v>925</v>
      </c>
      <c r="I14" t="s">
        <v>38</v>
      </c>
      <c r="J14">
        <v>20</v>
      </c>
      <c r="K14">
        <v>26665.173999999999</v>
      </c>
      <c r="L14" t="s">
        <v>31</v>
      </c>
      <c r="M14" t="s">
        <v>32</v>
      </c>
      <c r="N14">
        <v>5</v>
      </c>
      <c r="O14">
        <v>1</v>
      </c>
      <c r="P14">
        <f t="shared" si="0"/>
        <v>2.6665174</v>
      </c>
      <c r="Q14">
        <v>26665.173999999999</v>
      </c>
    </row>
    <row r="15" spans="1:21" x14ac:dyDescent="0.25">
      <c r="A15">
        <v>441863</v>
      </c>
      <c r="B15">
        <v>931</v>
      </c>
      <c r="C15" t="s">
        <v>39</v>
      </c>
      <c r="D15">
        <v>15088.3881419999</v>
      </c>
      <c r="E15">
        <v>61919.681823689403</v>
      </c>
      <c r="F15">
        <v>79</v>
      </c>
      <c r="G15" t="s">
        <v>39</v>
      </c>
      <c r="H15">
        <v>9312</v>
      </c>
      <c r="I15" t="s">
        <v>40</v>
      </c>
      <c r="J15">
        <v>22</v>
      </c>
      <c r="K15">
        <v>61919.682000000001</v>
      </c>
      <c r="L15" t="s">
        <v>41</v>
      </c>
      <c r="M15" t="s">
        <v>32</v>
      </c>
      <c r="N15">
        <v>5</v>
      </c>
      <c r="O15">
        <v>1</v>
      </c>
      <c r="P15">
        <f t="shared" si="0"/>
        <v>6.1919681999999998</v>
      </c>
      <c r="Q15">
        <v>61919.682000000001</v>
      </c>
    </row>
    <row r="16" spans="1:21" x14ac:dyDescent="0.25">
      <c r="A16">
        <v>400027</v>
      </c>
      <c r="B16">
        <v>917</v>
      </c>
      <c r="C16" t="s">
        <v>35</v>
      </c>
      <c r="D16">
        <v>1021.0966859500001</v>
      </c>
      <c r="E16">
        <v>17519.471590254401</v>
      </c>
      <c r="F16">
        <v>74</v>
      </c>
      <c r="G16" t="s">
        <v>35</v>
      </c>
      <c r="H16">
        <v>917</v>
      </c>
      <c r="I16" t="s">
        <v>36</v>
      </c>
      <c r="J16">
        <v>20</v>
      </c>
      <c r="K16">
        <v>17519.472000000002</v>
      </c>
      <c r="L16" t="s">
        <v>31</v>
      </c>
      <c r="M16" t="s">
        <v>32</v>
      </c>
      <c r="N16">
        <v>5</v>
      </c>
      <c r="O16">
        <v>1</v>
      </c>
      <c r="P16">
        <f t="shared" si="0"/>
        <v>1.7519472000000003</v>
      </c>
      <c r="Q16">
        <v>17519.472000000002</v>
      </c>
    </row>
    <row r="17" spans="1:17" x14ac:dyDescent="0.25">
      <c r="A17">
        <v>27180</v>
      </c>
      <c r="B17">
        <v>215</v>
      </c>
      <c r="C17" t="s">
        <v>42</v>
      </c>
      <c r="D17">
        <v>4462.2452748200003</v>
      </c>
      <c r="E17">
        <v>103458.192183951</v>
      </c>
      <c r="F17">
        <v>36</v>
      </c>
      <c r="G17" t="s">
        <v>17</v>
      </c>
      <c r="H17">
        <v>2151</v>
      </c>
      <c r="I17" t="s">
        <v>43</v>
      </c>
      <c r="J17">
        <v>7</v>
      </c>
      <c r="K17">
        <v>103458.192</v>
      </c>
      <c r="L17" t="s">
        <v>19</v>
      </c>
      <c r="M17" t="s">
        <v>20</v>
      </c>
      <c r="N17">
        <v>3</v>
      </c>
      <c r="O17">
        <v>1</v>
      </c>
      <c r="P17">
        <f t="shared" si="0"/>
        <v>10.345819199999999</v>
      </c>
      <c r="Q17">
        <v>103458.192</v>
      </c>
    </row>
    <row r="18" spans="1:17" x14ac:dyDescent="0.25">
      <c r="A18">
        <v>27181</v>
      </c>
      <c r="B18">
        <v>215</v>
      </c>
      <c r="C18" t="s">
        <v>42</v>
      </c>
      <c r="D18">
        <v>3730.0711757399899</v>
      </c>
      <c r="E18">
        <v>269805.55796211498</v>
      </c>
      <c r="F18">
        <v>36</v>
      </c>
      <c r="G18" t="s">
        <v>17</v>
      </c>
      <c r="H18">
        <v>2151</v>
      </c>
      <c r="I18" t="s">
        <v>43</v>
      </c>
      <c r="J18">
        <v>7</v>
      </c>
      <c r="K18">
        <v>269805.55800000002</v>
      </c>
      <c r="L18" t="s">
        <v>19</v>
      </c>
      <c r="M18" t="s">
        <v>20</v>
      </c>
      <c r="N18">
        <v>3</v>
      </c>
      <c r="O18">
        <v>1</v>
      </c>
      <c r="P18">
        <f t="shared" si="0"/>
        <v>26.980555800000001</v>
      </c>
      <c r="Q18">
        <v>269805.55800000002</v>
      </c>
    </row>
    <row r="19" spans="1:17" x14ac:dyDescent="0.25">
      <c r="A19">
        <v>27182</v>
      </c>
      <c r="B19">
        <v>215</v>
      </c>
      <c r="C19" t="s">
        <v>42</v>
      </c>
      <c r="D19">
        <v>10133.1001874999</v>
      </c>
      <c r="E19">
        <v>613399.05597752403</v>
      </c>
      <c r="F19">
        <v>36</v>
      </c>
      <c r="G19" t="s">
        <v>17</v>
      </c>
      <c r="H19">
        <v>2151</v>
      </c>
      <c r="I19" t="s">
        <v>43</v>
      </c>
      <c r="J19">
        <v>7</v>
      </c>
      <c r="K19">
        <v>613399.05599999998</v>
      </c>
      <c r="L19" t="s">
        <v>19</v>
      </c>
      <c r="M19" t="s">
        <v>20</v>
      </c>
      <c r="N19">
        <v>3</v>
      </c>
      <c r="O19">
        <v>1</v>
      </c>
      <c r="P19">
        <f t="shared" si="0"/>
        <v>61.339905600000002</v>
      </c>
      <c r="Q19">
        <v>613399.05599999998</v>
      </c>
    </row>
    <row r="20" spans="1:17" x14ac:dyDescent="0.25">
      <c r="A20">
        <v>27470</v>
      </c>
      <c r="B20">
        <v>221</v>
      </c>
      <c r="C20" t="s">
        <v>44</v>
      </c>
      <c r="D20">
        <v>22406.618673799901</v>
      </c>
      <c r="E20">
        <v>4954079.0405044304</v>
      </c>
      <c r="F20">
        <v>39</v>
      </c>
      <c r="G20" t="s">
        <v>45</v>
      </c>
      <c r="H20">
        <v>221</v>
      </c>
      <c r="I20" t="s">
        <v>46</v>
      </c>
      <c r="J20">
        <v>8</v>
      </c>
      <c r="K20">
        <v>4954079.0410000002</v>
      </c>
      <c r="L20" t="s">
        <v>47</v>
      </c>
      <c r="M20" t="s">
        <v>20</v>
      </c>
      <c r="N20">
        <v>3</v>
      </c>
      <c r="O20">
        <v>1</v>
      </c>
      <c r="P20">
        <f t="shared" si="0"/>
        <v>495.4079041</v>
      </c>
      <c r="Q20">
        <v>4954079.0410000002</v>
      </c>
    </row>
    <row r="21" spans="1:17" x14ac:dyDescent="0.25">
      <c r="A21">
        <v>27545</v>
      </c>
      <c r="B21">
        <v>231</v>
      </c>
      <c r="C21" t="s">
        <v>21</v>
      </c>
      <c r="D21">
        <v>7464.8840207699895</v>
      </c>
      <c r="E21">
        <v>1303811.9176461</v>
      </c>
      <c r="F21">
        <v>84</v>
      </c>
      <c r="G21" t="s">
        <v>22</v>
      </c>
      <c r="H21" t="s">
        <v>23</v>
      </c>
      <c r="I21" t="s">
        <v>22</v>
      </c>
      <c r="J21">
        <v>12</v>
      </c>
      <c r="K21">
        <v>1303811.9180000001</v>
      </c>
      <c r="L21" t="s">
        <v>24</v>
      </c>
      <c r="M21" t="s">
        <v>20</v>
      </c>
      <c r="N21">
        <v>3</v>
      </c>
      <c r="O21">
        <v>1</v>
      </c>
      <c r="P21">
        <f t="shared" si="0"/>
        <v>130.38119180000001</v>
      </c>
      <c r="Q21">
        <v>1303811.9180000001</v>
      </c>
    </row>
    <row r="22" spans="1:17" x14ac:dyDescent="0.25">
      <c r="A22">
        <v>341709</v>
      </c>
      <c r="B22">
        <v>911</v>
      </c>
      <c r="C22" t="s">
        <v>29</v>
      </c>
      <c r="D22">
        <v>3073.98559225999</v>
      </c>
      <c r="E22">
        <v>113820.425910829</v>
      </c>
      <c r="F22">
        <v>72</v>
      </c>
      <c r="G22" t="s">
        <v>29</v>
      </c>
      <c r="H22">
        <v>911</v>
      </c>
      <c r="I22" t="s">
        <v>30</v>
      </c>
      <c r="J22">
        <v>20</v>
      </c>
      <c r="K22">
        <v>113820.42600000001</v>
      </c>
      <c r="L22" t="s">
        <v>31</v>
      </c>
      <c r="M22" t="s">
        <v>32</v>
      </c>
      <c r="N22">
        <v>5</v>
      </c>
      <c r="O22">
        <v>1</v>
      </c>
      <c r="P22">
        <f t="shared" si="0"/>
        <v>11.3820426</v>
      </c>
      <c r="Q22">
        <v>113820.42600000001</v>
      </c>
    </row>
    <row r="23" spans="1:17" x14ac:dyDescent="0.25">
      <c r="A23">
        <v>364397</v>
      </c>
      <c r="B23">
        <v>915</v>
      </c>
      <c r="C23" t="s">
        <v>33</v>
      </c>
      <c r="D23">
        <v>5429.3775004600002</v>
      </c>
      <c r="E23">
        <v>529885.80780567206</v>
      </c>
      <c r="F23">
        <v>73</v>
      </c>
      <c r="G23" t="s">
        <v>33</v>
      </c>
      <c r="H23">
        <v>915</v>
      </c>
      <c r="I23" t="s">
        <v>34</v>
      </c>
      <c r="J23">
        <v>20</v>
      </c>
      <c r="K23">
        <v>529885.80799999996</v>
      </c>
      <c r="L23" t="s">
        <v>31</v>
      </c>
      <c r="M23" t="s">
        <v>32</v>
      </c>
      <c r="N23">
        <v>5</v>
      </c>
      <c r="O23">
        <v>1</v>
      </c>
      <c r="P23">
        <f t="shared" si="0"/>
        <v>52.988580799999994</v>
      </c>
      <c r="Q23">
        <v>529885.80799999996</v>
      </c>
    </row>
    <row r="24" spans="1:17" x14ac:dyDescent="0.25">
      <c r="A24">
        <v>364444</v>
      </c>
      <c r="B24">
        <v>915</v>
      </c>
      <c r="C24" t="s">
        <v>33</v>
      </c>
      <c r="D24">
        <v>25575.0359919</v>
      </c>
      <c r="E24">
        <v>3710201.71935309</v>
      </c>
      <c r="F24">
        <v>73</v>
      </c>
      <c r="G24" t="s">
        <v>33</v>
      </c>
      <c r="H24">
        <v>915</v>
      </c>
      <c r="I24" t="s">
        <v>34</v>
      </c>
      <c r="J24">
        <v>20</v>
      </c>
      <c r="K24">
        <v>3710201.719</v>
      </c>
      <c r="L24" t="s">
        <v>31</v>
      </c>
      <c r="M24" t="s">
        <v>32</v>
      </c>
      <c r="N24">
        <v>5</v>
      </c>
      <c r="O24">
        <v>1</v>
      </c>
      <c r="P24">
        <f t="shared" si="0"/>
        <v>371.02017189999998</v>
      </c>
      <c r="Q24">
        <v>3710201.719</v>
      </c>
    </row>
    <row r="25" spans="1:17" x14ac:dyDescent="0.25">
      <c r="A25">
        <v>399627</v>
      </c>
      <c r="B25">
        <v>917</v>
      </c>
      <c r="C25" t="s">
        <v>35</v>
      </c>
      <c r="D25">
        <v>848.76062348300002</v>
      </c>
      <c r="E25">
        <v>29884.5132851749</v>
      </c>
      <c r="F25">
        <v>74</v>
      </c>
      <c r="G25" t="s">
        <v>35</v>
      </c>
      <c r="H25">
        <v>917</v>
      </c>
      <c r="I25" t="s">
        <v>36</v>
      </c>
      <c r="J25">
        <v>20</v>
      </c>
      <c r="K25">
        <v>29884.512999999999</v>
      </c>
      <c r="L25" t="s">
        <v>31</v>
      </c>
      <c r="M25" t="s">
        <v>32</v>
      </c>
      <c r="N25">
        <v>5</v>
      </c>
      <c r="O25">
        <v>1</v>
      </c>
      <c r="P25">
        <f t="shared" si="0"/>
        <v>2.9884512999999999</v>
      </c>
      <c r="Q25">
        <v>29884.512999999999</v>
      </c>
    </row>
    <row r="26" spans="1:17" x14ac:dyDescent="0.25">
      <c r="A26">
        <v>399644</v>
      </c>
      <c r="B26">
        <v>917</v>
      </c>
      <c r="C26" t="s">
        <v>35</v>
      </c>
      <c r="D26">
        <v>7992.5488983400001</v>
      </c>
      <c r="E26">
        <v>494826.74659239</v>
      </c>
      <c r="F26">
        <v>74</v>
      </c>
      <c r="G26" t="s">
        <v>35</v>
      </c>
      <c r="H26">
        <v>917</v>
      </c>
      <c r="I26" t="s">
        <v>36</v>
      </c>
      <c r="J26">
        <v>20</v>
      </c>
      <c r="K26">
        <v>494826.74699999997</v>
      </c>
      <c r="L26" t="s">
        <v>31</v>
      </c>
      <c r="M26" t="s">
        <v>32</v>
      </c>
      <c r="N26">
        <v>5</v>
      </c>
      <c r="O26">
        <v>1</v>
      </c>
      <c r="P26">
        <f t="shared" si="0"/>
        <v>49.482674699999997</v>
      </c>
      <c r="Q26">
        <v>494826.74699999997</v>
      </c>
    </row>
    <row r="27" spans="1:17" x14ac:dyDescent="0.25">
      <c r="A27">
        <v>441866</v>
      </c>
      <c r="B27">
        <v>931</v>
      </c>
      <c r="C27" t="s">
        <v>39</v>
      </c>
      <c r="D27">
        <v>40883.113585799903</v>
      </c>
      <c r="E27">
        <v>474846.65772279003</v>
      </c>
      <c r="F27">
        <v>79</v>
      </c>
      <c r="G27" t="s">
        <v>39</v>
      </c>
      <c r="H27">
        <v>9312</v>
      </c>
      <c r="I27" t="s">
        <v>40</v>
      </c>
      <c r="J27">
        <v>22</v>
      </c>
      <c r="K27">
        <v>474846.658</v>
      </c>
      <c r="L27" t="s">
        <v>41</v>
      </c>
      <c r="M27" t="s">
        <v>32</v>
      </c>
      <c r="N27">
        <v>5</v>
      </c>
      <c r="O27">
        <v>1</v>
      </c>
      <c r="P27">
        <f t="shared" si="0"/>
        <v>47.484665800000002</v>
      </c>
      <c r="Q27">
        <v>474846.658</v>
      </c>
    </row>
    <row r="28" spans="1:17" x14ac:dyDescent="0.25">
      <c r="A28">
        <v>442611</v>
      </c>
      <c r="B28">
        <v>932</v>
      </c>
      <c r="C28" t="s">
        <v>48</v>
      </c>
      <c r="D28">
        <v>4644.8618671300001</v>
      </c>
      <c r="E28">
        <v>119819.923417232</v>
      </c>
      <c r="F28">
        <v>80</v>
      </c>
      <c r="G28" t="s">
        <v>48</v>
      </c>
      <c r="H28">
        <v>945</v>
      </c>
      <c r="I28" t="s">
        <v>49</v>
      </c>
      <c r="J28">
        <v>23</v>
      </c>
      <c r="K28">
        <v>119819.923</v>
      </c>
      <c r="L28" t="s">
        <v>50</v>
      </c>
      <c r="M28" t="s">
        <v>32</v>
      </c>
      <c r="N28">
        <v>5</v>
      </c>
      <c r="O28">
        <v>1</v>
      </c>
      <c r="P28">
        <f t="shared" si="0"/>
        <v>11.9819923</v>
      </c>
      <c r="Q28">
        <v>119819.923</v>
      </c>
    </row>
    <row r="29" spans="1:17" x14ac:dyDescent="0.25">
      <c r="A29">
        <v>32094</v>
      </c>
      <c r="B29">
        <v>317</v>
      </c>
      <c r="C29" t="s">
        <v>25</v>
      </c>
      <c r="D29">
        <v>4501.0229429299898</v>
      </c>
      <c r="E29">
        <v>191724.310204801</v>
      </c>
      <c r="F29">
        <v>46</v>
      </c>
      <c r="G29" t="s">
        <v>26</v>
      </c>
      <c r="H29">
        <v>317</v>
      </c>
      <c r="I29" t="s">
        <v>27</v>
      </c>
      <c r="J29">
        <v>11</v>
      </c>
      <c r="K29">
        <v>191724.31</v>
      </c>
      <c r="L29" t="s">
        <v>28</v>
      </c>
      <c r="M29" t="s">
        <v>20</v>
      </c>
      <c r="N29">
        <v>3</v>
      </c>
      <c r="O29">
        <v>1</v>
      </c>
      <c r="P29">
        <f t="shared" si="0"/>
        <v>19.172431</v>
      </c>
      <c r="Q29">
        <v>191724.31</v>
      </c>
    </row>
    <row r="30" spans="1:17" x14ac:dyDescent="0.25">
      <c r="A30">
        <v>364609</v>
      </c>
      <c r="B30">
        <v>915</v>
      </c>
      <c r="C30" t="s">
        <v>33</v>
      </c>
      <c r="D30">
        <v>1460.3965190500001</v>
      </c>
      <c r="E30">
        <v>47788.834107086397</v>
      </c>
      <c r="F30">
        <v>73</v>
      </c>
      <c r="G30" t="s">
        <v>33</v>
      </c>
      <c r="H30">
        <v>915</v>
      </c>
      <c r="I30" t="s">
        <v>34</v>
      </c>
      <c r="J30">
        <v>20</v>
      </c>
      <c r="K30">
        <v>47788.834000000003</v>
      </c>
      <c r="L30" t="s">
        <v>31</v>
      </c>
      <c r="M30" t="s">
        <v>32</v>
      </c>
      <c r="N30">
        <v>5</v>
      </c>
      <c r="O30">
        <v>1</v>
      </c>
      <c r="P30">
        <f t="shared" si="0"/>
        <v>4.7788834000000007</v>
      </c>
      <c r="Q30">
        <v>47788.834000000003</v>
      </c>
    </row>
    <row r="31" spans="1:17" x14ac:dyDescent="0.25">
      <c r="A31">
        <v>399725</v>
      </c>
      <c r="B31">
        <v>917</v>
      </c>
      <c r="C31" t="s">
        <v>35</v>
      </c>
      <c r="D31">
        <v>2566.1738151999898</v>
      </c>
      <c r="E31">
        <v>149212.83994496701</v>
      </c>
      <c r="F31">
        <v>74</v>
      </c>
      <c r="G31" t="s">
        <v>35</v>
      </c>
      <c r="H31">
        <v>917</v>
      </c>
      <c r="I31" t="s">
        <v>36</v>
      </c>
      <c r="J31">
        <v>20</v>
      </c>
      <c r="K31">
        <v>149212.84</v>
      </c>
      <c r="L31" t="s">
        <v>31</v>
      </c>
      <c r="M31" t="s">
        <v>32</v>
      </c>
      <c r="N31">
        <v>5</v>
      </c>
      <c r="O31">
        <v>1</v>
      </c>
      <c r="P31">
        <f t="shared" si="0"/>
        <v>14.921284</v>
      </c>
      <c r="Q31">
        <v>149212.84</v>
      </c>
    </row>
    <row r="32" spans="1:17" x14ac:dyDescent="0.25">
      <c r="A32">
        <v>399747</v>
      </c>
      <c r="B32">
        <v>917</v>
      </c>
      <c r="C32" t="s">
        <v>35</v>
      </c>
      <c r="D32">
        <v>18671.2772460999</v>
      </c>
      <c r="E32">
        <v>2440132.8152540601</v>
      </c>
      <c r="F32">
        <v>74</v>
      </c>
      <c r="G32" t="s">
        <v>35</v>
      </c>
      <c r="H32">
        <v>917</v>
      </c>
      <c r="I32" t="s">
        <v>36</v>
      </c>
      <c r="J32">
        <v>20</v>
      </c>
      <c r="K32">
        <v>2440132.8149999999</v>
      </c>
      <c r="L32" t="s">
        <v>31</v>
      </c>
      <c r="M32" t="s">
        <v>32</v>
      </c>
      <c r="N32">
        <v>5</v>
      </c>
      <c r="O32">
        <v>1</v>
      </c>
      <c r="P32">
        <f t="shared" si="0"/>
        <v>244.01328150000001</v>
      </c>
      <c r="Q32">
        <v>2440132.8149999999</v>
      </c>
    </row>
    <row r="33" spans="1:17" x14ac:dyDescent="0.25">
      <c r="A33">
        <v>27546</v>
      </c>
      <c r="B33">
        <v>231</v>
      </c>
      <c r="C33" t="s">
        <v>21</v>
      </c>
      <c r="D33">
        <v>2541.8896877900002</v>
      </c>
      <c r="E33">
        <v>201896.64448764201</v>
      </c>
      <c r="F33">
        <v>84</v>
      </c>
      <c r="G33" t="s">
        <v>22</v>
      </c>
      <c r="H33" t="s">
        <v>23</v>
      </c>
      <c r="I33" t="s">
        <v>22</v>
      </c>
      <c r="J33">
        <v>12</v>
      </c>
      <c r="K33">
        <v>201896.644</v>
      </c>
      <c r="L33" t="s">
        <v>24</v>
      </c>
      <c r="M33" t="s">
        <v>20</v>
      </c>
      <c r="N33">
        <v>3</v>
      </c>
      <c r="O33">
        <v>1</v>
      </c>
      <c r="P33">
        <f t="shared" si="0"/>
        <v>20.189664400000002</v>
      </c>
      <c r="Q33">
        <v>201896.644</v>
      </c>
    </row>
    <row r="34" spans="1:17" x14ac:dyDescent="0.25">
      <c r="A34">
        <v>278260</v>
      </c>
      <c r="B34">
        <v>725</v>
      </c>
      <c r="C34" t="s">
        <v>51</v>
      </c>
      <c r="D34">
        <v>1898.94638648</v>
      </c>
      <c r="E34">
        <v>139149.61182982399</v>
      </c>
      <c r="F34">
        <v>65</v>
      </c>
      <c r="G34" t="s">
        <v>51</v>
      </c>
      <c r="H34">
        <v>725</v>
      </c>
      <c r="I34" t="s">
        <v>52</v>
      </c>
      <c r="J34">
        <v>20</v>
      </c>
      <c r="K34">
        <v>139149.61199999999</v>
      </c>
      <c r="L34" t="s">
        <v>31</v>
      </c>
      <c r="M34" t="s">
        <v>32</v>
      </c>
      <c r="N34">
        <v>5</v>
      </c>
      <c r="O34">
        <v>1</v>
      </c>
      <c r="P34">
        <f t="shared" si="0"/>
        <v>13.914961199999999</v>
      </c>
      <c r="Q34">
        <v>139149.61199999999</v>
      </c>
    </row>
    <row r="35" spans="1:17" x14ac:dyDescent="0.25">
      <c r="A35">
        <v>323158</v>
      </c>
      <c r="B35">
        <v>825</v>
      </c>
      <c r="C35" t="s">
        <v>53</v>
      </c>
      <c r="D35">
        <v>825.27790633699897</v>
      </c>
      <c r="E35">
        <v>33381.669459980898</v>
      </c>
      <c r="F35">
        <v>69</v>
      </c>
      <c r="G35" t="s">
        <v>53</v>
      </c>
      <c r="H35">
        <v>825</v>
      </c>
      <c r="I35" t="s">
        <v>54</v>
      </c>
      <c r="J35">
        <v>20</v>
      </c>
      <c r="K35">
        <v>33381.669000000002</v>
      </c>
      <c r="L35" t="s">
        <v>31</v>
      </c>
      <c r="M35" t="s">
        <v>32</v>
      </c>
      <c r="N35">
        <v>5</v>
      </c>
      <c r="O35">
        <v>1</v>
      </c>
      <c r="P35">
        <f t="shared" si="0"/>
        <v>3.3381669</v>
      </c>
      <c r="Q35">
        <v>33381.669000000002</v>
      </c>
    </row>
    <row r="36" spans="1:17" x14ac:dyDescent="0.25">
      <c r="A36">
        <v>364408</v>
      </c>
      <c r="B36">
        <v>915</v>
      </c>
      <c r="C36" t="s">
        <v>33</v>
      </c>
      <c r="D36">
        <v>854.20908556300003</v>
      </c>
      <c r="E36">
        <v>18998.384817436301</v>
      </c>
      <c r="F36">
        <v>73</v>
      </c>
      <c r="G36" t="s">
        <v>33</v>
      </c>
      <c r="H36">
        <v>915</v>
      </c>
      <c r="I36" t="s">
        <v>34</v>
      </c>
      <c r="J36">
        <v>20</v>
      </c>
      <c r="K36">
        <v>18998.384999999998</v>
      </c>
      <c r="L36" t="s">
        <v>31</v>
      </c>
      <c r="M36" t="s">
        <v>32</v>
      </c>
      <c r="N36">
        <v>5</v>
      </c>
      <c r="O36">
        <v>1</v>
      </c>
      <c r="P36">
        <f t="shared" si="0"/>
        <v>1.8998384999999998</v>
      </c>
      <c r="Q36">
        <v>18998.384999999998</v>
      </c>
    </row>
    <row r="37" spans="1:17" x14ac:dyDescent="0.25">
      <c r="A37">
        <v>364453</v>
      </c>
      <c r="B37">
        <v>915</v>
      </c>
      <c r="C37" t="s">
        <v>33</v>
      </c>
      <c r="D37">
        <v>832.16673394199904</v>
      </c>
      <c r="E37">
        <v>14055.5277713984</v>
      </c>
      <c r="F37">
        <v>73</v>
      </c>
      <c r="G37" t="s">
        <v>33</v>
      </c>
      <c r="H37">
        <v>915</v>
      </c>
      <c r="I37" t="s">
        <v>34</v>
      </c>
      <c r="J37">
        <v>20</v>
      </c>
      <c r="K37">
        <v>14055.528</v>
      </c>
      <c r="L37" t="s">
        <v>31</v>
      </c>
      <c r="M37" t="s">
        <v>32</v>
      </c>
      <c r="N37">
        <v>5</v>
      </c>
      <c r="O37">
        <v>1</v>
      </c>
      <c r="P37">
        <f t="shared" si="0"/>
        <v>1.4055527999999999</v>
      </c>
      <c r="Q37">
        <v>14055.528</v>
      </c>
    </row>
    <row r="38" spans="1:17" x14ac:dyDescent="0.25">
      <c r="A38">
        <v>364470</v>
      </c>
      <c r="B38">
        <v>915</v>
      </c>
      <c r="C38" t="s">
        <v>33</v>
      </c>
      <c r="D38">
        <v>757.36213481100003</v>
      </c>
      <c r="E38">
        <v>19027.914393253599</v>
      </c>
      <c r="F38">
        <v>73</v>
      </c>
      <c r="G38" t="s">
        <v>33</v>
      </c>
      <c r="H38">
        <v>915</v>
      </c>
      <c r="I38" t="s">
        <v>34</v>
      </c>
      <c r="J38">
        <v>20</v>
      </c>
      <c r="K38">
        <v>19027.914000000001</v>
      </c>
      <c r="L38" t="s">
        <v>31</v>
      </c>
      <c r="M38" t="s">
        <v>32</v>
      </c>
      <c r="N38">
        <v>5</v>
      </c>
      <c r="O38">
        <v>1</v>
      </c>
      <c r="P38">
        <f t="shared" si="0"/>
        <v>1.9027914000000001</v>
      </c>
      <c r="Q38">
        <v>19027.914000000001</v>
      </c>
    </row>
    <row r="39" spans="1:17" x14ac:dyDescent="0.25">
      <c r="A39">
        <v>364517</v>
      </c>
      <c r="B39">
        <v>915</v>
      </c>
      <c r="C39" t="s">
        <v>33</v>
      </c>
      <c r="D39">
        <v>2802.3719147699899</v>
      </c>
      <c r="E39">
        <v>244059.78898265999</v>
      </c>
      <c r="F39">
        <v>73</v>
      </c>
      <c r="G39" t="s">
        <v>33</v>
      </c>
      <c r="H39">
        <v>915</v>
      </c>
      <c r="I39" t="s">
        <v>34</v>
      </c>
      <c r="J39">
        <v>20</v>
      </c>
      <c r="K39">
        <v>244059.78899999999</v>
      </c>
      <c r="L39" t="s">
        <v>31</v>
      </c>
      <c r="M39" t="s">
        <v>32</v>
      </c>
      <c r="N39">
        <v>5</v>
      </c>
      <c r="O39">
        <v>1</v>
      </c>
      <c r="P39">
        <f t="shared" si="0"/>
        <v>24.405978899999997</v>
      </c>
      <c r="Q39">
        <v>244059.78899999999</v>
      </c>
    </row>
    <row r="40" spans="1:17" x14ac:dyDescent="0.25">
      <c r="A40">
        <v>364638</v>
      </c>
      <c r="B40">
        <v>915</v>
      </c>
      <c r="C40" t="s">
        <v>33</v>
      </c>
      <c r="D40">
        <v>940.62331050700004</v>
      </c>
      <c r="E40">
        <v>22732.9736584579</v>
      </c>
      <c r="F40">
        <v>73</v>
      </c>
      <c r="G40" t="s">
        <v>33</v>
      </c>
      <c r="H40">
        <v>915</v>
      </c>
      <c r="I40" t="s">
        <v>34</v>
      </c>
      <c r="J40">
        <v>20</v>
      </c>
      <c r="K40">
        <v>22732.973999999998</v>
      </c>
      <c r="L40" t="s">
        <v>31</v>
      </c>
      <c r="M40" t="s">
        <v>32</v>
      </c>
      <c r="N40">
        <v>5</v>
      </c>
      <c r="O40">
        <v>1</v>
      </c>
      <c r="P40">
        <f t="shared" si="0"/>
        <v>2.2732973999999997</v>
      </c>
      <c r="Q40">
        <v>22732.973999999998</v>
      </c>
    </row>
    <row r="41" spans="1:17" x14ac:dyDescent="0.25">
      <c r="A41">
        <v>364737</v>
      </c>
      <c r="B41">
        <v>915</v>
      </c>
      <c r="C41" t="s">
        <v>33</v>
      </c>
      <c r="D41">
        <v>3145.8723929100001</v>
      </c>
      <c r="E41">
        <v>11335.022889485501</v>
      </c>
      <c r="F41">
        <v>73</v>
      </c>
      <c r="G41" t="s">
        <v>33</v>
      </c>
      <c r="H41">
        <v>915</v>
      </c>
      <c r="I41" t="s">
        <v>34</v>
      </c>
      <c r="J41">
        <v>20</v>
      </c>
      <c r="K41">
        <v>11335.022999999999</v>
      </c>
      <c r="L41" t="s">
        <v>31</v>
      </c>
      <c r="M41" t="s">
        <v>32</v>
      </c>
      <c r="N41">
        <v>5</v>
      </c>
      <c r="O41">
        <v>1</v>
      </c>
      <c r="P41">
        <f t="shared" si="0"/>
        <v>1.1335023</v>
      </c>
      <c r="Q41">
        <v>11335.022999999999</v>
      </c>
    </row>
    <row r="42" spans="1:17" x14ac:dyDescent="0.25">
      <c r="A42">
        <v>399660</v>
      </c>
      <c r="B42">
        <v>917</v>
      </c>
      <c r="C42" t="s">
        <v>35</v>
      </c>
      <c r="D42">
        <v>433.25966791299902</v>
      </c>
      <c r="E42">
        <v>4081.1470467038398</v>
      </c>
      <c r="F42">
        <v>74</v>
      </c>
      <c r="G42" t="s">
        <v>35</v>
      </c>
      <c r="H42">
        <v>917</v>
      </c>
      <c r="I42" t="s">
        <v>36</v>
      </c>
      <c r="J42">
        <v>20</v>
      </c>
      <c r="K42">
        <v>4081.1469999999999</v>
      </c>
      <c r="L42" t="s">
        <v>31</v>
      </c>
      <c r="M42" t="s">
        <v>32</v>
      </c>
      <c r="N42">
        <v>5</v>
      </c>
      <c r="O42">
        <v>1</v>
      </c>
      <c r="P42">
        <f t="shared" si="0"/>
        <v>0.4081147</v>
      </c>
      <c r="Q42">
        <v>4081.1469999999999</v>
      </c>
    </row>
    <row r="43" spans="1:17" x14ac:dyDescent="0.25">
      <c r="A43">
        <v>399689</v>
      </c>
      <c r="B43">
        <v>917</v>
      </c>
      <c r="C43" t="s">
        <v>35</v>
      </c>
      <c r="D43">
        <v>2051.6158440499898</v>
      </c>
      <c r="E43">
        <v>96838.4721558733</v>
      </c>
      <c r="F43">
        <v>74</v>
      </c>
      <c r="G43" t="s">
        <v>35</v>
      </c>
      <c r="H43">
        <v>917</v>
      </c>
      <c r="I43" t="s">
        <v>36</v>
      </c>
      <c r="J43">
        <v>20</v>
      </c>
      <c r="K43">
        <v>96838.471999999994</v>
      </c>
      <c r="L43" t="s">
        <v>31</v>
      </c>
      <c r="M43" t="s">
        <v>32</v>
      </c>
      <c r="N43">
        <v>5</v>
      </c>
      <c r="O43">
        <v>1</v>
      </c>
      <c r="P43">
        <f t="shared" si="0"/>
        <v>9.6838471999999989</v>
      </c>
      <c r="Q43">
        <v>96838.471999999994</v>
      </c>
    </row>
    <row r="44" spans="1:17" x14ac:dyDescent="0.25">
      <c r="A44">
        <v>399702</v>
      </c>
      <c r="B44">
        <v>917</v>
      </c>
      <c r="C44" t="s">
        <v>35</v>
      </c>
      <c r="D44">
        <v>403.53490420600002</v>
      </c>
      <c r="E44">
        <v>9594.2295583672803</v>
      </c>
      <c r="F44">
        <v>74</v>
      </c>
      <c r="G44" t="s">
        <v>35</v>
      </c>
      <c r="H44">
        <v>917</v>
      </c>
      <c r="I44" t="s">
        <v>36</v>
      </c>
      <c r="J44">
        <v>20</v>
      </c>
      <c r="K44">
        <v>9594.23</v>
      </c>
      <c r="L44" t="s">
        <v>31</v>
      </c>
      <c r="M44" t="s">
        <v>32</v>
      </c>
      <c r="N44">
        <v>5</v>
      </c>
      <c r="O44">
        <v>1</v>
      </c>
      <c r="P44">
        <f t="shared" si="0"/>
        <v>0.95942299999999991</v>
      </c>
      <c r="Q44">
        <v>9594.23</v>
      </c>
    </row>
    <row r="45" spans="1:17" x14ac:dyDescent="0.25">
      <c r="A45">
        <v>399704</v>
      </c>
      <c r="B45">
        <v>917</v>
      </c>
      <c r="C45" t="s">
        <v>35</v>
      </c>
      <c r="D45">
        <v>455.37094440999903</v>
      </c>
      <c r="E45">
        <v>10133.6588967144</v>
      </c>
      <c r="F45">
        <v>74</v>
      </c>
      <c r="G45" t="s">
        <v>35</v>
      </c>
      <c r="H45">
        <v>917</v>
      </c>
      <c r="I45" t="s">
        <v>36</v>
      </c>
      <c r="J45">
        <v>20</v>
      </c>
      <c r="K45">
        <v>10133.659</v>
      </c>
      <c r="L45" t="s">
        <v>31</v>
      </c>
      <c r="M45" t="s">
        <v>32</v>
      </c>
      <c r="N45">
        <v>5</v>
      </c>
      <c r="O45">
        <v>1</v>
      </c>
      <c r="P45">
        <f t="shared" si="0"/>
        <v>1.0133658999999999</v>
      </c>
      <c r="Q45">
        <v>10133.659</v>
      </c>
    </row>
    <row r="46" spans="1:17" x14ac:dyDescent="0.25">
      <c r="A46">
        <v>399722</v>
      </c>
      <c r="B46">
        <v>917</v>
      </c>
      <c r="C46" t="s">
        <v>35</v>
      </c>
      <c r="D46">
        <v>765.92453751599896</v>
      </c>
      <c r="E46">
        <v>23979.6424362324</v>
      </c>
      <c r="F46">
        <v>74</v>
      </c>
      <c r="G46" t="s">
        <v>35</v>
      </c>
      <c r="H46">
        <v>917</v>
      </c>
      <c r="I46" t="s">
        <v>36</v>
      </c>
      <c r="J46">
        <v>20</v>
      </c>
      <c r="K46">
        <v>23979.642</v>
      </c>
      <c r="L46" t="s">
        <v>31</v>
      </c>
      <c r="M46" t="s">
        <v>32</v>
      </c>
      <c r="N46">
        <v>5</v>
      </c>
      <c r="O46">
        <v>1</v>
      </c>
      <c r="P46">
        <f t="shared" si="0"/>
        <v>2.3979642000000001</v>
      </c>
      <c r="Q46">
        <v>23979.642</v>
      </c>
    </row>
    <row r="47" spans="1:17" x14ac:dyDescent="0.25">
      <c r="A47">
        <v>399777</v>
      </c>
      <c r="B47">
        <v>917</v>
      </c>
      <c r="C47" t="s">
        <v>35</v>
      </c>
      <c r="D47">
        <v>1336.3171980300001</v>
      </c>
      <c r="E47">
        <v>60997.967990014702</v>
      </c>
      <c r="F47">
        <v>74</v>
      </c>
      <c r="G47" t="s">
        <v>35</v>
      </c>
      <c r="H47">
        <v>917</v>
      </c>
      <c r="I47" t="s">
        <v>36</v>
      </c>
      <c r="J47">
        <v>20</v>
      </c>
      <c r="K47">
        <v>60997.968000000001</v>
      </c>
      <c r="L47" t="s">
        <v>31</v>
      </c>
      <c r="M47" t="s">
        <v>32</v>
      </c>
      <c r="N47">
        <v>5</v>
      </c>
      <c r="O47">
        <v>1</v>
      </c>
      <c r="P47">
        <f t="shared" si="0"/>
        <v>6.0997968</v>
      </c>
      <c r="Q47">
        <v>60997.968000000001</v>
      </c>
    </row>
    <row r="48" spans="1:17" x14ac:dyDescent="0.25">
      <c r="A48">
        <v>399783</v>
      </c>
      <c r="B48">
        <v>917</v>
      </c>
      <c r="C48" t="s">
        <v>35</v>
      </c>
      <c r="D48">
        <v>768.92896772999904</v>
      </c>
      <c r="E48">
        <v>38439.679265789797</v>
      </c>
      <c r="F48">
        <v>74</v>
      </c>
      <c r="G48" t="s">
        <v>35</v>
      </c>
      <c r="H48">
        <v>917</v>
      </c>
      <c r="I48" t="s">
        <v>36</v>
      </c>
      <c r="J48">
        <v>20</v>
      </c>
      <c r="K48">
        <v>38439.678999999996</v>
      </c>
      <c r="L48" t="s">
        <v>31</v>
      </c>
      <c r="M48" t="s">
        <v>32</v>
      </c>
      <c r="N48">
        <v>5</v>
      </c>
      <c r="O48">
        <v>1</v>
      </c>
      <c r="P48">
        <f t="shared" si="0"/>
        <v>3.8439678999999995</v>
      </c>
      <c r="Q48">
        <v>38439.678999999996</v>
      </c>
    </row>
    <row r="49" spans="1:17" x14ac:dyDescent="0.25">
      <c r="A49">
        <v>399798</v>
      </c>
      <c r="B49">
        <v>917</v>
      </c>
      <c r="C49" t="s">
        <v>35</v>
      </c>
      <c r="D49">
        <v>1643.2453432699899</v>
      </c>
      <c r="E49">
        <v>69497.056453186698</v>
      </c>
      <c r="F49">
        <v>74</v>
      </c>
      <c r="G49" t="s">
        <v>35</v>
      </c>
      <c r="H49">
        <v>917</v>
      </c>
      <c r="I49" t="s">
        <v>36</v>
      </c>
      <c r="J49">
        <v>20</v>
      </c>
      <c r="K49">
        <v>69497.055999999997</v>
      </c>
      <c r="L49" t="s">
        <v>31</v>
      </c>
      <c r="M49" t="s">
        <v>32</v>
      </c>
      <c r="N49">
        <v>5</v>
      </c>
      <c r="O49">
        <v>1</v>
      </c>
      <c r="P49">
        <f t="shared" si="0"/>
        <v>6.9497055999999997</v>
      </c>
      <c r="Q49">
        <v>69497.055999999997</v>
      </c>
    </row>
    <row r="50" spans="1:17" x14ac:dyDescent="0.25">
      <c r="A50">
        <v>417925</v>
      </c>
      <c r="B50">
        <v>921</v>
      </c>
      <c r="C50" t="s">
        <v>55</v>
      </c>
      <c r="D50">
        <v>2205.4402439099899</v>
      </c>
      <c r="E50">
        <v>44452.533262616802</v>
      </c>
      <c r="F50">
        <v>75</v>
      </c>
      <c r="G50" t="s">
        <v>55</v>
      </c>
      <c r="H50">
        <v>921</v>
      </c>
      <c r="I50" t="s">
        <v>56</v>
      </c>
      <c r="J50">
        <v>20</v>
      </c>
      <c r="K50">
        <v>44452.533000000003</v>
      </c>
      <c r="L50" t="s">
        <v>31</v>
      </c>
      <c r="M50" t="s">
        <v>32</v>
      </c>
      <c r="N50">
        <v>5</v>
      </c>
      <c r="O50">
        <v>1</v>
      </c>
      <c r="P50">
        <f t="shared" si="0"/>
        <v>4.4452533000000001</v>
      </c>
      <c r="Q50">
        <v>44452.533000000003</v>
      </c>
    </row>
    <row r="51" spans="1:17" x14ac:dyDescent="0.25">
      <c r="A51">
        <v>433996</v>
      </c>
      <c r="B51">
        <v>925</v>
      </c>
      <c r="C51" t="s">
        <v>37</v>
      </c>
      <c r="D51">
        <v>1304.4856819900001</v>
      </c>
      <c r="E51">
        <v>74669.957476258205</v>
      </c>
      <c r="F51">
        <v>76</v>
      </c>
      <c r="G51" t="s">
        <v>37</v>
      </c>
      <c r="H51">
        <v>925</v>
      </c>
      <c r="I51" t="s">
        <v>38</v>
      </c>
      <c r="J51">
        <v>20</v>
      </c>
      <c r="K51">
        <v>74669.956999999995</v>
      </c>
      <c r="L51" t="s">
        <v>31</v>
      </c>
      <c r="M51" t="s">
        <v>32</v>
      </c>
      <c r="N51">
        <v>5</v>
      </c>
      <c r="O51">
        <v>1</v>
      </c>
      <c r="P51">
        <f t="shared" si="0"/>
        <v>7.4669956999999991</v>
      </c>
      <c r="Q51">
        <v>74669.956999999995</v>
      </c>
    </row>
    <row r="52" spans="1:17" x14ac:dyDescent="0.25">
      <c r="A52">
        <v>32439</v>
      </c>
      <c r="B52">
        <v>317</v>
      </c>
      <c r="C52" t="s">
        <v>25</v>
      </c>
      <c r="D52">
        <v>4678.5782752900004</v>
      </c>
      <c r="E52">
        <v>179166.53831248201</v>
      </c>
      <c r="F52">
        <v>46</v>
      </c>
      <c r="G52" t="s">
        <v>26</v>
      </c>
      <c r="H52">
        <v>317</v>
      </c>
      <c r="I52" t="s">
        <v>27</v>
      </c>
      <c r="J52">
        <v>11</v>
      </c>
      <c r="K52">
        <v>179166.538</v>
      </c>
      <c r="L52" t="s">
        <v>28</v>
      </c>
      <c r="M52" t="s">
        <v>20</v>
      </c>
      <c r="N52">
        <v>3</v>
      </c>
      <c r="O52">
        <v>1</v>
      </c>
      <c r="P52">
        <f t="shared" si="0"/>
        <v>17.916653799999999</v>
      </c>
      <c r="Q52">
        <v>179166.538</v>
      </c>
    </row>
    <row r="53" spans="1:17" x14ac:dyDescent="0.25">
      <c r="A53">
        <v>365914</v>
      </c>
      <c r="B53">
        <v>915</v>
      </c>
      <c r="C53" t="s">
        <v>33</v>
      </c>
      <c r="D53">
        <v>1596.7560128</v>
      </c>
      <c r="E53">
        <v>121063.33279671099</v>
      </c>
      <c r="F53">
        <v>73</v>
      </c>
      <c r="G53" t="s">
        <v>33</v>
      </c>
      <c r="H53">
        <v>915</v>
      </c>
      <c r="I53" t="s">
        <v>34</v>
      </c>
      <c r="J53">
        <v>20</v>
      </c>
      <c r="K53">
        <v>121063.333</v>
      </c>
      <c r="L53" t="s">
        <v>31</v>
      </c>
      <c r="M53" t="s">
        <v>32</v>
      </c>
      <c r="N53">
        <v>5</v>
      </c>
      <c r="O53">
        <v>1</v>
      </c>
      <c r="P53">
        <f t="shared" si="0"/>
        <v>12.106333299999999</v>
      </c>
      <c r="Q53">
        <v>121063.333</v>
      </c>
    </row>
    <row r="54" spans="1:17" x14ac:dyDescent="0.25">
      <c r="A54">
        <v>366066</v>
      </c>
      <c r="B54">
        <v>915</v>
      </c>
      <c r="C54" t="s">
        <v>33</v>
      </c>
      <c r="D54">
        <v>1433.8799063399899</v>
      </c>
      <c r="E54">
        <v>16090.0141422776</v>
      </c>
      <c r="F54">
        <v>73</v>
      </c>
      <c r="G54" t="s">
        <v>33</v>
      </c>
      <c r="H54">
        <v>915</v>
      </c>
      <c r="I54" t="s">
        <v>34</v>
      </c>
      <c r="J54">
        <v>20</v>
      </c>
      <c r="K54">
        <v>16090.013999999999</v>
      </c>
      <c r="L54" t="s">
        <v>31</v>
      </c>
      <c r="M54" t="s">
        <v>32</v>
      </c>
      <c r="N54">
        <v>5</v>
      </c>
      <c r="O54">
        <v>1</v>
      </c>
      <c r="P54">
        <f t="shared" si="0"/>
        <v>1.6090013999999999</v>
      </c>
      <c r="Q54">
        <v>16090.013999999999</v>
      </c>
    </row>
    <row r="55" spans="1:17" x14ac:dyDescent="0.25">
      <c r="A55">
        <v>366176</v>
      </c>
      <c r="B55">
        <v>915</v>
      </c>
      <c r="C55" t="s">
        <v>33</v>
      </c>
      <c r="D55">
        <v>4859.20152693</v>
      </c>
      <c r="E55">
        <v>3888.0665674656598</v>
      </c>
      <c r="F55">
        <v>73</v>
      </c>
      <c r="G55" t="s">
        <v>33</v>
      </c>
      <c r="H55">
        <v>915</v>
      </c>
      <c r="I55" t="s">
        <v>34</v>
      </c>
      <c r="J55">
        <v>20</v>
      </c>
      <c r="K55">
        <v>3888.067</v>
      </c>
      <c r="L55" t="s">
        <v>31</v>
      </c>
      <c r="M55" t="s">
        <v>32</v>
      </c>
      <c r="N55">
        <v>5</v>
      </c>
      <c r="O55">
        <v>1</v>
      </c>
      <c r="P55">
        <f t="shared" si="0"/>
        <v>0.38880670000000001</v>
      </c>
      <c r="Q55">
        <v>3888.067</v>
      </c>
    </row>
    <row r="56" spans="1:17" x14ac:dyDescent="0.25">
      <c r="A56">
        <v>400315</v>
      </c>
      <c r="B56">
        <v>917</v>
      </c>
      <c r="C56" t="s">
        <v>35</v>
      </c>
      <c r="D56">
        <v>22901.584828800002</v>
      </c>
      <c r="E56">
        <v>2428800.4958703299</v>
      </c>
      <c r="F56">
        <v>74</v>
      </c>
      <c r="G56" t="s">
        <v>35</v>
      </c>
      <c r="H56">
        <v>917</v>
      </c>
      <c r="I56" t="s">
        <v>36</v>
      </c>
      <c r="J56">
        <v>20</v>
      </c>
      <c r="K56">
        <v>2428800.4959999998</v>
      </c>
      <c r="L56" t="s">
        <v>31</v>
      </c>
      <c r="M56" t="s">
        <v>32</v>
      </c>
      <c r="N56">
        <v>5</v>
      </c>
      <c r="O56">
        <v>1</v>
      </c>
      <c r="P56">
        <f t="shared" si="0"/>
        <v>242.88004959999998</v>
      </c>
      <c r="Q56">
        <v>2428800.4959999998</v>
      </c>
    </row>
    <row r="57" spans="1:17" x14ac:dyDescent="0.25">
      <c r="A57">
        <v>400445</v>
      </c>
      <c r="B57">
        <v>917</v>
      </c>
      <c r="C57" t="s">
        <v>35</v>
      </c>
      <c r="D57">
        <v>16983.759745700001</v>
      </c>
      <c r="E57">
        <v>131311.50921006201</v>
      </c>
      <c r="F57">
        <v>74</v>
      </c>
      <c r="G57" t="s">
        <v>35</v>
      </c>
      <c r="H57">
        <v>917</v>
      </c>
      <c r="I57" t="s">
        <v>36</v>
      </c>
      <c r="J57">
        <v>20</v>
      </c>
      <c r="K57">
        <v>131311.50899999999</v>
      </c>
      <c r="L57" t="s">
        <v>31</v>
      </c>
      <c r="M57" t="s">
        <v>32</v>
      </c>
      <c r="N57">
        <v>5</v>
      </c>
      <c r="O57">
        <v>1</v>
      </c>
      <c r="P57">
        <f t="shared" si="0"/>
        <v>13.1311509</v>
      </c>
      <c r="Q57">
        <v>131311.50899999999</v>
      </c>
    </row>
    <row r="58" spans="1:17" x14ac:dyDescent="0.25">
      <c r="A58">
        <v>434351</v>
      </c>
      <c r="B58">
        <v>925</v>
      </c>
      <c r="C58" t="s">
        <v>37</v>
      </c>
      <c r="D58">
        <v>4871.9033058900004</v>
      </c>
      <c r="E58">
        <v>12928.591292290001</v>
      </c>
      <c r="F58">
        <v>76</v>
      </c>
      <c r="G58" t="s">
        <v>37</v>
      </c>
      <c r="H58">
        <v>925</v>
      </c>
      <c r="I58" t="s">
        <v>38</v>
      </c>
      <c r="J58">
        <v>20</v>
      </c>
      <c r="K58">
        <v>12928.591</v>
      </c>
      <c r="L58" t="s">
        <v>31</v>
      </c>
      <c r="M58" t="s">
        <v>32</v>
      </c>
      <c r="N58">
        <v>5</v>
      </c>
      <c r="O58">
        <v>1</v>
      </c>
      <c r="P58">
        <f t="shared" si="0"/>
        <v>1.2928591</v>
      </c>
      <c r="Q58">
        <v>12928.591</v>
      </c>
    </row>
    <row r="59" spans="1:17" x14ac:dyDescent="0.25">
      <c r="A59">
        <v>441883</v>
      </c>
      <c r="B59">
        <v>931</v>
      </c>
      <c r="C59" t="s">
        <v>39</v>
      </c>
      <c r="D59">
        <v>10465.6298974</v>
      </c>
      <c r="E59">
        <v>379932.03053091501</v>
      </c>
      <c r="F59">
        <v>79</v>
      </c>
      <c r="G59" t="s">
        <v>39</v>
      </c>
      <c r="H59">
        <v>9312</v>
      </c>
      <c r="I59" t="s">
        <v>40</v>
      </c>
      <c r="J59">
        <v>22</v>
      </c>
      <c r="K59">
        <v>379932.03100000002</v>
      </c>
      <c r="L59" t="s">
        <v>41</v>
      </c>
      <c r="M59" t="s">
        <v>32</v>
      </c>
      <c r="N59">
        <v>5</v>
      </c>
      <c r="O59">
        <v>1</v>
      </c>
      <c r="P59">
        <f t="shared" si="0"/>
        <v>37.993203100000002</v>
      </c>
      <c r="Q59">
        <v>379932.03100000002</v>
      </c>
    </row>
    <row r="60" spans="1:17" x14ac:dyDescent="0.25">
      <c r="A60">
        <v>441887</v>
      </c>
      <c r="B60">
        <v>931</v>
      </c>
      <c r="C60" t="s">
        <v>39</v>
      </c>
      <c r="D60">
        <v>45766.064142900002</v>
      </c>
      <c r="E60">
        <v>690602.282841924</v>
      </c>
      <c r="F60">
        <v>79</v>
      </c>
      <c r="G60" t="s">
        <v>39</v>
      </c>
      <c r="H60">
        <v>9312</v>
      </c>
      <c r="I60" t="s">
        <v>40</v>
      </c>
      <c r="J60">
        <v>22</v>
      </c>
      <c r="K60">
        <v>690602.28300000005</v>
      </c>
      <c r="L60" t="s">
        <v>41</v>
      </c>
      <c r="M60" t="s">
        <v>32</v>
      </c>
      <c r="N60">
        <v>5</v>
      </c>
      <c r="O60">
        <v>1</v>
      </c>
      <c r="P60">
        <f t="shared" si="0"/>
        <v>69.060228300000006</v>
      </c>
      <c r="Q60">
        <v>690602.28300000005</v>
      </c>
    </row>
    <row r="61" spans="1:17" x14ac:dyDescent="0.25">
      <c r="A61">
        <v>27471</v>
      </c>
      <c r="B61">
        <v>221</v>
      </c>
      <c r="C61" t="s">
        <v>44</v>
      </c>
      <c r="D61">
        <v>840.00738817399895</v>
      </c>
      <c r="E61">
        <v>23840.975209700198</v>
      </c>
      <c r="F61">
        <v>39</v>
      </c>
      <c r="G61" t="s">
        <v>45</v>
      </c>
      <c r="H61">
        <v>221</v>
      </c>
      <c r="I61" t="s">
        <v>46</v>
      </c>
      <c r="J61">
        <v>8</v>
      </c>
      <c r="K61">
        <v>23840.974999999999</v>
      </c>
      <c r="L61" t="s">
        <v>47</v>
      </c>
      <c r="M61" t="s">
        <v>20</v>
      </c>
      <c r="N61">
        <v>3</v>
      </c>
      <c r="O61">
        <v>1</v>
      </c>
      <c r="P61">
        <f t="shared" si="0"/>
        <v>2.3840974999999998</v>
      </c>
      <c r="Q61">
        <v>23840.974999999999</v>
      </c>
    </row>
    <row r="62" spans="1:17" x14ac:dyDescent="0.25">
      <c r="A62">
        <v>27472</v>
      </c>
      <c r="B62">
        <v>221</v>
      </c>
      <c r="C62" t="s">
        <v>44</v>
      </c>
      <c r="D62">
        <v>11079.6540241</v>
      </c>
      <c r="E62">
        <v>2511011.5189553602</v>
      </c>
      <c r="F62">
        <v>39</v>
      </c>
      <c r="G62" t="s">
        <v>45</v>
      </c>
      <c r="H62">
        <v>221</v>
      </c>
      <c r="I62" t="s">
        <v>46</v>
      </c>
      <c r="J62">
        <v>8</v>
      </c>
      <c r="K62">
        <v>2511011.5189999999</v>
      </c>
      <c r="L62" t="s">
        <v>47</v>
      </c>
      <c r="M62" t="s">
        <v>20</v>
      </c>
      <c r="N62">
        <v>3</v>
      </c>
      <c r="O62">
        <v>1</v>
      </c>
      <c r="P62">
        <f t="shared" si="0"/>
        <v>251.10115189999999</v>
      </c>
      <c r="Q62">
        <v>2511011.5189999999</v>
      </c>
    </row>
    <row r="63" spans="1:17" x14ac:dyDescent="0.25">
      <c r="A63">
        <v>342084</v>
      </c>
      <c r="B63">
        <v>911</v>
      </c>
      <c r="C63" t="s">
        <v>29</v>
      </c>
      <c r="D63">
        <v>2675.7516023100002</v>
      </c>
      <c r="E63">
        <v>80483.270846829997</v>
      </c>
      <c r="F63">
        <v>72</v>
      </c>
      <c r="G63" t="s">
        <v>29</v>
      </c>
      <c r="H63">
        <v>911</v>
      </c>
      <c r="I63" t="s">
        <v>30</v>
      </c>
      <c r="J63">
        <v>20</v>
      </c>
      <c r="K63">
        <v>80483.270999999993</v>
      </c>
      <c r="L63" t="s">
        <v>31</v>
      </c>
      <c r="M63" t="s">
        <v>32</v>
      </c>
      <c r="N63">
        <v>5</v>
      </c>
      <c r="O63">
        <v>1</v>
      </c>
      <c r="P63">
        <f t="shared" si="0"/>
        <v>8.0483270999999998</v>
      </c>
      <c r="Q63">
        <v>80483.270999999993</v>
      </c>
    </row>
    <row r="64" spans="1:17" x14ac:dyDescent="0.25">
      <c r="A64">
        <v>342140</v>
      </c>
      <c r="B64">
        <v>911</v>
      </c>
      <c r="C64" t="s">
        <v>29</v>
      </c>
      <c r="D64">
        <v>3781.9862869499898</v>
      </c>
      <c r="E64">
        <v>194581.03904072999</v>
      </c>
      <c r="F64">
        <v>72</v>
      </c>
      <c r="G64" t="s">
        <v>29</v>
      </c>
      <c r="H64">
        <v>911</v>
      </c>
      <c r="I64" t="s">
        <v>30</v>
      </c>
      <c r="J64">
        <v>20</v>
      </c>
      <c r="K64">
        <v>194581.03899999999</v>
      </c>
      <c r="L64" t="s">
        <v>31</v>
      </c>
      <c r="M64" t="s">
        <v>32</v>
      </c>
      <c r="N64">
        <v>5</v>
      </c>
      <c r="O64">
        <v>1</v>
      </c>
      <c r="P64">
        <f t="shared" si="0"/>
        <v>19.458103899999998</v>
      </c>
      <c r="Q64">
        <v>194581.03899999999</v>
      </c>
    </row>
    <row r="65" spans="1:17" x14ac:dyDescent="0.25">
      <c r="A65">
        <v>342175</v>
      </c>
      <c r="B65">
        <v>911</v>
      </c>
      <c r="C65" t="s">
        <v>29</v>
      </c>
      <c r="D65">
        <v>699.63544657099897</v>
      </c>
      <c r="E65">
        <v>8243.5893790805694</v>
      </c>
      <c r="F65">
        <v>72</v>
      </c>
      <c r="G65" t="s">
        <v>29</v>
      </c>
      <c r="H65">
        <v>911</v>
      </c>
      <c r="I65" t="s">
        <v>30</v>
      </c>
      <c r="J65">
        <v>20</v>
      </c>
      <c r="K65">
        <v>8243.5889999999999</v>
      </c>
      <c r="L65" t="s">
        <v>31</v>
      </c>
      <c r="M65" t="s">
        <v>32</v>
      </c>
      <c r="N65">
        <v>5</v>
      </c>
      <c r="O65">
        <v>1</v>
      </c>
      <c r="P65">
        <f t="shared" si="0"/>
        <v>0.82435890000000001</v>
      </c>
      <c r="Q65">
        <v>8243.5889999999999</v>
      </c>
    </row>
    <row r="66" spans="1:17" x14ac:dyDescent="0.25">
      <c r="A66">
        <v>342281</v>
      </c>
      <c r="B66">
        <v>911</v>
      </c>
      <c r="C66" t="s">
        <v>29</v>
      </c>
      <c r="D66">
        <v>5445.2038499500004</v>
      </c>
      <c r="E66">
        <v>253410.606787981</v>
      </c>
      <c r="F66">
        <v>72</v>
      </c>
      <c r="G66" t="s">
        <v>29</v>
      </c>
      <c r="H66">
        <v>911</v>
      </c>
      <c r="I66" t="s">
        <v>30</v>
      </c>
      <c r="J66">
        <v>20</v>
      </c>
      <c r="K66">
        <v>253410.60699999999</v>
      </c>
      <c r="L66" t="s">
        <v>31</v>
      </c>
      <c r="M66" t="s">
        <v>32</v>
      </c>
      <c r="N66">
        <v>5</v>
      </c>
      <c r="O66">
        <v>1</v>
      </c>
      <c r="P66">
        <f t="shared" si="0"/>
        <v>25.3410607</v>
      </c>
      <c r="Q66">
        <v>253410.60699999999</v>
      </c>
    </row>
    <row r="67" spans="1:17" x14ac:dyDescent="0.25">
      <c r="A67">
        <v>365579</v>
      </c>
      <c r="B67">
        <v>915</v>
      </c>
      <c r="C67" t="s">
        <v>33</v>
      </c>
      <c r="D67">
        <v>992.96125292299905</v>
      </c>
      <c r="E67">
        <v>15944.387813560599</v>
      </c>
      <c r="F67">
        <v>73</v>
      </c>
      <c r="G67" t="s">
        <v>33</v>
      </c>
      <c r="H67">
        <v>915</v>
      </c>
      <c r="I67" t="s">
        <v>34</v>
      </c>
      <c r="J67">
        <v>20</v>
      </c>
      <c r="K67">
        <v>15944.388000000001</v>
      </c>
      <c r="L67" t="s">
        <v>31</v>
      </c>
      <c r="M67" t="s">
        <v>32</v>
      </c>
      <c r="N67">
        <v>5</v>
      </c>
      <c r="O67">
        <v>1</v>
      </c>
      <c r="P67">
        <f t="shared" ref="P67:P130" si="1">Q67/10000</f>
        <v>1.5944388</v>
      </c>
      <c r="Q67">
        <v>15944.388000000001</v>
      </c>
    </row>
    <row r="68" spans="1:17" x14ac:dyDescent="0.25">
      <c r="A68">
        <v>365726</v>
      </c>
      <c r="B68">
        <v>915</v>
      </c>
      <c r="C68" t="s">
        <v>33</v>
      </c>
      <c r="D68">
        <v>9226.7175889299906</v>
      </c>
      <c r="E68">
        <v>479565.07150822901</v>
      </c>
      <c r="F68">
        <v>73</v>
      </c>
      <c r="G68" t="s">
        <v>33</v>
      </c>
      <c r="H68">
        <v>915</v>
      </c>
      <c r="I68" t="s">
        <v>34</v>
      </c>
      <c r="J68">
        <v>20</v>
      </c>
      <c r="K68">
        <v>479565.07199999999</v>
      </c>
      <c r="L68" t="s">
        <v>31</v>
      </c>
      <c r="M68" t="s">
        <v>32</v>
      </c>
      <c r="N68">
        <v>5</v>
      </c>
      <c r="O68">
        <v>1</v>
      </c>
      <c r="P68">
        <f t="shared" si="1"/>
        <v>47.956507199999997</v>
      </c>
      <c r="Q68">
        <v>479565.07199999999</v>
      </c>
    </row>
    <row r="69" spans="1:17" x14ac:dyDescent="0.25">
      <c r="A69">
        <v>365833</v>
      </c>
      <c r="B69">
        <v>915</v>
      </c>
      <c r="C69" t="s">
        <v>33</v>
      </c>
      <c r="D69">
        <v>162.710670883999</v>
      </c>
      <c r="E69">
        <v>1237.8068711385099</v>
      </c>
      <c r="F69">
        <v>73</v>
      </c>
      <c r="G69" t="s">
        <v>33</v>
      </c>
      <c r="H69">
        <v>915</v>
      </c>
      <c r="I69" t="s">
        <v>34</v>
      </c>
      <c r="J69">
        <v>20</v>
      </c>
      <c r="K69">
        <v>1237.807</v>
      </c>
      <c r="L69" t="s">
        <v>31</v>
      </c>
      <c r="M69" t="s">
        <v>32</v>
      </c>
      <c r="N69">
        <v>5</v>
      </c>
      <c r="O69">
        <v>1</v>
      </c>
      <c r="P69">
        <f t="shared" si="1"/>
        <v>0.12378070000000001</v>
      </c>
      <c r="Q69">
        <v>1237.807</v>
      </c>
    </row>
    <row r="70" spans="1:17" x14ac:dyDescent="0.25">
      <c r="A70">
        <v>400055</v>
      </c>
      <c r="B70">
        <v>917</v>
      </c>
      <c r="C70" t="s">
        <v>35</v>
      </c>
      <c r="D70">
        <v>2362.1628906699898</v>
      </c>
      <c r="E70">
        <v>69484.764473576506</v>
      </c>
      <c r="F70">
        <v>74</v>
      </c>
      <c r="G70" t="s">
        <v>35</v>
      </c>
      <c r="H70">
        <v>917</v>
      </c>
      <c r="I70" t="s">
        <v>36</v>
      </c>
      <c r="J70">
        <v>20</v>
      </c>
      <c r="K70">
        <v>69484.763999999996</v>
      </c>
      <c r="L70" t="s">
        <v>31</v>
      </c>
      <c r="M70" t="s">
        <v>32</v>
      </c>
      <c r="N70">
        <v>5</v>
      </c>
      <c r="O70">
        <v>1</v>
      </c>
      <c r="P70">
        <f t="shared" si="1"/>
        <v>6.9484763999999997</v>
      </c>
      <c r="Q70">
        <v>69484.763999999996</v>
      </c>
    </row>
    <row r="71" spans="1:17" x14ac:dyDescent="0.25">
      <c r="A71">
        <v>400132</v>
      </c>
      <c r="B71">
        <v>917</v>
      </c>
      <c r="C71" t="s">
        <v>35</v>
      </c>
      <c r="D71">
        <v>2045.5723471399899</v>
      </c>
      <c r="E71">
        <v>100656.359088424</v>
      </c>
      <c r="F71">
        <v>74</v>
      </c>
      <c r="G71" t="s">
        <v>35</v>
      </c>
      <c r="H71">
        <v>917</v>
      </c>
      <c r="I71" t="s">
        <v>36</v>
      </c>
      <c r="J71">
        <v>20</v>
      </c>
      <c r="K71">
        <v>100656.359</v>
      </c>
      <c r="L71" t="s">
        <v>31</v>
      </c>
      <c r="M71" t="s">
        <v>32</v>
      </c>
      <c r="N71">
        <v>5</v>
      </c>
      <c r="O71">
        <v>1</v>
      </c>
      <c r="P71">
        <f t="shared" si="1"/>
        <v>10.0656359</v>
      </c>
      <c r="Q71">
        <v>100656.359</v>
      </c>
    </row>
    <row r="72" spans="1:17" x14ac:dyDescent="0.25">
      <c r="A72">
        <v>400141</v>
      </c>
      <c r="B72">
        <v>917</v>
      </c>
      <c r="C72" t="s">
        <v>35</v>
      </c>
      <c r="D72">
        <v>5388.6078985699896</v>
      </c>
      <c r="E72">
        <v>178867.38440607701</v>
      </c>
      <c r="F72">
        <v>74</v>
      </c>
      <c r="G72" t="s">
        <v>35</v>
      </c>
      <c r="H72">
        <v>917</v>
      </c>
      <c r="I72" t="s">
        <v>36</v>
      </c>
      <c r="J72">
        <v>20</v>
      </c>
      <c r="K72">
        <v>178867.38399999999</v>
      </c>
      <c r="L72" t="s">
        <v>31</v>
      </c>
      <c r="M72" t="s">
        <v>32</v>
      </c>
      <c r="N72">
        <v>5</v>
      </c>
      <c r="O72">
        <v>1</v>
      </c>
      <c r="P72">
        <f t="shared" si="1"/>
        <v>17.886738399999999</v>
      </c>
      <c r="Q72">
        <v>178867.38399999999</v>
      </c>
    </row>
    <row r="73" spans="1:17" x14ac:dyDescent="0.25">
      <c r="A73">
        <v>400261</v>
      </c>
      <c r="B73">
        <v>917</v>
      </c>
      <c r="C73" t="s">
        <v>35</v>
      </c>
      <c r="D73">
        <v>842.904542053</v>
      </c>
      <c r="E73">
        <v>13629.938101298099</v>
      </c>
      <c r="F73">
        <v>74</v>
      </c>
      <c r="G73" t="s">
        <v>35</v>
      </c>
      <c r="H73">
        <v>917</v>
      </c>
      <c r="I73" t="s">
        <v>36</v>
      </c>
      <c r="J73">
        <v>20</v>
      </c>
      <c r="K73">
        <v>13629.938</v>
      </c>
      <c r="L73" t="s">
        <v>31</v>
      </c>
      <c r="M73" t="s">
        <v>32</v>
      </c>
      <c r="N73">
        <v>5</v>
      </c>
      <c r="O73">
        <v>1</v>
      </c>
      <c r="P73">
        <f t="shared" si="1"/>
        <v>1.3629937999999999</v>
      </c>
      <c r="Q73">
        <v>13629.938</v>
      </c>
    </row>
    <row r="74" spans="1:17" x14ac:dyDescent="0.25">
      <c r="A74">
        <v>434238</v>
      </c>
      <c r="B74">
        <v>925</v>
      </c>
      <c r="C74" t="s">
        <v>37</v>
      </c>
      <c r="D74">
        <v>21909.424268800001</v>
      </c>
      <c r="E74">
        <v>861704.20690866001</v>
      </c>
      <c r="F74">
        <v>76</v>
      </c>
      <c r="G74" t="s">
        <v>37</v>
      </c>
      <c r="H74">
        <v>925</v>
      </c>
      <c r="I74" t="s">
        <v>38</v>
      </c>
      <c r="J74">
        <v>20</v>
      </c>
      <c r="K74">
        <v>861704.20700000005</v>
      </c>
      <c r="L74" t="s">
        <v>31</v>
      </c>
      <c r="M74" t="s">
        <v>32</v>
      </c>
      <c r="N74">
        <v>5</v>
      </c>
      <c r="O74">
        <v>1</v>
      </c>
      <c r="P74">
        <f t="shared" si="1"/>
        <v>86.170420700000008</v>
      </c>
      <c r="Q74">
        <v>861704.20700000005</v>
      </c>
    </row>
    <row r="75" spans="1:17" x14ac:dyDescent="0.25">
      <c r="A75">
        <v>434265</v>
      </c>
      <c r="B75">
        <v>925</v>
      </c>
      <c r="C75" t="s">
        <v>37</v>
      </c>
      <c r="D75">
        <v>341.86329379699902</v>
      </c>
      <c r="E75">
        <v>4271.2666128277697</v>
      </c>
      <c r="F75">
        <v>76</v>
      </c>
      <c r="G75" t="s">
        <v>37</v>
      </c>
      <c r="H75">
        <v>925</v>
      </c>
      <c r="I75" t="s">
        <v>38</v>
      </c>
      <c r="J75">
        <v>20</v>
      </c>
      <c r="K75">
        <v>4271.2669999999998</v>
      </c>
      <c r="L75" t="s">
        <v>31</v>
      </c>
      <c r="M75" t="s">
        <v>32</v>
      </c>
      <c r="N75">
        <v>5</v>
      </c>
      <c r="O75">
        <v>1</v>
      </c>
      <c r="P75">
        <f t="shared" si="1"/>
        <v>0.42712669999999997</v>
      </c>
      <c r="Q75">
        <v>4271.2669999999998</v>
      </c>
    </row>
    <row r="76" spans="1:17" x14ac:dyDescent="0.25">
      <c r="A76">
        <v>434299</v>
      </c>
      <c r="B76">
        <v>925</v>
      </c>
      <c r="C76" t="s">
        <v>37</v>
      </c>
      <c r="D76">
        <v>562.22917156899905</v>
      </c>
      <c r="E76">
        <v>218.94754253386</v>
      </c>
      <c r="F76">
        <v>76</v>
      </c>
      <c r="G76" t="s">
        <v>37</v>
      </c>
      <c r="H76">
        <v>925</v>
      </c>
      <c r="I76" t="s">
        <v>38</v>
      </c>
      <c r="J76">
        <v>20</v>
      </c>
      <c r="K76">
        <v>218.94800000000001</v>
      </c>
      <c r="L76" t="s">
        <v>31</v>
      </c>
      <c r="M76" t="s">
        <v>32</v>
      </c>
      <c r="N76">
        <v>5</v>
      </c>
      <c r="O76">
        <v>1</v>
      </c>
      <c r="P76">
        <f t="shared" si="1"/>
        <v>2.1894800000000002E-2</v>
      </c>
      <c r="Q76">
        <v>218.94800000000001</v>
      </c>
    </row>
    <row r="77" spans="1:17" x14ac:dyDescent="0.25">
      <c r="A77">
        <v>434314</v>
      </c>
      <c r="B77">
        <v>925</v>
      </c>
      <c r="C77" t="s">
        <v>37</v>
      </c>
      <c r="D77">
        <v>1569.9428200100001</v>
      </c>
      <c r="E77">
        <v>56940.6666148312</v>
      </c>
      <c r="F77">
        <v>76</v>
      </c>
      <c r="G77" t="s">
        <v>37</v>
      </c>
      <c r="H77">
        <v>925</v>
      </c>
      <c r="I77" t="s">
        <v>38</v>
      </c>
      <c r="J77">
        <v>20</v>
      </c>
      <c r="K77">
        <v>56940.667000000001</v>
      </c>
      <c r="L77" t="s">
        <v>31</v>
      </c>
      <c r="M77" t="s">
        <v>32</v>
      </c>
      <c r="N77">
        <v>5</v>
      </c>
      <c r="O77">
        <v>1</v>
      </c>
      <c r="P77">
        <f t="shared" si="1"/>
        <v>5.6940667000000005</v>
      </c>
      <c r="Q77">
        <v>56940.667000000001</v>
      </c>
    </row>
    <row r="78" spans="1:17" x14ac:dyDescent="0.25">
      <c r="A78">
        <v>341888</v>
      </c>
      <c r="B78">
        <v>911</v>
      </c>
      <c r="C78" t="s">
        <v>29</v>
      </c>
      <c r="D78">
        <v>590.09786570300002</v>
      </c>
      <c r="E78">
        <v>104.548776753246</v>
      </c>
      <c r="F78">
        <v>72</v>
      </c>
      <c r="G78" t="s">
        <v>29</v>
      </c>
      <c r="H78">
        <v>911</v>
      </c>
      <c r="I78" t="s">
        <v>30</v>
      </c>
      <c r="J78">
        <v>20</v>
      </c>
      <c r="K78">
        <v>104.54900000000001</v>
      </c>
      <c r="L78" t="s">
        <v>31</v>
      </c>
      <c r="M78" t="s">
        <v>32</v>
      </c>
      <c r="N78">
        <v>5</v>
      </c>
      <c r="O78">
        <v>1</v>
      </c>
      <c r="P78">
        <f t="shared" si="1"/>
        <v>1.0454900000000001E-2</v>
      </c>
      <c r="Q78">
        <v>104.54900000000001</v>
      </c>
    </row>
    <row r="79" spans="1:17" x14ac:dyDescent="0.25">
      <c r="A79">
        <v>341896</v>
      </c>
      <c r="B79">
        <v>911</v>
      </c>
      <c r="C79" t="s">
        <v>29</v>
      </c>
      <c r="D79">
        <v>1271.6158537799899</v>
      </c>
      <c r="E79">
        <v>25522.800748512102</v>
      </c>
      <c r="F79">
        <v>72</v>
      </c>
      <c r="G79" t="s">
        <v>29</v>
      </c>
      <c r="H79">
        <v>911</v>
      </c>
      <c r="I79" t="s">
        <v>30</v>
      </c>
      <c r="J79">
        <v>20</v>
      </c>
      <c r="K79">
        <v>25522.800999999999</v>
      </c>
      <c r="L79" t="s">
        <v>31</v>
      </c>
      <c r="M79" t="s">
        <v>32</v>
      </c>
      <c r="N79">
        <v>5</v>
      </c>
      <c r="O79">
        <v>1</v>
      </c>
      <c r="P79">
        <f t="shared" si="1"/>
        <v>2.5522800999999999</v>
      </c>
      <c r="Q79">
        <v>25522.800999999999</v>
      </c>
    </row>
    <row r="80" spans="1:17" x14ac:dyDescent="0.25">
      <c r="A80">
        <v>365083</v>
      </c>
      <c r="B80">
        <v>915</v>
      </c>
      <c r="C80" t="s">
        <v>33</v>
      </c>
      <c r="D80">
        <v>6663.2573884800004</v>
      </c>
      <c r="E80">
        <v>5595.9314515553397</v>
      </c>
      <c r="F80">
        <v>73</v>
      </c>
      <c r="G80" t="s">
        <v>33</v>
      </c>
      <c r="H80">
        <v>915</v>
      </c>
      <c r="I80" t="s">
        <v>34</v>
      </c>
      <c r="J80">
        <v>20</v>
      </c>
      <c r="K80">
        <v>5595.9309999999996</v>
      </c>
      <c r="L80" t="s">
        <v>31</v>
      </c>
      <c r="M80" t="s">
        <v>32</v>
      </c>
      <c r="N80">
        <v>5</v>
      </c>
      <c r="O80">
        <v>1</v>
      </c>
      <c r="P80">
        <f t="shared" si="1"/>
        <v>0.55959309999999995</v>
      </c>
      <c r="Q80">
        <v>5595.9309999999996</v>
      </c>
    </row>
    <row r="81" spans="1:17" x14ac:dyDescent="0.25">
      <c r="A81">
        <v>365127</v>
      </c>
      <c r="B81">
        <v>915</v>
      </c>
      <c r="C81" t="s">
        <v>33</v>
      </c>
      <c r="D81">
        <v>12248.6461588</v>
      </c>
      <c r="E81">
        <v>121051.99439345</v>
      </c>
      <c r="F81">
        <v>73</v>
      </c>
      <c r="G81" t="s">
        <v>33</v>
      </c>
      <c r="H81">
        <v>915</v>
      </c>
      <c r="I81" t="s">
        <v>34</v>
      </c>
      <c r="J81">
        <v>20</v>
      </c>
      <c r="K81">
        <v>121051.99400000001</v>
      </c>
      <c r="L81" t="s">
        <v>31</v>
      </c>
      <c r="M81" t="s">
        <v>32</v>
      </c>
      <c r="N81">
        <v>5</v>
      </c>
      <c r="O81">
        <v>1</v>
      </c>
      <c r="P81">
        <f t="shared" si="1"/>
        <v>12.1051994</v>
      </c>
      <c r="Q81">
        <v>121051.99400000001</v>
      </c>
    </row>
    <row r="82" spans="1:17" x14ac:dyDescent="0.25">
      <c r="A82">
        <v>365298</v>
      </c>
      <c r="B82">
        <v>915</v>
      </c>
      <c r="C82" t="s">
        <v>33</v>
      </c>
      <c r="D82">
        <v>1085.2687848</v>
      </c>
      <c r="E82">
        <v>35650.287774574303</v>
      </c>
      <c r="F82">
        <v>73</v>
      </c>
      <c r="G82" t="s">
        <v>33</v>
      </c>
      <c r="H82">
        <v>915</v>
      </c>
      <c r="I82" t="s">
        <v>34</v>
      </c>
      <c r="J82">
        <v>20</v>
      </c>
      <c r="K82">
        <v>35650.288</v>
      </c>
      <c r="L82" t="s">
        <v>31</v>
      </c>
      <c r="M82" t="s">
        <v>32</v>
      </c>
      <c r="N82">
        <v>5</v>
      </c>
      <c r="O82">
        <v>1</v>
      </c>
      <c r="P82">
        <f t="shared" si="1"/>
        <v>3.5650287999999999</v>
      </c>
      <c r="Q82">
        <v>35650.288</v>
      </c>
    </row>
    <row r="83" spans="1:17" x14ac:dyDescent="0.25">
      <c r="A83">
        <v>399961</v>
      </c>
      <c r="B83">
        <v>917</v>
      </c>
      <c r="C83" t="s">
        <v>35</v>
      </c>
      <c r="D83">
        <v>659.09541903199897</v>
      </c>
      <c r="E83">
        <v>16811.616221457702</v>
      </c>
      <c r="F83">
        <v>74</v>
      </c>
      <c r="G83" t="s">
        <v>35</v>
      </c>
      <c r="H83">
        <v>917</v>
      </c>
      <c r="I83" t="s">
        <v>36</v>
      </c>
      <c r="J83">
        <v>20</v>
      </c>
      <c r="K83">
        <v>16811.616000000002</v>
      </c>
      <c r="L83" t="s">
        <v>31</v>
      </c>
      <c r="M83" t="s">
        <v>32</v>
      </c>
      <c r="N83">
        <v>5</v>
      </c>
      <c r="O83">
        <v>1</v>
      </c>
      <c r="P83">
        <f t="shared" si="1"/>
        <v>1.6811616000000003</v>
      </c>
      <c r="Q83">
        <v>16811.616000000002</v>
      </c>
    </row>
    <row r="84" spans="1:17" x14ac:dyDescent="0.25">
      <c r="A84">
        <v>400064</v>
      </c>
      <c r="B84">
        <v>917</v>
      </c>
      <c r="C84" t="s">
        <v>35</v>
      </c>
      <c r="D84">
        <v>1853.25882002</v>
      </c>
      <c r="E84">
        <v>25002.238565269799</v>
      </c>
      <c r="F84">
        <v>74</v>
      </c>
      <c r="G84" t="s">
        <v>35</v>
      </c>
      <c r="H84">
        <v>917</v>
      </c>
      <c r="I84" t="s">
        <v>36</v>
      </c>
      <c r="J84">
        <v>20</v>
      </c>
      <c r="K84">
        <v>25002.239000000001</v>
      </c>
      <c r="L84" t="s">
        <v>31</v>
      </c>
      <c r="M84" t="s">
        <v>32</v>
      </c>
      <c r="N84">
        <v>5</v>
      </c>
      <c r="O84">
        <v>1</v>
      </c>
      <c r="P84">
        <f t="shared" si="1"/>
        <v>2.5002238999999999</v>
      </c>
      <c r="Q84">
        <v>25002.239000000001</v>
      </c>
    </row>
    <row r="85" spans="1:17" x14ac:dyDescent="0.25">
      <c r="A85">
        <v>282180</v>
      </c>
      <c r="B85">
        <v>725</v>
      </c>
      <c r="C85" t="s">
        <v>51</v>
      </c>
      <c r="D85">
        <v>51379.259538999897</v>
      </c>
      <c r="E85">
        <v>573915.94573389005</v>
      </c>
      <c r="F85">
        <v>65</v>
      </c>
      <c r="G85" t="s">
        <v>51</v>
      </c>
      <c r="H85">
        <v>725</v>
      </c>
      <c r="I85" t="s">
        <v>52</v>
      </c>
      <c r="J85">
        <v>20</v>
      </c>
      <c r="K85">
        <v>573915.946</v>
      </c>
      <c r="L85" t="s">
        <v>31</v>
      </c>
      <c r="M85" t="s">
        <v>32</v>
      </c>
      <c r="N85">
        <v>5</v>
      </c>
      <c r="O85">
        <v>1</v>
      </c>
      <c r="P85">
        <f t="shared" si="1"/>
        <v>57.391594599999998</v>
      </c>
      <c r="Q85">
        <v>573915.946</v>
      </c>
    </row>
    <row r="86" spans="1:17" x14ac:dyDescent="0.25">
      <c r="A86">
        <v>351571</v>
      </c>
      <c r="B86">
        <v>911</v>
      </c>
      <c r="C86" t="s">
        <v>29</v>
      </c>
      <c r="D86">
        <v>1651.95925370999</v>
      </c>
      <c r="E86">
        <v>42871.759536139602</v>
      </c>
      <c r="F86">
        <v>72</v>
      </c>
      <c r="G86" t="s">
        <v>29</v>
      </c>
      <c r="H86">
        <v>911</v>
      </c>
      <c r="I86" t="s">
        <v>30</v>
      </c>
      <c r="J86">
        <v>20</v>
      </c>
      <c r="K86">
        <v>42871.76</v>
      </c>
      <c r="L86" t="s">
        <v>31</v>
      </c>
      <c r="M86" t="s">
        <v>32</v>
      </c>
      <c r="N86">
        <v>5</v>
      </c>
      <c r="O86">
        <v>1</v>
      </c>
      <c r="P86">
        <f t="shared" si="1"/>
        <v>4.2871760000000005</v>
      </c>
      <c r="Q86">
        <v>42871.76</v>
      </c>
    </row>
    <row r="87" spans="1:17" x14ac:dyDescent="0.25">
      <c r="A87">
        <v>351604</v>
      </c>
      <c r="B87">
        <v>911</v>
      </c>
      <c r="C87" t="s">
        <v>29</v>
      </c>
      <c r="D87">
        <v>1549.2563398299901</v>
      </c>
      <c r="E87">
        <v>51618.386059978497</v>
      </c>
      <c r="F87">
        <v>72</v>
      </c>
      <c r="G87" t="s">
        <v>29</v>
      </c>
      <c r="H87">
        <v>911</v>
      </c>
      <c r="I87" t="s">
        <v>30</v>
      </c>
      <c r="J87">
        <v>20</v>
      </c>
      <c r="K87">
        <v>51618.385999999999</v>
      </c>
      <c r="L87" t="s">
        <v>31</v>
      </c>
      <c r="M87" t="s">
        <v>32</v>
      </c>
      <c r="N87">
        <v>5</v>
      </c>
      <c r="O87">
        <v>1</v>
      </c>
      <c r="P87">
        <f t="shared" si="1"/>
        <v>5.1618386000000003</v>
      </c>
      <c r="Q87">
        <v>51618.385999999999</v>
      </c>
    </row>
    <row r="88" spans="1:17" x14ac:dyDescent="0.25">
      <c r="A88">
        <v>351635</v>
      </c>
      <c r="B88">
        <v>911</v>
      </c>
      <c r="C88" t="s">
        <v>29</v>
      </c>
      <c r="D88">
        <v>6025.4148537299898</v>
      </c>
      <c r="E88">
        <v>278918.73422398098</v>
      </c>
      <c r="F88">
        <v>72</v>
      </c>
      <c r="G88" t="s">
        <v>29</v>
      </c>
      <c r="H88">
        <v>911</v>
      </c>
      <c r="I88" t="s">
        <v>30</v>
      </c>
      <c r="J88">
        <v>20</v>
      </c>
      <c r="K88">
        <v>278918.734</v>
      </c>
      <c r="L88" t="s">
        <v>31</v>
      </c>
      <c r="M88" t="s">
        <v>32</v>
      </c>
      <c r="N88">
        <v>5</v>
      </c>
      <c r="O88">
        <v>1</v>
      </c>
      <c r="P88">
        <f t="shared" si="1"/>
        <v>27.891873399999998</v>
      </c>
      <c r="Q88">
        <v>278918.734</v>
      </c>
    </row>
    <row r="89" spans="1:17" x14ac:dyDescent="0.25">
      <c r="A89">
        <v>351658</v>
      </c>
      <c r="B89">
        <v>911</v>
      </c>
      <c r="C89" t="s">
        <v>29</v>
      </c>
      <c r="D89">
        <v>4608.0498139499896</v>
      </c>
      <c r="E89">
        <v>343685.23572849901</v>
      </c>
      <c r="F89">
        <v>72</v>
      </c>
      <c r="G89" t="s">
        <v>29</v>
      </c>
      <c r="H89">
        <v>911</v>
      </c>
      <c r="I89" t="s">
        <v>30</v>
      </c>
      <c r="J89">
        <v>20</v>
      </c>
      <c r="K89">
        <v>343685.23599999998</v>
      </c>
      <c r="L89" t="s">
        <v>31</v>
      </c>
      <c r="M89" t="s">
        <v>32</v>
      </c>
      <c r="N89">
        <v>5</v>
      </c>
      <c r="O89">
        <v>1</v>
      </c>
      <c r="P89">
        <f t="shared" si="1"/>
        <v>34.368523599999996</v>
      </c>
      <c r="Q89">
        <v>343685.23599999998</v>
      </c>
    </row>
    <row r="90" spans="1:17" x14ac:dyDescent="0.25">
      <c r="A90">
        <v>351787</v>
      </c>
      <c r="B90">
        <v>911</v>
      </c>
      <c r="C90" t="s">
        <v>29</v>
      </c>
      <c r="D90">
        <v>1523.64658351</v>
      </c>
      <c r="E90">
        <v>43575.125916099503</v>
      </c>
      <c r="F90">
        <v>72</v>
      </c>
      <c r="G90" t="s">
        <v>29</v>
      </c>
      <c r="H90">
        <v>911</v>
      </c>
      <c r="I90" t="s">
        <v>30</v>
      </c>
      <c r="J90">
        <v>20</v>
      </c>
      <c r="K90">
        <v>43575.125999999997</v>
      </c>
      <c r="L90" t="s">
        <v>31</v>
      </c>
      <c r="M90" t="s">
        <v>32</v>
      </c>
      <c r="N90">
        <v>5</v>
      </c>
      <c r="O90">
        <v>1</v>
      </c>
      <c r="P90">
        <f t="shared" si="1"/>
        <v>4.3575125999999997</v>
      </c>
      <c r="Q90">
        <v>43575.125999999997</v>
      </c>
    </row>
    <row r="91" spans="1:17" x14ac:dyDescent="0.25">
      <c r="A91">
        <v>351833</v>
      </c>
      <c r="B91">
        <v>911</v>
      </c>
      <c r="C91" t="s">
        <v>29</v>
      </c>
      <c r="D91">
        <v>533.08677188900003</v>
      </c>
      <c r="E91">
        <v>10302.2119693411</v>
      </c>
      <c r="F91">
        <v>72</v>
      </c>
      <c r="G91" t="s">
        <v>29</v>
      </c>
      <c r="H91">
        <v>911</v>
      </c>
      <c r="I91" t="s">
        <v>30</v>
      </c>
      <c r="J91">
        <v>20</v>
      </c>
      <c r="K91">
        <v>10302.212</v>
      </c>
      <c r="L91" t="s">
        <v>31</v>
      </c>
      <c r="M91" t="s">
        <v>32</v>
      </c>
      <c r="N91">
        <v>5</v>
      </c>
      <c r="O91">
        <v>1</v>
      </c>
      <c r="P91">
        <f t="shared" si="1"/>
        <v>1.0302211999999999</v>
      </c>
      <c r="Q91">
        <v>10302.212</v>
      </c>
    </row>
    <row r="92" spans="1:17" x14ac:dyDescent="0.25">
      <c r="A92">
        <v>383259</v>
      </c>
      <c r="B92">
        <v>915</v>
      </c>
      <c r="C92" t="s">
        <v>33</v>
      </c>
      <c r="D92">
        <v>740.66220682699895</v>
      </c>
      <c r="E92">
        <v>31742.3860402022</v>
      </c>
      <c r="F92">
        <v>73</v>
      </c>
      <c r="G92" t="s">
        <v>33</v>
      </c>
      <c r="H92">
        <v>915</v>
      </c>
      <c r="I92" t="s">
        <v>34</v>
      </c>
      <c r="J92">
        <v>20</v>
      </c>
      <c r="K92">
        <v>31742.385999999999</v>
      </c>
      <c r="L92" t="s">
        <v>31</v>
      </c>
      <c r="M92" t="s">
        <v>32</v>
      </c>
      <c r="N92">
        <v>5</v>
      </c>
      <c r="O92">
        <v>1</v>
      </c>
      <c r="P92">
        <f t="shared" si="1"/>
        <v>3.1742385999999998</v>
      </c>
      <c r="Q92">
        <v>31742.385999999999</v>
      </c>
    </row>
    <row r="93" spans="1:17" x14ac:dyDescent="0.25">
      <c r="A93">
        <v>383284</v>
      </c>
      <c r="B93">
        <v>915</v>
      </c>
      <c r="C93" t="s">
        <v>33</v>
      </c>
      <c r="D93">
        <v>1266.6759639500001</v>
      </c>
      <c r="E93">
        <v>50357.758027605698</v>
      </c>
      <c r="F93">
        <v>73</v>
      </c>
      <c r="G93" t="s">
        <v>33</v>
      </c>
      <c r="H93">
        <v>915</v>
      </c>
      <c r="I93" t="s">
        <v>34</v>
      </c>
      <c r="J93">
        <v>20</v>
      </c>
      <c r="K93">
        <v>50357.758000000002</v>
      </c>
      <c r="L93" t="s">
        <v>31</v>
      </c>
      <c r="M93" t="s">
        <v>32</v>
      </c>
      <c r="N93">
        <v>5</v>
      </c>
      <c r="O93">
        <v>1</v>
      </c>
      <c r="P93">
        <f t="shared" si="1"/>
        <v>5.0357758000000006</v>
      </c>
      <c r="Q93">
        <v>50357.758000000002</v>
      </c>
    </row>
    <row r="94" spans="1:17" x14ac:dyDescent="0.25">
      <c r="A94">
        <v>383308</v>
      </c>
      <c r="B94">
        <v>915</v>
      </c>
      <c r="C94" t="s">
        <v>33</v>
      </c>
      <c r="D94">
        <v>681.97585097499905</v>
      </c>
      <c r="E94">
        <v>30590.006926645401</v>
      </c>
      <c r="F94">
        <v>73</v>
      </c>
      <c r="G94" t="s">
        <v>33</v>
      </c>
      <c r="H94">
        <v>915</v>
      </c>
      <c r="I94" t="s">
        <v>34</v>
      </c>
      <c r="J94">
        <v>20</v>
      </c>
      <c r="K94">
        <v>30590.007000000001</v>
      </c>
      <c r="L94" t="s">
        <v>31</v>
      </c>
      <c r="M94" t="s">
        <v>32</v>
      </c>
      <c r="N94">
        <v>5</v>
      </c>
      <c r="O94">
        <v>1</v>
      </c>
      <c r="P94">
        <f t="shared" si="1"/>
        <v>3.0590007000000004</v>
      </c>
      <c r="Q94">
        <v>30590.007000000001</v>
      </c>
    </row>
    <row r="95" spans="1:17" x14ac:dyDescent="0.25">
      <c r="A95">
        <v>383327</v>
      </c>
      <c r="B95">
        <v>915</v>
      </c>
      <c r="C95" t="s">
        <v>33</v>
      </c>
      <c r="D95">
        <v>1658.90133349999</v>
      </c>
      <c r="E95">
        <v>50413.947174025598</v>
      </c>
      <c r="F95">
        <v>73</v>
      </c>
      <c r="G95" t="s">
        <v>33</v>
      </c>
      <c r="H95">
        <v>915</v>
      </c>
      <c r="I95" t="s">
        <v>34</v>
      </c>
      <c r="J95">
        <v>20</v>
      </c>
      <c r="K95">
        <v>50413.947</v>
      </c>
      <c r="L95" t="s">
        <v>31</v>
      </c>
      <c r="M95" t="s">
        <v>32</v>
      </c>
      <c r="N95">
        <v>5</v>
      </c>
      <c r="O95">
        <v>1</v>
      </c>
      <c r="P95">
        <f t="shared" si="1"/>
        <v>5.0413946999999997</v>
      </c>
      <c r="Q95">
        <v>50413.947</v>
      </c>
    </row>
    <row r="96" spans="1:17" x14ac:dyDescent="0.25">
      <c r="A96">
        <v>383361</v>
      </c>
      <c r="B96">
        <v>915</v>
      </c>
      <c r="C96" t="s">
        <v>33</v>
      </c>
      <c r="D96">
        <v>280.77376510300002</v>
      </c>
      <c r="E96">
        <v>3803.0433653704799</v>
      </c>
      <c r="F96">
        <v>73</v>
      </c>
      <c r="G96" t="s">
        <v>33</v>
      </c>
      <c r="H96">
        <v>915</v>
      </c>
      <c r="I96" t="s">
        <v>34</v>
      </c>
      <c r="J96">
        <v>20</v>
      </c>
      <c r="K96">
        <v>3803.0430000000001</v>
      </c>
      <c r="L96" t="s">
        <v>31</v>
      </c>
      <c r="M96" t="s">
        <v>32</v>
      </c>
      <c r="N96">
        <v>5</v>
      </c>
      <c r="O96">
        <v>1</v>
      </c>
      <c r="P96">
        <f t="shared" si="1"/>
        <v>0.38030430000000004</v>
      </c>
      <c r="Q96">
        <v>3803.0430000000001</v>
      </c>
    </row>
    <row r="97" spans="1:17" x14ac:dyDescent="0.25">
      <c r="A97">
        <v>383372</v>
      </c>
      <c r="B97">
        <v>915</v>
      </c>
      <c r="C97" t="s">
        <v>33</v>
      </c>
      <c r="D97">
        <v>955.50561750999896</v>
      </c>
      <c r="E97">
        <v>28835.105826367701</v>
      </c>
      <c r="F97">
        <v>73</v>
      </c>
      <c r="G97" t="s">
        <v>33</v>
      </c>
      <c r="H97">
        <v>915</v>
      </c>
      <c r="I97" t="s">
        <v>34</v>
      </c>
      <c r="J97">
        <v>20</v>
      </c>
      <c r="K97">
        <v>28835.106</v>
      </c>
      <c r="L97" t="s">
        <v>31</v>
      </c>
      <c r="M97" t="s">
        <v>32</v>
      </c>
      <c r="N97">
        <v>5</v>
      </c>
      <c r="O97">
        <v>1</v>
      </c>
      <c r="P97">
        <f t="shared" si="1"/>
        <v>2.8835106000000001</v>
      </c>
      <c r="Q97">
        <v>28835.106</v>
      </c>
    </row>
    <row r="98" spans="1:17" x14ac:dyDescent="0.25">
      <c r="A98">
        <v>408930</v>
      </c>
      <c r="B98">
        <v>917</v>
      </c>
      <c r="C98" t="s">
        <v>35</v>
      </c>
      <c r="D98">
        <v>20056.772456599901</v>
      </c>
      <c r="E98">
        <v>412004.267280448</v>
      </c>
      <c r="F98">
        <v>74</v>
      </c>
      <c r="G98" t="s">
        <v>35</v>
      </c>
      <c r="H98">
        <v>917</v>
      </c>
      <c r="I98" t="s">
        <v>36</v>
      </c>
      <c r="J98">
        <v>20</v>
      </c>
      <c r="K98">
        <v>412004.26699999999</v>
      </c>
      <c r="L98" t="s">
        <v>31</v>
      </c>
      <c r="M98" t="s">
        <v>32</v>
      </c>
      <c r="N98">
        <v>5</v>
      </c>
      <c r="O98">
        <v>1</v>
      </c>
      <c r="P98">
        <f t="shared" si="1"/>
        <v>41.200426700000001</v>
      </c>
      <c r="Q98">
        <v>412004.26699999999</v>
      </c>
    </row>
    <row r="99" spans="1:17" x14ac:dyDescent="0.25">
      <c r="A99">
        <v>408979</v>
      </c>
      <c r="B99">
        <v>917</v>
      </c>
      <c r="C99" t="s">
        <v>35</v>
      </c>
      <c r="D99">
        <v>70021.842636500005</v>
      </c>
      <c r="E99">
        <v>241562.13385139199</v>
      </c>
      <c r="F99">
        <v>74</v>
      </c>
      <c r="G99" t="s">
        <v>35</v>
      </c>
      <c r="H99">
        <v>917</v>
      </c>
      <c r="I99" t="s">
        <v>36</v>
      </c>
      <c r="J99">
        <v>20</v>
      </c>
      <c r="K99">
        <v>241562.13399999999</v>
      </c>
      <c r="L99" t="s">
        <v>31</v>
      </c>
      <c r="M99" t="s">
        <v>32</v>
      </c>
      <c r="N99">
        <v>5</v>
      </c>
      <c r="O99">
        <v>1</v>
      </c>
      <c r="P99">
        <f t="shared" si="1"/>
        <v>24.156213399999999</v>
      </c>
      <c r="Q99">
        <v>241562.13399999999</v>
      </c>
    </row>
    <row r="100" spans="1:17" x14ac:dyDescent="0.25">
      <c r="A100">
        <v>408981</v>
      </c>
      <c r="B100">
        <v>917</v>
      </c>
      <c r="C100" t="s">
        <v>35</v>
      </c>
      <c r="D100">
        <v>9602.4698237699904</v>
      </c>
      <c r="E100">
        <v>529215.09512556996</v>
      </c>
      <c r="F100">
        <v>74</v>
      </c>
      <c r="G100" t="s">
        <v>35</v>
      </c>
      <c r="H100">
        <v>917</v>
      </c>
      <c r="I100" t="s">
        <v>36</v>
      </c>
      <c r="J100">
        <v>20</v>
      </c>
      <c r="K100">
        <v>529215.09499999997</v>
      </c>
      <c r="L100" t="s">
        <v>31</v>
      </c>
      <c r="M100" t="s">
        <v>32</v>
      </c>
      <c r="N100">
        <v>5</v>
      </c>
      <c r="O100">
        <v>1</v>
      </c>
      <c r="P100">
        <f t="shared" si="1"/>
        <v>52.921509499999999</v>
      </c>
      <c r="Q100">
        <v>529215.09499999997</v>
      </c>
    </row>
    <row r="101" spans="1:17" x14ac:dyDescent="0.25">
      <c r="A101">
        <v>409017</v>
      </c>
      <c r="B101">
        <v>917</v>
      </c>
      <c r="C101" t="s">
        <v>35</v>
      </c>
      <c r="D101">
        <v>860.25758929999904</v>
      </c>
      <c r="E101">
        <v>21365.044227927901</v>
      </c>
      <c r="F101">
        <v>74</v>
      </c>
      <c r="G101" t="s">
        <v>35</v>
      </c>
      <c r="H101">
        <v>917</v>
      </c>
      <c r="I101" t="s">
        <v>36</v>
      </c>
      <c r="J101">
        <v>20</v>
      </c>
      <c r="K101">
        <v>21365.044000000002</v>
      </c>
      <c r="L101" t="s">
        <v>31</v>
      </c>
      <c r="M101" t="s">
        <v>32</v>
      </c>
      <c r="N101">
        <v>5</v>
      </c>
      <c r="O101">
        <v>1</v>
      </c>
      <c r="P101">
        <f t="shared" si="1"/>
        <v>2.1365044000000002</v>
      </c>
      <c r="Q101">
        <v>21365.044000000002</v>
      </c>
    </row>
    <row r="102" spans="1:17" x14ac:dyDescent="0.25">
      <c r="A102">
        <v>409413</v>
      </c>
      <c r="B102">
        <v>917</v>
      </c>
      <c r="C102" t="s">
        <v>35</v>
      </c>
      <c r="D102">
        <v>77155.299792200007</v>
      </c>
      <c r="E102">
        <v>1698529.14008873</v>
      </c>
      <c r="F102">
        <v>74</v>
      </c>
      <c r="G102" t="s">
        <v>35</v>
      </c>
      <c r="H102">
        <v>917</v>
      </c>
      <c r="I102" t="s">
        <v>36</v>
      </c>
      <c r="J102">
        <v>20</v>
      </c>
      <c r="K102">
        <v>1698529.14</v>
      </c>
      <c r="L102" t="s">
        <v>31</v>
      </c>
      <c r="M102" t="s">
        <v>32</v>
      </c>
      <c r="N102">
        <v>5</v>
      </c>
      <c r="O102">
        <v>1</v>
      </c>
      <c r="P102">
        <f t="shared" si="1"/>
        <v>169.852914</v>
      </c>
      <c r="Q102">
        <v>1698529.14</v>
      </c>
    </row>
    <row r="103" spans="1:17" x14ac:dyDescent="0.25">
      <c r="A103">
        <v>409435</v>
      </c>
      <c r="B103">
        <v>917</v>
      </c>
      <c r="C103" t="s">
        <v>35</v>
      </c>
      <c r="D103">
        <v>35557.126443799898</v>
      </c>
      <c r="E103">
        <v>481352.51392993802</v>
      </c>
      <c r="F103">
        <v>74</v>
      </c>
      <c r="G103" t="s">
        <v>35</v>
      </c>
      <c r="H103">
        <v>917</v>
      </c>
      <c r="I103" t="s">
        <v>36</v>
      </c>
      <c r="J103">
        <v>20</v>
      </c>
      <c r="K103">
        <v>481352.51400000002</v>
      </c>
      <c r="L103" t="s">
        <v>31</v>
      </c>
      <c r="M103" t="s">
        <v>32</v>
      </c>
      <c r="N103">
        <v>5</v>
      </c>
      <c r="O103">
        <v>1</v>
      </c>
      <c r="P103">
        <f t="shared" si="1"/>
        <v>48.135251400000001</v>
      </c>
      <c r="Q103">
        <v>481352.51400000002</v>
      </c>
    </row>
    <row r="104" spans="1:17" x14ac:dyDescent="0.25">
      <c r="A104">
        <v>409524</v>
      </c>
      <c r="B104">
        <v>917</v>
      </c>
      <c r="C104" t="s">
        <v>35</v>
      </c>
      <c r="D104">
        <v>100922.253408</v>
      </c>
      <c r="E104">
        <v>540982.94837635302</v>
      </c>
      <c r="F104">
        <v>74</v>
      </c>
      <c r="G104" t="s">
        <v>35</v>
      </c>
      <c r="H104">
        <v>917</v>
      </c>
      <c r="I104" t="s">
        <v>36</v>
      </c>
      <c r="J104">
        <v>20</v>
      </c>
      <c r="K104">
        <v>540982.94799999997</v>
      </c>
      <c r="L104" t="s">
        <v>31</v>
      </c>
      <c r="M104" t="s">
        <v>32</v>
      </c>
      <c r="N104">
        <v>5</v>
      </c>
      <c r="O104">
        <v>1</v>
      </c>
      <c r="P104">
        <f t="shared" si="1"/>
        <v>54.098294799999998</v>
      </c>
      <c r="Q104">
        <v>540982.94799999997</v>
      </c>
    </row>
    <row r="105" spans="1:17" x14ac:dyDescent="0.25">
      <c r="A105">
        <v>424489</v>
      </c>
      <c r="B105">
        <v>921</v>
      </c>
      <c r="C105" t="s">
        <v>55</v>
      </c>
      <c r="D105">
        <v>356.11488720099902</v>
      </c>
      <c r="E105">
        <v>4639.0300872988801</v>
      </c>
      <c r="F105">
        <v>75</v>
      </c>
      <c r="G105" t="s">
        <v>55</v>
      </c>
      <c r="H105">
        <v>921</v>
      </c>
      <c r="I105" t="s">
        <v>56</v>
      </c>
      <c r="J105">
        <v>20</v>
      </c>
      <c r="K105">
        <v>4639.03</v>
      </c>
      <c r="L105" t="s">
        <v>31</v>
      </c>
      <c r="M105" t="s">
        <v>32</v>
      </c>
      <c r="N105">
        <v>5</v>
      </c>
      <c r="O105">
        <v>1</v>
      </c>
      <c r="P105">
        <f t="shared" si="1"/>
        <v>0.46390299999999995</v>
      </c>
      <c r="Q105">
        <v>4639.03</v>
      </c>
    </row>
    <row r="106" spans="1:17" x14ac:dyDescent="0.25">
      <c r="A106">
        <v>424569</v>
      </c>
      <c r="B106">
        <v>921</v>
      </c>
      <c r="C106" t="s">
        <v>55</v>
      </c>
      <c r="D106">
        <v>994.891121118</v>
      </c>
      <c r="E106">
        <v>13945.243664572001</v>
      </c>
      <c r="F106">
        <v>75</v>
      </c>
      <c r="G106" t="s">
        <v>55</v>
      </c>
      <c r="H106">
        <v>921</v>
      </c>
      <c r="I106" t="s">
        <v>56</v>
      </c>
      <c r="J106">
        <v>20</v>
      </c>
      <c r="K106">
        <v>13945.244000000001</v>
      </c>
      <c r="L106" t="s">
        <v>31</v>
      </c>
      <c r="M106" t="s">
        <v>32</v>
      </c>
      <c r="N106">
        <v>5</v>
      </c>
      <c r="O106">
        <v>1</v>
      </c>
      <c r="P106">
        <f t="shared" si="1"/>
        <v>1.3945244000000001</v>
      </c>
      <c r="Q106">
        <v>13945.244000000001</v>
      </c>
    </row>
    <row r="107" spans="1:17" x14ac:dyDescent="0.25">
      <c r="A107">
        <v>438744</v>
      </c>
      <c r="B107">
        <v>925</v>
      </c>
      <c r="C107" t="s">
        <v>37</v>
      </c>
      <c r="D107">
        <v>485.09141406399903</v>
      </c>
      <c r="E107">
        <v>8799.0311069004201</v>
      </c>
      <c r="F107">
        <v>76</v>
      </c>
      <c r="G107" t="s">
        <v>37</v>
      </c>
      <c r="H107">
        <v>925</v>
      </c>
      <c r="I107" t="s">
        <v>38</v>
      </c>
      <c r="J107">
        <v>20</v>
      </c>
      <c r="K107">
        <v>8799.0310000000009</v>
      </c>
      <c r="L107" t="s">
        <v>31</v>
      </c>
      <c r="M107" t="s">
        <v>32</v>
      </c>
      <c r="N107">
        <v>5</v>
      </c>
      <c r="O107">
        <v>1</v>
      </c>
      <c r="P107">
        <f t="shared" si="1"/>
        <v>0.87990310000000005</v>
      </c>
      <c r="Q107">
        <v>8799.0310000000009</v>
      </c>
    </row>
    <row r="108" spans="1:17" x14ac:dyDescent="0.25">
      <c r="A108">
        <v>30252</v>
      </c>
      <c r="B108">
        <v>315</v>
      </c>
      <c r="C108" t="s">
        <v>57</v>
      </c>
      <c r="D108">
        <v>802.47914386499895</v>
      </c>
      <c r="E108">
        <v>13143.5873286314</v>
      </c>
      <c r="F108">
        <v>45</v>
      </c>
      <c r="G108" t="s">
        <v>26</v>
      </c>
      <c r="H108">
        <v>315</v>
      </c>
      <c r="I108" t="s">
        <v>58</v>
      </c>
      <c r="J108">
        <v>11</v>
      </c>
      <c r="K108">
        <v>13143.587</v>
      </c>
      <c r="L108" t="s">
        <v>28</v>
      </c>
      <c r="M108" t="s">
        <v>20</v>
      </c>
      <c r="N108">
        <v>3</v>
      </c>
      <c r="O108">
        <v>1</v>
      </c>
      <c r="P108">
        <f t="shared" si="1"/>
        <v>1.3143586999999999</v>
      </c>
      <c r="Q108">
        <v>13143.587</v>
      </c>
    </row>
    <row r="109" spans="1:17" x14ac:dyDescent="0.25">
      <c r="A109">
        <v>30266</v>
      </c>
      <c r="B109">
        <v>315</v>
      </c>
      <c r="C109" t="s">
        <v>57</v>
      </c>
      <c r="D109">
        <v>2466.8291295399899</v>
      </c>
      <c r="E109">
        <v>47122.841757406102</v>
      </c>
      <c r="F109">
        <v>45</v>
      </c>
      <c r="G109" t="s">
        <v>26</v>
      </c>
      <c r="H109">
        <v>315</v>
      </c>
      <c r="I109" t="s">
        <v>58</v>
      </c>
      <c r="J109">
        <v>11</v>
      </c>
      <c r="K109">
        <v>47122.841999999997</v>
      </c>
      <c r="L109" t="s">
        <v>28</v>
      </c>
      <c r="M109" t="s">
        <v>20</v>
      </c>
      <c r="N109">
        <v>3</v>
      </c>
      <c r="O109">
        <v>1</v>
      </c>
      <c r="P109">
        <f t="shared" si="1"/>
        <v>4.7122842</v>
      </c>
      <c r="Q109">
        <v>47122.841999999997</v>
      </c>
    </row>
    <row r="110" spans="1:17" x14ac:dyDescent="0.25">
      <c r="A110">
        <v>35815</v>
      </c>
      <c r="B110">
        <v>317</v>
      </c>
      <c r="C110" t="s">
        <v>25</v>
      </c>
      <c r="D110">
        <v>43101.935205499904</v>
      </c>
      <c r="E110">
        <v>49846.820309755502</v>
      </c>
      <c r="F110">
        <v>46</v>
      </c>
      <c r="G110" t="s">
        <v>26</v>
      </c>
      <c r="H110">
        <v>317</v>
      </c>
      <c r="I110" t="s">
        <v>27</v>
      </c>
      <c r="J110">
        <v>11</v>
      </c>
      <c r="K110">
        <v>49846.82</v>
      </c>
      <c r="L110" t="s">
        <v>28</v>
      </c>
      <c r="M110" t="s">
        <v>20</v>
      </c>
      <c r="N110">
        <v>3</v>
      </c>
      <c r="O110">
        <v>1</v>
      </c>
      <c r="P110">
        <f t="shared" si="1"/>
        <v>4.9846820000000003</v>
      </c>
      <c r="Q110">
        <v>49846.82</v>
      </c>
    </row>
    <row r="111" spans="1:17" x14ac:dyDescent="0.25">
      <c r="A111">
        <v>35834</v>
      </c>
      <c r="B111">
        <v>317</v>
      </c>
      <c r="C111" t="s">
        <v>25</v>
      </c>
      <c r="D111">
        <v>1356.8446425899899</v>
      </c>
      <c r="E111">
        <v>28555.881611524099</v>
      </c>
      <c r="F111">
        <v>46</v>
      </c>
      <c r="G111" t="s">
        <v>26</v>
      </c>
      <c r="H111">
        <v>317</v>
      </c>
      <c r="I111" t="s">
        <v>27</v>
      </c>
      <c r="J111">
        <v>11</v>
      </c>
      <c r="K111">
        <v>28555.882000000001</v>
      </c>
      <c r="L111" t="s">
        <v>28</v>
      </c>
      <c r="M111" t="s">
        <v>20</v>
      </c>
      <c r="N111">
        <v>3</v>
      </c>
      <c r="O111">
        <v>1</v>
      </c>
      <c r="P111">
        <f t="shared" si="1"/>
        <v>2.8555882000000001</v>
      </c>
      <c r="Q111">
        <v>28555.882000000001</v>
      </c>
    </row>
    <row r="112" spans="1:17" x14ac:dyDescent="0.25">
      <c r="A112">
        <v>35858</v>
      </c>
      <c r="B112">
        <v>317</v>
      </c>
      <c r="C112" t="s">
        <v>25</v>
      </c>
      <c r="D112">
        <v>26136.0568257999</v>
      </c>
      <c r="E112">
        <v>41384.106588666298</v>
      </c>
      <c r="F112">
        <v>46</v>
      </c>
      <c r="G112" t="s">
        <v>26</v>
      </c>
      <c r="H112">
        <v>317</v>
      </c>
      <c r="I112" t="s">
        <v>27</v>
      </c>
      <c r="J112">
        <v>11</v>
      </c>
      <c r="K112">
        <v>41384.107000000004</v>
      </c>
      <c r="L112" t="s">
        <v>28</v>
      </c>
      <c r="M112" t="s">
        <v>20</v>
      </c>
      <c r="N112">
        <v>3</v>
      </c>
      <c r="O112">
        <v>1</v>
      </c>
      <c r="P112">
        <f t="shared" si="1"/>
        <v>4.1384107000000006</v>
      </c>
      <c r="Q112">
        <v>41384.107000000004</v>
      </c>
    </row>
    <row r="113" spans="1:17" x14ac:dyDescent="0.25">
      <c r="A113">
        <v>189782</v>
      </c>
      <c r="B113">
        <v>520</v>
      </c>
      <c r="C113" t="s">
        <v>59</v>
      </c>
      <c r="D113">
        <v>6744.3784747299896</v>
      </c>
      <c r="E113">
        <v>5.2874994045123396</v>
      </c>
      <c r="F113">
        <v>60</v>
      </c>
      <c r="G113" t="s">
        <v>59</v>
      </c>
      <c r="H113">
        <v>520</v>
      </c>
      <c r="I113" t="s">
        <v>60</v>
      </c>
      <c r="J113">
        <v>20</v>
      </c>
      <c r="K113">
        <v>5.2869999999999999</v>
      </c>
      <c r="L113" t="s">
        <v>31</v>
      </c>
      <c r="M113" t="s">
        <v>32</v>
      </c>
      <c r="N113">
        <v>5</v>
      </c>
      <c r="O113">
        <v>1</v>
      </c>
      <c r="P113">
        <f t="shared" si="1"/>
        <v>5.287E-4</v>
      </c>
      <c r="Q113">
        <v>5.2869999999999999</v>
      </c>
    </row>
    <row r="114" spans="1:17" x14ac:dyDescent="0.25">
      <c r="A114">
        <v>281940</v>
      </c>
      <c r="B114">
        <v>725</v>
      </c>
      <c r="C114" t="s">
        <v>51</v>
      </c>
      <c r="D114">
        <v>12821.4144802999</v>
      </c>
      <c r="E114">
        <v>61114.0030150401</v>
      </c>
      <c r="F114">
        <v>65</v>
      </c>
      <c r="G114" t="s">
        <v>51</v>
      </c>
      <c r="H114">
        <v>725</v>
      </c>
      <c r="I114" t="s">
        <v>52</v>
      </c>
      <c r="J114">
        <v>20</v>
      </c>
      <c r="K114">
        <v>61114.002999999997</v>
      </c>
      <c r="L114" t="s">
        <v>31</v>
      </c>
      <c r="M114" t="s">
        <v>32</v>
      </c>
      <c r="N114">
        <v>5</v>
      </c>
      <c r="O114">
        <v>1</v>
      </c>
      <c r="P114">
        <f t="shared" si="1"/>
        <v>6.1114002999999997</v>
      </c>
      <c r="Q114">
        <v>61114.002999999997</v>
      </c>
    </row>
    <row r="115" spans="1:17" x14ac:dyDescent="0.25">
      <c r="A115">
        <v>281960</v>
      </c>
      <c r="B115">
        <v>725</v>
      </c>
      <c r="C115" t="s">
        <v>51</v>
      </c>
      <c r="D115">
        <v>746.35289135000005</v>
      </c>
      <c r="E115">
        <v>3360.6782493702999</v>
      </c>
      <c r="F115">
        <v>65</v>
      </c>
      <c r="G115" t="s">
        <v>51</v>
      </c>
      <c r="H115">
        <v>725</v>
      </c>
      <c r="I115" t="s">
        <v>52</v>
      </c>
      <c r="J115">
        <v>20</v>
      </c>
      <c r="K115">
        <v>3360.6779999999999</v>
      </c>
      <c r="L115" t="s">
        <v>31</v>
      </c>
      <c r="M115" t="s">
        <v>32</v>
      </c>
      <c r="N115">
        <v>5</v>
      </c>
      <c r="O115">
        <v>1</v>
      </c>
      <c r="P115">
        <f t="shared" si="1"/>
        <v>0.33606779999999997</v>
      </c>
      <c r="Q115">
        <v>3360.6779999999999</v>
      </c>
    </row>
    <row r="116" spans="1:17" x14ac:dyDescent="0.25">
      <c r="A116">
        <v>281997</v>
      </c>
      <c r="B116">
        <v>725</v>
      </c>
      <c r="C116" t="s">
        <v>51</v>
      </c>
      <c r="D116">
        <v>846.85297575100003</v>
      </c>
      <c r="E116">
        <v>24740.996278203998</v>
      </c>
      <c r="F116">
        <v>65</v>
      </c>
      <c r="G116" t="s">
        <v>51</v>
      </c>
      <c r="H116">
        <v>725</v>
      </c>
      <c r="I116" t="s">
        <v>52</v>
      </c>
      <c r="J116">
        <v>20</v>
      </c>
      <c r="K116">
        <v>24740.995999999999</v>
      </c>
      <c r="L116" t="s">
        <v>31</v>
      </c>
      <c r="M116" t="s">
        <v>32</v>
      </c>
      <c r="N116">
        <v>5</v>
      </c>
      <c r="O116">
        <v>1</v>
      </c>
      <c r="P116">
        <f t="shared" si="1"/>
        <v>2.4740995999999997</v>
      </c>
      <c r="Q116">
        <v>24740.995999999999</v>
      </c>
    </row>
    <row r="117" spans="1:17" x14ac:dyDescent="0.25">
      <c r="A117">
        <v>282037</v>
      </c>
      <c r="B117">
        <v>725</v>
      </c>
      <c r="C117" t="s">
        <v>51</v>
      </c>
      <c r="D117">
        <v>951.74559200700003</v>
      </c>
      <c r="E117">
        <v>5252.3120158128404</v>
      </c>
      <c r="F117">
        <v>65</v>
      </c>
      <c r="G117" t="s">
        <v>51</v>
      </c>
      <c r="H117">
        <v>725</v>
      </c>
      <c r="I117" t="s">
        <v>52</v>
      </c>
      <c r="J117">
        <v>20</v>
      </c>
      <c r="K117">
        <v>5252.3119999999999</v>
      </c>
      <c r="L117" t="s">
        <v>31</v>
      </c>
      <c r="M117" t="s">
        <v>32</v>
      </c>
      <c r="N117">
        <v>5</v>
      </c>
      <c r="O117">
        <v>1</v>
      </c>
      <c r="P117">
        <f t="shared" si="1"/>
        <v>0.52523120000000001</v>
      </c>
      <c r="Q117">
        <v>5252.3119999999999</v>
      </c>
    </row>
    <row r="118" spans="1:17" x14ac:dyDescent="0.25">
      <c r="A118">
        <v>282042</v>
      </c>
      <c r="B118">
        <v>725</v>
      </c>
      <c r="C118" t="s">
        <v>51</v>
      </c>
      <c r="D118">
        <v>3887.6646848300002</v>
      </c>
      <c r="E118">
        <v>40845.693855807098</v>
      </c>
      <c r="F118">
        <v>65</v>
      </c>
      <c r="G118" t="s">
        <v>51</v>
      </c>
      <c r="H118">
        <v>725</v>
      </c>
      <c r="I118" t="s">
        <v>52</v>
      </c>
      <c r="J118">
        <v>20</v>
      </c>
      <c r="K118">
        <v>40845.694000000003</v>
      </c>
      <c r="L118" t="s">
        <v>31</v>
      </c>
      <c r="M118" t="s">
        <v>32</v>
      </c>
      <c r="N118">
        <v>5</v>
      </c>
      <c r="O118">
        <v>1</v>
      </c>
      <c r="P118">
        <f t="shared" si="1"/>
        <v>4.0845694000000003</v>
      </c>
      <c r="Q118">
        <v>40845.694000000003</v>
      </c>
    </row>
    <row r="119" spans="1:17" x14ac:dyDescent="0.25">
      <c r="A119">
        <v>324364</v>
      </c>
      <c r="B119">
        <v>825</v>
      </c>
      <c r="C119" t="s">
        <v>53</v>
      </c>
      <c r="D119">
        <v>1263.0867017200001</v>
      </c>
      <c r="E119">
        <v>39793.094356683301</v>
      </c>
      <c r="F119">
        <v>69</v>
      </c>
      <c r="G119" t="s">
        <v>53</v>
      </c>
      <c r="H119">
        <v>825</v>
      </c>
      <c r="I119" t="s">
        <v>54</v>
      </c>
      <c r="J119">
        <v>20</v>
      </c>
      <c r="K119">
        <v>39793.093999999997</v>
      </c>
      <c r="L119" t="s">
        <v>31</v>
      </c>
      <c r="M119" t="s">
        <v>32</v>
      </c>
      <c r="N119">
        <v>5</v>
      </c>
      <c r="O119">
        <v>1</v>
      </c>
      <c r="P119">
        <f t="shared" si="1"/>
        <v>3.9793093999999996</v>
      </c>
      <c r="Q119">
        <v>39793.093999999997</v>
      </c>
    </row>
    <row r="120" spans="1:17" x14ac:dyDescent="0.25">
      <c r="A120">
        <v>324373</v>
      </c>
      <c r="B120">
        <v>825</v>
      </c>
      <c r="C120" t="s">
        <v>53</v>
      </c>
      <c r="D120">
        <v>11526.2156250999</v>
      </c>
      <c r="E120">
        <v>675886.69782106602</v>
      </c>
      <c r="F120">
        <v>69</v>
      </c>
      <c r="G120" t="s">
        <v>53</v>
      </c>
      <c r="H120">
        <v>825</v>
      </c>
      <c r="I120" t="s">
        <v>54</v>
      </c>
      <c r="J120">
        <v>20</v>
      </c>
      <c r="K120">
        <v>675886.69799999997</v>
      </c>
      <c r="L120" t="s">
        <v>31</v>
      </c>
      <c r="M120" t="s">
        <v>32</v>
      </c>
      <c r="N120">
        <v>5</v>
      </c>
      <c r="O120">
        <v>1</v>
      </c>
      <c r="P120">
        <f t="shared" si="1"/>
        <v>67.588669799999991</v>
      </c>
      <c r="Q120">
        <v>675886.69799999997</v>
      </c>
    </row>
    <row r="121" spans="1:17" x14ac:dyDescent="0.25">
      <c r="A121">
        <v>382148</v>
      </c>
      <c r="B121">
        <v>915</v>
      </c>
      <c r="C121" t="s">
        <v>33</v>
      </c>
      <c r="D121">
        <v>45217.139749499998</v>
      </c>
      <c r="E121">
        <v>140448.040565428</v>
      </c>
      <c r="F121">
        <v>73</v>
      </c>
      <c r="G121" t="s">
        <v>33</v>
      </c>
      <c r="H121">
        <v>915</v>
      </c>
      <c r="I121" t="s">
        <v>34</v>
      </c>
      <c r="J121">
        <v>20</v>
      </c>
      <c r="K121">
        <v>140448.041</v>
      </c>
      <c r="L121" t="s">
        <v>31</v>
      </c>
      <c r="M121" t="s">
        <v>32</v>
      </c>
      <c r="N121">
        <v>5</v>
      </c>
      <c r="O121">
        <v>1</v>
      </c>
      <c r="P121">
        <f t="shared" si="1"/>
        <v>14.0448041</v>
      </c>
      <c r="Q121">
        <v>140448.041</v>
      </c>
    </row>
    <row r="122" spans="1:17" x14ac:dyDescent="0.25">
      <c r="A122">
        <v>382193</v>
      </c>
      <c r="B122">
        <v>915</v>
      </c>
      <c r="C122" t="s">
        <v>33</v>
      </c>
      <c r="D122">
        <v>1007.29606295999</v>
      </c>
      <c r="E122">
        <v>34656.949350476199</v>
      </c>
      <c r="F122">
        <v>73</v>
      </c>
      <c r="G122" t="s">
        <v>33</v>
      </c>
      <c r="H122">
        <v>915</v>
      </c>
      <c r="I122" t="s">
        <v>34</v>
      </c>
      <c r="J122">
        <v>20</v>
      </c>
      <c r="K122">
        <v>34656.949000000001</v>
      </c>
      <c r="L122" t="s">
        <v>31</v>
      </c>
      <c r="M122" t="s">
        <v>32</v>
      </c>
      <c r="N122">
        <v>5</v>
      </c>
      <c r="O122">
        <v>1</v>
      </c>
      <c r="P122">
        <f t="shared" si="1"/>
        <v>3.4656948999999999</v>
      </c>
      <c r="Q122">
        <v>34656.949000000001</v>
      </c>
    </row>
    <row r="123" spans="1:17" x14ac:dyDescent="0.25">
      <c r="A123">
        <v>382239</v>
      </c>
      <c r="B123">
        <v>915</v>
      </c>
      <c r="C123" t="s">
        <v>33</v>
      </c>
      <c r="D123">
        <v>242.158933163999</v>
      </c>
      <c r="E123">
        <v>2797.9692442406599</v>
      </c>
      <c r="F123">
        <v>73</v>
      </c>
      <c r="G123" t="s">
        <v>33</v>
      </c>
      <c r="H123">
        <v>915</v>
      </c>
      <c r="I123" t="s">
        <v>34</v>
      </c>
      <c r="J123">
        <v>20</v>
      </c>
      <c r="K123">
        <v>2797.9690000000001</v>
      </c>
      <c r="L123" t="s">
        <v>31</v>
      </c>
      <c r="M123" t="s">
        <v>32</v>
      </c>
      <c r="N123">
        <v>5</v>
      </c>
      <c r="O123">
        <v>1</v>
      </c>
      <c r="P123">
        <f t="shared" si="1"/>
        <v>0.27979690000000002</v>
      </c>
      <c r="Q123">
        <v>2797.9690000000001</v>
      </c>
    </row>
    <row r="124" spans="1:17" x14ac:dyDescent="0.25">
      <c r="A124">
        <v>382827</v>
      </c>
      <c r="B124">
        <v>915</v>
      </c>
      <c r="C124" t="s">
        <v>33</v>
      </c>
      <c r="D124">
        <v>16937.960920400001</v>
      </c>
      <c r="E124">
        <v>346833.91896009201</v>
      </c>
      <c r="F124">
        <v>73</v>
      </c>
      <c r="G124" t="s">
        <v>33</v>
      </c>
      <c r="H124">
        <v>915</v>
      </c>
      <c r="I124" t="s">
        <v>34</v>
      </c>
      <c r="J124">
        <v>20</v>
      </c>
      <c r="K124">
        <v>346833.91899999999</v>
      </c>
      <c r="L124" t="s">
        <v>31</v>
      </c>
      <c r="M124" t="s">
        <v>32</v>
      </c>
      <c r="N124">
        <v>5</v>
      </c>
      <c r="O124">
        <v>1</v>
      </c>
      <c r="P124">
        <f t="shared" si="1"/>
        <v>34.683391899999997</v>
      </c>
      <c r="Q124">
        <v>346833.91899999999</v>
      </c>
    </row>
    <row r="125" spans="1:17" x14ac:dyDescent="0.25">
      <c r="A125">
        <v>382918</v>
      </c>
      <c r="B125">
        <v>915</v>
      </c>
      <c r="C125" t="s">
        <v>33</v>
      </c>
      <c r="D125">
        <v>62380.122712600001</v>
      </c>
      <c r="E125">
        <v>538978.51486066601</v>
      </c>
      <c r="F125">
        <v>73</v>
      </c>
      <c r="G125" t="s">
        <v>33</v>
      </c>
      <c r="H125">
        <v>915</v>
      </c>
      <c r="I125" t="s">
        <v>34</v>
      </c>
      <c r="J125">
        <v>20</v>
      </c>
      <c r="K125">
        <v>538978.51500000001</v>
      </c>
      <c r="L125" t="s">
        <v>31</v>
      </c>
      <c r="M125" t="s">
        <v>32</v>
      </c>
      <c r="N125">
        <v>5</v>
      </c>
      <c r="O125">
        <v>1</v>
      </c>
      <c r="P125">
        <f t="shared" si="1"/>
        <v>53.897851500000002</v>
      </c>
      <c r="Q125">
        <v>538978.51500000001</v>
      </c>
    </row>
    <row r="126" spans="1:17" x14ac:dyDescent="0.25">
      <c r="A126">
        <v>408408</v>
      </c>
      <c r="B126">
        <v>917</v>
      </c>
      <c r="C126" t="s">
        <v>35</v>
      </c>
      <c r="D126">
        <v>1325.4300342399899</v>
      </c>
      <c r="E126">
        <v>28054.910569603901</v>
      </c>
      <c r="F126">
        <v>74</v>
      </c>
      <c r="G126" t="s">
        <v>35</v>
      </c>
      <c r="H126">
        <v>917</v>
      </c>
      <c r="I126" t="s">
        <v>36</v>
      </c>
      <c r="J126">
        <v>20</v>
      </c>
      <c r="K126">
        <v>28054.911</v>
      </c>
      <c r="L126" t="s">
        <v>31</v>
      </c>
      <c r="M126" t="s">
        <v>32</v>
      </c>
      <c r="N126">
        <v>5</v>
      </c>
      <c r="O126">
        <v>1</v>
      </c>
      <c r="P126">
        <f t="shared" si="1"/>
        <v>2.8054910999999998</v>
      </c>
      <c r="Q126">
        <v>28054.911</v>
      </c>
    </row>
    <row r="127" spans="1:17" x14ac:dyDescent="0.25">
      <c r="A127">
        <v>408433</v>
      </c>
      <c r="B127">
        <v>917</v>
      </c>
      <c r="C127" t="s">
        <v>35</v>
      </c>
      <c r="D127">
        <v>23771.796637199899</v>
      </c>
      <c r="E127">
        <v>1244628.1459411201</v>
      </c>
      <c r="F127">
        <v>74</v>
      </c>
      <c r="G127" t="s">
        <v>35</v>
      </c>
      <c r="H127">
        <v>917</v>
      </c>
      <c r="I127" t="s">
        <v>36</v>
      </c>
      <c r="J127">
        <v>20</v>
      </c>
      <c r="K127">
        <v>1244628.1459999999</v>
      </c>
      <c r="L127" t="s">
        <v>31</v>
      </c>
      <c r="M127" t="s">
        <v>32</v>
      </c>
      <c r="N127">
        <v>5</v>
      </c>
      <c r="O127">
        <v>1</v>
      </c>
      <c r="P127">
        <f t="shared" si="1"/>
        <v>124.4628146</v>
      </c>
      <c r="Q127">
        <v>1244628.1459999999</v>
      </c>
    </row>
    <row r="128" spans="1:17" x14ac:dyDescent="0.25">
      <c r="A128">
        <v>408442</v>
      </c>
      <c r="B128">
        <v>917</v>
      </c>
      <c r="C128" t="s">
        <v>35</v>
      </c>
      <c r="D128">
        <v>1224.2839980900001</v>
      </c>
      <c r="E128">
        <v>24118.726410705502</v>
      </c>
      <c r="F128">
        <v>74</v>
      </c>
      <c r="G128" t="s">
        <v>35</v>
      </c>
      <c r="H128">
        <v>917</v>
      </c>
      <c r="I128" t="s">
        <v>36</v>
      </c>
      <c r="J128">
        <v>20</v>
      </c>
      <c r="K128">
        <v>24118.725999999999</v>
      </c>
      <c r="L128" t="s">
        <v>31</v>
      </c>
      <c r="M128" t="s">
        <v>32</v>
      </c>
      <c r="N128">
        <v>5</v>
      </c>
      <c r="O128">
        <v>1</v>
      </c>
      <c r="P128">
        <f t="shared" si="1"/>
        <v>2.4118725999999997</v>
      </c>
      <c r="Q128">
        <v>24118.725999999999</v>
      </c>
    </row>
    <row r="129" spans="1:17" x14ac:dyDescent="0.25">
      <c r="A129">
        <v>408543</v>
      </c>
      <c r="B129">
        <v>917</v>
      </c>
      <c r="C129" t="s">
        <v>35</v>
      </c>
      <c r="D129">
        <v>3942.0771510999898</v>
      </c>
      <c r="E129">
        <v>32629.016724392699</v>
      </c>
      <c r="F129">
        <v>74</v>
      </c>
      <c r="G129" t="s">
        <v>35</v>
      </c>
      <c r="H129">
        <v>917</v>
      </c>
      <c r="I129" t="s">
        <v>36</v>
      </c>
      <c r="J129">
        <v>20</v>
      </c>
      <c r="K129">
        <v>32629.017</v>
      </c>
      <c r="L129" t="s">
        <v>31</v>
      </c>
      <c r="M129" t="s">
        <v>32</v>
      </c>
      <c r="N129">
        <v>5</v>
      </c>
      <c r="O129">
        <v>1</v>
      </c>
      <c r="P129">
        <f t="shared" si="1"/>
        <v>3.2629017</v>
      </c>
      <c r="Q129">
        <v>32629.017</v>
      </c>
    </row>
    <row r="130" spans="1:17" x14ac:dyDescent="0.25">
      <c r="A130">
        <v>438508</v>
      </c>
      <c r="B130">
        <v>925</v>
      </c>
      <c r="C130" t="s">
        <v>37</v>
      </c>
      <c r="D130">
        <v>419.61349033900001</v>
      </c>
      <c r="E130">
        <v>3408.8325069826001</v>
      </c>
      <c r="F130">
        <v>76</v>
      </c>
      <c r="G130" t="s">
        <v>37</v>
      </c>
      <c r="H130">
        <v>925</v>
      </c>
      <c r="I130" t="s">
        <v>38</v>
      </c>
      <c r="J130">
        <v>20</v>
      </c>
      <c r="K130">
        <v>3408.8330000000001</v>
      </c>
      <c r="L130" t="s">
        <v>31</v>
      </c>
      <c r="M130" t="s">
        <v>32</v>
      </c>
      <c r="N130">
        <v>5</v>
      </c>
      <c r="O130">
        <v>1</v>
      </c>
      <c r="P130">
        <f t="shared" si="1"/>
        <v>0.3408833</v>
      </c>
      <c r="Q130">
        <v>3408.8330000000001</v>
      </c>
    </row>
    <row r="131" spans="1:17" x14ac:dyDescent="0.25">
      <c r="A131">
        <v>27507</v>
      </c>
      <c r="B131">
        <v>225</v>
      </c>
      <c r="C131" t="s">
        <v>61</v>
      </c>
      <c r="D131">
        <v>3214.1375775500001</v>
      </c>
      <c r="E131">
        <v>307928.59090627602</v>
      </c>
      <c r="F131">
        <v>38</v>
      </c>
      <c r="G131" t="s">
        <v>45</v>
      </c>
      <c r="H131">
        <v>203</v>
      </c>
      <c r="I131" t="s">
        <v>62</v>
      </c>
      <c r="J131">
        <v>8</v>
      </c>
      <c r="K131">
        <v>307928.59100000001</v>
      </c>
      <c r="L131" t="s">
        <v>47</v>
      </c>
      <c r="M131" t="s">
        <v>20</v>
      </c>
      <c r="N131">
        <v>3</v>
      </c>
      <c r="O131">
        <v>1</v>
      </c>
      <c r="P131">
        <f t="shared" ref="P131:P194" si="2">Q131/10000</f>
        <v>30.792859100000001</v>
      </c>
      <c r="Q131">
        <v>307928.59100000001</v>
      </c>
    </row>
    <row r="132" spans="1:17" x14ac:dyDescent="0.25">
      <c r="A132">
        <v>342172</v>
      </c>
      <c r="B132">
        <v>911</v>
      </c>
      <c r="C132" t="s">
        <v>29</v>
      </c>
      <c r="D132">
        <v>2861.1604669399899</v>
      </c>
      <c r="E132">
        <v>279150.160354077</v>
      </c>
      <c r="F132">
        <v>72</v>
      </c>
      <c r="G132" t="s">
        <v>29</v>
      </c>
      <c r="H132">
        <v>911</v>
      </c>
      <c r="I132" t="s">
        <v>30</v>
      </c>
      <c r="J132">
        <v>20</v>
      </c>
      <c r="K132">
        <v>279150.15999999997</v>
      </c>
      <c r="L132" t="s">
        <v>31</v>
      </c>
      <c r="M132" t="s">
        <v>32</v>
      </c>
      <c r="N132">
        <v>5</v>
      </c>
      <c r="O132">
        <v>1</v>
      </c>
      <c r="P132">
        <f t="shared" si="2"/>
        <v>27.915015999999998</v>
      </c>
      <c r="Q132">
        <v>279150.15999999997</v>
      </c>
    </row>
    <row r="133" spans="1:17" x14ac:dyDescent="0.25">
      <c r="A133">
        <v>365910</v>
      </c>
      <c r="B133">
        <v>915</v>
      </c>
      <c r="C133" t="s">
        <v>33</v>
      </c>
      <c r="D133">
        <v>9476.5625021699907</v>
      </c>
      <c r="E133">
        <v>161548.048558482</v>
      </c>
      <c r="F133">
        <v>73</v>
      </c>
      <c r="G133" t="s">
        <v>33</v>
      </c>
      <c r="H133">
        <v>915</v>
      </c>
      <c r="I133" t="s">
        <v>34</v>
      </c>
      <c r="J133">
        <v>20</v>
      </c>
      <c r="K133">
        <v>161548.049</v>
      </c>
      <c r="L133" t="s">
        <v>31</v>
      </c>
      <c r="M133" t="s">
        <v>32</v>
      </c>
      <c r="N133">
        <v>5</v>
      </c>
      <c r="O133">
        <v>1</v>
      </c>
      <c r="P133">
        <f t="shared" si="2"/>
        <v>16.154804899999998</v>
      </c>
      <c r="Q133">
        <v>161548.049</v>
      </c>
    </row>
    <row r="134" spans="1:17" x14ac:dyDescent="0.25">
      <c r="A134">
        <v>400175</v>
      </c>
      <c r="B134">
        <v>917</v>
      </c>
      <c r="C134" t="s">
        <v>35</v>
      </c>
      <c r="D134">
        <v>562.83051914099894</v>
      </c>
      <c r="E134">
        <v>9444.2901886356394</v>
      </c>
      <c r="F134">
        <v>74</v>
      </c>
      <c r="G134" t="s">
        <v>35</v>
      </c>
      <c r="H134">
        <v>917</v>
      </c>
      <c r="I134" t="s">
        <v>36</v>
      </c>
      <c r="J134">
        <v>20</v>
      </c>
      <c r="K134">
        <v>9444.2900000000009</v>
      </c>
      <c r="L134" t="s">
        <v>31</v>
      </c>
      <c r="M134" t="s">
        <v>32</v>
      </c>
      <c r="N134">
        <v>5</v>
      </c>
      <c r="O134">
        <v>1</v>
      </c>
      <c r="P134">
        <f t="shared" si="2"/>
        <v>0.94442900000000007</v>
      </c>
      <c r="Q134">
        <v>9444.2900000000009</v>
      </c>
    </row>
    <row r="135" spans="1:17" x14ac:dyDescent="0.25">
      <c r="A135">
        <v>400177</v>
      </c>
      <c r="B135">
        <v>917</v>
      </c>
      <c r="C135" t="s">
        <v>35</v>
      </c>
      <c r="D135">
        <v>948.71087259000001</v>
      </c>
      <c r="E135">
        <v>22169.3812870687</v>
      </c>
      <c r="F135">
        <v>74</v>
      </c>
      <c r="G135" t="s">
        <v>35</v>
      </c>
      <c r="H135">
        <v>917</v>
      </c>
      <c r="I135" t="s">
        <v>36</v>
      </c>
      <c r="J135">
        <v>20</v>
      </c>
      <c r="K135">
        <v>22169.381000000001</v>
      </c>
      <c r="L135" t="s">
        <v>31</v>
      </c>
      <c r="M135" t="s">
        <v>32</v>
      </c>
      <c r="N135">
        <v>5</v>
      </c>
      <c r="O135">
        <v>1</v>
      </c>
      <c r="P135">
        <f t="shared" si="2"/>
        <v>2.2169381000000001</v>
      </c>
      <c r="Q135">
        <v>22169.381000000001</v>
      </c>
    </row>
    <row r="136" spans="1:17" x14ac:dyDescent="0.25">
      <c r="A136">
        <v>400201</v>
      </c>
      <c r="B136">
        <v>917</v>
      </c>
      <c r="C136" t="s">
        <v>35</v>
      </c>
      <c r="D136">
        <v>3199.9052253599898</v>
      </c>
      <c r="E136">
        <v>168532.63988695</v>
      </c>
      <c r="F136">
        <v>74</v>
      </c>
      <c r="G136" t="s">
        <v>35</v>
      </c>
      <c r="H136">
        <v>917</v>
      </c>
      <c r="I136" t="s">
        <v>36</v>
      </c>
      <c r="J136">
        <v>20</v>
      </c>
      <c r="K136">
        <v>168532.64</v>
      </c>
      <c r="L136" t="s">
        <v>31</v>
      </c>
      <c r="M136" t="s">
        <v>32</v>
      </c>
      <c r="N136">
        <v>5</v>
      </c>
      <c r="O136">
        <v>1</v>
      </c>
      <c r="P136">
        <f t="shared" si="2"/>
        <v>16.853264000000003</v>
      </c>
      <c r="Q136">
        <v>168532.64</v>
      </c>
    </row>
    <row r="137" spans="1:17" x14ac:dyDescent="0.25">
      <c r="A137">
        <v>400203</v>
      </c>
      <c r="B137">
        <v>917</v>
      </c>
      <c r="C137" t="s">
        <v>35</v>
      </c>
      <c r="D137">
        <v>160.45243327399899</v>
      </c>
      <c r="E137">
        <v>1300.7859644070199</v>
      </c>
      <c r="F137">
        <v>74</v>
      </c>
      <c r="G137" t="s">
        <v>35</v>
      </c>
      <c r="H137">
        <v>917</v>
      </c>
      <c r="I137" t="s">
        <v>36</v>
      </c>
      <c r="J137">
        <v>20</v>
      </c>
      <c r="K137">
        <v>1300.7860000000001</v>
      </c>
      <c r="L137" t="s">
        <v>31</v>
      </c>
      <c r="M137" t="s">
        <v>32</v>
      </c>
      <c r="N137">
        <v>5</v>
      </c>
      <c r="O137">
        <v>1</v>
      </c>
      <c r="P137">
        <f t="shared" si="2"/>
        <v>0.13007860000000002</v>
      </c>
      <c r="Q137">
        <v>1300.7860000000001</v>
      </c>
    </row>
    <row r="138" spans="1:17" x14ac:dyDescent="0.25">
      <c r="A138">
        <v>400211</v>
      </c>
      <c r="B138">
        <v>917</v>
      </c>
      <c r="C138" t="s">
        <v>35</v>
      </c>
      <c r="D138">
        <v>217.831308495999</v>
      </c>
      <c r="E138">
        <v>2408.85888285376</v>
      </c>
      <c r="F138">
        <v>74</v>
      </c>
      <c r="G138" t="s">
        <v>35</v>
      </c>
      <c r="H138">
        <v>917</v>
      </c>
      <c r="I138" t="s">
        <v>36</v>
      </c>
      <c r="J138">
        <v>20</v>
      </c>
      <c r="K138">
        <v>2408.8589999999999</v>
      </c>
      <c r="L138" t="s">
        <v>31</v>
      </c>
      <c r="M138" t="s">
        <v>32</v>
      </c>
      <c r="N138">
        <v>5</v>
      </c>
      <c r="O138">
        <v>1</v>
      </c>
      <c r="P138">
        <f t="shared" si="2"/>
        <v>0.24088589999999999</v>
      </c>
      <c r="Q138">
        <v>2408.8589999999999</v>
      </c>
    </row>
    <row r="139" spans="1:17" x14ac:dyDescent="0.25">
      <c r="A139">
        <v>441875</v>
      </c>
      <c r="B139">
        <v>931</v>
      </c>
      <c r="C139" t="s">
        <v>39</v>
      </c>
      <c r="D139">
        <v>9974.1087813899903</v>
      </c>
      <c r="E139">
        <v>141289.472950272</v>
      </c>
      <c r="F139">
        <v>79</v>
      </c>
      <c r="G139" t="s">
        <v>39</v>
      </c>
      <c r="H139">
        <v>9312</v>
      </c>
      <c r="I139" t="s">
        <v>40</v>
      </c>
      <c r="J139">
        <v>22</v>
      </c>
      <c r="K139">
        <v>141289.473</v>
      </c>
      <c r="L139" t="s">
        <v>41</v>
      </c>
      <c r="M139" t="s">
        <v>32</v>
      </c>
      <c r="N139">
        <v>5</v>
      </c>
      <c r="O139">
        <v>1</v>
      </c>
      <c r="P139">
        <f t="shared" si="2"/>
        <v>14.1289473</v>
      </c>
      <c r="Q139">
        <v>141289.473</v>
      </c>
    </row>
    <row r="140" spans="1:17" x14ac:dyDescent="0.25">
      <c r="A140">
        <v>442754</v>
      </c>
      <c r="B140">
        <v>932</v>
      </c>
      <c r="C140" t="s">
        <v>48</v>
      </c>
      <c r="D140">
        <v>2098.50388599999</v>
      </c>
      <c r="E140">
        <v>71996.964758615199</v>
      </c>
      <c r="F140">
        <v>80</v>
      </c>
      <c r="G140" t="s">
        <v>48</v>
      </c>
      <c r="H140">
        <v>945</v>
      </c>
      <c r="I140" t="s">
        <v>49</v>
      </c>
      <c r="J140">
        <v>23</v>
      </c>
      <c r="K140">
        <v>71996.964999999997</v>
      </c>
      <c r="L140" t="s">
        <v>50</v>
      </c>
      <c r="M140" t="s">
        <v>32</v>
      </c>
      <c r="N140">
        <v>5</v>
      </c>
      <c r="O140">
        <v>1</v>
      </c>
      <c r="P140">
        <f t="shared" si="2"/>
        <v>7.1996964999999999</v>
      </c>
      <c r="Q140">
        <v>71996.964999999997</v>
      </c>
    </row>
    <row r="141" spans="1:17" x14ac:dyDescent="0.25">
      <c r="A141">
        <v>385594</v>
      </c>
      <c r="B141">
        <v>915</v>
      </c>
      <c r="C141" t="s">
        <v>33</v>
      </c>
      <c r="D141">
        <v>14108.493038000001</v>
      </c>
      <c r="E141">
        <v>115099.07042996</v>
      </c>
      <c r="F141">
        <v>73</v>
      </c>
      <c r="G141" t="s">
        <v>33</v>
      </c>
      <c r="H141">
        <v>915</v>
      </c>
      <c r="I141" t="s">
        <v>34</v>
      </c>
      <c r="J141">
        <v>20</v>
      </c>
      <c r="K141">
        <v>115099.07</v>
      </c>
      <c r="L141" t="s">
        <v>31</v>
      </c>
      <c r="M141" t="s">
        <v>32</v>
      </c>
      <c r="N141">
        <v>5</v>
      </c>
      <c r="O141">
        <v>1</v>
      </c>
      <c r="P141">
        <f t="shared" si="2"/>
        <v>11.509907</v>
      </c>
      <c r="Q141">
        <v>115099.07</v>
      </c>
    </row>
    <row r="142" spans="1:17" x14ac:dyDescent="0.25">
      <c r="A142">
        <v>409999</v>
      </c>
      <c r="B142">
        <v>917</v>
      </c>
      <c r="C142" t="s">
        <v>35</v>
      </c>
      <c r="D142">
        <v>37425.409594999903</v>
      </c>
      <c r="E142">
        <v>39577.703266010998</v>
      </c>
      <c r="F142">
        <v>74</v>
      </c>
      <c r="G142" t="s">
        <v>35</v>
      </c>
      <c r="H142">
        <v>917</v>
      </c>
      <c r="I142" t="s">
        <v>36</v>
      </c>
      <c r="J142">
        <v>20</v>
      </c>
      <c r="K142">
        <v>39577.703000000001</v>
      </c>
      <c r="L142" t="s">
        <v>31</v>
      </c>
      <c r="M142" t="s">
        <v>32</v>
      </c>
      <c r="N142">
        <v>5</v>
      </c>
      <c r="O142">
        <v>1</v>
      </c>
      <c r="P142">
        <f t="shared" si="2"/>
        <v>3.9577703</v>
      </c>
      <c r="Q142">
        <v>39577.703000000001</v>
      </c>
    </row>
    <row r="143" spans="1:17" x14ac:dyDescent="0.25">
      <c r="A143">
        <v>410187</v>
      </c>
      <c r="B143">
        <v>917</v>
      </c>
      <c r="C143" t="s">
        <v>35</v>
      </c>
      <c r="D143">
        <v>21413.172556199901</v>
      </c>
      <c r="E143">
        <v>2064872.3620857799</v>
      </c>
      <c r="F143">
        <v>74</v>
      </c>
      <c r="G143" t="s">
        <v>35</v>
      </c>
      <c r="H143">
        <v>917</v>
      </c>
      <c r="I143" t="s">
        <v>36</v>
      </c>
      <c r="J143">
        <v>20</v>
      </c>
      <c r="K143">
        <v>2064872.362</v>
      </c>
      <c r="L143" t="s">
        <v>31</v>
      </c>
      <c r="M143" t="s">
        <v>32</v>
      </c>
      <c r="N143">
        <v>5</v>
      </c>
      <c r="O143">
        <v>1</v>
      </c>
      <c r="P143">
        <f t="shared" si="2"/>
        <v>206.48723619999998</v>
      </c>
      <c r="Q143">
        <v>2064872.362</v>
      </c>
    </row>
    <row r="144" spans="1:17" x14ac:dyDescent="0.25">
      <c r="A144">
        <v>202606</v>
      </c>
      <c r="B144">
        <v>611</v>
      </c>
      <c r="C144" t="s">
        <v>63</v>
      </c>
      <c r="D144">
        <v>624.92054182799905</v>
      </c>
      <c r="E144">
        <v>61.156044728297204</v>
      </c>
      <c r="F144">
        <v>97</v>
      </c>
      <c r="G144" t="s">
        <v>63</v>
      </c>
      <c r="H144" t="s">
        <v>23</v>
      </c>
      <c r="I144" t="s">
        <v>63</v>
      </c>
      <c r="J144">
        <v>20</v>
      </c>
      <c r="K144">
        <v>61.155999999999999</v>
      </c>
      <c r="L144" t="s">
        <v>31</v>
      </c>
      <c r="M144" t="s">
        <v>32</v>
      </c>
      <c r="N144">
        <v>5</v>
      </c>
      <c r="O144">
        <v>1</v>
      </c>
      <c r="P144">
        <f t="shared" si="2"/>
        <v>6.1155999999999997E-3</v>
      </c>
      <c r="Q144">
        <v>61.155999999999999</v>
      </c>
    </row>
    <row r="145" spans="1:17" x14ac:dyDescent="0.25">
      <c r="A145">
        <v>349909</v>
      </c>
      <c r="B145">
        <v>911</v>
      </c>
      <c r="C145" t="s">
        <v>29</v>
      </c>
      <c r="D145">
        <v>5000.3655384399899</v>
      </c>
      <c r="E145">
        <v>322939.131781351</v>
      </c>
      <c r="F145">
        <v>72</v>
      </c>
      <c r="G145" t="s">
        <v>29</v>
      </c>
      <c r="H145">
        <v>911</v>
      </c>
      <c r="I145" t="s">
        <v>30</v>
      </c>
      <c r="J145">
        <v>20</v>
      </c>
      <c r="K145">
        <v>322939.13199999998</v>
      </c>
      <c r="L145" t="s">
        <v>31</v>
      </c>
      <c r="M145" t="s">
        <v>32</v>
      </c>
      <c r="N145">
        <v>5</v>
      </c>
      <c r="O145">
        <v>1</v>
      </c>
      <c r="P145">
        <f t="shared" si="2"/>
        <v>32.293913199999999</v>
      </c>
      <c r="Q145">
        <v>322939.13199999998</v>
      </c>
    </row>
    <row r="146" spans="1:17" x14ac:dyDescent="0.25">
      <c r="A146">
        <v>349956</v>
      </c>
      <c r="B146">
        <v>911</v>
      </c>
      <c r="C146" t="s">
        <v>29</v>
      </c>
      <c r="D146">
        <v>2132.9924679199898</v>
      </c>
      <c r="E146">
        <v>130104.070364032</v>
      </c>
      <c r="F146">
        <v>72</v>
      </c>
      <c r="G146" t="s">
        <v>29</v>
      </c>
      <c r="H146">
        <v>911</v>
      </c>
      <c r="I146" t="s">
        <v>30</v>
      </c>
      <c r="J146">
        <v>20</v>
      </c>
      <c r="K146">
        <v>130104.07</v>
      </c>
      <c r="L146" t="s">
        <v>31</v>
      </c>
      <c r="M146" t="s">
        <v>32</v>
      </c>
      <c r="N146">
        <v>5</v>
      </c>
      <c r="O146">
        <v>1</v>
      </c>
      <c r="P146">
        <f t="shared" si="2"/>
        <v>13.010407000000001</v>
      </c>
      <c r="Q146">
        <v>130104.07</v>
      </c>
    </row>
    <row r="147" spans="1:17" x14ac:dyDescent="0.25">
      <c r="A147">
        <v>349959</v>
      </c>
      <c r="B147">
        <v>911</v>
      </c>
      <c r="C147" t="s">
        <v>29</v>
      </c>
      <c r="D147">
        <v>2808.0718235999898</v>
      </c>
      <c r="E147">
        <v>98942.452100934606</v>
      </c>
      <c r="F147">
        <v>72</v>
      </c>
      <c r="G147" t="s">
        <v>29</v>
      </c>
      <c r="H147">
        <v>911</v>
      </c>
      <c r="I147" t="s">
        <v>30</v>
      </c>
      <c r="J147">
        <v>20</v>
      </c>
      <c r="K147">
        <v>98942.452000000005</v>
      </c>
      <c r="L147" t="s">
        <v>31</v>
      </c>
      <c r="M147" t="s">
        <v>32</v>
      </c>
      <c r="N147">
        <v>5</v>
      </c>
      <c r="O147">
        <v>1</v>
      </c>
      <c r="P147">
        <f t="shared" si="2"/>
        <v>9.8942452000000003</v>
      </c>
      <c r="Q147">
        <v>98942.452000000005</v>
      </c>
    </row>
    <row r="148" spans="1:17" x14ac:dyDescent="0.25">
      <c r="A148">
        <v>349988</v>
      </c>
      <c r="B148">
        <v>911</v>
      </c>
      <c r="C148" t="s">
        <v>29</v>
      </c>
      <c r="D148">
        <v>1711.0770263300001</v>
      </c>
      <c r="E148">
        <v>16279.8951964266</v>
      </c>
      <c r="F148">
        <v>72</v>
      </c>
      <c r="G148" t="s">
        <v>29</v>
      </c>
      <c r="H148">
        <v>911</v>
      </c>
      <c r="I148" t="s">
        <v>30</v>
      </c>
      <c r="J148">
        <v>20</v>
      </c>
      <c r="K148">
        <v>16279.895</v>
      </c>
      <c r="L148" t="s">
        <v>31</v>
      </c>
      <c r="M148" t="s">
        <v>32</v>
      </c>
      <c r="N148">
        <v>5</v>
      </c>
      <c r="O148">
        <v>1</v>
      </c>
      <c r="P148">
        <f t="shared" si="2"/>
        <v>1.6279895</v>
      </c>
      <c r="Q148">
        <v>16279.895</v>
      </c>
    </row>
    <row r="149" spans="1:17" x14ac:dyDescent="0.25">
      <c r="A149">
        <v>350024</v>
      </c>
      <c r="B149">
        <v>911</v>
      </c>
      <c r="C149" t="s">
        <v>29</v>
      </c>
      <c r="D149">
        <v>2876.88081964</v>
      </c>
      <c r="E149">
        <v>82701.163594013502</v>
      </c>
      <c r="F149">
        <v>72</v>
      </c>
      <c r="G149" t="s">
        <v>29</v>
      </c>
      <c r="H149">
        <v>911</v>
      </c>
      <c r="I149" t="s">
        <v>30</v>
      </c>
      <c r="J149">
        <v>20</v>
      </c>
      <c r="K149">
        <v>82701.164000000004</v>
      </c>
      <c r="L149" t="s">
        <v>31</v>
      </c>
      <c r="M149" t="s">
        <v>32</v>
      </c>
      <c r="N149">
        <v>5</v>
      </c>
      <c r="O149">
        <v>1</v>
      </c>
      <c r="P149">
        <f t="shared" si="2"/>
        <v>8.2701164000000009</v>
      </c>
      <c r="Q149">
        <v>82701.164000000004</v>
      </c>
    </row>
    <row r="150" spans="1:17" x14ac:dyDescent="0.25">
      <c r="A150">
        <v>380531</v>
      </c>
      <c r="B150">
        <v>915</v>
      </c>
      <c r="C150" t="s">
        <v>33</v>
      </c>
      <c r="D150">
        <v>309.54523825400003</v>
      </c>
      <c r="E150">
        <v>2620.0285389441901</v>
      </c>
      <c r="F150">
        <v>73</v>
      </c>
      <c r="G150" t="s">
        <v>33</v>
      </c>
      <c r="H150">
        <v>915</v>
      </c>
      <c r="I150" t="s">
        <v>34</v>
      </c>
      <c r="J150">
        <v>20</v>
      </c>
      <c r="K150">
        <v>2620.029</v>
      </c>
      <c r="L150" t="s">
        <v>31</v>
      </c>
      <c r="M150" t="s">
        <v>32</v>
      </c>
      <c r="N150">
        <v>5</v>
      </c>
      <c r="O150">
        <v>1</v>
      </c>
      <c r="P150">
        <f t="shared" si="2"/>
        <v>0.26200289999999998</v>
      </c>
      <c r="Q150">
        <v>2620.029</v>
      </c>
    </row>
    <row r="151" spans="1:17" x14ac:dyDescent="0.25">
      <c r="A151">
        <v>380668</v>
      </c>
      <c r="B151">
        <v>915</v>
      </c>
      <c r="C151" t="s">
        <v>33</v>
      </c>
      <c r="D151">
        <v>2821.2282471399899</v>
      </c>
      <c r="E151">
        <v>142241.437824986</v>
      </c>
      <c r="F151">
        <v>73</v>
      </c>
      <c r="G151" t="s">
        <v>33</v>
      </c>
      <c r="H151">
        <v>915</v>
      </c>
      <c r="I151" t="s">
        <v>34</v>
      </c>
      <c r="J151">
        <v>20</v>
      </c>
      <c r="K151">
        <v>142241.43799999999</v>
      </c>
      <c r="L151" t="s">
        <v>31</v>
      </c>
      <c r="M151" t="s">
        <v>32</v>
      </c>
      <c r="N151">
        <v>5</v>
      </c>
      <c r="O151">
        <v>1</v>
      </c>
      <c r="P151">
        <f t="shared" si="2"/>
        <v>14.2241438</v>
      </c>
      <c r="Q151">
        <v>142241.43799999999</v>
      </c>
    </row>
    <row r="152" spans="1:17" x14ac:dyDescent="0.25">
      <c r="A152">
        <v>380785</v>
      </c>
      <c r="B152">
        <v>915</v>
      </c>
      <c r="C152" t="s">
        <v>33</v>
      </c>
      <c r="D152">
        <v>1110.1783026200001</v>
      </c>
      <c r="E152">
        <v>31984.345509405201</v>
      </c>
      <c r="F152">
        <v>73</v>
      </c>
      <c r="G152" t="s">
        <v>33</v>
      </c>
      <c r="H152">
        <v>915</v>
      </c>
      <c r="I152" t="s">
        <v>34</v>
      </c>
      <c r="J152">
        <v>20</v>
      </c>
      <c r="K152">
        <v>31984.346000000001</v>
      </c>
      <c r="L152" t="s">
        <v>31</v>
      </c>
      <c r="M152" t="s">
        <v>32</v>
      </c>
      <c r="N152">
        <v>5</v>
      </c>
      <c r="O152">
        <v>1</v>
      </c>
      <c r="P152">
        <f t="shared" si="2"/>
        <v>3.1984346000000001</v>
      </c>
      <c r="Q152">
        <v>31984.346000000001</v>
      </c>
    </row>
    <row r="153" spans="1:17" x14ac:dyDescent="0.25">
      <c r="A153">
        <v>407734</v>
      </c>
      <c r="B153">
        <v>917</v>
      </c>
      <c r="C153" t="s">
        <v>35</v>
      </c>
      <c r="D153">
        <v>2887.3292677099898</v>
      </c>
      <c r="E153">
        <v>37.261251628398803</v>
      </c>
      <c r="F153">
        <v>74</v>
      </c>
      <c r="G153" t="s">
        <v>35</v>
      </c>
      <c r="H153">
        <v>917</v>
      </c>
      <c r="I153" t="s">
        <v>36</v>
      </c>
      <c r="J153">
        <v>20</v>
      </c>
      <c r="K153">
        <v>37.261000000000003</v>
      </c>
      <c r="L153" t="s">
        <v>31</v>
      </c>
      <c r="M153" t="s">
        <v>32</v>
      </c>
      <c r="N153">
        <v>5</v>
      </c>
      <c r="O153">
        <v>1</v>
      </c>
      <c r="P153">
        <f t="shared" si="2"/>
        <v>3.7261000000000004E-3</v>
      </c>
      <c r="Q153">
        <v>37.261000000000003</v>
      </c>
    </row>
    <row r="154" spans="1:17" x14ac:dyDescent="0.25">
      <c r="A154">
        <v>407754</v>
      </c>
      <c r="B154">
        <v>917</v>
      </c>
      <c r="C154" t="s">
        <v>35</v>
      </c>
      <c r="D154">
        <v>3602.5926827600001</v>
      </c>
      <c r="E154">
        <v>167885.08303736799</v>
      </c>
      <c r="F154">
        <v>74</v>
      </c>
      <c r="G154" t="s">
        <v>35</v>
      </c>
      <c r="H154">
        <v>917</v>
      </c>
      <c r="I154" t="s">
        <v>36</v>
      </c>
      <c r="J154">
        <v>20</v>
      </c>
      <c r="K154">
        <v>167885.08300000001</v>
      </c>
      <c r="L154" t="s">
        <v>31</v>
      </c>
      <c r="M154" t="s">
        <v>32</v>
      </c>
      <c r="N154">
        <v>5</v>
      </c>
      <c r="O154">
        <v>1</v>
      </c>
      <c r="P154">
        <f t="shared" si="2"/>
        <v>16.7885083</v>
      </c>
      <c r="Q154">
        <v>167885.08300000001</v>
      </c>
    </row>
    <row r="155" spans="1:17" x14ac:dyDescent="0.25">
      <c r="A155">
        <v>407825</v>
      </c>
      <c r="B155">
        <v>917</v>
      </c>
      <c r="C155" t="s">
        <v>35</v>
      </c>
      <c r="D155">
        <v>3465.8348603200002</v>
      </c>
      <c r="E155">
        <v>395037.81472440402</v>
      </c>
      <c r="F155">
        <v>74</v>
      </c>
      <c r="G155" t="s">
        <v>35</v>
      </c>
      <c r="H155">
        <v>917</v>
      </c>
      <c r="I155" t="s">
        <v>36</v>
      </c>
      <c r="J155">
        <v>20</v>
      </c>
      <c r="K155">
        <v>395037.815</v>
      </c>
      <c r="L155" t="s">
        <v>31</v>
      </c>
      <c r="M155" t="s">
        <v>32</v>
      </c>
      <c r="N155">
        <v>5</v>
      </c>
      <c r="O155">
        <v>1</v>
      </c>
      <c r="P155">
        <f t="shared" si="2"/>
        <v>39.503781500000002</v>
      </c>
      <c r="Q155">
        <v>395037.815</v>
      </c>
    </row>
    <row r="156" spans="1:17" x14ac:dyDescent="0.25">
      <c r="A156">
        <v>33945</v>
      </c>
      <c r="B156">
        <v>317</v>
      </c>
      <c r="C156" t="s">
        <v>25</v>
      </c>
      <c r="D156">
        <v>103013.071335</v>
      </c>
      <c r="E156">
        <v>385382.635854872</v>
      </c>
      <c r="F156">
        <v>46</v>
      </c>
      <c r="G156" t="s">
        <v>26</v>
      </c>
      <c r="H156">
        <v>317</v>
      </c>
      <c r="I156" t="s">
        <v>27</v>
      </c>
      <c r="J156">
        <v>11</v>
      </c>
      <c r="K156">
        <v>385382.636</v>
      </c>
      <c r="L156" t="s">
        <v>28</v>
      </c>
      <c r="M156" t="s">
        <v>20</v>
      </c>
      <c r="N156">
        <v>3</v>
      </c>
      <c r="O156">
        <v>1</v>
      </c>
      <c r="P156">
        <f t="shared" si="2"/>
        <v>38.538263600000001</v>
      </c>
      <c r="Q156">
        <v>385382.636</v>
      </c>
    </row>
    <row r="157" spans="1:17" x14ac:dyDescent="0.25">
      <c r="A157">
        <v>187886</v>
      </c>
      <c r="B157">
        <v>520</v>
      </c>
      <c r="C157" t="s">
        <v>59</v>
      </c>
      <c r="D157">
        <v>701.80893358299897</v>
      </c>
      <c r="E157">
        <v>16726.6514941118</v>
      </c>
      <c r="F157">
        <v>60</v>
      </c>
      <c r="G157" t="s">
        <v>59</v>
      </c>
      <c r="H157">
        <v>520</v>
      </c>
      <c r="I157" t="s">
        <v>60</v>
      </c>
      <c r="J157">
        <v>20</v>
      </c>
      <c r="K157">
        <v>16726.651000000002</v>
      </c>
      <c r="L157" t="s">
        <v>31</v>
      </c>
      <c r="M157" t="s">
        <v>32</v>
      </c>
      <c r="N157">
        <v>5</v>
      </c>
      <c r="O157">
        <v>1</v>
      </c>
      <c r="P157">
        <f t="shared" si="2"/>
        <v>1.6726651000000001</v>
      </c>
      <c r="Q157">
        <v>16726.651000000002</v>
      </c>
    </row>
    <row r="158" spans="1:17" x14ac:dyDescent="0.25">
      <c r="A158">
        <v>227784</v>
      </c>
      <c r="B158">
        <v>625</v>
      </c>
      <c r="C158" t="s">
        <v>64</v>
      </c>
      <c r="D158">
        <v>565.98714418099905</v>
      </c>
      <c r="E158">
        <v>19344.704092882501</v>
      </c>
      <c r="F158">
        <v>63</v>
      </c>
      <c r="G158" t="s">
        <v>64</v>
      </c>
      <c r="H158">
        <v>625</v>
      </c>
      <c r="I158" t="s">
        <v>65</v>
      </c>
      <c r="J158">
        <v>20</v>
      </c>
      <c r="K158">
        <v>19344.704000000002</v>
      </c>
      <c r="L158" t="s">
        <v>31</v>
      </c>
      <c r="M158" t="s">
        <v>32</v>
      </c>
      <c r="N158">
        <v>5</v>
      </c>
      <c r="O158">
        <v>1</v>
      </c>
      <c r="P158">
        <f t="shared" si="2"/>
        <v>1.9344704000000001</v>
      </c>
      <c r="Q158">
        <v>19344.704000000002</v>
      </c>
    </row>
    <row r="159" spans="1:17" x14ac:dyDescent="0.25">
      <c r="A159">
        <v>279845</v>
      </c>
      <c r="B159">
        <v>725</v>
      </c>
      <c r="C159" t="s">
        <v>51</v>
      </c>
      <c r="D159">
        <v>867.35237850199906</v>
      </c>
      <c r="E159">
        <v>26385.158027524099</v>
      </c>
      <c r="F159">
        <v>65</v>
      </c>
      <c r="G159" t="s">
        <v>51</v>
      </c>
      <c r="H159">
        <v>725</v>
      </c>
      <c r="I159" t="s">
        <v>52</v>
      </c>
      <c r="J159">
        <v>20</v>
      </c>
      <c r="K159">
        <v>26385.157999999999</v>
      </c>
      <c r="L159" t="s">
        <v>31</v>
      </c>
      <c r="M159" t="s">
        <v>32</v>
      </c>
      <c r="N159">
        <v>5</v>
      </c>
      <c r="O159">
        <v>1</v>
      </c>
      <c r="P159">
        <f t="shared" si="2"/>
        <v>2.6385158</v>
      </c>
      <c r="Q159">
        <v>26385.157999999999</v>
      </c>
    </row>
    <row r="160" spans="1:17" x14ac:dyDescent="0.25">
      <c r="A160">
        <v>279858</v>
      </c>
      <c r="B160">
        <v>725</v>
      </c>
      <c r="C160" t="s">
        <v>51</v>
      </c>
      <c r="D160">
        <v>469.83549705000001</v>
      </c>
      <c r="E160">
        <v>10274.4408991858</v>
      </c>
      <c r="F160">
        <v>65</v>
      </c>
      <c r="G160" t="s">
        <v>51</v>
      </c>
      <c r="H160">
        <v>725</v>
      </c>
      <c r="I160" t="s">
        <v>52</v>
      </c>
      <c r="J160">
        <v>20</v>
      </c>
      <c r="K160">
        <v>10274.441000000001</v>
      </c>
      <c r="L160" t="s">
        <v>31</v>
      </c>
      <c r="M160" t="s">
        <v>32</v>
      </c>
      <c r="N160">
        <v>5</v>
      </c>
      <c r="O160">
        <v>1</v>
      </c>
      <c r="P160">
        <f t="shared" si="2"/>
        <v>1.0274441000000001</v>
      </c>
      <c r="Q160">
        <v>10274.441000000001</v>
      </c>
    </row>
    <row r="161" spans="1:17" x14ac:dyDescent="0.25">
      <c r="A161">
        <v>347066</v>
      </c>
      <c r="B161">
        <v>911</v>
      </c>
      <c r="C161" t="s">
        <v>29</v>
      </c>
      <c r="D161">
        <v>5955.7335847699896</v>
      </c>
      <c r="E161">
        <v>74094.397730624303</v>
      </c>
      <c r="F161">
        <v>72</v>
      </c>
      <c r="G161" t="s">
        <v>29</v>
      </c>
      <c r="H161">
        <v>911</v>
      </c>
      <c r="I161" t="s">
        <v>30</v>
      </c>
      <c r="J161">
        <v>20</v>
      </c>
      <c r="K161">
        <v>74094.398000000001</v>
      </c>
      <c r="L161" t="s">
        <v>31</v>
      </c>
      <c r="M161" t="s">
        <v>32</v>
      </c>
      <c r="N161">
        <v>5</v>
      </c>
      <c r="O161">
        <v>1</v>
      </c>
      <c r="P161">
        <f t="shared" si="2"/>
        <v>7.4094398000000004</v>
      </c>
      <c r="Q161">
        <v>74094.398000000001</v>
      </c>
    </row>
    <row r="162" spans="1:17" x14ac:dyDescent="0.25">
      <c r="A162">
        <v>347101</v>
      </c>
      <c r="B162">
        <v>911</v>
      </c>
      <c r="C162" t="s">
        <v>29</v>
      </c>
      <c r="D162">
        <v>244.870270742</v>
      </c>
      <c r="E162">
        <v>2419.79447154328</v>
      </c>
      <c r="F162">
        <v>72</v>
      </c>
      <c r="G162" t="s">
        <v>29</v>
      </c>
      <c r="H162">
        <v>911</v>
      </c>
      <c r="I162" t="s">
        <v>30</v>
      </c>
      <c r="J162">
        <v>20</v>
      </c>
      <c r="K162">
        <v>2419.7939999999999</v>
      </c>
      <c r="L162" t="s">
        <v>31</v>
      </c>
      <c r="M162" t="s">
        <v>32</v>
      </c>
      <c r="N162">
        <v>5</v>
      </c>
      <c r="O162">
        <v>1</v>
      </c>
      <c r="P162">
        <f t="shared" si="2"/>
        <v>0.24197939999999998</v>
      </c>
      <c r="Q162">
        <v>2419.7939999999999</v>
      </c>
    </row>
    <row r="163" spans="1:17" x14ac:dyDescent="0.25">
      <c r="A163">
        <v>347108</v>
      </c>
      <c r="B163">
        <v>911</v>
      </c>
      <c r="C163" t="s">
        <v>29</v>
      </c>
      <c r="D163">
        <v>132.243622869999</v>
      </c>
      <c r="E163">
        <v>1077.57868379354</v>
      </c>
      <c r="F163">
        <v>72</v>
      </c>
      <c r="G163" t="s">
        <v>29</v>
      </c>
      <c r="H163">
        <v>911</v>
      </c>
      <c r="I163" t="s">
        <v>30</v>
      </c>
      <c r="J163">
        <v>20</v>
      </c>
      <c r="K163">
        <v>1077.579</v>
      </c>
      <c r="L163" t="s">
        <v>31</v>
      </c>
      <c r="M163" t="s">
        <v>32</v>
      </c>
      <c r="N163">
        <v>5</v>
      </c>
      <c r="O163">
        <v>1</v>
      </c>
      <c r="P163">
        <f t="shared" si="2"/>
        <v>0.10775789999999999</v>
      </c>
      <c r="Q163">
        <v>1077.579</v>
      </c>
    </row>
    <row r="164" spans="1:17" x14ac:dyDescent="0.25">
      <c r="A164">
        <v>347154</v>
      </c>
      <c r="B164">
        <v>911</v>
      </c>
      <c r="C164" t="s">
        <v>29</v>
      </c>
      <c r="D164">
        <v>1977.86468482999</v>
      </c>
      <c r="E164">
        <v>121258.726443415</v>
      </c>
      <c r="F164">
        <v>72</v>
      </c>
      <c r="G164" t="s">
        <v>29</v>
      </c>
      <c r="H164">
        <v>911</v>
      </c>
      <c r="I164" t="s">
        <v>30</v>
      </c>
      <c r="J164">
        <v>20</v>
      </c>
      <c r="K164">
        <v>121258.726</v>
      </c>
      <c r="L164" t="s">
        <v>31</v>
      </c>
      <c r="M164" t="s">
        <v>32</v>
      </c>
      <c r="N164">
        <v>5</v>
      </c>
      <c r="O164">
        <v>1</v>
      </c>
      <c r="P164">
        <f t="shared" si="2"/>
        <v>12.125872599999999</v>
      </c>
      <c r="Q164">
        <v>121258.726</v>
      </c>
    </row>
    <row r="165" spans="1:17" x14ac:dyDescent="0.25">
      <c r="A165">
        <v>347190</v>
      </c>
      <c r="B165">
        <v>911</v>
      </c>
      <c r="C165" t="s">
        <v>29</v>
      </c>
      <c r="D165">
        <v>1361.9906697599899</v>
      </c>
      <c r="E165">
        <v>16954.5176852978</v>
      </c>
      <c r="F165">
        <v>72</v>
      </c>
      <c r="G165" t="s">
        <v>29</v>
      </c>
      <c r="H165">
        <v>911</v>
      </c>
      <c r="I165" t="s">
        <v>30</v>
      </c>
      <c r="J165">
        <v>20</v>
      </c>
      <c r="K165">
        <v>16954.518</v>
      </c>
      <c r="L165" t="s">
        <v>31</v>
      </c>
      <c r="M165" t="s">
        <v>32</v>
      </c>
      <c r="N165">
        <v>5</v>
      </c>
      <c r="O165">
        <v>1</v>
      </c>
      <c r="P165">
        <f t="shared" si="2"/>
        <v>1.6954518000000001</v>
      </c>
      <c r="Q165">
        <v>16954.518</v>
      </c>
    </row>
    <row r="166" spans="1:17" x14ac:dyDescent="0.25">
      <c r="A166">
        <v>347196</v>
      </c>
      <c r="B166">
        <v>911</v>
      </c>
      <c r="C166" t="s">
        <v>29</v>
      </c>
      <c r="D166">
        <v>3471.1679232199899</v>
      </c>
      <c r="E166">
        <v>105643.068135314</v>
      </c>
      <c r="F166">
        <v>72</v>
      </c>
      <c r="G166" t="s">
        <v>29</v>
      </c>
      <c r="H166">
        <v>911</v>
      </c>
      <c r="I166" t="s">
        <v>30</v>
      </c>
      <c r="J166">
        <v>20</v>
      </c>
      <c r="K166">
        <v>105643.068</v>
      </c>
      <c r="L166" t="s">
        <v>31</v>
      </c>
      <c r="M166" t="s">
        <v>32</v>
      </c>
      <c r="N166">
        <v>5</v>
      </c>
      <c r="O166">
        <v>1</v>
      </c>
      <c r="P166">
        <f t="shared" si="2"/>
        <v>10.564306800000001</v>
      </c>
      <c r="Q166">
        <v>105643.068</v>
      </c>
    </row>
    <row r="167" spans="1:17" x14ac:dyDescent="0.25">
      <c r="A167">
        <v>374373</v>
      </c>
      <c r="B167">
        <v>915</v>
      </c>
      <c r="C167" t="s">
        <v>33</v>
      </c>
      <c r="D167">
        <v>351.52548665799901</v>
      </c>
      <c r="E167">
        <v>7169.05631966888</v>
      </c>
      <c r="F167">
        <v>73</v>
      </c>
      <c r="G167" t="s">
        <v>33</v>
      </c>
      <c r="H167">
        <v>915</v>
      </c>
      <c r="I167" t="s">
        <v>34</v>
      </c>
      <c r="J167">
        <v>20</v>
      </c>
      <c r="K167">
        <v>7169.0559999999996</v>
      </c>
      <c r="L167" t="s">
        <v>31</v>
      </c>
      <c r="M167" t="s">
        <v>32</v>
      </c>
      <c r="N167">
        <v>5</v>
      </c>
      <c r="O167">
        <v>1</v>
      </c>
      <c r="P167">
        <f t="shared" si="2"/>
        <v>0.71690559999999992</v>
      </c>
      <c r="Q167">
        <v>7169.0559999999996</v>
      </c>
    </row>
    <row r="168" spans="1:17" x14ac:dyDescent="0.25">
      <c r="A168">
        <v>374436</v>
      </c>
      <c r="B168">
        <v>915</v>
      </c>
      <c r="C168" t="s">
        <v>33</v>
      </c>
      <c r="D168">
        <v>2442.71817400999</v>
      </c>
      <c r="E168">
        <v>170380.71665679201</v>
      </c>
      <c r="F168">
        <v>73</v>
      </c>
      <c r="G168" t="s">
        <v>33</v>
      </c>
      <c r="H168">
        <v>915</v>
      </c>
      <c r="I168" t="s">
        <v>34</v>
      </c>
      <c r="J168">
        <v>20</v>
      </c>
      <c r="K168">
        <v>170380.717</v>
      </c>
      <c r="L168" t="s">
        <v>31</v>
      </c>
      <c r="M168" t="s">
        <v>32</v>
      </c>
      <c r="N168">
        <v>5</v>
      </c>
      <c r="O168">
        <v>1</v>
      </c>
      <c r="P168">
        <f t="shared" si="2"/>
        <v>17.0380717</v>
      </c>
      <c r="Q168">
        <v>170380.717</v>
      </c>
    </row>
    <row r="169" spans="1:17" x14ac:dyDescent="0.25">
      <c r="A169">
        <v>374445</v>
      </c>
      <c r="B169">
        <v>915</v>
      </c>
      <c r="C169" t="s">
        <v>33</v>
      </c>
      <c r="D169">
        <v>838.30704414199897</v>
      </c>
      <c r="E169">
        <v>31602.565654592501</v>
      </c>
      <c r="F169">
        <v>73</v>
      </c>
      <c r="G169" t="s">
        <v>33</v>
      </c>
      <c r="H169">
        <v>915</v>
      </c>
      <c r="I169" t="s">
        <v>34</v>
      </c>
      <c r="J169">
        <v>20</v>
      </c>
      <c r="K169">
        <v>31602.565999999999</v>
      </c>
      <c r="L169" t="s">
        <v>31</v>
      </c>
      <c r="M169" t="s">
        <v>32</v>
      </c>
      <c r="N169">
        <v>5</v>
      </c>
      <c r="O169">
        <v>1</v>
      </c>
      <c r="P169">
        <f t="shared" si="2"/>
        <v>3.1602565999999999</v>
      </c>
      <c r="Q169">
        <v>31602.565999999999</v>
      </c>
    </row>
    <row r="170" spans="1:17" x14ac:dyDescent="0.25">
      <c r="A170">
        <v>374464</v>
      </c>
      <c r="B170">
        <v>915</v>
      </c>
      <c r="C170" t="s">
        <v>33</v>
      </c>
      <c r="D170">
        <v>2032.90852083</v>
      </c>
      <c r="E170">
        <v>102978.203795836</v>
      </c>
      <c r="F170">
        <v>73</v>
      </c>
      <c r="G170" t="s">
        <v>33</v>
      </c>
      <c r="H170">
        <v>915</v>
      </c>
      <c r="I170" t="s">
        <v>34</v>
      </c>
      <c r="J170">
        <v>20</v>
      </c>
      <c r="K170">
        <v>102978.204</v>
      </c>
      <c r="L170" t="s">
        <v>31</v>
      </c>
      <c r="M170" t="s">
        <v>32</v>
      </c>
      <c r="N170">
        <v>5</v>
      </c>
      <c r="O170">
        <v>1</v>
      </c>
      <c r="P170">
        <f t="shared" si="2"/>
        <v>10.297820399999999</v>
      </c>
      <c r="Q170">
        <v>102978.204</v>
      </c>
    </row>
    <row r="171" spans="1:17" x14ac:dyDescent="0.25">
      <c r="A171">
        <v>374509</v>
      </c>
      <c r="B171">
        <v>915</v>
      </c>
      <c r="C171" t="s">
        <v>33</v>
      </c>
      <c r="D171">
        <v>1193.0444926699899</v>
      </c>
      <c r="E171">
        <v>41184.9738121107</v>
      </c>
      <c r="F171">
        <v>73</v>
      </c>
      <c r="G171" t="s">
        <v>33</v>
      </c>
      <c r="H171">
        <v>915</v>
      </c>
      <c r="I171" t="s">
        <v>34</v>
      </c>
      <c r="J171">
        <v>20</v>
      </c>
      <c r="K171">
        <v>41184.974000000002</v>
      </c>
      <c r="L171" t="s">
        <v>31</v>
      </c>
      <c r="M171" t="s">
        <v>32</v>
      </c>
      <c r="N171">
        <v>5</v>
      </c>
      <c r="O171">
        <v>1</v>
      </c>
      <c r="P171">
        <f t="shared" si="2"/>
        <v>4.1184973999999999</v>
      </c>
      <c r="Q171">
        <v>41184.974000000002</v>
      </c>
    </row>
    <row r="172" spans="1:17" x14ac:dyDescent="0.25">
      <c r="A172">
        <v>374638</v>
      </c>
      <c r="B172">
        <v>915</v>
      </c>
      <c r="C172" t="s">
        <v>33</v>
      </c>
      <c r="D172">
        <v>3946.5548403900002</v>
      </c>
      <c r="E172">
        <v>345356.972353191</v>
      </c>
      <c r="F172">
        <v>73</v>
      </c>
      <c r="G172" t="s">
        <v>33</v>
      </c>
      <c r="H172">
        <v>915</v>
      </c>
      <c r="I172" t="s">
        <v>34</v>
      </c>
      <c r="J172">
        <v>20</v>
      </c>
      <c r="K172">
        <v>345356.97200000001</v>
      </c>
      <c r="L172" t="s">
        <v>31</v>
      </c>
      <c r="M172" t="s">
        <v>32</v>
      </c>
      <c r="N172">
        <v>5</v>
      </c>
      <c r="O172">
        <v>1</v>
      </c>
      <c r="P172">
        <f t="shared" si="2"/>
        <v>34.535697200000001</v>
      </c>
      <c r="Q172">
        <v>345356.97200000001</v>
      </c>
    </row>
    <row r="173" spans="1:17" x14ac:dyDescent="0.25">
      <c r="A173">
        <v>374652</v>
      </c>
      <c r="B173">
        <v>915</v>
      </c>
      <c r="C173" t="s">
        <v>33</v>
      </c>
      <c r="D173">
        <v>2212.7385698200001</v>
      </c>
      <c r="E173">
        <v>53742.563674055004</v>
      </c>
      <c r="F173">
        <v>73</v>
      </c>
      <c r="G173" t="s">
        <v>33</v>
      </c>
      <c r="H173">
        <v>915</v>
      </c>
      <c r="I173" t="s">
        <v>34</v>
      </c>
      <c r="J173">
        <v>20</v>
      </c>
      <c r="K173">
        <v>53742.563999999998</v>
      </c>
      <c r="L173" t="s">
        <v>31</v>
      </c>
      <c r="M173" t="s">
        <v>32</v>
      </c>
      <c r="N173">
        <v>5</v>
      </c>
      <c r="O173">
        <v>1</v>
      </c>
      <c r="P173">
        <f t="shared" si="2"/>
        <v>5.3742564000000002</v>
      </c>
      <c r="Q173">
        <v>53742.563999999998</v>
      </c>
    </row>
    <row r="174" spans="1:17" x14ac:dyDescent="0.25">
      <c r="A174">
        <v>404307</v>
      </c>
      <c r="B174">
        <v>917</v>
      </c>
      <c r="C174" t="s">
        <v>35</v>
      </c>
      <c r="D174">
        <v>2486.0096758300001</v>
      </c>
      <c r="E174">
        <v>280950.48114798701</v>
      </c>
      <c r="F174">
        <v>74</v>
      </c>
      <c r="G174" t="s">
        <v>35</v>
      </c>
      <c r="H174">
        <v>917</v>
      </c>
      <c r="I174" t="s">
        <v>36</v>
      </c>
      <c r="J174">
        <v>20</v>
      </c>
      <c r="K174">
        <v>280950.48100000003</v>
      </c>
      <c r="L174" t="s">
        <v>31</v>
      </c>
      <c r="M174" t="s">
        <v>32</v>
      </c>
      <c r="N174">
        <v>5</v>
      </c>
      <c r="O174">
        <v>1</v>
      </c>
      <c r="P174">
        <f t="shared" si="2"/>
        <v>28.095048100000003</v>
      </c>
      <c r="Q174">
        <v>280950.48100000003</v>
      </c>
    </row>
    <row r="175" spans="1:17" x14ac:dyDescent="0.25">
      <c r="A175">
        <v>404348</v>
      </c>
      <c r="B175">
        <v>917</v>
      </c>
      <c r="C175" t="s">
        <v>35</v>
      </c>
      <c r="D175">
        <v>765.48045353700002</v>
      </c>
      <c r="E175">
        <v>25787.2648379169</v>
      </c>
      <c r="F175">
        <v>74</v>
      </c>
      <c r="G175" t="s">
        <v>35</v>
      </c>
      <c r="H175">
        <v>917</v>
      </c>
      <c r="I175" t="s">
        <v>36</v>
      </c>
      <c r="J175">
        <v>20</v>
      </c>
      <c r="K175">
        <v>25787.264999999999</v>
      </c>
      <c r="L175" t="s">
        <v>31</v>
      </c>
      <c r="M175" t="s">
        <v>32</v>
      </c>
      <c r="N175">
        <v>5</v>
      </c>
      <c r="O175">
        <v>1</v>
      </c>
      <c r="P175">
        <f t="shared" si="2"/>
        <v>2.5787265000000001</v>
      </c>
      <c r="Q175">
        <v>25787.264999999999</v>
      </c>
    </row>
    <row r="176" spans="1:17" x14ac:dyDescent="0.25">
      <c r="A176">
        <v>404410</v>
      </c>
      <c r="B176">
        <v>917</v>
      </c>
      <c r="C176" t="s">
        <v>35</v>
      </c>
      <c r="D176">
        <v>1182.8863679599899</v>
      </c>
      <c r="E176">
        <v>43725.1322704739</v>
      </c>
      <c r="F176">
        <v>74</v>
      </c>
      <c r="G176" t="s">
        <v>35</v>
      </c>
      <c r="H176">
        <v>917</v>
      </c>
      <c r="I176" t="s">
        <v>36</v>
      </c>
      <c r="J176">
        <v>20</v>
      </c>
      <c r="K176">
        <v>43725.131999999998</v>
      </c>
      <c r="L176" t="s">
        <v>31</v>
      </c>
      <c r="M176" t="s">
        <v>32</v>
      </c>
      <c r="N176">
        <v>5</v>
      </c>
      <c r="O176">
        <v>1</v>
      </c>
      <c r="P176">
        <f t="shared" si="2"/>
        <v>4.3725132000000002</v>
      </c>
      <c r="Q176">
        <v>43725.131999999998</v>
      </c>
    </row>
    <row r="177" spans="1:17" x14ac:dyDescent="0.25">
      <c r="A177">
        <v>404446</v>
      </c>
      <c r="B177">
        <v>917</v>
      </c>
      <c r="C177" t="s">
        <v>35</v>
      </c>
      <c r="D177">
        <v>2430.6292447599899</v>
      </c>
      <c r="E177">
        <v>42838.169990754301</v>
      </c>
      <c r="F177">
        <v>74</v>
      </c>
      <c r="G177" t="s">
        <v>35</v>
      </c>
      <c r="H177">
        <v>917</v>
      </c>
      <c r="I177" t="s">
        <v>36</v>
      </c>
      <c r="J177">
        <v>20</v>
      </c>
      <c r="K177">
        <v>42838.17</v>
      </c>
      <c r="L177" t="s">
        <v>31</v>
      </c>
      <c r="M177" t="s">
        <v>32</v>
      </c>
      <c r="N177">
        <v>5</v>
      </c>
      <c r="O177">
        <v>1</v>
      </c>
      <c r="P177">
        <f t="shared" si="2"/>
        <v>4.283817</v>
      </c>
      <c r="Q177">
        <v>42838.17</v>
      </c>
    </row>
    <row r="178" spans="1:17" x14ac:dyDescent="0.25">
      <c r="A178">
        <v>436274</v>
      </c>
      <c r="B178">
        <v>925</v>
      </c>
      <c r="C178" t="s">
        <v>37</v>
      </c>
      <c r="D178">
        <v>1292.07756218999</v>
      </c>
      <c r="E178">
        <v>79606.958005502805</v>
      </c>
      <c r="F178">
        <v>76</v>
      </c>
      <c r="G178" t="s">
        <v>37</v>
      </c>
      <c r="H178">
        <v>925</v>
      </c>
      <c r="I178" t="s">
        <v>38</v>
      </c>
      <c r="J178">
        <v>20</v>
      </c>
      <c r="K178">
        <v>79606.957999999999</v>
      </c>
      <c r="L178" t="s">
        <v>31</v>
      </c>
      <c r="M178" t="s">
        <v>32</v>
      </c>
      <c r="N178">
        <v>5</v>
      </c>
      <c r="O178">
        <v>1</v>
      </c>
      <c r="P178">
        <f t="shared" si="2"/>
        <v>7.9606957999999999</v>
      </c>
      <c r="Q178">
        <v>79606.957999999999</v>
      </c>
    </row>
    <row r="179" spans="1:17" x14ac:dyDescent="0.25">
      <c r="A179">
        <v>441943</v>
      </c>
      <c r="B179">
        <v>931</v>
      </c>
      <c r="C179" t="s">
        <v>39</v>
      </c>
      <c r="D179">
        <v>13191.453607699899</v>
      </c>
      <c r="E179">
        <v>161670.52272253801</v>
      </c>
      <c r="F179">
        <v>79</v>
      </c>
      <c r="G179" t="s">
        <v>39</v>
      </c>
      <c r="H179">
        <v>9312</v>
      </c>
      <c r="I179" t="s">
        <v>40</v>
      </c>
      <c r="J179">
        <v>22</v>
      </c>
      <c r="K179">
        <v>161670.52299999999</v>
      </c>
      <c r="L179" t="s">
        <v>41</v>
      </c>
      <c r="M179" t="s">
        <v>32</v>
      </c>
      <c r="N179">
        <v>5</v>
      </c>
      <c r="O179">
        <v>1</v>
      </c>
      <c r="P179">
        <f t="shared" si="2"/>
        <v>16.167052299999998</v>
      </c>
      <c r="Q179">
        <v>161670.52299999999</v>
      </c>
    </row>
    <row r="180" spans="1:17" x14ac:dyDescent="0.25">
      <c r="A180">
        <v>445837</v>
      </c>
      <c r="B180">
        <v>935</v>
      </c>
      <c r="C180" t="s">
        <v>66</v>
      </c>
      <c r="D180">
        <v>1257.0541020200001</v>
      </c>
      <c r="E180">
        <v>50987.692064564602</v>
      </c>
      <c r="F180">
        <v>82</v>
      </c>
      <c r="G180" t="s">
        <v>66</v>
      </c>
      <c r="H180">
        <v>935</v>
      </c>
      <c r="I180" t="s">
        <v>67</v>
      </c>
      <c r="J180">
        <v>23</v>
      </c>
      <c r="K180">
        <v>50987.692000000003</v>
      </c>
      <c r="L180" t="s">
        <v>50</v>
      </c>
      <c r="M180" t="s">
        <v>32</v>
      </c>
      <c r="N180">
        <v>5</v>
      </c>
      <c r="O180">
        <v>1</v>
      </c>
      <c r="P180">
        <f t="shared" si="2"/>
        <v>5.0987692000000004</v>
      </c>
      <c r="Q180">
        <v>50987.692000000003</v>
      </c>
    </row>
    <row r="181" spans="1:17" x14ac:dyDescent="0.25">
      <c r="A181">
        <v>198937</v>
      </c>
      <c r="B181">
        <v>570</v>
      </c>
      <c r="C181" t="s">
        <v>68</v>
      </c>
      <c r="D181">
        <v>886.98911272500004</v>
      </c>
      <c r="E181">
        <v>34981.258613657199</v>
      </c>
      <c r="F181">
        <v>96</v>
      </c>
      <c r="G181" t="s">
        <v>68</v>
      </c>
      <c r="H181" t="s">
        <v>23</v>
      </c>
      <c r="I181" t="s">
        <v>68</v>
      </c>
      <c r="J181">
        <v>21</v>
      </c>
      <c r="K181">
        <v>34981.258999999998</v>
      </c>
      <c r="L181" t="s">
        <v>69</v>
      </c>
      <c r="M181" t="s">
        <v>32</v>
      </c>
      <c r="N181">
        <v>5</v>
      </c>
      <c r="O181">
        <v>2</v>
      </c>
      <c r="P181">
        <f t="shared" si="2"/>
        <v>3.4981258999999998</v>
      </c>
      <c r="Q181">
        <v>34981.258999999998</v>
      </c>
    </row>
    <row r="182" spans="1:17" x14ac:dyDescent="0.25">
      <c r="A182">
        <v>198940</v>
      </c>
      <c r="B182">
        <v>570</v>
      </c>
      <c r="C182" t="s">
        <v>68</v>
      </c>
      <c r="D182">
        <v>1548.5873089300001</v>
      </c>
      <c r="E182">
        <v>43875.687584470899</v>
      </c>
      <c r="F182">
        <v>96</v>
      </c>
      <c r="G182" t="s">
        <v>68</v>
      </c>
      <c r="H182" t="s">
        <v>23</v>
      </c>
      <c r="I182" t="s">
        <v>68</v>
      </c>
      <c r="J182">
        <v>21</v>
      </c>
      <c r="K182">
        <v>43875.688000000002</v>
      </c>
      <c r="L182" t="s">
        <v>69</v>
      </c>
      <c r="M182" t="s">
        <v>32</v>
      </c>
      <c r="N182">
        <v>5</v>
      </c>
      <c r="O182">
        <v>2</v>
      </c>
      <c r="P182">
        <f t="shared" si="2"/>
        <v>4.3875688000000004</v>
      </c>
      <c r="Q182">
        <v>43875.688000000002</v>
      </c>
    </row>
    <row r="183" spans="1:17" x14ac:dyDescent="0.25">
      <c r="A183">
        <v>347194</v>
      </c>
      <c r="B183">
        <v>911</v>
      </c>
      <c r="C183" t="s">
        <v>29</v>
      </c>
      <c r="D183">
        <v>479.29244411899901</v>
      </c>
      <c r="E183">
        <v>5339.2178243845701</v>
      </c>
      <c r="F183">
        <v>72</v>
      </c>
      <c r="G183" t="s">
        <v>29</v>
      </c>
      <c r="H183">
        <v>911</v>
      </c>
      <c r="I183" t="s">
        <v>30</v>
      </c>
      <c r="J183">
        <v>20</v>
      </c>
      <c r="K183">
        <v>5339.2179999999998</v>
      </c>
      <c r="L183" t="s">
        <v>31</v>
      </c>
      <c r="M183" t="s">
        <v>32</v>
      </c>
      <c r="N183">
        <v>5</v>
      </c>
      <c r="O183">
        <v>1</v>
      </c>
      <c r="P183">
        <f t="shared" si="2"/>
        <v>0.5339218</v>
      </c>
      <c r="Q183">
        <v>5339.2179999999998</v>
      </c>
    </row>
    <row r="184" spans="1:17" x14ac:dyDescent="0.25">
      <c r="A184">
        <v>347251</v>
      </c>
      <c r="B184">
        <v>911</v>
      </c>
      <c r="C184" t="s">
        <v>29</v>
      </c>
      <c r="D184">
        <v>1255.16707992999</v>
      </c>
      <c r="E184">
        <v>70870.238372475302</v>
      </c>
      <c r="F184">
        <v>72</v>
      </c>
      <c r="G184" t="s">
        <v>29</v>
      </c>
      <c r="H184">
        <v>911</v>
      </c>
      <c r="I184" t="s">
        <v>30</v>
      </c>
      <c r="J184">
        <v>20</v>
      </c>
      <c r="K184">
        <v>70870.237999999998</v>
      </c>
      <c r="L184" t="s">
        <v>31</v>
      </c>
      <c r="M184" t="s">
        <v>32</v>
      </c>
      <c r="N184">
        <v>5</v>
      </c>
      <c r="O184">
        <v>1</v>
      </c>
      <c r="P184">
        <f t="shared" si="2"/>
        <v>7.0870237999999999</v>
      </c>
      <c r="Q184">
        <v>70870.237999999998</v>
      </c>
    </row>
    <row r="185" spans="1:17" x14ac:dyDescent="0.25">
      <c r="A185">
        <v>347255</v>
      </c>
      <c r="B185">
        <v>911</v>
      </c>
      <c r="C185" t="s">
        <v>29</v>
      </c>
      <c r="D185">
        <v>4338.6670910399898</v>
      </c>
      <c r="E185">
        <v>415456.77332464798</v>
      </c>
      <c r="F185">
        <v>72</v>
      </c>
      <c r="G185" t="s">
        <v>29</v>
      </c>
      <c r="H185">
        <v>911</v>
      </c>
      <c r="I185" t="s">
        <v>30</v>
      </c>
      <c r="J185">
        <v>20</v>
      </c>
      <c r="K185">
        <v>415456.77299999999</v>
      </c>
      <c r="L185" t="s">
        <v>31</v>
      </c>
      <c r="M185" t="s">
        <v>32</v>
      </c>
      <c r="N185">
        <v>5</v>
      </c>
      <c r="O185">
        <v>1</v>
      </c>
      <c r="P185">
        <f t="shared" si="2"/>
        <v>41.545677300000001</v>
      </c>
      <c r="Q185">
        <v>415456.77299999999</v>
      </c>
    </row>
    <row r="186" spans="1:17" x14ac:dyDescent="0.25">
      <c r="A186">
        <v>347263</v>
      </c>
      <c r="B186">
        <v>911</v>
      </c>
      <c r="C186" t="s">
        <v>29</v>
      </c>
      <c r="D186">
        <v>478.48877485700001</v>
      </c>
      <c r="E186">
        <v>12351.5689780265</v>
      </c>
      <c r="F186">
        <v>72</v>
      </c>
      <c r="G186" t="s">
        <v>29</v>
      </c>
      <c r="H186">
        <v>911</v>
      </c>
      <c r="I186" t="s">
        <v>30</v>
      </c>
      <c r="J186">
        <v>20</v>
      </c>
      <c r="K186">
        <v>12351.569</v>
      </c>
      <c r="L186" t="s">
        <v>31</v>
      </c>
      <c r="M186" t="s">
        <v>32</v>
      </c>
      <c r="N186">
        <v>5</v>
      </c>
      <c r="O186">
        <v>1</v>
      </c>
      <c r="P186">
        <f t="shared" si="2"/>
        <v>1.2351569</v>
      </c>
      <c r="Q186">
        <v>12351.569</v>
      </c>
    </row>
    <row r="187" spans="1:17" x14ac:dyDescent="0.25">
      <c r="A187">
        <v>347264</v>
      </c>
      <c r="B187">
        <v>911</v>
      </c>
      <c r="C187" t="s">
        <v>29</v>
      </c>
      <c r="D187">
        <v>578.78045531199905</v>
      </c>
      <c r="E187">
        <v>20675.6955344378</v>
      </c>
      <c r="F187">
        <v>72</v>
      </c>
      <c r="G187" t="s">
        <v>29</v>
      </c>
      <c r="H187">
        <v>911</v>
      </c>
      <c r="I187" t="s">
        <v>30</v>
      </c>
      <c r="J187">
        <v>20</v>
      </c>
      <c r="K187">
        <v>20675.696</v>
      </c>
      <c r="L187" t="s">
        <v>31</v>
      </c>
      <c r="M187" t="s">
        <v>32</v>
      </c>
      <c r="N187">
        <v>5</v>
      </c>
      <c r="O187">
        <v>1</v>
      </c>
      <c r="P187">
        <f t="shared" si="2"/>
        <v>2.0675696000000001</v>
      </c>
      <c r="Q187">
        <v>20675.696</v>
      </c>
    </row>
    <row r="188" spans="1:17" x14ac:dyDescent="0.25">
      <c r="A188">
        <v>347379</v>
      </c>
      <c r="B188">
        <v>911</v>
      </c>
      <c r="C188" t="s">
        <v>29</v>
      </c>
      <c r="D188">
        <v>18284.760396199901</v>
      </c>
      <c r="E188">
        <v>188859.85639130001</v>
      </c>
      <c r="F188">
        <v>72</v>
      </c>
      <c r="G188" t="s">
        <v>29</v>
      </c>
      <c r="H188">
        <v>911</v>
      </c>
      <c r="I188" t="s">
        <v>30</v>
      </c>
      <c r="J188">
        <v>20</v>
      </c>
      <c r="K188">
        <v>188859.856</v>
      </c>
      <c r="L188" t="s">
        <v>31</v>
      </c>
      <c r="M188" t="s">
        <v>32</v>
      </c>
      <c r="N188">
        <v>5</v>
      </c>
      <c r="O188">
        <v>1</v>
      </c>
      <c r="P188">
        <f t="shared" si="2"/>
        <v>18.885985600000001</v>
      </c>
      <c r="Q188">
        <v>188859.856</v>
      </c>
    </row>
    <row r="189" spans="1:17" x14ac:dyDescent="0.25">
      <c r="A189">
        <v>374669</v>
      </c>
      <c r="B189">
        <v>915</v>
      </c>
      <c r="C189" t="s">
        <v>33</v>
      </c>
      <c r="D189">
        <v>426.24518386199901</v>
      </c>
      <c r="E189">
        <v>8867.3549981021697</v>
      </c>
      <c r="F189">
        <v>73</v>
      </c>
      <c r="G189" t="s">
        <v>33</v>
      </c>
      <c r="H189">
        <v>915</v>
      </c>
      <c r="I189" t="s">
        <v>34</v>
      </c>
      <c r="J189">
        <v>20</v>
      </c>
      <c r="K189">
        <v>8867.3549999999996</v>
      </c>
      <c r="L189" t="s">
        <v>31</v>
      </c>
      <c r="M189" t="s">
        <v>32</v>
      </c>
      <c r="N189">
        <v>5</v>
      </c>
      <c r="O189">
        <v>1</v>
      </c>
      <c r="P189">
        <f t="shared" si="2"/>
        <v>0.88673550000000001</v>
      </c>
      <c r="Q189">
        <v>8867.3549999999996</v>
      </c>
    </row>
    <row r="190" spans="1:17" x14ac:dyDescent="0.25">
      <c r="A190">
        <v>374711</v>
      </c>
      <c r="B190">
        <v>915</v>
      </c>
      <c r="C190" t="s">
        <v>33</v>
      </c>
      <c r="D190">
        <v>760.24318258400001</v>
      </c>
      <c r="E190">
        <v>18771.372632954201</v>
      </c>
      <c r="F190">
        <v>73</v>
      </c>
      <c r="G190" t="s">
        <v>33</v>
      </c>
      <c r="H190">
        <v>915</v>
      </c>
      <c r="I190" t="s">
        <v>34</v>
      </c>
      <c r="J190">
        <v>20</v>
      </c>
      <c r="K190">
        <v>18771.373</v>
      </c>
      <c r="L190" t="s">
        <v>31</v>
      </c>
      <c r="M190" t="s">
        <v>32</v>
      </c>
      <c r="N190">
        <v>5</v>
      </c>
      <c r="O190">
        <v>1</v>
      </c>
      <c r="P190">
        <f t="shared" si="2"/>
        <v>1.8771373</v>
      </c>
      <c r="Q190">
        <v>18771.373</v>
      </c>
    </row>
    <row r="191" spans="1:17" x14ac:dyDescent="0.25">
      <c r="A191">
        <v>374872</v>
      </c>
      <c r="B191">
        <v>915</v>
      </c>
      <c r="C191" t="s">
        <v>33</v>
      </c>
      <c r="D191">
        <v>155.85136272700001</v>
      </c>
      <c r="E191">
        <v>1754.0468366555799</v>
      </c>
      <c r="F191">
        <v>73</v>
      </c>
      <c r="G191" t="s">
        <v>33</v>
      </c>
      <c r="H191">
        <v>915</v>
      </c>
      <c r="I191" t="s">
        <v>34</v>
      </c>
      <c r="J191">
        <v>20</v>
      </c>
      <c r="K191">
        <v>1754.047</v>
      </c>
      <c r="L191" t="s">
        <v>31</v>
      </c>
      <c r="M191" t="s">
        <v>32</v>
      </c>
      <c r="N191">
        <v>5</v>
      </c>
      <c r="O191">
        <v>1</v>
      </c>
      <c r="P191">
        <f t="shared" si="2"/>
        <v>0.1754047</v>
      </c>
      <c r="Q191">
        <v>1754.047</v>
      </c>
    </row>
    <row r="192" spans="1:17" x14ac:dyDescent="0.25">
      <c r="A192">
        <v>374884</v>
      </c>
      <c r="B192">
        <v>915</v>
      </c>
      <c r="C192" t="s">
        <v>33</v>
      </c>
      <c r="D192">
        <v>1184.62067084</v>
      </c>
      <c r="E192">
        <v>35236.750937904297</v>
      </c>
      <c r="F192">
        <v>73</v>
      </c>
      <c r="G192" t="s">
        <v>33</v>
      </c>
      <c r="H192">
        <v>915</v>
      </c>
      <c r="I192" t="s">
        <v>34</v>
      </c>
      <c r="J192">
        <v>20</v>
      </c>
      <c r="K192">
        <v>35236.750999999997</v>
      </c>
      <c r="L192" t="s">
        <v>31</v>
      </c>
      <c r="M192" t="s">
        <v>32</v>
      </c>
      <c r="N192">
        <v>5</v>
      </c>
      <c r="O192">
        <v>1</v>
      </c>
      <c r="P192">
        <f t="shared" si="2"/>
        <v>3.5236750999999997</v>
      </c>
      <c r="Q192">
        <v>35236.750999999997</v>
      </c>
    </row>
    <row r="193" spans="1:17" x14ac:dyDescent="0.25">
      <c r="A193">
        <v>404506</v>
      </c>
      <c r="B193">
        <v>917</v>
      </c>
      <c r="C193" t="s">
        <v>35</v>
      </c>
      <c r="D193">
        <v>2020.57154829</v>
      </c>
      <c r="E193">
        <v>98809.1658287756</v>
      </c>
      <c r="F193">
        <v>74</v>
      </c>
      <c r="G193" t="s">
        <v>35</v>
      </c>
      <c r="H193">
        <v>917</v>
      </c>
      <c r="I193" t="s">
        <v>36</v>
      </c>
      <c r="J193">
        <v>20</v>
      </c>
      <c r="K193">
        <v>98809.165999999997</v>
      </c>
      <c r="L193" t="s">
        <v>31</v>
      </c>
      <c r="M193" t="s">
        <v>32</v>
      </c>
      <c r="N193">
        <v>5</v>
      </c>
      <c r="O193">
        <v>1</v>
      </c>
      <c r="P193">
        <f t="shared" si="2"/>
        <v>9.8809165999999991</v>
      </c>
      <c r="Q193">
        <v>98809.165999999997</v>
      </c>
    </row>
    <row r="194" spans="1:17" x14ac:dyDescent="0.25">
      <c r="A194">
        <v>404678</v>
      </c>
      <c r="B194">
        <v>917</v>
      </c>
      <c r="C194" t="s">
        <v>35</v>
      </c>
      <c r="D194">
        <v>8752.1070182700005</v>
      </c>
      <c r="E194">
        <v>454048.35482755298</v>
      </c>
      <c r="F194">
        <v>74</v>
      </c>
      <c r="G194" t="s">
        <v>35</v>
      </c>
      <c r="H194">
        <v>917</v>
      </c>
      <c r="I194" t="s">
        <v>36</v>
      </c>
      <c r="J194">
        <v>20</v>
      </c>
      <c r="K194">
        <v>454048.35499999998</v>
      </c>
      <c r="L194" t="s">
        <v>31</v>
      </c>
      <c r="M194" t="s">
        <v>32</v>
      </c>
      <c r="N194">
        <v>5</v>
      </c>
      <c r="O194">
        <v>1</v>
      </c>
      <c r="P194">
        <f t="shared" si="2"/>
        <v>45.404835499999997</v>
      </c>
      <c r="Q194">
        <v>454048.35499999998</v>
      </c>
    </row>
    <row r="195" spans="1:17" x14ac:dyDescent="0.25">
      <c r="A195">
        <v>436406</v>
      </c>
      <c r="B195">
        <v>925</v>
      </c>
      <c r="C195" t="s">
        <v>37</v>
      </c>
      <c r="D195">
        <v>1985.8604662</v>
      </c>
      <c r="E195">
        <v>85040.323024457306</v>
      </c>
      <c r="F195">
        <v>76</v>
      </c>
      <c r="G195" t="s">
        <v>37</v>
      </c>
      <c r="H195">
        <v>925</v>
      </c>
      <c r="I195" t="s">
        <v>38</v>
      </c>
      <c r="J195">
        <v>20</v>
      </c>
      <c r="K195">
        <v>85040.323000000004</v>
      </c>
      <c r="L195" t="s">
        <v>31</v>
      </c>
      <c r="M195" t="s">
        <v>32</v>
      </c>
      <c r="N195">
        <v>5</v>
      </c>
      <c r="O195">
        <v>1</v>
      </c>
      <c r="P195">
        <f t="shared" ref="P195:P196" si="3">Q195/10000</f>
        <v>8.5040323000000004</v>
      </c>
      <c r="Q195">
        <v>85040.323000000004</v>
      </c>
    </row>
    <row r="196" spans="1:17" x14ac:dyDescent="0.25">
      <c r="A196">
        <v>436428</v>
      </c>
      <c r="B196">
        <v>925</v>
      </c>
      <c r="C196" t="s">
        <v>37</v>
      </c>
      <c r="D196">
        <v>1201.7661729700001</v>
      </c>
      <c r="E196">
        <v>2790.63468682859</v>
      </c>
      <c r="F196">
        <v>76</v>
      </c>
      <c r="G196" t="s">
        <v>37</v>
      </c>
      <c r="H196">
        <v>925</v>
      </c>
      <c r="I196" t="s">
        <v>38</v>
      </c>
      <c r="J196">
        <v>20</v>
      </c>
      <c r="K196">
        <v>2790.6350000000002</v>
      </c>
      <c r="L196" t="s">
        <v>31</v>
      </c>
      <c r="M196" t="s">
        <v>32</v>
      </c>
      <c r="N196">
        <v>5</v>
      </c>
      <c r="O196">
        <v>1</v>
      </c>
      <c r="P196">
        <f t="shared" si="3"/>
        <v>0.27906350000000002</v>
      </c>
      <c r="Q196">
        <v>2790.6350000000002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4" sqref="B14"/>
    </sheetView>
  </sheetViews>
  <sheetFormatPr baseColWidth="10" defaultRowHeight="15" x14ac:dyDescent="0.25"/>
  <cols>
    <col min="1" max="1" width="36.85546875" bestFit="1" customWidth="1"/>
    <col min="2" max="2" width="19.85546875" customWidth="1"/>
    <col min="3" max="3" width="19.85546875" bestFit="1" customWidth="1"/>
  </cols>
  <sheetData>
    <row r="3" spans="1:2" x14ac:dyDescent="0.25">
      <c r="A3" s="2" t="s">
        <v>73</v>
      </c>
      <c r="B3" t="s">
        <v>76</v>
      </c>
    </row>
    <row r="4" spans="1:2" x14ac:dyDescent="0.25">
      <c r="A4" s="3" t="s">
        <v>32</v>
      </c>
      <c r="B4" s="1">
        <v>3231.2182989000003</v>
      </c>
    </row>
    <row r="5" spans="1:2" x14ac:dyDescent="0.25">
      <c r="A5" s="4" t="s">
        <v>50</v>
      </c>
      <c r="B5" s="1">
        <v>24.280457999999999</v>
      </c>
    </row>
    <row r="6" spans="1:2" x14ac:dyDescent="0.25">
      <c r="A6" s="4" t="s">
        <v>41</v>
      </c>
      <c r="B6" s="1">
        <v>191.02606499999999</v>
      </c>
    </row>
    <row r="7" spans="1:2" x14ac:dyDescent="0.25">
      <c r="A7" s="4" t="s">
        <v>69</v>
      </c>
      <c r="B7" s="1">
        <v>7.8856947000000002</v>
      </c>
    </row>
    <row r="8" spans="1:2" x14ac:dyDescent="0.25">
      <c r="A8" s="4" t="s">
        <v>31</v>
      </c>
      <c r="B8" s="1">
        <v>3008.0260812000001</v>
      </c>
    </row>
    <row r="9" spans="1:2" x14ac:dyDescent="0.25">
      <c r="A9" s="3" t="s">
        <v>20</v>
      </c>
      <c r="B9" s="1">
        <v>1180.9932818999998</v>
      </c>
    </row>
    <row r="10" spans="1:2" x14ac:dyDescent="0.25">
      <c r="A10" s="4" t="s">
        <v>24</v>
      </c>
      <c r="B10" s="1">
        <v>182.08411150000001</v>
      </c>
    </row>
    <row r="11" spans="1:2" x14ac:dyDescent="0.25">
      <c r="A11" s="4" t="s">
        <v>19</v>
      </c>
      <c r="B11" s="1">
        <v>124.36696209999999</v>
      </c>
    </row>
    <row r="12" spans="1:2" x14ac:dyDescent="0.25">
      <c r="A12" s="4" t="s">
        <v>47</v>
      </c>
      <c r="B12" s="1">
        <v>779.68601259999991</v>
      </c>
    </row>
    <row r="13" spans="1:2" x14ac:dyDescent="0.25">
      <c r="A13" s="4" t="s">
        <v>28</v>
      </c>
      <c r="B13" s="1">
        <v>94.856195700000001</v>
      </c>
    </row>
    <row r="14" spans="1:2" x14ac:dyDescent="0.25">
      <c r="A14" s="3" t="s">
        <v>74</v>
      </c>
      <c r="B14" s="1">
        <v>4412.2115807999999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3" width="16.140625" bestFit="1" customWidth="1"/>
    <col min="4" max="4" width="12.42578125" bestFit="1" customWidth="1"/>
  </cols>
  <sheetData>
    <row r="3" spans="1:5" x14ac:dyDescent="0.25">
      <c r="A3" s="2" t="s">
        <v>73</v>
      </c>
      <c r="B3" t="s">
        <v>124</v>
      </c>
    </row>
    <row r="4" spans="1:5" ht="15.75" thickBot="1" x14ac:dyDescent="0.3">
      <c r="A4" s="3">
        <v>1210</v>
      </c>
      <c r="B4" s="1">
        <v>6249.964645</v>
      </c>
    </row>
    <row r="5" spans="1:5" x14ac:dyDescent="0.25">
      <c r="A5" s="3">
        <v>1310</v>
      </c>
      <c r="B5" s="1">
        <v>46146.127335999998</v>
      </c>
      <c r="D5" s="7" t="s">
        <v>125</v>
      </c>
      <c r="E5" s="5">
        <v>31635479.694956001</v>
      </c>
    </row>
    <row r="6" spans="1:5" ht="15.75" thickBot="1" x14ac:dyDescent="0.3">
      <c r="A6" s="3">
        <v>1410</v>
      </c>
      <c r="B6" s="1">
        <v>330351.01166700001</v>
      </c>
      <c r="D6" s="8" t="s">
        <v>126</v>
      </c>
      <c r="E6" s="6">
        <v>4412.2115807999999</v>
      </c>
    </row>
    <row r="7" spans="1:5" x14ac:dyDescent="0.25">
      <c r="A7" s="3">
        <v>1420</v>
      </c>
      <c r="B7" s="1">
        <v>5061180.1944769984</v>
      </c>
    </row>
    <row r="8" spans="1:5" x14ac:dyDescent="0.25">
      <c r="A8" s="3">
        <v>1430</v>
      </c>
      <c r="B8" s="1">
        <v>7544645.4165449934</v>
      </c>
    </row>
    <row r="9" spans="1:5" x14ac:dyDescent="0.25">
      <c r="A9" s="3">
        <v>1510</v>
      </c>
      <c r="B9" s="1">
        <v>431931.25257800001</v>
      </c>
    </row>
    <row r="10" spans="1:5" x14ac:dyDescent="0.25">
      <c r="A10" s="3">
        <v>1520</v>
      </c>
      <c r="B10" s="1">
        <v>6945027.7058310034</v>
      </c>
    </row>
    <row r="11" spans="1:5" x14ac:dyDescent="0.25">
      <c r="A11" s="3">
        <v>2110</v>
      </c>
      <c r="B11" s="1">
        <v>108500.31460500001</v>
      </c>
    </row>
    <row r="12" spans="1:5" x14ac:dyDescent="0.25">
      <c r="A12" s="3">
        <v>2120</v>
      </c>
      <c r="B12" s="1">
        <v>385659.87607399997</v>
      </c>
    </row>
    <row r="13" spans="1:5" x14ac:dyDescent="0.25">
      <c r="A13" s="3">
        <v>2210</v>
      </c>
      <c r="B13" s="1">
        <v>324429.56382699998</v>
      </c>
    </row>
    <row r="14" spans="1:5" x14ac:dyDescent="0.25">
      <c r="A14" s="3">
        <v>2230</v>
      </c>
      <c r="B14" s="1">
        <v>553882.78543599974</v>
      </c>
    </row>
    <row r="15" spans="1:5" x14ac:dyDescent="0.25">
      <c r="A15" s="3">
        <v>2260</v>
      </c>
      <c r="B15" s="1">
        <v>353148.35523000004</v>
      </c>
    </row>
    <row r="16" spans="1:5" x14ac:dyDescent="0.25">
      <c r="A16" s="3">
        <v>3170</v>
      </c>
      <c r="B16" s="1">
        <v>6802.4540139999999</v>
      </c>
    </row>
    <row r="17" spans="1:2" x14ac:dyDescent="0.25">
      <c r="A17" s="3">
        <v>3250</v>
      </c>
      <c r="B17" s="1">
        <v>347873.34080900002</v>
      </c>
    </row>
    <row r="18" spans="1:2" x14ac:dyDescent="0.25">
      <c r="A18" s="3">
        <v>4090</v>
      </c>
      <c r="B18" s="1">
        <v>2082173.8995709997</v>
      </c>
    </row>
    <row r="19" spans="1:2" x14ac:dyDescent="0.25">
      <c r="A19" s="3">
        <v>5220</v>
      </c>
      <c r="B19" s="1">
        <v>1829092.5082810004</v>
      </c>
    </row>
    <row r="20" spans="1:2" x14ac:dyDescent="0.25">
      <c r="A20" s="3">
        <v>5330</v>
      </c>
      <c r="B20" s="1">
        <v>2213035.175466001</v>
      </c>
    </row>
    <row r="21" spans="1:2" x14ac:dyDescent="0.25">
      <c r="A21" s="3">
        <v>6220</v>
      </c>
      <c r="B21" s="1">
        <v>1610562.734125</v>
      </c>
    </row>
    <row r="22" spans="1:2" x14ac:dyDescent="0.25">
      <c r="A22" s="3">
        <v>6420</v>
      </c>
      <c r="B22" s="1">
        <v>1829.3610880000001</v>
      </c>
    </row>
    <row r="23" spans="1:2" x14ac:dyDescent="0.25">
      <c r="A23" s="3" t="s">
        <v>82</v>
      </c>
      <c r="B23" s="1">
        <v>76736.570552999998</v>
      </c>
    </row>
    <row r="24" spans="1:2" x14ac:dyDescent="0.25">
      <c r="A24" s="3" t="s">
        <v>84</v>
      </c>
      <c r="B24" s="1">
        <v>1376221.0827980002</v>
      </c>
    </row>
    <row r="25" spans="1:2" x14ac:dyDescent="0.25">
      <c r="A25" s="3" t="s">
        <v>74</v>
      </c>
      <c r="B25" s="1">
        <v>31635479.694956001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4"/>
  <sheetViews>
    <sheetView workbookViewId="0">
      <selection activeCell="Q1" sqref="A1:Q1048576"/>
    </sheetView>
  </sheetViews>
  <sheetFormatPr baseColWidth="10" defaultRowHeight="15" x14ac:dyDescent="0.25"/>
  <sheetData>
    <row r="1" spans="1:17" x14ac:dyDescent="0.25">
      <c r="A1" t="s">
        <v>123</v>
      </c>
      <c r="B1" t="s">
        <v>122</v>
      </c>
      <c r="C1" t="s">
        <v>121</v>
      </c>
      <c r="D1" t="s">
        <v>120</v>
      </c>
      <c r="E1" t="s">
        <v>119</v>
      </c>
      <c r="F1" t="s">
        <v>118</v>
      </c>
      <c r="G1" t="s">
        <v>117</v>
      </c>
      <c r="H1" t="s">
        <v>116</v>
      </c>
      <c r="I1" t="s">
        <v>115</v>
      </c>
      <c r="J1" t="s">
        <v>114</v>
      </c>
      <c r="K1" t="s">
        <v>113</v>
      </c>
      <c r="L1" t="s">
        <v>112</v>
      </c>
      <c r="M1" t="s">
        <v>111</v>
      </c>
      <c r="N1" t="s">
        <v>3</v>
      </c>
      <c r="O1" t="s">
        <v>4</v>
      </c>
      <c r="P1" t="s">
        <v>110</v>
      </c>
      <c r="Q1" t="s">
        <v>109</v>
      </c>
    </row>
    <row r="2" spans="1:17" x14ac:dyDescent="0.25">
      <c r="A2">
        <v>1410</v>
      </c>
      <c r="B2" t="s">
        <v>90</v>
      </c>
      <c r="C2" t="s">
        <v>79</v>
      </c>
      <c r="D2">
        <v>-1</v>
      </c>
      <c r="E2" t="s">
        <v>78</v>
      </c>
      <c r="F2" t="s">
        <v>78</v>
      </c>
      <c r="G2">
        <v>-1</v>
      </c>
      <c r="H2" t="s">
        <v>78</v>
      </c>
      <c r="I2" t="s">
        <v>78</v>
      </c>
      <c r="J2">
        <v>-1</v>
      </c>
      <c r="K2" t="s">
        <v>78</v>
      </c>
      <c r="L2" t="s">
        <v>78</v>
      </c>
      <c r="M2" t="s">
        <v>77</v>
      </c>
      <c r="N2">
        <v>916.66242863499997</v>
      </c>
      <c r="O2">
        <v>27012.647537500001</v>
      </c>
      <c r="P2">
        <v>1</v>
      </c>
      <c r="Q2">
        <v>27034.260688999999</v>
      </c>
    </row>
    <row r="3" spans="1:17" x14ac:dyDescent="0.25">
      <c r="A3">
        <v>1410</v>
      </c>
      <c r="B3" t="s">
        <v>90</v>
      </c>
      <c r="C3" t="s">
        <v>79</v>
      </c>
      <c r="D3">
        <v>-1</v>
      </c>
      <c r="E3" t="s">
        <v>78</v>
      </c>
      <c r="F3" t="s">
        <v>78</v>
      </c>
      <c r="G3">
        <v>-1</v>
      </c>
      <c r="H3" t="s">
        <v>78</v>
      </c>
      <c r="I3" t="s">
        <v>78</v>
      </c>
      <c r="J3">
        <v>-1</v>
      </c>
      <c r="K3" t="s">
        <v>78</v>
      </c>
      <c r="L3" t="s">
        <v>78</v>
      </c>
      <c r="M3" t="s">
        <v>77</v>
      </c>
      <c r="N3">
        <v>3325.1447056900001</v>
      </c>
      <c r="O3">
        <v>271862.74881800002</v>
      </c>
      <c r="P3">
        <v>1</v>
      </c>
      <c r="Q3">
        <v>272080.23398299998</v>
      </c>
    </row>
    <row r="4" spans="1:17" x14ac:dyDescent="0.25">
      <c r="A4">
        <v>1430</v>
      </c>
      <c r="B4" t="s">
        <v>80</v>
      </c>
      <c r="C4" t="s">
        <v>79</v>
      </c>
      <c r="D4">
        <v>-1</v>
      </c>
      <c r="E4" t="s">
        <v>78</v>
      </c>
      <c r="F4" t="s">
        <v>78</v>
      </c>
      <c r="G4">
        <v>-1</v>
      </c>
      <c r="H4" t="s">
        <v>78</v>
      </c>
      <c r="I4" t="s">
        <v>78</v>
      </c>
      <c r="J4">
        <v>-1</v>
      </c>
      <c r="K4" t="s">
        <v>78</v>
      </c>
      <c r="L4" t="s">
        <v>78</v>
      </c>
      <c r="M4" t="s">
        <v>77</v>
      </c>
      <c r="N4">
        <v>590.01818502900005</v>
      </c>
      <c r="O4">
        <v>3238.0746505500001</v>
      </c>
      <c r="P4">
        <v>1</v>
      </c>
      <c r="Q4">
        <v>3240.6654239999998</v>
      </c>
    </row>
    <row r="5" spans="1:17" x14ac:dyDescent="0.25">
      <c r="A5">
        <v>1430</v>
      </c>
      <c r="B5" t="s">
        <v>80</v>
      </c>
      <c r="C5" t="s">
        <v>79</v>
      </c>
      <c r="D5">
        <v>-1</v>
      </c>
      <c r="E5" t="s">
        <v>78</v>
      </c>
      <c r="F5" t="s">
        <v>78</v>
      </c>
      <c r="G5">
        <v>-1</v>
      </c>
      <c r="H5" t="s">
        <v>78</v>
      </c>
      <c r="I5" t="s">
        <v>78</v>
      </c>
      <c r="J5">
        <v>-1</v>
      </c>
      <c r="K5" t="s">
        <v>78</v>
      </c>
      <c r="L5" t="s">
        <v>78</v>
      </c>
      <c r="M5" t="s">
        <v>77</v>
      </c>
      <c r="N5">
        <v>1105.19708289</v>
      </c>
      <c r="O5">
        <v>12108.452708500001</v>
      </c>
      <c r="P5">
        <v>1</v>
      </c>
      <c r="Q5">
        <v>7748.6666949999999</v>
      </c>
    </row>
    <row r="6" spans="1:17" x14ac:dyDescent="0.25">
      <c r="A6">
        <v>1430</v>
      </c>
      <c r="B6" t="s">
        <v>80</v>
      </c>
      <c r="C6" t="s">
        <v>79</v>
      </c>
      <c r="D6">
        <v>-1</v>
      </c>
      <c r="E6" t="s">
        <v>78</v>
      </c>
      <c r="F6" t="s">
        <v>78</v>
      </c>
      <c r="G6">
        <v>-1</v>
      </c>
      <c r="H6" t="s">
        <v>78</v>
      </c>
      <c r="I6" t="s">
        <v>78</v>
      </c>
      <c r="J6">
        <v>-1</v>
      </c>
      <c r="K6" t="s">
        <v>78</v>
      </c>
      <c r="L6" t="s">
        <v>78</v>
      </c>
      <c r="M6" t="s">
        <v>77</v>
      </c>
      <c r="N6">
        <v>3096.4587911799999</v>
      </c>
      <c r="O6">
        <v>51614.584712900003</v>
      </c>
      <c r="P6">
        <v>1</v>
      </c>
      <c r="Q6">
        <v>14125.106844</v>
      </c>
    </row>
    <row r="7" spans="1:17" x14ac:dyDescent="0.25">
      <c r="A7">
        <v>1430</v>
      </c>
      <c r="B7" t="s">
        <v>80</v>
      </c>
      <c r="C7" t="s">
        <v>79</v>
      </c>
      <c r="D7">
        <v>-1</v>
      </c>
      <c r="E7" t="s">
        <v>78</v>
      </c>
      <c r="F7" t="s">
        <v>78</v>
      </c>
      <c r="G7">
        <v>-1</v>
      </c>
      <c r="H7" t="s">
        <v>78</v>
      </c>
      <c r="I7" t="s">
        <v>78</v>
      </c>
      <c r="J7">
        <v>-1</v>
      </c>
      <c r="K7" t="s">
        <v>78</v>
      </c>
      <c r="L7" t="s">
        <v>78</v>
      </c>
      <c r="M7" t="s">
        <v>77</v>
      </c>
      <c r="N7">
        <v>4254.3469418000004</v>
      </c>
      <c r="O7">
        <v>38222.888922899998</v>
      </c>
      <c r="P7">
        <v>1</v>
      </c>
      <c r="Q7">
        <v>27866.987768999999</v>
      </c>
    </row>
    <row r="8" spans="1:17" x14ac:dyDescent="0.25">
      <c r="A8">
        <v>1430</v>
      </c>
      <c r="B8" t="s">
        <v>80</v>
      </c>
      <c r="C8" t="s">
        <v>79</v>
      </c>
      <c r="D8">
        <v>-1</v>
      </c>
      <c r="E8" t="s">
        <v>78</v>
      </c>
      <c r="F8" t="s">
        <v>78</v>
      </c>
      <c r="G8">
        <v>-1</v>
      </c>
      <c r="H8" t="s">
        <v>78</v>
      </c>
      <c r="I8" t="s">
        <v>78</v>
      </c>
      <c r="J8">
        <v>-1</v>
      </c>
      <c r="K8" t="s">
        <v>78</v>
      </c>
      <c r="L8" t="s">
        <v>78</v>
      </c>
      <c r="M8" t="s">
        <v>77</v>
      </c>
      <c r="N8">
        <v>250.04676589900001</v>
      </c>
      <c r="O8">
        <v>1852.5930597500001</v>
      </c>
      <c r="P8">
        <v>1</v>
      </c>
      <c r="Q8">
        <v>1854.075343</v>
      </c>
    </row>
    <row r="9" spans="1:17" x14ac:dyDescent="0.25">
      <c r="A9">
        <v>1430</v>
      </c>
      <c r="B9" t="s">
        <v>80</v>
      </c>
      <c r="C9" t="s">
        <v>79</v>
      </c>
      <c r="D9">
        <v>-1</v>
      </c>
      <c r="E9" t="s">
        <v>78</v>
      </c>
      <c r="F9" t="s">
        <v>78</v>
      </c>
      <c r="G9">
        <v>-1</v>
      </c>
      <c r="H9" t="s">
        <v>78</v>
      </c>
      <c r="I9" t="s">
        <v>78</v>
      </c>
      <c r="J9">
        <v>-1</v>
      </c>
      <c r="K9" t="s">
        <v>78</v>
      </c>
      <c r="L9" t="s">
        <v>78</v>
      </c>
      <c r="M9" t="s">
        <v>77</v>
      </c>
      <c r="N9">
        <v>526.58709882799997</v>
      </c>
      <c r="O9">
        <v>10307.7193393</v>
      </c>
      <c r="P9">
        <v>1</v>
      </c>
      <c r="Q9">
        <v>7572.517863</v>
      </c>
    </row>
    <row r="10" spans="1:17" x14ac:dyDescent="0.25">
      <c r="A10">
        <v>1430</v>
      </c>
      <c r="B10" t="s">
        <v>80</v>
      </c>
      <c r="C10" t="s">
        <v>79</v>
      </c>
      <c r="D10">
        <v>-1</v>
      </c>
      <c r="E10" t="s">
        <v>78</v>
      </c>
      <c r="F10" t="s">
        <v>78</v>
      </c>
      <c r="G10">
        <v>-1</v>
      </c>
      <c r="H10" t="s">
        <v>78</v>
      </c>
      <c r="I10" t="s">
        <v>78</v>
      </c>
      <c r="J10">
        <v>-1</v>
      </c>
      <c r="K10" t="s">
        <v>78</v>
      </c>
      <c r="L10" t="s">
        <v>78</v>
      </c>
      <c r="M10" t="s">
        <v>77</v>
      </c>
      <c r="N10">
        <v>3835.4728260799998</v>
      </c>
      <c r="O10">
        <v>63552.617678100003</v>
      </c>
      <c r="P10">
        <v>1</v>
      </c>
      <c r="Q10">
        <v>63603.460278999999</v>
      </c>
    </row>
    <row r="11" spans="1:17" x14ac:dyDescent="0.25">
      <c r="A11">
        <v>1430</v>
      </c>
      <c r="B11" t="s">
        <v>80</v>
      </c>
      <c r="C11" t="s">
        <v>79</v>
      </c>
      <c r="D11">
        <v>-1</v>
      </c>
      <c r="E11" t="s">
        <v>78</v>
      </c>
      <c r="F11" t="s">
        <v>78</v>
      </c>
      <c r="G11">
        <v>-1</v>
      </c>
      <c r="H11" t="s">
        <v>78</v>
      </c>
      <c r="I11" t="s">
        <v>78</v>
      </c>
      <c r="J11">
        <v>-1</v>
      </c>
      <c r="K11" t="s">
        <v>78</v>
      </c>
      <c r="L11" t="s">
        <v>78</v>
      </c>
      <c r="M11" t="s">
        <v>77</v>
      </c>
      <c r="N11">
        <v>1100.56026004</v>
      </c>
      <c r="O11">
        <v>8199.7965010799999</v>
      </c>
      <c r="P11">
        <v>1</v>
      </c>
      <c r="Q11">
        <v>4273.4416389999997</v>
      </c>
    </row>
    <row r="12" spans="1:17" x14ac:dyDescent="0.25">
      <c r="A12" t="s">
        <v>84</v>
      </c>
      <c r="B12" t="s">
        <v>83</v>
      </c>
      <c r="C12" t="s">
        <v>79</v>
      </c>
      <c r="D12">
        <v>-1</v>
      </c>
      <c r="E12" t="s">
        <v>78</v>
      </c>
      <c r="F12" t="s">
        <v>78</v>
      </c>
      <c r="G12">
        <v>-1</v>
      </c>
      <c r="H12" t="s">
        <v>78</v>
      </c>
      <c r="I12" t="s">
        <v>78</v>
      </c>
      <c r="J12">
        <v>-1</v>
      </c>
      <c r="K12" t="s">
        <v>78</v>
      </c>
      <c r="L12" t="s">
        <v>78</v>
      </c>
      <c r="M12" t="s">
        <v>77</v>
      </c>
      <c r="N12">
        <v>213.328969933</v>
      </c>
      <c r="O12">
        <v>1435.0322669300001</v>
      </c>
      <c r="P12">
        <v>1</v>
      </c>
      <c r="Q12">
        <v>1436.18037</v>
      </c>
    </row>
    <row r="13" spans="1:17" x14ac:dyDescent="0.25">
      <c r="A13">
        <v>2210</v>
      </c>
      <c r="B13" t="s">
        <v>96</v>
      </c>
      <c r="C13" t="s">
        <v>79</v>
      </c>
      <c r="D13">
        <v>2120</v>
      </c>
      <c r="E13" t="s">
        <v>97</v>
      </c>
      <c r="F13" t="s">
        <v>79</v>
      </c>
      <c r="G13">
        <v>2230</v>
      </c>
      <c r="H13" t="s">
        <v>95</v>
      </c>
      <c r="I13" t="s">
        <v>79</v>
      </c>
      <c r="J13">
        <v>1210</v>
      </c>
      <c r="K13" t="s">
        <v>102</v>
      </c>
      <c r="L13" t="s">
        <v>79</v>
      </c>
      <c r="M13" t="s">
        <v>77</v>
      </c>
      <c r="N13">
        <v>5734.5803296399999</v>
      </c>
      <c r="O13">
        <v>62446.376154099999</v>
      </c>
      <c r="P13">
        <v>4</v>
      </c>
      <c r="Q13">
        <v>47309.441198</v>
      </c>
    </row>
    <row r="14" spans="1:17" x14ac:dyDescent="0.25">
      <c r="A14">
        <v>5330</v>
      </c>
      <c r="B14" t="s">
        <v>91</v>
      </c>
      <c r="C14" t="s">
        <v>79</v>
      </c>
      <c r="D14">
        <v>6220</v>
      </c>
      <c r="E14" t="s">
        <v>92</v>
      </c>
      <c r="F14" t="s">
        <v>86</v>
      </c>
      <c r="G14">
        <v>-1</v>
      </c>
      <c r="H14" t="s">
        <v>78</v>
      </c>
      <c r="I14" t="s">
        <v>78</v>
      </c>
      <c r="J14">
        <v>-1</v>
      </c>
      <c r="K14" t="s">
        <v>78</v>
      </c>
      <c r="L14" t="s">
        <v>78</v>
      </c>
      <c r="M14" t="s">
        <v>85</v>
      </c>
      <c r="N14">
        <v>1162.5667060200001</v>
      </c>
      <c r="O14">
        <v>26539.5518682</v>
      </c>
      <c r="P14">
        <v>2</v>
      </c>
      <c r="Q14">
        <v>26560.778943000001</v>
      </c>
    </row>
    <row r="15" spans="1:17" x14ac:dyDescent="0.25">
      <c r="A15">
        <v>5330</v>
      </c>
      <c r="B15" t="s">
        <v>91</v>
      </c>
      <c r="C15" t="s">
        <v>79</v>
      </c>
      <c r="D15">
        <v>6220</v>
      </c>
      <c r="E15" t="s">
        <v>92</v>
      </c>
      <c r="F15" t="s">
        <v>86</v>
      </c>
      <c r="G15">
        <v>-1</v>
      </c>
      <c r="H15" t="s">
        <v>78</v>
      </c>
      <c r="I15" t="s">
        <v>78</v>
      </c>
      <c r="J15">
        <v>-1</v>
      </c>
      <c r="K15" t="s">
        <v>78</v>
      </c>
      <c r="L15" t="s">
        <v>78</v>
      </c>
      <c r="M15" t="s">
        <v>85</v>
      </c>
      <c r="N15">
        <v>1041.3110322</v>
      </c>
      <c r="O15">
        <v>25344.7871266</v>
      </c>
      <c r="P15">
        <v>2</v>
      </c>
      <c r="Q15">
        <v>25365.059591000001</v>
      </c>
    </row>
    <row r="16" spans="1:17" x14ac:dyDescent="0.25">
      <c r="A16">
        <v>5330</v>
      </c>
      <c r="B16" t="s">
        <v>91</v>
      </c>
      <c r="C16" t="s">
        <v>79</v>
      </c>
      <c r="D16">
        <v>6220</v>
      </c>
      <c r="E16" t="s">
        <v>92</v>
      </c>
      <c r="F16" t="s">
        <v>86</v>
      </c>
      <c r="G16">
        <v>-1</v>
      </c>
      <c r="H16" t="s">
        <v>78</v>
      </c>
      <c r="I16" t="s">
        <v>78</v>
      </c>
      <c r="J16">
        <v>-1</v>
      </c>
      <c r="K16" t="s">
        <v>78</v>
      </c>
      <c r="L16" t="s">
        <v>78</v>
      </c>
      <c r="M16" t="s">
        <v>85</v>
      </c>
      <c r="N16">
        <v>4170.1407990600001</v>
      </c>
      <c r="O16">
        <v>247065.41525300001</v>
      </c>
      <c r="P16">
        <v>2</v>
      </c>
      <c r="Q16">
        <v>28779.484271000001</v>
      </c>
    </row>
    <row r="17" spans="1:17" x14ac:dyDescent="0.25">
      <c r="A17">
        <v>5220</v>
      </c>
      <c r="B17" t="s">
        <v>94</v>
      </c>
      <c r="C17" t="s">
        <v>86</v>
      </c>
      <c r="D17">
        <v>2230</v>
      </c>
      <c r="E17" t="s">
        <v>95</v>
      </c>
      <c r="F17" t="s">
        <v>79</v>
      </c>
      <c r="G17">
        <v>1430</v>
      </c>
      <c r="H17" t="s">
        <v>80</v>
      </c>
      <c r="I17" t="s">
        <v>79</v>
      </c>
      <c r="J17">
        <v>2260</v>
      </c>
      <c r="K17" t="s">
        <v>99</v>
      </c>
      <c r="L17" t="s">
        <v>79</v>
      </c>
      <c r="M17" t="s">
        <v>85</v>
      </c>
      <c r="N17">
        <v>662.33029379699997</v>
      </c>
      <c r="O17">
        <v>4583.9581662399996</v>
      </c>
      <c r="P17">
        <v>4</v>
      </c>
      <c r="Q17">
        <v>4587.6257820000001</v>
      </c>
    </row>
    <row r="18" spans="1:17" x14ac:dyDescent="0.25">
      <c r="A18">
        <v>5220</v>
      </c>
      <c r="B18" t="s">
        <v>94</v>
      </c>
      <c r="C18" t="s">
        <v>86</v>
      </c>
      <c r="D18">
        <v>2230</v>
      </c>
      <c r="E18" t="s">
        <v>95</v>
      </c>
      <c r="F18" t="s">
        <v>79</v>
      </c>
      <c r="G18">
        <v>1430</v>
      </c>
      <c r="H18" t="s">
        <v>80</v>
      </c>
      <c r="I18" t="s">
        <v>79</v>
      </c>
      <c r="J18">
        <v>2260</v>
      </c>
      <c r="K18" t="s">
        <v>99</v>
      </c>
      <c r="L18" t="s">
        <v>79</v>
      </c>
      <c r="M18" t="s">
        <v>85</v>
      </c>
      <c r="N18">
        <v>1026.77104089</v>
      </c>
      <c r="O18">
        <v>6046.5246755400003</v>
      </c>
      <c r="P18">
        <v>4</v>
      </c>
      <c r="Q18">
        <v>6051.3609079999997</v>
      </c>
    </row>
    <row r="19" spans="1:17" x14ac:dyDescent="0.25">
      <c r="A19">
        <v>1430</v>
      </c>
      <c r="B19" t="s">
        <v>80</v>
      </c>
      <c r="C19" t="s">
        <v>79</v>
      </c>
      <c r="D19">
        <v>-1</v>
      </c>
      <c r="E19" t="s">
        <v>78</v>
      </c>
      <c r="F19" t="s">
        <v>78</v>
      </c>
      <c r="G19">
        <v>-1</v>
      </c>
      <c r="H19" t="s">
        <v>78</v>
      </c>
      <c r="I19" t="s">
        <v>78</v>
      </c>
      <c r="J19">
        <v>-1</v>
      </c>
      <c r="K19" t="s">
        <v>78</v>
      </c>
      <c r="L19" t="s">
        <v>78</v>
      </c>
      <c r="M19" t="s">
        <v>77</v>
      </c>
      <c r="N19">
        <v>261.83606227899998</v>
      </c>
      <c r="O19">
        <v>765.61438717600004</v>
      </c>
      <c r="P19">
        <v>1</v>
      </c>
      <c r="Q19">
        <v>766.22678599999995</v>
      </c>
    </row>
    <row r="20" spans="1:17" x14ac:dyDescent="0.25">
      <c r="A20">
        <v>1430</v>
      </c>
      <c r="B20" t="s">
        <v>80</v>
      </c>
      <c r="C20" t="s">
        <v>79</v>
      </c>
      <c r="D20">
        <v>-1</v>
      </c>
      <c r="E20" t="s">
        <v>78</v>
      </c>
      <c r="F20" t="s">
        <v>78</v>
      </c>
      <c r="G20">
        <v>-1</v>
      </c>
      <c r="H20" t="s">
        <v>78</v>
      </c>
      <c r="I20" t="s">
        <v>78</v>
      </c>
      <c r="J20">
        <v>-1</v>
      </c>
      <c r="K20" t="s">
        <v>78</v>
      </c>
      <c r="L20" t="s">
        <v>78</v>
      </c>
      <c r="M20" t="s">
        <v>77</v>
      </c>
      <c r="N20">
        <v>294.46322938999998</v>
      </c>
      <c r="O20">
        <v>3238.1208124700001</v>
      </c>
      <c r="P20">
        <v>1</v>
      </c>
      <c r="Q20">
        <v>3240.7109110000001</v>
      </c>
    </row>
    <row r="21" spans="1:17" x14ac:dyDescent="0.25">
      <c r="A21">
        <v>1430</v>
      </c>
      <c r="B21" t="s">
        <v>80</v>
      </c>
      <c r="C21" t="s">
        <v>79</v>
      </c>
      <c r="D21">
        <v>-1</v>
      </c>
      <c r="E21" t="s">
        <v>78</v>
      </c>
      <c r="F21" t="s">
        <v>78</v>
      </c>
      <c r="G21">
        <v>-1</v>
      </c>
      <c r="H21" t="s">
        <v>78</v>
      </c>
      <c r="I21" t="s">
        <v>78</v>
      </c>
      <c r="J21">
        <v>-1</v>
      </c>
      <c r="K21" t="s">
        <v>78</v>
      </c>
      <c r="L21" t="s">
        <v>78</v>
      </c>
      <c r="M21" t="s">
        <v>77</v>
      </c>
      <c r="N21">
        <v>107.16718789700001</v>
      </c>
      <c r="O21">
        <v>523.06120343500004</v>
      </c>
      <c r="P21">
        <v>1</v>
      </c>
      <c r="Q21">
        <v>523.47957599999995</v>
      </c>
    </row>
    <row r="22" spans="1:17" x14ac:dyDescent="0.25">
      <c r="A22">
        <v>1430</v>
      </c>
      <c r="B22" t="s">
        <v>80</v>
      </c>
      <c r="C22" t="s">
        <v>79</v>
      </c>
      <c r="D22">
        <v>-1</v>
      </c>
      <c r="E22" t="s">
        <v>78</v>
      </c>
      <c r="F22" t="s">
        <v>78</v>
      </c>
      <c r="G22">
        <v>-1</v>
      </c>
      <c r="H22" t="s">
        <v>78</v>
      </c>
      <c r="I22" t="s">
        <v>78</v>
      </c>
      <c r="J22">
        <v>-1</v>
      </c>
      <c r="K22" t="s">
        <v>78</v>
      </c>
      <c r="L22" t="s">
        <v>78</v>
      </c>
      <c r="M22" t="s">
        <v>77</v>
      </c>
      <c r="N22">
        <v>78.659153200600002</v>
      </c>
      <c r="O22">
        <v>331.06128783600002</v>
      </c>
      <c r="P22">
        <v>1</v>
      </c>
      <c r="Q22">
        <v>331.32611100000003</v>
      </c>
    </row>
    <row r="23" spans="1:17" x14ac:dyDescent="0.25">
      <c r="A23">
        <v>1430</v>
      </c>
      <c r="B23" t="s">
        <v>80</v>
      </c>
      <c r="C23" t="s">
        <v>79</v>
      </c>
      <c r="D23">
        <v>-1</v>
      </c>
      <c r="E23" t="s">
        <v>78</v>
      </c>
      <c r="F23" t="s">
        <v>78</v>
      </c>
      <c r="G23">
        <v>-1</v>
      </c>
      <c r="H23" t="s">
        <v>78</v>
      </c>
      <c r="I23" t="s">
        <v>78</v>
      </c>
      <c r="J23">
        <v>-1</v>
      </c>
      <c r="K23" t="s">
        <v>78</v>
      </c>
      <c r="L23" t="s">
        <v>78</v>
      </c>
      <c r="M23" t="s">
        <v>77</v>
      </c>
      <c r="N23">
        <v>334.91053424099999</v>
      </c>
      <c r="O23">
        <v>5785.4843276199999</v>
      </c>
      <c r="P23">
        <v>1</v>
      </c>
      <c r="Q23">
        <v>5790.1117379999996</v>
      </c>
    </row>
    <row r="24" spans="1:17" x14ac:dyDescent="0.25">
      <c r="A24">
        <v>1430</v>
      </c>
      <c r="B24" t="s">
        <v>80</v>
      </c>
      <c r="C24" t="s">
        <v>79</v>
      </c>
      <c r="D24">
        <v>-1</v>
      </c>
      <c r="E24" t="s">
        <v>78</v>
      </c>
      <c r="F24" t="s">
        <v>78</v>
      </c>
      <c r="G24">
        <v>-1</v>
      </c>
      <c r="H24" t="s">
        <v>78</v>
      </c>
      <c r="I24" t="s">
        <v>78</v>
      </c>
      <c r="J24">
        <v>-1</v>
      </c>
      <c r="K24" t="s">
        <v>78</v>
      </c>
      <c r="L24" t="s">
        <v>78</v>
      </c>
      <c r="M24" t="s">
        <v>77</v>
      </c>
      <c r="N24">
        <v>1063.19733722</v>
      </c>
      <c r="O24">
        <v>10106.704285399999</v>
      </c>
      <c r="P24">
        <v>1</v>
      </c>
      <c r="Q24">
        <v>6504.0428709999996</v>
      </c>
    </row>
    <row r="25" spans="1:17" x14ac:dyDescent="0.25">
      <c r="A25">
        <v>1430</v>
      </c>
      <c r="B25" t="s">
        <v>80</v>
      </c>
      <c r="C25" t="s">
        <v>79</v>
      </c>
      <c r="D25">
        <v>-1</v>
      </c>
      <c r="E25" t="s">
        <v>78</v>
      </c>
      <c r="F25" t="s">
        <v>78</v>
      </c>
      <c r="G25">
        <v>-1</v>
      </c>
      <c r="H25" t="s">
        <v>78</v>
      </c>
      <c r="I25" t="s">
        <v>78</v>
      </c>
      <c r="J25">
        <v>-1</v>
      </c>
      <c r="K25" t="s">
        <v>78</v>
      </c>
      <c r="L25" t="s">
        <v>78</v>
      </c>
      <c r="M25" t="s">
        <v>77</v>
      </c>
      <c r="N25">
        <v>316.93853664199997</v>
      </c>
      <c r="O25">
        <v>4185.8870903799998</v>
      </c>
      <c r="P25">
        <v>1</v>
      </c>
      <c r="Q25">
        <v>4189.2362270000003</v>
      </c>
    </row>
    <row r="26" spans="1:17" x14ac:dyDescent="0.25">
      <c r="A26">
        <v>1430</v>
      </c>
      <c r="B26" t="s">
        <v>80</v>
      </c>
      <c r="C26" t="s">
        <v>79</v>
      </c>
      <c r="D26">
        <v>-1</v>
      </c>
      <c r="E26" t="s">
        <v>78</v>
      </c>
      <c r="F26" t="s">
        <v>78</v>
      </c>
      <c r="G26">
        <v>-1</v>
      </c>
      <c r="H26" t="s">
        <v>78</v>
      </c>
      <c r="I26" t="s">
        <v>78</v>
      </c>
      <c r="J26">
        <v>-1</v>
      </c>
      <c r="K26" t="s">
        <v>78</v>
      </c>
      <c r="L26" t="s">
        <v>78</v>
      </c>
      <c r="M26" t="s">
        <v>77</v>
      </c>
      <c r="N26">
        <v>259.10507533700002</v>
      </c>
      <c r="O26">
        <v>3654.1917379000001</v>
      </c>
      <c r="P26">
        <v>1</v>
      </c>
      <c r="Q26">
        <v>3657.115393</v>
      </c>
    </row>
    <row r="27" spans="1:17" x14ac:dyDescent="0.25">
      <c r="A27">
        <v>1430</v>
      </c>
      <c r="B27" t="s">
        <v>80</v>
      </c>
      <c r="C27" t="s">
        <v>79</v>
      </c>
      <c r="D27">
        <v>-1</v>
      </c>
      <c r="E27" t="s">
        <v>78</v>
      </c>
      <c r="F27" t="s">
        <v>78</v>
      </c>
      <c r="G27">
        <v>-1</v>
      </c>
      <c r="H27" t="s">
        <v>78</v>
      </c>
      <c r="I27" t="s">
        <v>78</v>
      </c>
      <c r="J27">
        <v>-1</v>
      </c>
      <c r="K27" t="s">
        <v>78</v>
      </c>
      <c r="L27" t="s">
        <v>78</v>
      </c>
      <c r="M27" t="s">
        <v>77</v>
      </c>
      <c r="N27">
        <v>139.663813839</v>
      </c>
      <c r="O27">
        <v>1113.2071019299999</v>
      </c>
      <c r="P27">
        <v>1</v>
      </c>
      <c r="Q27">
        <v>1114.097798</v>
      </c>
    </row>
    <row r="28" spans="1:17" x14ac:dyDescent="0.25">
      <c r="A28">
        <v>3170</v>
      </c>
      <c r="B28" t="s">
        <v>108</v>
      </c>
      <c r="C28" t="s">
        <v>86</v>
      </c>
      <c r="D28">
        <v>-1</v>
      </c>
      <c r="E28" t="s">
        <v>78</v>
      </c>
      <c r="F28" t="s">
        <v>78</v>
      </c>
      <c r="G28">
        <v>-1</v>
      </c>
      <c r="H28" t="s">
        <v>78</v>
      </c>
      <c r="I28" t="s">
        <v>78</v>
      </c>
      <c r="J28">
        <v>-1</v>
      </c>
      <c r="K28" t="s">
        <v>78</v>
      </c>
      <c r="L28" t="s">
        <v>78</v>
      </c>
      <c r="M28" t="s">
        <v>85</v>
      </c>
      <c r="N28">
        <v>254.34894211700001</v>
      </c>
      <c r="O28">
        <v>1374.6309530000001</v>
      </c>
      <c r="P28">
        <v>1</v>
      </c>
      <c r="Q28">
        <v>1375.730761</v>
      </c>
    </row>
    <row r="29" spans="1:17" x14ac:dyDescent="0.25">
      <c r="A29">
        <v>3170</v>
      </c>
      <c r="B29" t="s">
        <v>108</v>
      </c>
      <c r="C29" t="s">
        <v>86</v>
      </c>
      <c r="D29">
        <v>-1</v>
      </c>
      <c r="E29" t="s">
        <v>78</v>
      </c>
      <c r="F29" t="s">
        <v>78</v>
      </c>
      <c r="G29">
        <v>-1</v>
      </c>
      <c r="H29" t="s">
        <v>78</v>
      </c>
      <c r="I29" t="s">
        <v>78</v>
      </c>
      <c r="J29">
        <v>-1</v>
      </c>
      <c r="K29" t="s">
        <v>78</v>
      </c>
      <c r="L29" t="s">
        <v>78</v>
      </c>
      <c r="M29" t="s">
        <v>85</v>
      </c>
      <c r="N29">
        <v>290.94130409500002</v>
      </c>
      <c r="O29">
        <v>2762.3305775899998</v>
      </c>
      <c r="P29">
        <v>1</v>
      </c>
      <c r="Q29">
        <v>2764.540704</v>
      </c>
    </row>
    <row r="30" spans="1:17" x14ac:dyDescent="0.25">
      <c r="A30">
        <v>3170</v>
      </c>
      <c r="B30" t="s">
        <v>108</v>
      </c>
      <c r="C30" t="s">
        <v>86</v>
      </c>
      <c r="D30">
        <v>-1</v>
      </c>
      <c r="E30" t="s">
        <v>78</v>
      </c>
      <c r="F30" t="s">
        <v>78</v>
      </c>
      <c r="G30">
        <v>-1</v>
      </c>
      <c r="H30" t="s">
        <v>78</v>
      </c>
      <c r="I30" t="s">
        <v>78</v>
      </c>
      <c r="J30">
        <v>-1</v>
      </c>
      <c r="K30" t="s">
        <v>78</v>
      </c>
      <c r="L30" t="s">
        <v>78</v>
      </c>
      <c r="M30" t="s">
        <v>85</v>
      </c>
      <c r="N30">
        <v>368.14350799699997</v>
      </c>
      <c r="O30">
        <v>2660.0544017799998</v>
      </c>
      <c r="P30">
        <v>1</v>
      </c>
      <c r="Q30">
        <v>2662.1825490000001</v>
      </c>
    </row>
    <row r="31" spans="1:17" x14ac:dyDescent="0.25">
      <c r="A31">
        <v>1410</v>
      </c>
      <c r="B31" t="s">
        <v>90</v>
      </c>
      <c r="C31" t="s">
        <v>79</v>
      </c>
      <c r="D31">
        <v>3170</v>
      </c>
      <c r="E31" t="s">
        <v>108</v>
      </c>
      <c r="F31" t="s">
        <v>86</v>
      </c>
      <c r="G31">
        <v>-1</v>
      </c>
      <c r="H31" t="s">
        <v>78</v>
      </c>
      <c r="I31" t="s">
        <v>78</v>
      </c>
      <c r="J31">
        <v>-1</v>
      </c>
      <c r="K31" t="s">
        <v>78</v>
      </c>
      <c r="L31" t="s">
        <v>78</v>
      </c>
      <c r="M31" t="s">
        <v>85</v>
      </c>
      <c r="N31">
        <v>1091.5535008700001</v>
      </c>
      <c r="O31">
        <v>14183.051393399999</v>
      </c>
      <c r="P31">
        <v>2</v>
      </c>
      <c r="Q31">
        <v>14194.399600000001</v>
      </c>
    </row>
    <row r="32" spans="1:17" x14ac:dyDescent="0.25">
      <c r="A32">
        <v>1410</v>
      </c>
      <c r="B32" t="s">
        <v>90</v>
      </c>
      <c r="C32" t="s">
        <v>79</v>
      </c>
      <c r="D32">
        <v>3170</v>
      </c>
      <c r="E32" t="s">
        <v>108</v>
      </c>
      <c r="F32" t="s">
        <v>86</v>
      </c>
      <c r="G32">
        <v>-1</v>
      </c>
      <c r="H32" t="s">
        <v>78</v>
      </c>
      <c r="I32" t="s">
        <v>78</v>
      </c>
      <c r="J32">
        <v>-1</v>
      </c>
      <c r="K32" t="s">
        <v>78</v>
      </c>
      <c r="L32" t="s">
        <v>78</v>
      </c>
      <c r="M32" t="s">
        <v>85</v>
      </c>
      <c r="N32">
        <v>642.62355470700004</v>
      </c>
      <c r="O32">
        <v>17028.492044300001</v>
      </c>
      <c r="P32">
        <v>2</v>
      </c>
      <c r="Q32">
        <v>17042.117395000001</v>
      </c>
    </row>
    <row r="33" spans="1:17" x14ac:dyDescent="0.25">
      <c r="A33">
        <v>1520</v>
      </c>
      <c r="B33" t="s">
        <v>87</v>
      </c>
      <c r="C33" t="s">
        <v>86</v>
      </c>
      <c r="D33">
        <v>-1</v>
      </c>
      <c r="E33" t="s">
        <v>78</v>
      </c>
      <c r="F33" t="s">
        <v>78</v>
      </c>
      <c r="G33">
        <v>-1</v>
      </c>
      <c r="H33" t="s">
        <v>78</v>
      </c>
      <c r="I33" t="s">
        <v>78</v>
      </c>
      <c r="J33">
        <v>-1</v>
      </c>
      <c r="K33" t="s">
        <v>78</v>
      </c>
      <c r="L33" t="s">
        <v>78</v>
      </c>
      <c r="M33" t="s">
        <v>85</v>
      </c>
      <c r="N33">
        <v>5484.9445511100002</v>
      </c>
      <c r="O33">
        <v>165809.10569900001</v>
      </c>
      <c r="P33">
        <v>1</v>
      </c>
      <c r="Q33">
        <v>118672.191838</v>
      </c>
    </row>
    <row r="34" spans="1:17" x14ac:dyDescent="0.25">
      <c r="A34">
        <v>1520</v>
      </c>
      <c r="B34" t="s">
        <v>87</v>
      </c>
      <c r="C34" t="s">
        <v>86</v>
      </c>
      <c r="D34">
        <v>-1</v>
      </c>
      <c r="E34" t="s">
        <v>78</v>
      </c>
      <c r="F34" t="s">
        <v>78</v>
      </c>
      <c r="G34">
        <v>-1</v>
      </c>
      <c r="H34" t="s">
        <v>78</v>
      </c>
      <c r="I34" t="s">
        <v>78</v>
      </c>
      <c r="J34">
        <v>-1</v>
      </c>
      <c r="K34" t="s">
        <v>78</v>
      </c>
      <c r="L34" t="s">
        <v>78</v>
      </c>
      <c r="M34" t="s">
        <v>85</v>
      </c>
      <c r="N34">
        <v>18728.843893099998</v>
      </c>
      <c r="O34">
        <v>465928.134209999</v>
      </c>
      <c r="P34">
        <v>1</v>
      </c>
      <c r="Q34">
        <v>26381.73184</v>
      </c>
    </row>
    <row r="35" spans="1:17" x14ac:dyDescent="0.25">
      <c r="A35">
        <v>1520</v>
      </c>
      <c r="B35" t="s">
        <v>87</v>
      </c>
      <c r="C35" t="s">
        <v>86</v>
      </c>
      <c r="D35">
        <v>1430</v>
      </c>
      <c r="E35" t="s">
        <v>80</v>
      </c>
      <c r="F35" t="s">
        <v>79</v>
      </c>
      <c r="G35">
        <v>-1</v>
      </c>
      <c r="H35" t="s">
        <v>78</v>
      </c>
      <c r="I35" t="s">
        <v>78</v>
      </c>
      <c r="J35">
        <v>-1</v>
      </c>
      <c r="K35" t="s">
        <v>78</v>
      </c>
      <c r="L35" t="s">
        <v>78</v>
      </c>
      <c r="M35" t="s">
        <v>85</v>
      </c>
      <c r="N35">
        <v>1868.6341447100001</v>
      </c>
      <c r="O35">
        <v>49636.603974500002</v>
      </c>
      <c r="P35">
        <v>2</v>
      </c>
      <c r="Q35">
        <v>992.93207700000005</v>
      </c>
    </row>
    <row r="36" spans="1:17" x14ac:dyDescent="0.25">
      <c r="A36">
        <v>1430</v>
      </c>
      <c r="B36" t="s">
        <v>80</v>
      </c>
      <c r="C36" t="s">
        <v>79</v>
      </c>
      <c r="D36">
        <v>1510</v>
      </c>
      <c r="E36" t="s">
        <v>88</v>
      </c>
      <c r="F36" t="s">
        <v>86</v>
      </c>
      <c r="G36">
        <v>-1</v>
      </c>
      <c r="H36" t="s">
        <v>78</v>
      </c>
      <c r="I36" t="s">
        <v>78</v>
      </c>
      <c r="J36">
        <v>-1</v>
      </c>
      <c r="K36" t="s">
        <v>78</v>
      </c>
      <c r="L36" t="s">
        <v>78</v>
      </c>
      <c r="M36" t="s">
        <v>85</v>
      </c>
      <c r="N36">
        <v>1443.93454662</v>
      </c>
      <c r="O36">
        <v>26364.738743900001</v>
      </c>
      <c r="P36">
        <v>2</v>
      </c>
      <c r="Q36">
        <v>26384.924793999999</v>
      </c>
    </row>
    <row r="37" spans="1:17" x14ac:dyDescent="0.25">
      <c r="A37">
        <v>1430</v>
      </c>
      <c r="B37" t="s">
        <v>80</v>
      </c>
      <c r="C37" t="s">
        <v>79</v>
      </c>
      <c r="D37">
        <v>1510</v>
      </c>
      <c r="E37" t="s">
        <v>88</v>
      </c>
      <c r="F37" t="s">
        <v>86</v>
      </c>
      <c r="G37">
        <v>-1</v>
      </c>
      <c r="H37" t="s">
        <v>78</v>
      </c>
      <c r="I37" t="s">
        <v>78</v>
      </c>
      <c r="J37">
        <v>-1</v>
      </c>
      <c r="K37" t="s">
        <v>78</v>
      </c>
      <c r="L37" t="s">
        <v>78</v>
      </c>
      <c r="M37" t="s">
        <v>85</v>
      </c>
      <c r="N37">
        <v>330.72378855099998</v>
      </c>
      <c r="O37">
        <v>3095.8466418100002</v>
      </c>
      <c r="P37">
        <v>2</v>
      </c>
      <c r="Q37">
        <v>3098.20885</v>
      </c>
    </row>
    <row r="38" spans="1:17" x14ac:dyDescent="0.25">
      <c r="A38">
        <v>1430</v>
      </c>
      <c r="B38" t="s">
        <v>80</v>
      </c>
      <c r="C38" t="s">
        <v>79</v>
      </c>
      <c r="D38">
        <v>1510</v>
      </c>
      <c r="E38" t="s">
        <v>88</v>
      </c>
      <c r="F38" t="s">
        <v>86</v>
      </c>
      <c r="G38">
        <v>-1</v>
      </c>
      <c r="H38" t="s">
        <v>78</v>
      </c>
      <c r="I38" t="s">
        <v>78</v>
      </c>
      <c r="J38">
        <v>-1</v>
      </c>
      <c r="K38" t="s">
        <v>78</v>
      </c>
      <c r="L38" t="s">
        <v>78</v>
      </c>
      <c r="M38" t="s">
        <v>85</v>
      </c>
      <c r="N38">
        <v>4190.6505649399996</v>
      </c>
      <c r="O38">
        <v>67735.424646500003</v>
      </c>
      <c r="P38">
        <v>2</v>
      </c>
      <c r="Q38">
        <v>48728.871455</v>
      </c>
    </row>
    <row r="39" spans="1:17" x14ac:dyDescent="0.25">
      <c r="A39">
        <v>1430</v>
      </c>
      <c r="B39" t="s">
        <v>80</v>
      </c>
      <c r="C39" t="s">
        <v>79</v>
      </c>
      <c r="D39">
        <v>1510</v>
      </c>
      <c r="E39" t="s">
        <v>88</v>
      </c>
      <c r="F39" t="s">
        <v>86</v>
      </c>
      <c r="G39">
        <v>-1</v>
      </c>
      <c r="H39" t="s">
        <v>78</v>
      </c>
      <c r="I39" t="s">
        <v>78</v>
      </c>
      <c r="J39">
        <v>-1</v>
      </c>
      <c r="K39" t="s">
        <v>78</v>
      </c>
      <c r="L39" t="s">
        <v>78</v>
      </c>
      <c r="M39" t="s">
        <v>85</v>
      </c>
      <c r="N39">
        <v>568.74838225799999</v>
      </c>
      <c r="O39">
        <v>7367.6471026299996</v>
      </c>
      <c r="P39">
        <v>2</v>
      </c>
      <c r="Q39">
        <v>7373.2664800000002</v>
      </c>
    </row>
    <row r="40" spans="1:17" x14ac:dyDescent="0.25">
      <c r="A40">
        <v>1430</v>
      </c>
      <c r="B40" t="s">
        <v>80</v>
      </c>
      <c r="C40" t="s">
        <v>79</v>
      </c>
      <c r="D40">
        <v>1510</v>
      </c>
      <c r="E40" t="s">
        <v>88</v>
      </c>
      <c r="F40" t="s">
        <v>86</v>
      </c>
      <c r="G40">
        <v>-1</v>
      </c>
      <c r="H40" t="s">
        <v>78</v>
      </c>
      <c r="I40" t="s">
        <v>78</v>
      </c>
      <c r="J40">
        <v>-1</v>
      </c>
      <c r="K40" t="s">
        <v>78</v>
      </c>
      <c r="L40" t="s">
        <v>78</v>
      </c>
      <c r="M40" t="s">
        <v>85</v>
      </c>
      <c r="N40">
        <v>458.53556480999998</v>
      </c>
      <c r="O40">
        <v>7507.6783433800001</v>
      </c>
      <c r="P40">
        <v>2</v>
      </c>
      <c r="Q40">
        <v>7513.4084970000004</v>
      </c>
    </row>
    <row r="41" spans="1:17" x14ac:dyDescent="0.25">
      <c r="A41">
        <v>1430</v>
      </c>
      <c r="B41" t="s">
        <v>80</v>
      </c>
      <c r="C41" t="s">
        <v>79</v>
      </c>
      <c r="D41">
        <v>1510</v>
      </c>
      <c r="E41" t="s">
        <v>88</v>
      </c>
      <c r="F41" t="s">
        <v>86</v>
      </c>
      <c r="G41">
        <v>-1</v>
      </c>
      <c r="H41" t="s">
        <v>78</v>
      </c>
      <c r="I41" t="s">
        <v>78</v>
      </c>
      <c r="J41">
        <v>-1</v>
      </c>
      <c r="K41" t="s">
        <v>78</v>
      </c>
      <c r="L41" t="s">
        <v>78</v>
      </c>
      <c r="M41" t="s">
        <v>85</v>
      </c>
      <c r="N41">
        <v>2627.1633421199999</v>
      </c>
      <c r="O41">
        <v>82465.470869800003</v>
      </c>
      <c r="P41">
        <v>2</v>
      </c>
      <c r="Q41">
        <v>82528.465611000007</v>
      </c>
    </row>
    <row r="42" spans="1:17" x14ac:dyDescent="0.25">
      <c r="A42">
        <v>1430</v>
      </c>
      <c r="B42" t="s">
        <v>80</v>
      </c>
      <c r="C42" t="s">
        <v>79</v>
      </c>
      <c r="D42">
        <v>1510</v>
      </c>
      <c r="E42" t="s">
        <v>88</v>
      </c>
      <c r="F42" t="s">
        <v>86</v>
      </c>
      <c r="G42">
        <v>-1</v>
      </c>
      <c r="H42" t="s">
        <v>78</v>
      </c>
      <c r="I42" t="s">
        <v>78</v>
      </c>
      <c r="J42">
        <v>-1</v>
      </c>
      <c r="K42" t="s">
        <v>78</v>
      </c>
      <c r="L42" t="s">
        <v>78</v>
      </c>
      <c r="M42" t="s">
        <v>85</v>
      </c>
      <c r="N42">
        <v>5227.8048228899997</v>
      </c>
      <c r="O42">
        <v>228929.63896000001</v>
      </c>
      <c r="P42">
        <v>2</v>
      </c>
      <c r="Q42">
        <v>144292.098627</v>
      </c>
    </row>
    <row r="43" spans="1:17" x14ac:dyDescent="0.25">
      <c r="A43">
        <v>1520</v>
      </c>
      <c r="B43" t="s">
        <v>87</v>
      </c>
      <c r="C43" t="s">
        <v>86</v>
      </c>
      <c r="D43">
        <v>1430</v>
      </c>
      <c r="E43" t="s">
        <v>80</v>
      </c>
      <c r="F43" t="s">
        <v>79</v>
      </c>
      <c r="G43">
        <v>-1</v>
      </c>
      <c r="H43" t="s">
        <v>78</v>
      </c>
      <c r="I43" t="s">
        <v>78</v>
      </c>
      <c r="J43">
        <v>-1</v>
      </c>
      <c r="K43" t="s">
        <v>78</v>
      </c>
      <c r="L43" t="s">
        <v>78</v>
      </c>
      <c r="M43" t="s">
        <v>85</v>
      </c>
      <c r="N43">
        <v>5068.5788686699998</v>
      </c>
      <c r="O43">
        <v>125030.816764</v>
      </c>
      <c r="P43">
        <v>2</v>
      </c>
      <c r="Q43">
        <v>116067.900257</v>
      </c>
    </row>
    <row r="44" spans="1:17" x14ac:dyDescent="0.25">
      <c r="A44">
        <v>1520</v>
      </c>
      <c r="B44" t="s">
        <v>87</v>
      </c>
      <c r="C44" t="s">
        <v>86</v>
      </c>
      <c r="D44">
        <v>1430</v>
      </c>
      <c r="E44" t="s">
        <v>80</v>
      </c>
      <c r="F44" t="s">
        <v>79</v>
      </c>
      <c r="G44">
        <v>-1</v>
      </c>
      <c r="H44" t="s">
        <v>78</v>
      </c>
      <c r="I44" t="s">
        <v>78</v>
      </c>
      <c r="J44">
        <v>-1</v>
      </c>
      <c r="K44" t="s">
        <v>78</v>
      </c>
      <c r="L44" t="s">
        <v>78</v>
      </c>
      <c r="M44" t="s">
        <v>85</v>
      </c>
      <c r="N44">
        <v>706.83800764</v>
      </c>
      <c r="O44">
        <v>14317.453677199999</v>
      </c>
      <c r="P44">
        <v>2</v>
      </c>
      <c r="Q44">
        <v>14328.380316999999</v>
      </c>
    </row>
    <row r="45" spans="1:17" x14ac:dyDescent="0.25">
      <c r="A45">
        <v>1520</v>
      </c>
      <c r="B45" t="s">
        <v>87</v>
      </c>
      <c r="C45" t="s">
        <v>86</v>
      </c>
      <c r="D45">
        <v>1430</v>
      </c>
      <c r="E45" t="s">
        <v>80</v>
      </c>
      <c r="F45" t="s">
        <v>79</v>
      </c>
      <c r="G45">
        <v>-1</v>
      </c>
      <c r="H45" t="s">
        <v>78</v>
      </c>
      <c r="I45" t="s">
        <v>78</v>
      </c>
      <c r="J45">
        <v>-1</v>
      </c>
      <c r="K45" t="s">
        <v>78</v>
      </c>
      <c r="L45" t="s">
        <v>78</v>
      </c>
      <c r="M45" t="s">
        <v>85</v>
      </c>
      <c r="N45">
        <v>1994.8255773799999</v>
      </c>
      <c r="O45">
        <v>45152.252033099998</v>
      </c>
      <c r="P45">
        <v>2</v>
      </c>
      <c r="Q45">
        <v>129.07509999999999</v>
      </c>
    </row>
    <row r="46" spans="1:17" x14ac:dyDescent="0.25">
      <c r="A46">
        <v>1520</v>
      </c>
      <c r="B46" t="s">
        <v>87</v>
      </c>
      <c r="C46" t="s">
        <v>86</v>
      </c>
      <c r="D46">
        <v>1430</v>
      </c>
      <c r="E46" t="s">
        <v>80</v>
      </c>
      <c r="F46" t="s">
        <v>79</v>
      </c>
      <c r="G46">
        <v>-1</v>
      </c>
      <c r="H46" t="s">
        <v>78</v>
      </c>
      <c r="I46" t="s">
        <v>78</v>
      </c>
      <c r="J46">
        <v>-1</v>
      </c>
      <c r="K46" t="s">
        <v>78</v>
      </c>
      <c r="L46" t="s">
        <v>78</v>
      </c>
      <c r="M46" t="s">
        <v>85</v>
      </c>
      <c r="N46">
        <v>14865.144538299999</v>
      </c>
      <c r="O46">
        <v>490152.353196999</v>
      </c>
      <c r="P46">
        <v>2</v>
      </c>
      <c r="Q46">
        <v>303909.12183800002</v>
      </c>
    </row>
    <row r="47" spans="1:17" x14ac:dyDescent="0.25">
      <c r="A47">
        <v>1520</v>
      </c>
      <c r="B47" t="s">
        <v>87</v>
      </c>
      <c r="C47" t="s">
        <v>86</v>
      </c>
      <c r="D47">
        <v>1430</v>
      </c>
      <c r="E47" t="s">
        <v>80</v>
      </c>
      <c r="F47" t="s">
        <v>79</v>
      </c>
      <c r="G47">
        <v>-1</v>
      </c>
      <c r="H47" t="s">
        <v>78</v>
      </c>
      <c r="I47" t="s">
        <v>78</v>
      </c>
      <c r="J47">
        <v>-1</v>
      </c>
      <c r="K47" t="s">
        <v>78</v>
      </c>
      <c r="L47" t="s">
        <v>78</v>
      </c>
      <c r="M47" t="s">
        <v>85</v>
      </c>
      <c r="N47">
        <v>201.28504603100001</v>
      </c>
      <c r="O47">
        <v>2179.1911286499999</v>
      </c>
      <c r="P47">
        <v>2</v>
      </c>
      <c r="Q47">
        <v>2055.1395640000001</v>
      </c>
    </row>
    <row r="48" spans="1:17" x14ac:dyDescent="0.25">
      <c r="A48">
        <v>1520</v>
      </c>
      <c r="B48" t="s">
        <v>87</v>
      </c>
      <c r="C48" t="s">
        <v>86</v>
      </c>
      <c r="D48">
        <v>1430</v>
      </c>
      <c r="E48" t="s">
        <v>80</v>
      </c>
      <c r="F48" t="s">
        <v>79</v>
      </c>
      <c r="G48">
        <v>-1</v>
      </c>
      <c r="H48" t="s">
        <v>78</v>
      </c>
      <c r="I48" t="s">
        <v>78</v>
      </c>
      <c r="J48">
        <v>-1</v>
      </c>
      <c r="K48" t="s">
        <v>78</v>
      </c>
      <c r="L48" t="s">
        <v>78</v>
      </c>
      <c r="M48" t="s">
        <v>85</v>
      </c>
      <c r="N48">
        <v>2948.8218129900001</v>
      </c>
      <c r="O48">
        <v>151126.757845999</v>
      </c>
      <c r="P48">
        <v>2</v>
      </c>
      <c r="Q48">
        <v>151242.371316</v>
      </c>
    </row>
    <row r="49" spans="1:17" x14ac:dyDescent="0.25">
      <c r="A49">
        <v>1520</v>
      </c>
      <c r="B49" t="s">
        <v>87</v>
      </c>
      <c r="C49" t="s">
        <v>86</v>
      </c>
      <c r="D49">
        <v>1430</v>
      </c>
      <c r="E49" t="s">
        <v>80</v>
      </c>
      <c r="F49" t="s">
        <v>79</v>
      </c>
      <c r="G49">
        <v>-1</v>
      </c>
      <c r="H49" t="s">
        <v>78</v>
      </c>
      <c r="I49" t="s">
        <v>78</v>
      </c>
      <c r="J49">
        <v>-1</v>
      </c>
      <c r="K49" t="s">
        <v>78</v>
      </c>
      <c r="L49" t="s">
        <v>78</v>
      </c>
      <c r="M49" t="s">
        <v>85</v>
      </c>
      <c r="N49">
        <v>2713.3787626200001</v>
      </c>
      <c r="O49">
        <v>121938.42196000001</v>
      </c>
      <c r="P49">
        <v>2</v>
      </c>
      <c r="Q49">
        <v>122031.60070700001</v>
      </c>
    </row>
    <row r="50" spans="1:17" x14ac:dyDescent="0.25">
      <c r="A50">
        <v>1520</v>
      </c>
      <c r="B50" t="s">
        <v>87</v>
      </c>
      <c r="C50" t="s">
        <v>86</v>
      </c>
      <c r="D50">
        <v>1430</v>
      </c>
      <c r="E50" t="s">
        <v>80</v>
      </c>
      <c r="F50" t="s">
        <v>79</v>
      </c>
      <c r="G50">
        <v>-1</v>
      </c>
      <c r="H50" t="s">
        <v>78</v>
      </c>
      <c r="I50" t="s">
        <v>78</v>
      </c>
      <c r="J50">
        <v>-1</v>
      </c>
      <c r="K50" t="s">
        <v>78</v>
      </c>
      <c r="L50" t="s">
        <v>78</v>
      </c>
      <c r="M50" t="s">
        <v>85</v>
      </c>
      <c r="N50">
        <v>953.69012044500005</v>
      </c>
      <c r="O50">
        <v>18083.964981599998</v>
      </c>
      <c r="P50">
        <v>2</v>
      </c>
      <c r="Q50">
        <v>17134.666985</v>
      </c>
    </row>
    <row r="51" spans="1:17" x14ac:dyDescent="0.25">
      <c r="A51">
        <v>1520</v>
      </c>
      <c r="B51" t="s">
        <v>87</v>
      </c>
      <c r="C51" t="s">
        <v>86</v>
      </c>
      <c r="D51">
        <v>1430</v>
      </c>
      <c r="E51" t="s">
        <v>80</v>
      </c>
      <c r="F51" t="s">
        <v>79</v>
      </c>
      <c r="G51">
        <v>-1</v>
      </c>
      <c r="H51" t="s">
        <v>78</v>
      </c>
      <c r="I51" t="s">
        <v>78</v>
      </c>
      <c r="J51">
        <v>-1</v>
      </c>
      <c r="K51" t="s">
        <v>78</v>
      </c>
      <c r="L51" t="s">
        <v>78</v>
      </c>
      <c r="M51" t="s">
        <v>85</v>
      </c>
      <c r="N51">
        <v>1016.35273963</v>
      </c>
      <c r="O51">
        <v>38351.2109385</v>
      </c>
      <c r="P51">
        <v>2</v>
      </c>
      <c r="Q51">
        <v>38380.514111999997</v>
      </c>
    </row>
    <row r="52" spans="1:17" x14ac:dyDescent="0.25">
      <c r="A52">
        <v>1520</v>
      </c>
      <c r="B52" t="s">
        <v>87</v>
      </c>
      <c r="C52" t="s">
        <v>86</v>
      </c>
      <c r="D52">
        <v>1430</v>
      </c>
      <c r="E52" t="s">
        <v>80</v>
      </c>
      <c r="F52" t="s">
        <v>79</v>
      </c>
      <c r="G52">
        <v>-1</v>
      </c>
      <c r="H52" t="s">
        <v>78</v>
      </c>
      <c r="I52" t="s">
        <v>78</v>
      </c>
      <c r="J52">
        <v>-1</v>
      </c>
      <c r="K52" t="s">
        <v>78</v>
      </c>
      <c r="L52" t="s">
        <v>78</v>
      </c>
      <c r="M52" t="s">
        <v>85</v>
      </c>
      <c r="N52">
        <v>1699.4453199300001</v>
      </c>
      <c r="O52">
        <v>26613.475818700001</v>
      </c>
      <c r="P52">
        <v>2</v>
      </c>
      <c r="Q52">
        <v>26633.796901999998</v>
      </c>
    </row>
    <row r="53" spans="1:17" x14ac:dyDescent="0.25">
      <c r="A53">
        <v>1520</v>
      </c>
      <c r="B53" t="s">
        <v>87</v>
      </c>
      <c r="C53" t="s">
        <v>86</v>
      </c>
      <c r="D53">
        <v>1430</v>
      </c>
      <c r="E53" t="s">
        <v>80</v>
      </c>
      <c r="F53" t="s">
        <v>79</v>
      </c>
      <c r="G53">
        <v>-1</v>
      </c>
      <c r="H53" t="s">
        <v>78</v>
      </c>
      <c r="I53" t="s">
        <v>78</v>
      </c>
      <c r="J53">
        <v>-1</v>
      </c>
      <c r="K53" t="s">
        <v>78</v>
      </c>
      <c r="L53" t="s">
        <v>78</v>
      </c>
      <c r="M53" t="s">
        <v>85</v>
      </c>
      <c r="N53">
        <v>1443.8940797800001</v>
      </c>
      <c r="O53">
        <v>47499.453763500002</v>
      </c>
      <c r="P53">
        <v>2</v>
      </c>
      <c r="Q53">
        <v>47535.757745000003</v>
      </c>
    </row>
    <row r="54" spans="1:17" x14ac:dyDescent="0.25">
      <c r="A54">
        <v>1520</v>
      </c>
      <c r="B54" t="s">
        <v>87</v>
      </c>
      <c r="C54" t="s">
        <v>86</v>
      </c>
      <c r="D54">
        <v>1430</v>
      </c>
      <c r="E54" t="s">
        <v>80</v>
      </c>
      <c r="F54" t="s">
        <v>79</v>
      </c>
      <c r="G54">
        <v>-1</v>
      </c>
      <c r="H54" t="s">
        <v>78</v>
      </c>
      <c r="I54" t="s">
        <v>78</v>
      </c>
      <c r="J54">
        <v>-1</v>
      </c>
      <c r="K54" t="s">
        <v>78</v>
      </c>
      <c r="L54" t="s">
        <v>78</v>
      </c>
      <c r="M54" t="s">
        <v>85</v>
      </c>
      <c r="N54">
        <v>303.26285570300001</v>
      </c>
      <c r="O54">
        <v>2153.3375726099998</v>
      </c>
      <c r="P54">
        <v>2</v>
      </c>
      <c r="Q54">
        <v>2154.981374</v>
      </c>
    </row>
    <row r="55" spans="1:17" x14ac:dyDescent="0.25">
      <c r="A55">
        <v>1520</v>
      </c>
      <c r="B55" t="s">
        <v>87</v>
      </c>
      <c r="C55" t="s">
        <v>86</v>
      </c>
      <c r="D55">
        <v>1430</v>
      </c>
      <c r="E55" t="s">
        <v>80</v>
      </c>
      <c r="F55" t="s">
        <v>79</v>
      </c>
      <c r="G55">
        <v>-1</v>
      </c>
      <c r="H55" t="s">
        <v>78</v>
      </c>
      <c r="I55" t="s">
        <v>78</v>
      </c>
      <c r="J55">
        <v>-1</v>
      </c>
      <c r="K55" t="s">
        <v>78</v>
      </c>
      <c r="L55" t="s">
        <v>78</v>
      </c>
      <c r="M55" t="s">
        <v>85</v>
      </c>
      <c r="N55">
        <v>744.00287764100005</v>
      </c>
      <c r="O55">
        <v>12512.1087546</v>
      </c>
      <c r="P55">
        <v>2</v>
      </c>
      <c r="Q55">
        <v>12521.662273</v>
      </c>
    </row>
    <row r="56" spans="1:17" x14ac:dyDescent="0.25">
      <c r="A56">
        <v>1520</v>
      </c>
      <c r="B56" t="s">
        <v>87</v>
      </c>
      <c r="C56" t="s">
        <v>86</v>
      </c>
      <c r="D56">
        <v>1430</v>
      </c>
      <c r="E56" t="s">
        <v>80</v>
      </c>
      <c r="F56" t="s">
        <v>79</v>
      </c>
      <c r="G56">
        <v>-1</v>
      </c>
      <c r="H56" t="s">
        <v>78</v>
      </c>
      <c r="I56" t="s">
        <v>78</v>
      </c>
      <c r="J56">
        <v>-1</v>
      </c>
      <c r="K56" t="s">
        <v>78</v>
      </c>
      <c r="L56" t="s">
        <v>78</v>
      </c>
      <c r="M56" t="s">
        <v>85</v>
      </c>
      <c r="N56">
        <v>946.77352346800001</v>
      </c>
      <c r="O56">
        <v>16230.865896400001</v>
      </c>
      <c r="P56">
        <v>2</v>
      </c>
      <c r="Q56">
        <v>16243.263354999999</v>
      </c>
    </row>
    <row r="57" spans="1:17" x14ac:dyDescent="0.25">
      <c r="A57">
        <v>1520</v>
      </c>
      <c r="B57" t="s">
        <v>87</v>
      </c>
      <c r="C57" t="s">
        <v>86</v>
      </c>
      <c r="D57">
        <v>1430</v>
      </c>
      <c r="E57" t="s">
        <v>80</v>
      </c>
      <c r="F57" t="s">
        <v>79</v>
      </c>
      <c r="G57">
        <v>-1</v>
      </c>
      <c r="H57" t="s">
        <v>78</v>
      </c>
      <c r="I57" t="s">
        <v>78</v>
      </c>
      <c r="J57">
        <v>-1</v>
      </c>
      <c r="K57" t="s">
        <v>78</v>
      </c>
      <c r="L57" t="s">
        <v>78</v>
      </c>
      <c r="M57" t="s">
        <v>85</v>
      </c>
      <c r="N57">
        <v>2066.1993637599999</v>
      </c>
      <c r="O57">
        <v>43774.927822600002</v>
      </c>
      <c r="P57">
        <v>2</v>
      </c>
      <c r="Q57">
        <v>40624.370584999997</v>
      </c>
    </row>
    <row r="58" spans="1:17" x14ac:dyDescent="0.25">
      <c r="A58">
        <v>1520</v>
      </c>
      <c r="B58" t="s">
        <v>87</v>
      </c>
      <c r="C58" t="s">
        <v>86</v>
      </c>
      <c r="D58">
        <v>1430</v>
      </c>
      <c r="E58" t="s">
        <v>80</v>
      </c>
      <c r="F58" t="s">
        <v>79</v>
      </c>
      <c r="G58">
        <v>-1</v>
      </c>
      <c r="H58" t="s">
        <v>78</v>
      </c>
      <c r="I58" t="s">
        <v>78</v>
      </c>
      <c r="J58">
        <v>-1</v>
      </c>
      <c r="K58" t="s">
        <v>78</v>
      </c>
      <c r="L58" t="s">
        <v>78</v>
      </c>
      <c r="M58" t="s">
        <v>85</v>
      </c>
      <c r="N58">
        <v>536.32521840000004</v>
      </c>
      <c r="O58">
        <v>9805.3590881700002</v>
      </c>
      <c r="P58">
        <v>2</v>
      </c>
      <c r="Q58">
        <v>6244.3218210000005</v>
      </c>
    </row>
    <row r="59" spans="1:17" x14ac:dyDescent="0.25">
      <c r="A59">
        <v>1520</v>
      </c>
      <c r="B59" t="s">
        <v>87</v>
      </c>
      <c r="C59" t="s">
        <v>86</v>
      </c>
      <c r="D59">
        <v>1430</v>
      </c>
      <c r="E59" t="s">
        <v>80</v>
      </c>
      <c r="F59" t="s">
        <v>79</v>
      </c>
      <c r="G59">
        <v>-1</v>
      </c>
      <c r="H59" t="s">
        <v>78</v>
      </c>
      <c r="I59" t="s">
        <v>78</v>
      </c>
      <c r="J59">
        <v>-1</v>
      </c>
      <c r="K59" t="s">
        <v>78</v>
      </c>
      <c r="L59" t="s">
        <v>78</v>
      </c>
      <c r="M59" t="s">
        <v>85</v>
      </c>
      <c r="N59">
        <v>6952.9722080800002</v>
      </c>
      <c r="O59">
        <v>225619.725788999</v>
      </c>
      <c r="P59">
        <v>2</v>
      </c>
      <c r="Q59">
        <v>8843.8166070000007</v>
      </c>
    </row>
    <row r="60" spans="1:17" x14ac:dyDescent="0.25">
      <c r="A60">
        <v>1520</v>
      </c>
      <c r="B60" t="s">
        <v>87</v>
      </c>
      <c r="C60" t="s">
        <v>86</v>
      </c>
      <c r="D60">
        <v>-1</v>
      </c>
      <c r="E60" t="s">
        <v>78</v>
      </c>
      <c r="F60" t="s">
        <v>78</v>
      </c>
      <c r="G60">
        <v>-1</v>
      </c>
      <c r="H60" t="s">
        <v>78</v>
      </c>
      <c r="I60" t="s">
        <v>78</v>
      </c>
      <c r="J60">
        <v>-1</v>
      </c>
      <c r="K60" t="s">
        <v>78</v>
      </c>
      <c r="L60" t="s">
        <v>78</v>
      </c>
      <c r="M60" t="s">
        <v>85</v>
      </c>
      <c r="N60">
        <v>2253.5518599799998</v>
      </c>
      <c r="O60">
        <v>40171.099086000002</v>
      </c>
      <c r="P60">
        <v>1</v>
      </c>
      <c r="Q60">
        <v>27791.864721999998</v>
      </c>
    </row>
    <row r="61" spans="1:17" x14ac:dyDescent="0.25">
      <c r="A61">
        <v>1430</v>
      </c>
      <c r="B61" t="s">
        <v>80</v>
      </c>
      <c r="C61" t="s">
        <v>79</v>
      </c>
      <c r="D61">
        <v>-1</v>
      </c>
      <c r="E61" t="s">
        <v>78</v>
      </c>
      <c r="F61" t="s">
        <v>78</v>
      </c>
      <c r="G61">
        <v>-1</v>
      </c>
      <c r="H61" t="s">
        <v>78</v>
      </c>
      <c r="I61" t="s">
        <v>78</v>
      </c>
      <c r="J61">
        <v>-1</v>
      </c>
      <c r="K61" t="s">
        <v>78</v>
      </c>
      <c r="L61" t="s">
        <v>78</v>
      </c>
      <c r="M61" t="s">
        <v>77</v>
      </c>
      <c r="N61">
        <v>1019.34063063</v>
      </c>
      <c r="O61">
        <v>28786.689982299999</v>
      </c>
      <c r="P61">
        <v>1</v>
      </c>
      <c r="Q61">
        <v>28808.664591000001</v>
      </c>
    </row>
    <row r="62" spans="1:17" x14ac:dyDescent="0.25">
      <c r="A62">
        <v>1430</v>
      </c>
      <c r="B62" t="s">
        <v>80</v>
      </c>
      <c r="C62" t="s">
        <v>79</v>
      </c>
      <c r="D62">
        <v>-1</v>
      </c>
      <c r="E62" t="s">
        <v>78</v>
      </c>
      <c r="F62" t="s">
        <v>78</v>
      </c>
      <c r="G62">
        <v>-1</v>
      </c>
      <c r="H62" t="s">
        <v>78</v>
      </c>
      <c r="I62" t="s">
        <v>78</v>
      </c>
      <c r="J62">
        <v>-1</v>
      </c>
      <c r="K62" t="s">
        <v>78</v>
      </c>
      <c r="L62" t="s">
        <v>78</v>
      </c>
      <c r="M62" t="s">
        <v>77</v>
      </c>
      <c r="N62">
        <v>1379.3382697699999</v>
      </c>
      <c r="O62">
        <v>9772.38275617</v>
      </c>
      <c r="P62">
        <v>1</v>
      </c>
      <c r="Q62">
        <v>8384.6736970000002</v>
      </c>
    </row>
    <row r="63" spans="1:17" x14ac:dyDescent="0.25">
      <c r="A63">
        <v>1520</v>
      </c>
      <c r="B63" t="s">
        <v>87</v>
      </c>
      <c r="C63" t="s">
        <v>86</v>
      </c>
      <c r="D63">
        <v>-1</v>
      </c>
      <c r="E63" t="s">
        <v>78</v>
      </c>
      <c r="F63" t="s">
        <v>78</v>
      </c>
      <c r="G63">
        <v>-1</v>
      </c>
      <c r="H63" t="s">
        <v>78</v>
      </c>
      <c r="I63" t="s">
        <v>78</v>
      </c>
      <c r="J63">
        <v>-1</v>
      </c>
      <c r="K63" t="s">
        <v>78</v>
      </c>
      <c r="L63" t="s">
        <v>78</v>
      </c>
      <c r="M63" t="s">
        <v>85</v>
      </c>
      <c r="N63">
        <v>1976.3446919400001</v>
      </c>
      <c r="O63">
        <v>26994.501612</v>
      </c>
      <c r="P63">
        <v>1</v>
      </c>
      <c r="Q63">
        <v>7076.4386210000002</v>
      </c>
    </row>
    <row r="64" spans="1:17" x14ac:dyDescent="0.25">
      <c r="A64">
        <v>1520</v>
      </c>
      <c r="B64" t="s">
        <v>87</v>
      </c>
      <c r="C64" t="s">
        <v>86</v>
      </c>
      <c r="D64">
        <v>-1</v>
      </c>
      <c r="E64" t="s">
        <v>78</v>
      </c>
      <c r="F64" t="s">
        <v>78</v>
      </c>
      <c r="G64">
        <v>-1</v>
      </c>
      <c r="H64" t="s">
        <v>78</v>
      </c>
      <c r="I64" t="s">
        <v>78</v>
      </c>
      <c r="J64">
        <v>-1</v>
      </c>
      <c r="K64" t="s">
        <v>78</v>
      </c>
      <c r="L64" t="s">
        <v>78</v>
      </c>
      <c r="M64" t="s">
        <v>85</v>
      </c>
      <c r="N64">
        <v>1913.09726013</v>
      </c>
      <c r="O64">
        <v>22115.494326700002</v>
      </c>
      <c r="P64">
        <v>1</v>
      </c>
      <c r="Q64">
        <v>11060.549621</v>
      </c>
    </row>
    <row r="65" spans="1:17" x14ac:dyDescent="0.25">
      <c r="A65">
        <v>1520</v>
      </c>
      <c r="B65" t="s">
        <v>87</v>
      </c>
      <c r="C65" t="s">
        <v>86</v>
      </c>
      <c r="D65">
        <v>-1</v>
      </c>
      <c r="E65" t="s">
        <v>78</v>
      </c>
      <c r="F65" t="s">
        <v>78</v>
      </c>
      <c r="G65">
        <v>-1</v>
      </c>
      <c r="H65" t="s">
        <v>78</v>
      </c>
      <c r="I65" t="s">
        <v>78</v>
      </c>
      <c r="J65">
        <v>-1</v>
      </c>
      <c r="K65" t="s">
        <v>78</v>
      </c>
      <c r="L65" t="s">
        <v>78</v>
      </c>
      <c r="M65" t="s">
        <v>85</v>
      </c>
      <c r="N65">
        <v>15317.1370651</v>
      </c>
      <c r="O65">
        <v>596982.84106200002</v>
      </c>
      <c r="P65">
        <v>1</v>
      </c>
      <c r="Q65">
        <v>369978.71734500001</v>
      </c>
    </row>
    <row r="66" spans="1:17" x14ac:dyDescent="0.25">
      <c r="A66">
        <v>1520</v>
      </c>
      <c r="B66" t="s">
        <v>87</v>
      </c>
      <c r="C66" t="s">
        <v>86</v>
      </c>
      <c r="D66">
        <v>-1</v>
      </c>
      <c r="E66" t="s">
        <v>78</v>
      </c>
      <c r="F66" t="s">
        <v>78</v>
      </c>
      <c r="G66">
        <v>-1</v>
      </c>
      <c r="H66" t="s">
        <v>78</v>
      </c>
      <c r="I66" t="s">
        <v>78</v>
      </c>
      <c r="J66">
        <v>-1</v>
      </c>
      <c r="K66" t="s">
        <v>78</v>
      </c>
      <c r="L66" t="s">
        <v>78</v>
      </c>
      <c r="M66" t="s">
        <v>85</v>
      </c>
      <c r="N66">
        <v>1486.66476517</v>
      </c>
      <c r="O66">
        <v>18451.528593200001</v>
      </c>
      <c r="P66">
        <v>1</v>
      </c>
      <c r="Q66">
        <v>16369.500179999999</v>
      </c>
    </row>
    <row r="67" spans="1:17" x14ac:dyDescent="0.25">
      <c r="A67">
        <v>1520</v>
      </c>
      <c r="B67" t="s">
        <v>87</v>
      </c>
      <c r="C67" t="s">
        <v>86</v>
      </c>
      <c r="D67">
        <v>-1</v>
      </c>
      <c r="E67" t="s">
        <v>78</v>
      </c>
      <c r="F67" t="s">
        <v>78</v>
      </c>
      <c r="G67">
        <v>-1</v>
      </c>
      <c r="H67" t="s">
        <v>78</v>
      </c>
      <c r="I67" t="s">
        <v>78</v>
      </c>
      <c r="J67">
        <v>-1</v>
      </c>
      <c r="K67" t="s">
        <v>78</v>
      </c>
      <c r="L67" t="s">
        <v>78</v>
      </c>
      <c r="M67" t="s">
        <v>85</v>
      </c>
      <c r="N67">
        <v>2086.0453276200001</v>
      </c>
      <c r="O67">
        <v>64566.7731164</v>
      </c>
      <c r="P67">
        <v>1</v>
      </c>
      <c r="Q67">
        <v>992.38108199999999</v>
      </c>
    </row>
    <row r="68" spans="1:17" x14ac:dyDescent="0.25">
      <c r="A68">
        <v>1520</v>
      </c>
      <c r="B68" t="s">
        <v>87</v>
      </c>
      <c r="C68" t="s">
        <v>86</v>
      </c>
      <c r="D68">
        <v>-1</v>
      </c>
      <c r="E68" t="s">
        <v>78</v>
      </c>
      <c r="F68" t="s">
        <v>78</v>
      </c>
      <c r="G68">
        <v>-1</v>
      </c>
      <c r="H68" t="s">
        <v>78</v>
      </c>
      <c r="I68" t="s">
        <v>78</v>
      </c>
      <c r="J68">
        <v>-1</v>
      </c>
      <c r="K68" t="s">
        <v>78</v>
      </c>
      <c r="L68" t="s">
        <v>78</v>
      </c>
      <c r="M68" t="s">
        <v>85</v>
      </c>
      <c r="N68">
        <v>892.54734530600001</v>
      </c>
      <c r="O68">
        <v>12570.062485300001</v>
      </c>
      <c r="P68">
        <v>1</v>
      </c>
      <c r="Q68">
        <v>12579.68225</v>
      </c>
    </row>
    <row r="69" spans="1:17" x14ac:dyDescent="0.25">
      <c r="A69">
        <v>1520</v>
      </c>
      <c r="B69" t="s">
        <v>87</v>
      </c>
      <c r="C69" t="s">
        <v>86</v>
      </c>
      <c r="D69">
        <v>-1</v>
      </c>
      <c r="E69" t="s">
        <v>78</v>
      </c>
      <c r="F69" t="s">
        <v>78</v>
      </c>
      <c r="G69">
        <v>-1</v>
      </c>
      <c r="H69" t="s">
        <v>78</v>
      </c>
      <c r="I69" t="s">
        <v>78</v>
      </c>
      <c r="J69">
        <v>-1</v>
      </c>
      <c r="K69" t="s">
        <v>78</v>
      </c>
      <c r="L69" t="s">
        <v>78</v>
      </c>
      <c r="M69" t="s">
        <v>85</v>
      </c>
      <c r="N69">
        <v>446.98283588700002</v>
      </c>
      <c r="O69">
        <v>5674.9368711099996</v>
      </c>
      <c r="P69">
        <v>1</v>
      </c>
      <c r="Q69">
        <v>5679.2706099999996</v>
      </c>
    </row>
    <row r="70" spans="1:17" x14ac:dyDescent="0.25">
      <c r="A70">
        <v>1520</v>
      </c>
      <c r="B70" t="s">
        <v>87</v>
      </c>
      <c r="C70" t="s">
        <v>86</v>
      </c>
      <c r="D70">
        <v>-1</v>
      </c>
      <c r="E70" t="s">
        <v>78</v>
      </c>
      <c r="F70" t="s">
        <v>78</v>
      </c>
      <c r="G70">
        <v>-1</v>
      </c>
      <c r="H70" t="s">
        <v>78</v>
      </c>
      <c r="I70" t="s">
        <v>78</v>
      </c>
      <c r="J70">
        <v>-1</v>
      </c>
      <c r="K70" t="s">
        <v>78</v>
      </c>
      <c r="L70" t="s">
        <v>78</v>
      </c>
      <c r="M70" t="s">
        <v>85</v>
      </c>
      <c r="N70">
        <v>6687.7718107299997</v>
      </c>
      <c r="O70">
        <v>160667.013791</v>
      </c>
      <c r="P70">
        <v>1</v>
      </c>
      <c r="Q70">
        <v>114426.573234</v>
      </c>
    </row>
    <row r="71" spans="1:17" x14ac:dyDescent="0.25">
      <c r="A71">
        <v>1520</v>
      </c>
      <c r="B71" t="s">
        <v>87</v>
      </c>
      <c r="C71" t="s">
        <v>86</v>
      </c>
      <c r="D71">
        <v>-1</v>
      </c>
      <c r="E71" t="s">
        <v>78</v>
      </c>
      <c r="F71" t="s">
        <v>78</v>
      </c>
      <c r="G71">
        <v>-1</v>
      </c>
      <c r="H71" t="s">
        <v>78</v>
      </c>
      <c r="I71" t="s">
        <v>78</v>
      </c>
      <c r="J71">
        <v>-1</v>
      </c>
      <c r="K71" t="s">
        <v>78</v>
      </c>
      <c r="L71" t="s">
        <v>78</v>
      </c>
      <c r="M71" t="s">
        <v>85</v>
      </c>
      <c r="N71">
        <v>528.19153411699995</v>
      </c>
      <c r="O71">
        <v>4967.9327204600004</v>
      </c>
      <c r="P71">
        <v>1</v>
      </c>
      <c r="Q71">
        <v>4971.7244039999996</v>
      </c>
    </row>
    <row r="72" spans="1:17" x14ac:dyDescent="0.25">
      <c r="A72">
        <v>1520</v>
      </c>
      <c r="B72" t="s">
        <v>87</v>
      </c>
      <c r="C72" t="s">
        <v>86</v>
      </c>
      <c r="D72">
        <v>-1</v>
      </c>
      <c r="E72" t="s">
        <v>78</v>
      </c>
      <c r="F72" t="s">
        <v>78</v>
      </c>
      <c r="G72">
        <v>-1</v>
      </c>
      <c r="H72" t="s">
        <v>78</v>
      </c>
      <c r="I72" t="s">
        <v>78</v>
      </c>
      <c r="J72">
        <v>-1</v>
      </c>
      <c r="K72" t="s">
        <v>78</v>
      </c>
      <c r="L72" t="s">
        <v>78</v>
      </c>
      <c r="M72" t="s">
        <v>85</v>
      </c>
      <c r="N72">
        <v>2373.7424563</v>
      </c>
      <c r="O72">
        <v>57697.664468499999</v>
      </c>
      <c r="P72">
        <v>1</v>
      </c>
      <c r="Q72">
        <v>33085.071828</v>
      </c>
    </row>
    <row r="73" spans="1:17" x14ac:dyDescent="0.25">
      <c r="A73">
        <v>1520</v>
      </c>
      <c r="B73" t="s">
        <v>87</v>
      </c>
      <c r="C73" t="s">
        <v>86</v>
      </c>
      <c r="D73">
        <v>1430</v>
      </c>
      <c r="E73" t="s">
        <v>80</v>
      </c>
      <c r="F73" t="s">
        <v>79</v>
      </c>
      <c r="G73">
        <v>-1</v>
      </c>
      <c r="H73" t="s">
        <v>78</v>
      </c>
      <c r="I73" t="s">
        <v>78</v>
      </c>
      <c r="J73">
        <v>-1</v>
      </c>
      <c r="K73" t="s">
        <v>78</v>
      </c>
      <c r="L73" t="s">
        <v>78</v>
      </c>
      <c r="M73" t="s">
        <v>85</v>
      </c>
      <c r="N73">
        <v>2167.37620376</v>
      </c>
      <c r="O73">
        <v>70555.231702999998</v>
      </c>
      <c r="P73">
        <v>2</v>
      </c>
      <c r="Q73">
        <v>70609.155729000006</v>
      </c>
    </row>
    <row r="74" spans="1:17" x14ac:dyDescent="0.25">
      <c r="A74">
        <v>1520</v>
      </c>
      <c r="B74" t="s">
        <v>87</v>
      </c>
      <c r="C74" t="s">
        <v>86</v>
      </c>
      <c r="D74">
        <v>1430</v>
      </c>
      <c r="E74" t="s">
        <v>80</v>
      </c>
      <c r="F74" t="s">
        <v>79</v>
      </c>
      <c r="G74">
        <v>-1</v>
      </c>
      <c r="H74" t="s">
        <v>78</v>
      </c>
      <c r="I74" t="s">
        <v>78</v>
      </c>
      <c r="J74">
        <v>-1</v>
      </c>
      <c r="K74" t="s">
        <v>78</v>
      </c>
      <c r="L74" t="s">
        <v>78</v>
      </c>
      <c r="M74" t="s">
        <v>85</v>
      </c>
      <c r="N74">
        <v>1420.42867602</v>
      </c>
      <c r="O74">
        <v>39322.600938099997</v>
      </c>
      <c r="P74">
        <v>2</v>
      </c>
      <c r="Q74">
        <v>39352.669546999998</v>
      </c>
    </row>
    <row r="75" spans="1:17" x14ac:dyDescent="0.25">
      <c r="A75">
        <v>1520</v>
      </c>
      <c r="B75" t="s">
        <v>87</v>
      </c>
      <c r="C75" t="s">
        <v>86</v>
      </c>
      <c r="D75">
        <v>1430</v>
      </c>
      <c r="E75" t="s">
        <v>80</v>
      </c>
      <c r="F75" t="s">
        <v>79</v>
      </c>
      <c r="G75">
        <v>-1</v>
      </c>
      <c r="H75" t="s">
        <v>78</v>
      </c>
      <c r="I75" t="s">
        <v>78</v>
      </c>
      <c r="J75">
        <v>-1</v>
      </c>
      <c r="K75" t="s">
        <v>78</v>
      </c>
      <c r="L75" t="s">
        <v>78</v>
      </c>
      <c r="M75" t="s">
        <v>85</v>
      </c>
      <c r="N75">
        <v>2588.36812818</v>
      </c>
      <c r="O75">
        <v>88299.348037699907</v>
      </c>
      <c r="P75">
        <v>2</v>
      </c>
      <c r="Q75">
        <v>87152.709535999995</v>
      </c>
    </row>
    <row r="76" spans="1:17" x14ac:dyDescent="0.25">
      <c r="A76">
        <v>1520</v>
      </c>
      <c r="B76" t="s">
        <v>87</v>
      </c>
      <c r="C76" t="s">
        <v>86</v>
      </c>
      <c r="D76">
        <v>1430</v>
      </c>
      <c r="E76" t="s">
        <v>80</v>
      </c>
      <c r="F76" t="s">
        <v>79</v>
      </c>
      <c r="G76">
        <v>-1</v>
      </c>
      <c r="H76" t="s">
        <v>78</v>
      </c>
      <c r="I76" t="s">
        <v>78</v>
      </c>
      <c r="J76">
        <v>-1</v>
      </c>
      <c r="K76" t="s">
        <v>78</v>
      </c>
      <c r="L76" t="s">
        <v>78</v>
      </c>
      <c r="M76" t="s">
        <v>85</v>
      </c>
      <c r="N76">
        <v>5479.2353340600002</v>
      </c>
      <c r="O76">
        <v>103192.158675</v>
      </c>
      <c r="P76">
        <v>2</v>
      </c>
      <c r="Q76">
        <v>70676.208262999993</v>
      </c>
    </row>
    <row r="77" spans="1:17" x14ac:dyDescent="0.25">
      <c r="A77">
        <v>1520</v>
      </c>
      <c r="B77" t="s">
        <v>87</v>
      </c>
      <c r="C77" t="s">
        <v>86</v>
      </c>
      <c r="D77">
        <v>1430</v>
      </c>
      <c r="E77" t="s">
        <v>80</v>
      </c>
      <c r="F77" t="s">
        <v>79</v>
      </c>
      <c r="G77">
        <v>-1</v>
      </c>
      <c r="H77" t="s">
        <v>78</v>
      </c>
      <c r="I77" t="s">
        <v>78</v>
      </c>
      <c r="J77">
        <v>-1</v>
      </c>
      <c r="K77" t="s">
        <v>78</v>
      </c>
      <c r="L77" t="s">
        <v>78</v>
      </c>
      <c r="M77" t="s">
        <v>85</v>
      </c>
      <c r="N77">
        <v>1128.72223803</v>
      </c>
      <c r="O77">
        <v>41255.732827500004</v>
      </c>
      <c r="P77">
        <v>2</v>
      </c>
      <c r="Q77">
        <v>24911.868877000001</v>
      </c>
    </row>
    <row r="78" spans="1:17" x14ac:dyDescent="0.25">
      <c r="A78">
        <v>1430</v>
      </c>
      <c r="B78" t="s">
        <v>80</v>
      </c>
      <c r="C78" t="s">
        <v>79</v>
      </c>
      <c r="D78">
        <v>1410</v>
      </c>
      <c r="E78" t="s">
        <v>90</v>
      </c>
      <c r="F78" t="s">
        <v>79</v>
      </c>
      <c r="G78">
        <v>1510</v>
      </c>
      <c r="H78" t="s">
        <v>88</v>
      </c>
      <c r="I78" t="s">
        <v>86</v>
      </c>
      <c r="J78">
        <v>-1</v>
      </c>
      <c r="K78" t="s">
        <v>78</v>
      </c>
      <c r="L78" t="s">
        <v>78</v>
      </c>
      <c r="M78" t="s">
        <v>85</v>
      </c>
      <c r="N78">
        <v>4765.2387194900002</v>
      </c>
      <c r="O78">
        <v>64427.738237700003</v>
      </c>
      <c r="P78">
        <v>3</v>
      </c>
      <c r="Q78">
        <v>64476.996338999998</v>
      </c>
    </row>
    <row r="79" spans="1:17" x14ac:dyDescent="0.25">
      <c r="A79">
        <v>1430</v>
      </c>
      <c r="B79" t="s">
        <v>80</v>
      </c>
      <c r="C79" t="s">
        <v>79</v>
      </c>
      <c r="D79">
        <v>1510</v>
      </c>
      <c r="E79" t="s">
        <v>88</v>
      </c>
      <c r="F79" t="s">
        <v>86</v>
      </c>
      <c r="G79">
        <v>-1</v>
      </c>
      <c r="H79" t="s">
        <v>78</v>
      </c>
      <c r="I79" t="s">
        <v>78</v>
      </c>
      <c r="J79">
        <v>-1</v>
      </c>
      <c r="K79" t="s">
        <v>78</v>
      </c>
      <c r="L79" t="s">
        <v>78</v>
      </c>
      <c r="M79" t="s">
        <v>85</v>
      </c>
      <c r="N79">
        <v>770.88230936800005</v>
      </c>
      <c r="O79">
        <v>10382.2847846</v>
      </c>
      <c r="P79">
        <v>2</v>
      </c>
      <c r="Q79">
        <v>10390.232333</v>
      </c>
    </row>
    <row r="80" spans="1:17" x14ac:dyDescent="0.25">
      <c r="A80">
        <v>1430</v>
      </c>
      <c r="B80" t="s">
        <v>80</v>
      </c>
      <c r="C80" t="s">
        <v>79</v>
      </c>
      <c r="D80">
        <v>1510</v>
      </c>
      <c r="E80" t="s">
        <v>88</v>
      </c>
      <c r="F80" t="s">
        <v>86</v>
      </c>
      <c r="G80">
        <v>-1</v>
      </c>
      <c r="H80" t="s">
        <v>78</v>
      </c>
      <c r="I80" t="s">
        <v>78</v>
      </c>
      <c r="J80">
        <v>-1</v>
      </c>
      <c r="K80" t="s">
        <v>78</v>
      </c>
      <c r="L80" t="s">
        <v>78</v>
      </c>
      <c r="M80" t="s">
        <v>85</v>
      </c>
      <c r="N80">
        <v>1728.5779651800001</v>
      </c>
      <c r="O80">
        <v>36768.121537699997</v>
      </c>
      <c r="P80">
        <v>2</v>
      </c>
      <c r="Q80">
        <v>17333.463331999999</v>
      </c>
    </row>
    <row r="81" spans="1:17" x14ac:dyDescent="0.25">
      <c r="A81">
        <v>1430</v>
      </c>
      <c r="B81" t="s">
        <v>80</v>
      </c>
      <c r="C81" t="s">
        <v>79</v>
      </c>
      <c r="D81">
        <v>1510</v>
      </c>
      <c r="E81" t="s">
        <v>88</v>
      </c>
      <c r="F81" t="s">
        <v>86</v>
      </c>
      <c r="G81">
        <v>-1</v>
      </c>
      <c r="H81" t="s">
        <v>78</v>
      </c>
      <c r="I81" t="s">
        <v>78</v>
      </c>
      <c r="J81">
        <v>-1</v>
      </c>
      <c r="K81" t="s">
        <v>78</v>
      </c>
      <c r="L81" t="s">
        <v>78</v>
      </c>
      <c r="M81" t="s">
        <v>85</v>
      </c>
      <c r="N81">
        <v>1499.5213198700001</v>
      </c>
      <c r="O81">
        <v>24496.677361400001</v>
      </c>
      <c r="P81">
        <v>2</v>
      </c>
      <c r="Q81">
        <v>24515.422162999999</v>
      </c>
    </row>
    <row r="82" spans="1:17" x14ac:dyDescent="0.25">
      <c r="A82">
        <v>1520</v>
      </c>
      <c r="B82" t="s">
        <v>87</v>
      </c>
      <c r="C82" t="s">
        <v>86</v>
      </c>
      <c r="D82">
        <v>1430</v>
      </c>
      <c r="E82" t="s">
        <v>80</v>
      </c>
      <c r="F82" t="s">
        <v>79</v>
      </c>
      <c r="G82">
        <v>-1</v>
      </c>
      <c r="H82" t="s">
        <v>78</v>
      </c>
      <c r="I82" t="s">
        <v>78</v>
      </c>
      <c r="J82">
        <v>-1</v>
      </c>
      <c r="K82" t="s">
        <v>78</v>
      </c>
      <c r="L82" t="s">
        <v>78</v>
      </c>
      <c r="M82" t="s">
        <v>85</v>
      </c>
      <c r="N82">
        <v>7895.3496741999998</v>
      </c>
      <c r="O82">
        <v>271127.85253400001</v>
      </c>
      <c r="P82">
        <v>2</v>
      </c>
      <c r="Q82">
        <v>199663.23349099999</v>
      </c>
    </row>
    <row r="83" spans="1:17" x14ac:dyDescent="0.25">
      <c r="A83">
        <v>1520</v>
      </c>
      <c r="B83" t="s">
        <v>87</v>
      </c>
      <c r="C83" t="s">
        <v>86</v>
      </c>
      <c r="D83">
        <v>1430</v>
      </c>
      <c r="E83" t="s">
        <v>80</v>
      </c>
      <c r="F83" t="s">
        <v>79</v>
      </c>
      <c r="G83">
        <v>-1</v>
      </c>
      <c r="H83" t="s">
        <v>78</v>
      </c>
      <c r="I83" t="s">
        <v>78</v>
      </c>
      <c r="J83">
        <v>-1</v>
      </c>
      <c r="K83" t="s">
        <v>78</v>
      </c>
      <c r="L83" t="s">
        <v>78</v>
      </c>
      <c r="M83" t="s">
        <v>85</v>
      </c>
      <c r="N83">
        <v>817.14147689200001</v>
      </c>
      <c r="O83">
        <v>10072.407459599999</v>
      </c>
      <c r="P83">
        <v>2</v>
      </c>
      <c r="Q83">
        <v>5668.1079760000002</v>
      </c>
    </row>
    <row r="84" spans="1:17" x14ac:dyDescent="0.25">
      <c r="A84">
        <v>1520</v>
      </c>
      <c r="B84" t="s">
        <v>87</v>
      </c>
      <c r="C84" t="s">
        <v>86</v>
      </c>
      <c r="D84">
        <v>1430</v>
      </c>
      <c r="E84" t="s">
        <v>80</v>
      </c>
      <c r="F84" t="s">
        <v>79</v>
      </c>
      <c r="G84">
        <v>-1</v>
      </c>
      <c r="H84" t="s">
        <v>78</v>
      </c>
      <c r="I84" t="s">
        <v>78</v>
      </c>
      <c r="J84">
        <v>-1</v>
      </c>
      <c r="K84" t="s">
        <v>78</v>
      </c>
      <c r="L84" t="s">
        <v>78</v>
      </c>
      <c r="M84" t="s">
        <v>85</v>
      </c>
      <c r="N84">
        <v>8092.2067148699998</v>
      </c>
      <c r="O84">
        <v>340156.276837999</v>
      </c>
      <c r="P84">
        <v>2</v>
      </c>
      <c r="Q84">
        <v>64471.439603999999</v>
      </c>
    </row>
    <row r="85" spans="1:17" x14ac:dyDescent="0.25">
      <c r="A85">
        <v>1520</v>
      </c>
      <c r="B85" t="s">
        <v>87</v>
      </c>
      <c r="C85" t="s">
        <v>86</v>
      </c>
      <c r="D85">
        <v>1430</v>
      </c>
      <c r="E85" t="s">
        <v>80</v>
      </c>
      <c r="F85" t="s">
        <v>79</v>
      </c>
      <c r="G85">
        <v>-1</v>
      </c>
      <c r="H85" t="s">
        <v>78</v>
      </c>
      <c r="I85" t="s">
        <v>78</v>
      </c>
      <c r="J85">
        <v>-1</v>
      </c>
      <c r="K85" t="s">
        <v>78</v>
      </c>
      <c r="L85" t="s">
        <v>78</v>
      </c>
      <c r="M85" t="s">
        <v>85</v>
      </c>
      <c r="N85">
        <v>5127.1012432799998</v>
      </c>
      <c r="O85">
        <v>136559.884934</v>
      </c>
      <c r="P85">
        <v>2</v>
      </c>
      <c r="Q85">
        <v>121531.624493</v>
      </c>
    </row>
    <row r="86" spans="1:17" x14ac:dyDescent="0.25">
      <c r="A86">
        <v>1520</v>
      </c>
      <c r="B86" t="s">
        <v>87</v>
      </c>
      <c r="C86" t="s">
        <v>86</v>
      </c>
      <c r="D86">
        <v>1430</v>
      </c>
      <c r="E86" t="s">
        <v>80</v>
      </c>
      <c r="F86" t="s">
        <v>79</v>
      </c>
      <c r="G86">
        <v>-1</v>
      </c>
      <c r="H86" t="s">
        <v>78</v>
      </c>
      <c r="I86" t="s">
        <v>78</v>
      </c>
      <c r="J86">
        <v>-1</v>
      </c>
      <c r="K86" t="s">
        <v>78</v>
      </c>
      <c r="L86" t="s">
        <v>78</v>
      </c>
      <c r="M86" t="s">
        <v>85</v>
      </c>
      <c r="N86">
        <v>8812.8413960800008</v>
      </c>
      <c r="O86">
        <v>284665.749562999</v>
      </c>
      <c r="P86">
        <v>2</v>
      </c>
      <c r="Q86">
        <v>78101.175636999993</v>
      </c>
    </row>
    <row r="87" spans="1:17" x14ac:dyDescent="0.25">
      <c r="A87">
        <v>1510</v>
      </c>
      <c r="B87" t="s">
        <v>88</v>
      </c>
      <c r="C87" t="s">
        <v>86</v>
      </c>
      <c r="D87">
        <v>-1</v>
      </c>
      <c r="E87" t="s">
        <v>78</v>
      </c>
      <c r="F87" t="s">
        <v>78</v>
      </c>
      <c r="G87">
        <v>-1</v>
      </c>
      <c r="H87" t="s">
        <v>78</v>
      </c>
      <c r="I87" t="s">
        <v>78</v>
      </c>
      <c r="J87">
        <v>-1</v>
      </c>
      <c r="K87" t="s">
        <v>78</v>
      </c>
      <c r="L87" t="s">
        <v>78</v>
      </c>
      <c r="M87" t="s">
        <v>85</v>
      </c>
      <c r="N87">
        <v>152.249290487</v>
      </c>
      <c r="O87">
        <v>1521.05864744</v>
      </c>
      <c r="P87">
        <v>1</v>
      </c>
      <c r="Q87">
        <v>1522.25748</v>
      </c>
    </row>
    <row r="88" spans="1:17" x14ac:dyDescent="0.25">
      <c r="A88">
        <v>6220</v>
      </c>
      <c r="B88" t="s">
        <v>92</v>
      </c>
      <c r="C88" t="s">
        <v>86</v>
      </c>
      <c r="D88">
        <v>-1</v>
      </c>
      <c r="E88" t="s">
        <v>78</v>
      </c>
      <c r="F88" t="s">
        <v>78</v>
      </c>
      <c r="G88">
        <v>-1</v>
      </c>
      <c r="H88" t="s">
        <v>78</v>
      </c>
      <c r="I88" t="s">
        <v>78</v>
      </c>
      <c r="J88">
        <v>-1</v>
      </c>
      <c r="K88" t="s">
        <v>78</v>
      </c>
      <c r="L88" t="s">
        <v>78</v>
      </c>
      <c r="M88" t="s">
        <v>85</v>
      </c>
      <c r="N88">
        <v>344.00407278500001</v>
      </c>
      <c r="O88">
        <v>6116.4048407500004</v>
      </c>
      <c r="P88">
        <v>1</v>
      </c>
      <c r="Q88">
        <v>6121.2258320000001</v>
      </c>
    </row>
    <row r="89" spans="1:17" x14ac:dyDescent="0.25">
      <c r="A89">
        <v>1430</v>
      </c>
      <c r="B89" t="s">
        <v>80</v>
      </c>
      <c r="C89" t="s">
        <v>79</v>
      </c>
      <c r="D89">
        <v>-1</v>
      </c>
      <c r="E89" t="s">
        <v>78</v>
      </c>
      <c r="F89" t="s">
        <v>78</v>
      </c>
      <c r="G89">
        <v>-1</v>
      </c>
      <c r="H89" t="s">
        <v>78</v>
      </c>
      <c r="I89" t="s">
        <v>78</v>
      </c>
      <c r="J89">
        <v>-1</v>
      </c>
      <c r="K89" t="s">
        <v>78</v>
      </c>
      <c r="L89" t="s">
        <v>78</v>
      </c>
      <c r="M89" t="s">
        <v>77</v>
      </c>
      <c r="N89">
        <v>1852.0178820799999</v>
      </c>
      <c r="O89">
        <v>10633.4605059</v>
      </c>
      <c r="P89">
        <v>1</v>
      </c>
      <c r="Q89">
        <v>10641.819249</v>
      </c>
    </row>
    <row r="90" spans="1:17" x14ac:dyDescent="0.25">
      <c r="A90">
        <v>1430</v>
      </c>
      <c r="B90" t="s">
        <v>80</v>
      </c>
      <c r="C90" t="s">
        <v>79</v>
      </c>
      <c r="D90">
        <v>-1</v>
      </c>
      <c r="E90" t="s">
        <v>78</v>
      </c>
      <c r="F90" t="s">
        <v>78</v>
      </c>
      <c r="G90">
        <v>-1</v>
      </c>
      <c r="H90" t="s">
        <v>78</v>
      </c>
      <c r="I90" t="s">
        <v>78</v>
      </c>
      <c r="J90">
        <v>-1</v>
      </c>
      <c r="K90" t="s">
        <v>78</v>
      </c>
      <c r="L90" t="s">
        <v>78</v>
      </c>
      <c r="M90" t="s">
        <v>77</v>
      </c>
      <c r="N90">
        <v>1111.0593769</v>
      </c>
      <c r="O90">
        <v>6361.8024991800003</v>
      </c>
      <c r="P90">
        <v>1</v>
      </c>
      <c r="Q90">
        <v>6366.7979699999996</v>
      </c>
    </row>
    <row r="91" spans="1:17" x14ac:dyDescent="0.25">
      <c r="A91">
        <v>1430</v>
      </c>
      <c r="B91" t="s">
        <v>80</v>
      </c>
      <c r="C91" t="s">
        <v>79</v>
      </c>
      <c r="D91">
        <v>-1</v>
      </c>
      <c r="E91" t="s">
        <v>78</v>
      </c>
      <c r="F91" t="s">
        <v>78</v>
      </c>
      <c r="G91">
        <v>-1</v>
      </c>
      <c r="H91" t="s">
        <v>78</v>
      </c>
      <c r="I91" t="s">
        <v>78</v>
      </c>
      <c r="J91">
        <v>-1</v>
      </c>
      <c r="K91" t="s">
        <v>78</v>
      </c>
      <c r="L91" t="s">
        <v>78</v>
      </c>
      <c r="M91" t="s">
        <v>77</v>
      </c>
      <c r="N91">
        <v>502.153410947</v>
      </c>
      <c r="O91">
        <v>3026.6847866100002</v>
      </c>
      <c r="P91">
        <v>1</v>
      </c>
      <c r="Q91">
        <v>3029.0671419999999</v>
      </c>
    </row>
    <row r="92" spans="1:17" x14ac:dyDescent="0.25">
      <c r="A92">
        <v>1430</v>
      </c>
      <c r="B92" t="s">
        <v>80</v>
      </c>
      <c r="C92" t="s">
        <v>79</v>
      </c>
      <c r="D92">
        <v>-1</v>
      </c>
      <c r="E92" t="s">
        <v>78</v>
      </c>
      <c r="F92" t="s">
        <v>78</v>
      </c>
      <c r="G92">
        <v>-1</v>
      </c>
      <c r="H92" t="s">
        <v>78</v>
      </c>
      <c r="I92" t="s">
        <v>78</v>
      </c>
      <c r="J92">
        <v>-1</v>
      </c>
      <c r="K92" t="s">
        <v>78</v>
      </c>
      <c r="L92" t="s">
        <v>78</v>
      </c>
      <c r="M92" t="s">
        <v>77</v>
      </c>
      <c r="N92">
        <v>574.64705336099996</v>
      </c>
      <c r="O92">
        <v>6886.5010281499999</v>
      </c>
      <c r="P92">
        <v>1</v>
      </c>
      <c r="Q92">
        <v>6891.9203749999997</v>
      </c>
    </row>
    <row r="93" spans="1:17" x14ac:dyDescent="0.25">
      <c r="A93">
        <v>1430</v>
      </c>
      <c r="B93" t="s">
        <v>80</v>
      </c>
      <c r="C93" t="s">
        <v>79</v>
      </c>
      <c r="D93">
        <v>-1</v>
      </c>
      <c r="E93" t="s">
        <v>78</v>
      </c>
      <c r="F93" t="s">
        <v>78</v>
      </c>
      <c r="G93">
        <v>-1</v>
      </c>
      <c r="H93" t="s">
        <v>78</v>
      </c>
      <c r="I93" t="s">
        <v>78</v>
      </c>
      <c r="J93">
        <v>-1</v>
      </c>
      <c r="K93" t="s">
        <v>78</v>
      </c>
      <c r="L93" t="s">
        <v>78</v>
      </c>
      <c r="M93" t="s">
        <v>77</v>
      </c>
      <c r="N93">
        <v>669.98161512700005</v>
      </c>
      <c r="O93">
        <v>4216.4943489500001</v>
      </c>
      <c r="P93">
        <v>1</v>
      </c>
      <c r="Q93">
        <v>4219.8172169999998</v>
      </c>
    </row>
    <row r="94" spans="1:17" x14ac:dyDescent="0.25">
      <c r="A94">
        <v>1430</v>
      </c>
      <c r="B94" t="s">
        <v>80</v>
      </c>
      <c r="C94" t="s">
        <v>79</v>
      </c>
      <c r="D94">
        <v>-1</v>
      </c>
      <c r="E94" t="s">
        <v>78</v>
      </c>
      <c r="F94" t="s">
        <v>78</v>
      </c>
      <c r="G94">
        <v>-1</v>
      </c>
      <c r="H94" t="s">
        <v>78</v>
      </c>
      <c r="I94" t="s">
        <v>78</v>
      </c>
      <c r="J94">
        <v>-1</v>
      </c>
      <c r="K94" t="s">
        <v>78</v>
      </c>
      <c r="L94" t="s">
        <v>78</v>
      </c>
      <c r="M94" t="s">
        <v>77</v>
      </c>
      <c r="N94">
        <v>388.25610000400002</v>
      </c>
      <c r="O94">
        <v>4763.2131323800004</v>
      </c>
      <c r="P94">
        <v>1</v>
      </c>
      <c r="Q94">
        <v>4766.9646919999996</v>
      </c>
    </row>
    <row r="95" spans="1:17" x14ac:dyDescent="0.25">
      <c r="A95">
        <v>5330</v>
      </c>
      <c r="B95" t="s">
        <v>91</v>
      </c>
      <c r="C95" t="s">
        <v>79</v>
      </c>
      <c r="D95">
        <v>6220</v>
      </c>
      <c r="E95" t="s">
        <v>92</v>
      </c>
      <c r="F95" t="s">
        <v>86</v>
      </c>
      <c r="G95">
        <v>-1</v>
      </c>
      <c r="H95" t="s">
        <v>78</v>
      </c>
      <c r="I95" t="s">
        <v>78</v>
      </c>
      <c r="J95">
        <v>-1</v>
      </c>
      <c r="K95" t="s">
        <v>78</v>
      </c>
      <c r="L95" t="s">
        <v>78</v>
      </c>
      <c r="M95" t="s">
        <v>85</v>
      </c>
      <c r="N95">
        <v>399.59931236300002</v>
      </c>
      <c r="O95">
        <v>7549.0340016600003</v>
      </c>
      <c r="P95">
        <v>2</v>
      </c>
      <c r="Q95">
        <v>92.404375000000002</v>
      </c>
    </row>
    <row r="96" spans="1:17" x14ac:dyDescent="0.25">
      <c r="A96">
        <v>1430</v>
      </c>
      <c r="B96" t="s">
        <v>80</v>
      </c>
      <c r="C96" t="s">
        <v>79</v>
      </c>
      <c r="D96">
        <v>-1</v>
      </c>
      <c r="E96" t="s">
        <v>78</v>
      </c>
      <c r="F96" t="s">
        <v>78</v>
      </c>
      <c r="G96">
        <v>-1</v>
      </c>
      <c r="H96" t="s">
        <v>78</v>
      </c>
      <c r="I96" t="s">
        <v>78</v>
      </c>
      <c r="J96">
        <v>-1</v>
      </c>
      <c r="K96" t="s">
        <v>78</v>
      </c>
      <c r="L96" t="s">
        <v>78</v>
      </c>
      <c r="M96" t="s">
        <v>77</v>
      </c>
      <c r="N96">
        <v>160.95608680300001</v>
      </c>
      <c r="O96">
        <v>1578.41061438</v>
      </c>
      <c r="P96">
        <v>1</v>
      </c>
      <c r="Q96">
        <v>1579.654685</v>
      </c>
    </row>
    <row r="97" spans="1:17" x14ac:dyDescent="0.25">
      <c r="A97">
        <v>1430</v>
      </c>
      <c r="B97" t="s">
        <v>80</v>
      </c>
      <c r="C97" t="s">
        <v>79</v>
      </c>
      <c r="D97">
        <v>-1</v>
      </c>
      <c r="E97" t="s">
        <v>78</v>
      </c>
      <c r="F97" t="s">
        <v>78</v>
      </c>
      <c r="G97">
        <v>-1</v>
      </c>
      <c r="H97" t="s">
        <v>78</v>
      </c>
      <c r="I97" t="s">
        <v>78</v>
      </c>
      <c r="J97">
        <v>-1</v>
      </c>
      <c r="K97" t="s">
        <v>78</v>
      </c>
      <c r="L97" t="s">
        <v>78</v>
      </c>
      <c r="M97" t="s">
        <v>77</v>
      </c>
      <c r="N97">
        <v>360.53566339100001</v>
      </c>
      <c r="O97">
        <v>3707.7565474899998</v>
      </c>
      <c r="P97">
        <v>1</v>
      </c>
      <c r="Q97">
        <v>3710.6782309999999</v>
      </c>
    </row>
    <row r="98" spans="1:17" x14ac:dyDescent="0.25">
      <c r="A98">
        <v>1430</v>
      </c>
      <c r="B98" t="s">
        <v>80</v>
      </c>
      <c r="C98" t="s">
        <v>79</v>
      </c>
      <c r="D98">
        <v>-1</v>
      </c>
      <c r="E98" t="s">
        <v>78</v>
      </c>
      <c r="F98" t="s">
        <v>78</v>
      </c>
      <c r="G98">
        <v>-1</v>
      </c>
      <c r="H98" t="s">
        <v>78</v>
      </c>
      <c r="I98" t="s">
        <v>78</v>
      </c>
      <c r="J98">
        <v>-1</v>
      </c>
      <c r="K98" t="s">
        <v>78</v>
      </c>
      <c r="L98" t="s">
        <v>78</v>
      </c>
      <c r="M98" t="s">
        <v>77</v>
      </c>
      <c r="N98">
        <v>1286.3312126999999</v>
      </c>
      <c r="O98">
        <v>17694.636506499999</v>
      </c>
      <c r="P98">
        <v>1</v>
      </c>
      <c r="Q98">
        <v>17708.527569000002</v>
      </c>
    </row>
    <row r="99" spans="1:17" x14ac:dyDescent="0.25">
      <c r="A99">
        <v>1430</v>
      </c>
      <c r="B99" t="s">
        <v>80</v>
      </c>
      <c r="C99" t="s">
        <v>79</v>
      </c>
      <c r="D99">
        <v>-1</v>
      </c>
      <c r="E99" t="s">
        <v>78</v>
      </c>
      <c r="F99" t="s">
        <v>78</v>
      </c>
      <c r="G99">
        <v>-1</v>
      </c>
      <c r="H99" t="s">
        <v>78</v>
      </c>
      <c r="I99" t="s">
        <v>78</v>
      </c>
      <c r="J99">
        <v>-1</v>
      </c>
      <c r="K99" t="s">
        <v>78</v>
      </c>
      <c r="L99" t="s">
        <v>78</v>
      </c>
      <c r="M99" t="s">
        <v>77</v>
      </c>
      <c r="N99">
        <v>1587.8224584100001</v>
      </c>
      <c r="O99">
        <v>50833.328662799999</v>
      </c>
      <c r="P99">
        <v>1</v>
      </c>
      <c r="Q99">
        <v>50873.362632999997</v>
      </c>
    </row>
    <row r="100" spans="1:17" x14ac:dyDescent="0.25">
      <c r="A100">
        <v>1430</v>
      </c>
      <c r="B100" t="s">
        <v>80</v>
      </c>
      <c r="C100" t="s">
        <v>79</v>
      </c>
      <c r="D100">
        <v>-1</v>
      </c>
      <c r="E100" t="s">
        <v>78</v>
      </c>
      <c r="F100" t="s">
        <v>78</v>
      </c>
      <c r="G100">
        <v>-1</v>
      </c>
      <c r="H100" t="s">
        <v>78</v>
      </c>
      <c r="I100" t="s">
        <v>78</v>
      </c>
      <c r="J100">
        <v>-1</v>
      </c>
      <c r="K100" t="s">
        <v>78</v>
      </c>
      <c r="L100" t="s">
        <v>78</v>
      </c>
      <c r="M100" t="s">
        <v>77</v>
      </c>
      <c r="N100">
        <v>498.454235364</v>
      </c>
      <c r="O100">
        <v>8249.4489595199993</v>
      </c>
      <c r="P100">
        <v>1</v>
      </c>
      <c r="Q100">
        <v>8255.9383469999993</v>
      </c>
    </row>
    <row r="101" spans="1:17" x14ac:dyDescent="0.25">
      <c r="A101">
        <v>1430</v>
      </c>
      <c r="B101" t="s">
        <v>80</v>
      </c>
      <c r="C101" t="s">
        <v>79</v>
      </c>
      <c r="D101">
        <v>-1</v>
      </c>
      <c r="E101" t="s">
        <v>78</v>
      </c>
      <c r="F101" t="s">
        <v>78</v>
      </c>
      <c r="G101">
        <v>-1</v>
      </c>
      <c r="H101" t="s">
        <v>78</v>
      </c>
      <c r="I101" t="s">
        <v>78</v>
      </c>
      <c r="J101">
        <v>-1</v>
      </c>
      <c r="K101" t="s">
        <v>78</v>
      </c>
      <c r="L101" t="s">
        <v>78</v>
      </c>
      <c r="M101" t="s">
        <v>77</v>
      </c>
      <c r="N101">
        <v>1236.89397927</v>
      </c>
      <c r="O101">
        <v>12520.226270900001</v>
      </c>
      <c r="P101">
        <v>1</v>
      </c>
      <c r="Q101">
        <v>12530.056111</v>
      </c>
    </row>
    <row r="102" spans="1:17" x14ac:dyDescent="0.25">
      <c r="A102">
        <v>1430</v>
      </c>
      <c r="B102" t="s">
        <v>80</v>
      </c>
      <c r="C102" t="s">
        <v>79</v>
      </c>
      <c r="D102">
        <v>-1</v>
      </c>
      <c r="E102" t="s">
        <v>78</v>
      </c>
      <c r="F102" t="s">
        <v>78</v>
      </c>
      <c r="G102">
        <v>-1</v>
      </c>
      <c r="H102" t="s">
        <v>78</v>
      </c>
      <c r="I102" t="s">
        <v>78</v>
      </c>
      <c r="J102">
        <v>-1</v>
      </c>
      <c r="K102" t="s">
        <v>78</v>
      </c>
      <c r="L102" t="s">
        <v>78</v>
      </c>
      <c r="M102" t="s">
        <v>77</v>
      </c>
      <c r="N102">
        <v>216.04186304000001</v>
      </c>
      <c r="O102">
        <v>2293.16639179</v>
      </c>
      <c r="P102">
        <v>1</v>
      </c>
      <c r="Q102">
        <v>2294.9740109999998</v>
      </c>
    </row>
    <row r="103" spans="1:17" x14ac:dyDescent="0.25">
      <c r="A103">
        <v>1430</v>
      </c>
      <c r="B103" t="s">
        <v>80</v>
      </c>
      <c r="C103" t="s">
        <v>79</v>
      </c>
      <c r="D103">
        <v>-1</v>
      </c>
      <c r="E103" t="s">
        <v>78</v>
      </c>
      <c r="F103" t="s">
        <v>78</v>
      </c>
      <c r="G103">
        <v>-1</v>
      </c>
      <c r="H103" t="s">
        <v>78</v>
      </c>
      <c r="I103" t="s">
        <v>78</v>
      </c>
      <c r="J103">
        <v>-1</v>
      </c>
      <c r="K103" t="s">
        <v>78</v>
      </c>
      <c r="L103" t="s">
        <v>78</v>
      </c>
      <c r="M103" t="s">
        <v>77</v>
      </c>
      <c r="N103">
        <v>916.29609355900004</v>
      </c>
      <c r="O103">
        <v>15114.567792899999</v>
      </c>
      <c r="P103">
        <v>1</v>
      </c>
      <c r="Q103">
        <v>15126.465913</v>
      </c>
    </row>
    <row r="104" spans="1:17" x14ac:dyDescent="0.25">
      <c r="A104">
        <v>1430</v>
      </c>
      <c r="B104" t="s">
        <v>80</v>
      </c>
      <c r="C104" t="s">
        <v>79</v>
      </c>
      <c r="D104">
        <v>-1</v>
      </c>
      <c r="E104" t="s">
        <v>78</v>
      </c>
      <c r="F104" t="s">
        <v>78</v>
      </c>
      <c r="G104">
        <v>-1</v>
      </c>
      <c r="H104" t="s">
        <v>78</v>
      </c>
      <c r="I104" t="s">
        <v>78</v>
      </c>
      <c r="J104">
        <v>-1</v>
      </c>
      <c r="K104" t="s">
        <v>78</v>
      </c>
      <c r="L104" t="s">
        <v>78</v>
      </c>
      <c r="M104" t="s">
        <v>77</v>
      </c>
      <c r="N104">
        <v>584.50511648199995</v>
      </c>
      <c r="O104">
        <v>3877.11421522</v>
      </c>
      <c r="P104">
        <v>1</v>
      </c>
      <c r="Q104">
        <v>3880.15976</v>
      </c>
    </row>
    <row r="105" spans="1:17" x14ac:dyDescent="0.25">
      <c r="A105">
        <v>1430</v>
      </c>
      <c r="B105" t="s">
        <v>80</v>
      </c>
      <c r="C105" t="s">
        <v>79</v>
      </c>
      <c r="D105">
        <v>-1</v>
      </c>
      <c r="E105" t="s">
        <v>78</v>
      </c>
      <c r="F105" t="s">
        <v>78</v>
      </c>
      <c r="G105">
        <v>-1</v>
      </c>
      <c r="H105" t="s">
        <v>78</v>
      </c>
      <c r="I105" t="s">
        <v>78</v>
      </c>
      <c r="J105">
        <v>-1</v>
      </c>
      <c r="K105" t="s">
        <v>78</v>
      </c>
      <c r="L105" t="s">
        <v>78</v>
      </c>
      <c r="M105" t="s">
        <v>77</v>
      </c>
      <c r="N105">
        <v>272.82473325000001</v>
      </c>
      <c r="O105">
        <v>3929.40411967</v>
      </c>
      <c r="P105">
        <v>1</v>
      </c>
      <c r="Q105">
        <v>3932.495813</v>
      </c>
    </row>
    <row r="106" spans="1:17" x14ac:dyDescent="0.25">
      <c r="A106">
        <v>1430</v>
      </c>
      <c r="B106" t="s">
        <v>80</v>
      </c>
      <c r="C106" t="s">
        <v>79</v>
      </c>
      <c r="D106">
        <v>-1</v>
      </c>
      <c r="E106" t="s">
        <v>78</v>
      </c>
      <c r="F106" t="s">
        <v>78</v>
      </c>
      <c r="G106">
        <v>-1</v>
      </c>
      <c r="H106" t="s">
        <v>78</v>
      </c>
      <c r="I106" t="s">
        <v>78</v>
      </c>
      <c r="J106">
        <v>-1</v>
      </c>
      <c r="K106" t="s">
        <v>78</v>
      </c>
      <c r="L106" t="s">
        <v>78</v>
      </c>
      <c r="M106" t="s">
        <v>77</v>
      </c>
      <c r="N106">
        <v>1792.1476332</v>
      </c>
      <c r="O106">
        <v>31283.884460400001</v>
      </c>
      <c r="P106">
        <v>1</v>
      </c>
      <c r="Q106">
        <v>31308.548643999999</v>
      </c>
    </row>
    <row r="107" spans="1:17" x14ac:dyDescent="0.25">
      <c r="A107">
        <v>1430</v>
      </c>
      <c r="B107" t="s">
        <v>80</v>
      </c>
      <c r="C107" t="s">
        <v>79</v>
      </c>
      <c r="D107">
        <v>-1</v>
      </c>
      <c r="E107" t="s">
        <v>78</v>
      </c>
      <c r="F107" t="s">
        <v>78</v>
      </c>
      <c r="G107">
        <v>-1</v>
      </c>
      <c r="H107" t="s">
        <v>78</v>
      </c>
      <c r="I107" t="s">
        <v>78</v>
      </c>
      <c r="J107">
        <v>-1</v>
      </c>
      <c r="K107" t="s">
        <v>78</v>
      </c>
      <c r="L107" t="s">
        <v>78</v>
      </c>
      <c r="M107" t="s">
        <v>77</v>
      </c>
      <c r="N107">
        <v>1936.55910668</v>
      </c>
      <c r="O107">
        <v>17744.178630499999</v>
      </c>
      <c r="P107">
        <v>1</v>
      </c>
      <c r="Q107">
        <v>17758.129852999999</v>
      </c>
    </row>
    <row r="108" spans="1:17" x14ac:dyDescent="0.25">
      <c r="A108">
        <v>1430</v>
      </c>
      <c r="B108" t="s">
        <v>80</v>
      </c>
      <c r="C108" t="s">
        <v>79</v>
      </c>
      <c r="D108">
        <v>-1</v>
      </c>
      <c r="E108" t="s">
        <v>78</v>
      </c>
      <c r="F108" t="s">
        <v>78</v>
      </c>
      <c r="G108">
        <v>-1</v>
      </c>
      <c r="H108" t="s">
        <v>78</v>
      </c>
      <c r="I108" t="s">
        <v>78</v>
      </c>
      <c r="J108">
        <v>-1</v>
      </c>
      <c r="K108" t="s">
        <v>78</v>
      </c>
      <c r="L108" t="s">
        <v>78</v>
      </c>
      <c r="M108" t="s">
        <v>77</v>
      </c>
      <c r="N108">
        <v>1240.8073042000001</v>
      </c>
      <c r="O108">
        <v>27152.569093999999</v>
      </c>
      <c r="P108">
        <v>1</v>
      </c>
      <c r="Q108">
        <v>27173.940059</v>
      </c>
    </row>
    <row r="109" spans="1:17" x14ac:dyDescent="0.25">
      <c r="A109">
        <v>1430</v>
      </c>
      <c r="B109" t="s">
        <v>80</v>
      </c>
      <c r="C109" t="s">
        <v>79</v>
      </c>
      <c r="D109">
        <v>-1</v>
      </c>
      <c r="E109" t="s">
        <v>78</v>
      </c>
      <c r="F109" t="s">
        <v>78</v>
      </c>
      <c r="G109">
        <v>-1</v>
      </c>
      <c r="H109" t="s">
        <v>78</v>
      </c>
      <c r="I109" t="s">
        <v>78</v>
      </c>
      <c r="J109">
        <v>-1</v>
      </c>
      <c r="K109" t="s">
        <v>78</v>
      </c>
      <c r="L109" t="s">
        <v>78</v>
      </c>
      <c r="M109" t="s">
        <v>77</v>
      </c>
      <c r="N109">
        <v>184.41821918400001</v>
      </c>
      <c r="O109">
        <v>563.54367356800003</v>
      </c>
      <c r="P109">
        <v>1</v>
      </c>
      <c r="Q109">
        <v>563.98716200000001</v>
      </c>
    </row>
    <row r="110" spans="1:17" x14ac:dyDescent="0.25">
      <c r="A110">
        <v>5330</v>
      </c>
      <c r="B110" t="s">
        <v>91</v>
      </c>
      <c r="C110" t="s">
        <v>79</v>
      </c>
      <c r="D110">
        <v>6220</v>
      </c>
      <c r="E110" t="s">
        <v>92</v>
      </c>
      <c r="F110" t="s">
        <v>86</v>
      </c>
      <c r="G110">
        <v>-1</v>
      </c>
      <c r="H110" t="s">
        <v>78</v>
      </c>
      <c r="I110" t="s">
        <v>78</v>
      </c>
      <c r="J110">
        <v>-1</v>
      </c>
      <c r="K110" t="s">
        <v>78</v>
      </c>
      <c r="L110" t="s">
        <v>78</v>
      </c>
      <c r="M110" t="s">
        <v>85</v>
      </c>
      <c r="N110">
        <v>439.87020977399999</v>
      </c>
      <c r="O110">
        <v>8061.0688419500002</v>
      </c>
      <c r="P110">
        <v>2</v>
      </c>
      <c r="Q110">
        <v>2422.4725600000002</v>
      </c>
    </row>
    <row r="111" spans="1:17" x14ac:dyDescent="0.25">
      <c r="A111">
        <v>5330</v>
      </c>
      <c r="B111" t="s">
        <v>91</v>
      </c>
      <c r="C111" t="s">
        <v>79</v>
      </c>
      <c r="D111">
        <v>6220</v>
      </c>
      <c r="E111" t="s">
        <v>92</v>
      </c>
      <c r="F111" t="s">
        <v>86</v>
      </c>
      <c r="G111">
        <v>-1</v>
      </c>
      <c r="H111" t="s">
        <v>78</v>
      </c>
      <c r="I111" t="s">
        <v>78</v>
      </c>
      <c r="J111">
        <v>-1</v>
      </c>
      <c r="K111" t="s">
        <v>78</v>
      </c>
      <c r="L111" t="s">
        <v>78</v>
      </c>
      <c r="M111" t="s">
        <v>85</v>
      </c>
      <c r="N111">
        <v>1559.0486450400001</v>
      </c>
      <c r="O111">
        <v>38095.569003800003</v>
      </c>
      <c r="P111">
        <v>2</v>
      </c>
      <c r="Q111">
        <v>38125.498438000002</v>
      </c>
    </row>
    <row r="112" spans="1:17" x14ac:dyDescent="0.25">
      <c r="A112">
        <v>5330</v>
      </c>
      <c r="B112" t="s">
        <v>91</v>
      </c>
      <c r="C112" t="s">
        <v>79</v>
      </c>
      <c r="D112">
        <v>6220</v>
      </c>
      <c r="E112" t="s">
        <v>92</v>
      </c>
      <c r="F112" t="s">
        <v>86</v>
      </c>
      <c r="G112">
        <v>-1</v>
      </c>
      <c r="H112" t="s">
        <v>78</v>
      </c>
      <c r="I112" t="s">
        <v>78</v>
      </c>
      <c r="J112">
        <v>-1</v>
      </c>
      <c r="K112" t="s">
        <v>78</v>
      </c>
      <c r="L112" t="s">
        <v>78</v>
      </c>
      <c r="M112" t="s">
        <v>85</v>
      </c>
      <c r="N112">
        <v>1046.3711664499999</v>
      </c>
      <c r="O112">
        <v>36241.403111699998</v>
      </c>
      <c r="P112">
        <v>2</v>
      </c>
      <c r="Q112">
        <v>7071.3373030000002</v>
      </c>
    </row>
    <row r="113" spans="1:17" x14ac:dyDescent="0.25">
      <c r="A113">
        <v>5330</v>
      </c>
      <c r="B113" t="s">
        <v>91</v>
      </c>
      <c r="C113" t="s">
        <v>79</v>
      </c>
      <c r="D113">
        <v>6220</v>
      </c>
      <c r="E113" t="s">
        <v>92</v>
      </c>
      <c r="F113" t="s">
        <v>86</v>
      </c>
      <c r="G113">
        <v>-1</v>
      </c>
      <c r="H113" t="s">
        <v>78</v>
      </c>
      <c r="I113" t="s">
        <v>78</v>
      </c>
      <c r="J113">
        <v>-1</v>
      </c>
      <c r="K113" t="s">
        <v>78</v>
      </c>
      <c r="L113" t="s">
        <v>78</v>
      </c>
      <c r="M113" t="s">
        <v>85</v>
      </c>
      <c r="N113">
        <v>915.85093690099995</v>
      </c>
      <c r="O113">
        <v>19570.109861600002</v>
      </c>
      <c r="P113">
        <v>2</v>
      </c>
      <c r="Q113">
        <v>19585.49509</v>
      </c>
    </row>
    <row r="114" spans="1:17" x14ac:dyDescent="0.25">
      <c r="A114">
        <v>5330</v>
      </c>
      <c r="B114" t="s">
        <v>91</v>
      </c>
      <c r="C114" t="s">
        <v>79</v>
      </c>
      <c r="D114">
        <v>6220</v>
      </c>
      <c r="E114" t="s">
        <v>92</v>
      </c>
      <c r="F114" t="s">
        <v>86</v>
      </c>
      <c r="G114">
        <v>-1</v>
      </c>
      <c r="H114" t="s">
        <v>78</v>
      </c>
      <c r="I114" t="s">
        <v>78</v>
      </c>
      <c r="J114">
        <v>-1</v>
      </c>
      <c r="K114" t="s">
        <v>78</v>
      </c>
      <c r="L114" t="s">
        <v>78</v>
      </c>
      <c r="M114" t="s">
        <v>85</v>
      </c>
      <c r="N114">
        <v>563.66575393300002</v>
      </c>
      <c r="O114">
        <v>10736.275758399999</v>
      </c>
      <c r="P114">
        <v>2</v>
      </c>
      <c r="Q114">
        <v>5880.2142329999997</v>
      </c>
    </row>
    <row r="115" spans="1:17" x14ac:dyDescent="0.25">
      <c r="A115">
        <v>5330</v>
      </c>
      <c r="B115" t="s">
        <v>91</v>
      </c>
      <c r="C115" t="s">
        <v>79</v>
      </c>
      <c r="D115">
        <v>6220</v>
      </c>
      <c r="E115" t="s">
        <v>92</v>
      </c>
      <c r="F115" t="s">
        <v>86</v>
      </c>
      <c r="G115">
        <v>-1</v>
      </c>
      <c r="H115" t="s">
        <v>78</v>
      </c>
      <c r="I115" t="s">
        <v>78</v>
      </c>
      <c r="J115">
        <v>-1</v>
      </c>
      <c r="K115" t="s">
        <v>78</v>
      </c>
      <c r="L115" t="s">
        <v>78</v>
      </c>
      <c r="M115" t="s">
        <v>85</v>
      </c>
      <c r="N115">
        <v>1171.3351951100001</v>
      </c>
      <c r="O115">
        <v>28098.909562100001</v>
      </c>
      <c r="P115">
        <v>2</v>
      </c>
      <c r="Q115">
        <v>28120.957592999999</v>
      </c>
    </row>
    <row r="116" spans="1:17" x14ac:dyDescent="0.25">
      <c r="A116">
        <v>5330</v>
      </c>
      <c r="B116" t="s">
        <v>91</v>
      </c>
      <c r="C116" t="s">
        <v>79</v>
      </c>
      <c r="D116">
        <v>6220</v>
      </c>
      <c r="E116" t="s">
        <v>92</v>
      </c>
      <c r="F116" t="s">
        <v>86</v>
      </c>
      <c r="G116">
        <v>-1</v>
      </c>
      <c r="H116" t="s">
        <v>78</v>
      </c>
      <c r="I116" t="s">
        <v>78</v>
      </c>
      <c r="J116">
        <v>-1</v>
      </c>
      <c r="K116" t="s">
        <v>78</v>
      </c>
      <c r="L116" t="s">
        <v>78</v>
      </c>
      <c r="M116" t="s">
        <v>85</v>
      </c>
      <c r="N116">
        <v>419.03807341300001</v>
      </c>
      <c r="O116">
        <v>6446.39929183</v>
      </c>
      <c r="P116">
        <v>2</v>
      </c>
      <c r="Q116">
        <v>6451.4571070000002</v>
      </c>
    </row>
    <row r="117" spans="1:17" x14ac:dyDescent="0.25">
      <c r="A117">
        <v>5330</v>
      </c>
      <c r="B117" t="s">
        <v>91</v>
      </c>
      <c r="C117" t="s">
        <v>79</v>
      </c>
      <c r="D117">
        <v>6220</v>
      </c>
      <c r="E117" t="s">
        <v>92</v>
      </c>
      <c r="F117" t="s">
        <v>86</v>
      </c>
      <c r="G117">
        <v>-1</v>
      </c>
      <c r="H117" t="s">
        <v>78</v>
      </c>
      <c r="I117" t="s">
        <v>78</v>
      </c>
      <c r="J117">
        <v>-1</v>
      </c>
      <c r="K117" t="s">
        <v>78</v>
      </c>
      <c r="L117" t="s">
        <v>78</v>
      </c>
      <c r="M117" t="s">
        <v>85</v>
      </c>
      <c r="N117">
        <v>203.74477971900001</v>
      </c>
      <c r="O117">
        <v>1085.4980550600001</v>
      </c>
      <c r="P117">
        <v>2</v>
      </c>
      <c r="Q117">
        <v>1086.3537269999999</v>
      </c>
    </row>
    <row r="118" spans="1:17" x14ac:dyDescent="0.25">
      <c r="A118">
        <v>5330</v>
      </c>
      <c r="B118" t="s">
        <v>91</v>
      </c>
      <c r="C118" t="s">
        <v>79</v>
      </c>
      <c r="D118">
        <v>6220</v>
      </c>
      <c r="E118" t="s">
        <v>92</v>
      </c>
      <c r="F118" t="s">
        <v>86</v>
      </c>
      <c r="G118">
        <v>-1</v>
      </c>
      <c r="H118" t="s">
        <v>78</v>
      </c>
      <c r="I118" t="s">
        <v>78</v>
      </c>
      <c r="J118">
        <v>-1</v>
      </c>
      <c r="K118" t="s">
        <v>78</v>
      </c>
      <c r="L118" t="s">
        <v>78</v>
      </c>
      <c r="M118" t="s">
        <v>85</v>
      </c>
      <c r="N118">
        <v>1527.8823998400001</v>
      </c>
      <c r="O118">
        <v>33535.298990800002</v>
      </c>
      <c r="P118">
        <v>2</v>
      </c>
      <c r="Q118">
        <v>7140.0717109999996</v>
      </c>
    </row>
    <row r="119" spans="1:17" x14ac:dyDescent="0.25">
      <c r="A119">
        <v>5330</v>
      </c>
      <c r="B119" t="s">
        <v>91</v>
      </c>
      <c r="C119" t="s">
        <v>79</v>
      </c>
      <c r="D119">
        <v>1520</v>
      </c>
      <c r="E119" t="s">
        <v>87</v>
      </c>
      <c r="F119" t="s">
        <v>86</v>
      </c>
      <c r="G119">
        <v>6220</v>
      </c>
      <c r="H119" t="s">
        <v>92</v>
      </c>
      <c r="I119" t="s">
        <v>86</v>
      </c>
      <c r="J119">
        <v>-1</v>
      </c>
      <c r="K119" t="s">
        <v>78</v>
      </c>
      <c r="L119" t="s">
        <v>78</v>
      </c>
      <c r="M119" t="s">
        <v>85</v>
      </c>
      <c r="N119">
        <v>399.53335827299998</v>
      </c>
      <c r="O119">
        <v>5694.9642214200003</v>
      </c>
      <c r="P119">
        <v>3</v>
      </c>
      <c r="Q119">
        <v>2531.391858</v>
      </c>
    </row>
    <row r="120" spans="1:17" x14ac:dyDescent="0.25">
      <c r="A120">
        <v>5330</v>
      </c>
      <c r="B120" t="s">
        <v>91</v>
      </c>
      <c r="C120" t="s">
        <v>79</v>
      </c>
      <c r="D120">
        <v>1520</v>
      </c>
      <c r="E120" t="s">
        <v>87</v>
      </c>
      <c r="F120" t="s">
        <v>86</v>
      </c>
      <c r="G120">
        <v>6220</v>
      </c>
      <c r="H120" t="s">
        <v>92</v>
      </c>
      <c r="I120" t="s">
        <v>86</v>
      </c>
      <c r="J120">
        <v>-1</v>
      </c>
      <c r="K120" t="s">
        <v>78</v>
      </c>
      <c r="L120" t="s">
        <v>78</v>
      </c>
      <c r="M120" t="s">
        <v>85</v>
      </c>
      <c r="N120">
        <v>2694.1922008500001</v>
      </c>
      <c r="O120">
        <v>75256.259014700001</v>
      </c>
      <c r="P120">
        <v>3</v>
      </c>
      <c r="Q120">
        <v>53960.372492000002</v>
      </c>
    </row>
    <row r="121" spans="1:17" x14ac:dyDescent="0.25">
      <c r="A121">
        <v>5330</v>
      </c>
      <c r="B121" t="s">
        <v>91</v>
      </c>
      <c r="C121" t="s">
        <v>79</v>
      </c>
      <c r="D121">
        <v>1430</v>
      </c>
      <c r="E121" t="s">
        <v>80</v>
      </c>
      <c r="F121" t="s">
        <v>79</v>
      </c>
      <c r="G121">
        <v>6220</v>
      </c>
      <c r="H121" t="s">
        <v>92</v>
      </c>
      <c r="I121" t="s">
        <v>86</v>
      </c>
      <c r="J121">
        <v>-1</v>
      </c>
      <c r="K121" t="s">
        <v>78</v>
      </c>
      <c r="L121" t="s">
        <v>78</v>
      </c>
      <c r="M121" t="s">
        <v>85</v>
      </c>
      <c r="N121">
        <v>1965.8143660600001</v>
      </c>
      <c r="O121">
        <v>56883.014795000003</v>
      </c>
      <c r="P121">
        <v>3</v>
      </c>
      <c r="Q121">
        <v>41408.743887999997</v>
      </c>
    </row>
    <row r="122" spans="1:17" x14ac:dyDescent="0.25">
      <c r="A122">
        <v>5330</v>
      </c>
      <c r="B122" t="s">
        <v>91</v>
      </c>
      <c r="C122" t="s">
        <v>79</v>
      </c>
      <c r="D122">
        <v>1430</v>
      </c>
      <c r="E122" t="s">
        <v>80</v>
      </c>
      <c r="F122" t="s">
        <v>79</v>
      </c>
      <c r="G122">
        <v>6220</v>
      </c>
      <c r="H122" t="s">
        <v>92</v>
      </c>
      <c r="I122" t="s">
        <v>86</v>
      </c>
      <c r="J122">
        <v>-1</v>
      </c>
      <c r="K122" t="s">
        <v>78</v>
      </c>
      <c r="L122" t="s">
        <v>78</v>
      </c>
      <c r="M122" t="s">
        <v>85</v>
      </c>
      <c r="N122">
        <v>1413.6657840099999</v>
      </c>
      <c r="O122">
        <v>46240.114999999998</v>
      </c>
      <c r="P122">
        <v>3</v>
      </c>
      <c r="Q122">
        <v>132.21614099999999</v>
      </c>
    </row>
    <row r="123" spans="1:17" x14ac:dyDescent="0.25">
      <c r="A123">
        <v>5330</v>
      </c>
      <c r="B123" t="s">
        <v>91</v>
      </c>
      <c r="C123" t="s">
        <v>79</v>
      </c>
      <c r="D123">
        <v>1430</v>
      </c>
      <c r="E123" t="s">
        <v>80</v>
      </c>
      <c r="F123" t="s">
        <v>79</v>
      </c>
      <c r="G123">
        <v>6220</v>
      </c>
      <c r="H123" t="s">
        <v>92</v>
      </c>
      <c r="I123" t="s">
        <v>86</v>
      </c>
      <c r="J123">
        <v>-1</v>
      </c>
      <c r="K123" t="s">
        <v>78</v>
      </c>
      <c r="L123" t="s">
        <v>78</v>
      </c>
      <c r="M123" t="s">
        <v>85</v>
      </c>
      <c r="N123">
        <v>737.15898736400004</v>
      </c>
      <c r="O123">
        <v>15342.241434199999</v>
      </c>
      <c r="P123">
        <v>3</v>
      </c>
      <c r="Q123">
        <v>15354.314731</v>
      </c>
    </row>
    <row r="124" spans="1:17" x14ac:dyDescent="0.25">
      <c r="A124">
        <v>5330</v>
      </c>
      <c r="B124" t="s">
        <v>91</v>
      </c>
      <c r="C124" t="s">
        <v>79</v>
      </c>
      <c r="D124">
        <v>1430</v>
      </c>
      <c r="E124" t="s">
        <v>80</v>
      </c>
      <c r="F124" t="s">
        <v>79</v>
      </c>
      <c r="G124">
        <v>6220</v>
      </c>
      <c r="H124" t="s">
        <v>92</v>
      </c>
      <c r="I124" t="s">
        <v>86</v>
      </c>
      <c r="J124">
        <v>-1</v>
      </c>
      <c r="K124" t="s">
        <v>78</v>
      </c>
      <c r="L124" t="s">
        <v>78</v>
      </c>
      <c r="M124" t="s">
        <v>85</v>
      </c>
      <c r="N124">
        <v>660.04999825899995</v>
      </c>
      <c r="O124">
        <v>23792.110832800001</v>
      </c>
      <c r="P124">
        <v>3</v>
      </c>
      <c r="Q124">
        <v>21131.231090000001</v>
      </c>
    </row>
    <row r="125" spans="1:17" x14ac:dyDescent="0.25">
      <c r="A125">
        <v>5330</v>
      </c>
      <c r="B125" t="s">
        <v>91</v>
      </c>
      <c r="C125" t="s">
        <v>79</v>
      </c>
      <c r="D125">
        <v>1430</v>
      </c>
      <c r="E125" t="s">
        <v>80</v>
      </c>
      <c r="F125" t="s">
        <v>79</v>
      </c>
      <c r="G125">
        <v>6220</v>
      </c>
      <c r="H125" t="s">
        <v>92</v>
      </c>
      <c r="I125" t="s">
        <v>86</v>
      </c>
      <c r="J125">
        <v>-1</v>
      </c>
      <c r="K125" t="s">
        <v>78</v>
      </c>
      <c r="L125" t="s">
        <v>78</v>
      </c>
      <c r="M125" t="s">
        <v>85</v>
      </c>
      <c r="N125">
        <v>1730.16148443</v>
      </c>
      <c r="O125">
        <v>52083.308879999997</v>
      </c>
      <c r="P125">
        <v>3</v>
      </c>
      <c r="Q125">
        <v>32987.305913999997</v>
      </c>
    </row>
    <row r="126" spans="1:17" x14ac:dyDescent="0.25">
      <c r="A126">
        <v>5330</v>
      </c>
      <c r="B126" t="s">
        <v>91</v>
      </c>
      <c r="C126" t="s">
        <v>79</v>
      </c>
      <c r="D126">
        <v>1430</v>
      </c>
      <c r="E126" t="s">
        <v>80</v>
      </c>
      <c r="F126" t="s">
        <v>79</v>
      </c>
      <c r="G126">
        <v>-1</v>
      </c>
      <c r="H126" t="s">
        <v>78</v>
      </c>
      <c r="I126" t="s">
        <v>78</v>
      </c>
      <c r="J126">
        <v>-1</v>
      </c>
      <c r="K126" t="s">
        <v>78</v>
      </c>
      <c r="L126" t="s">
        <v>78</v>
      </c>
      <c r="M126" t="s">
        <v>77</v>
      </c>
      <c r="N126">
        <v>364.754847187</v>
      </c>
      <c r="O126">
        <v>5107.7444323899999</v>
      </c>
      <c r="P126">
        <v>2</v>
      </c>
      <c r="Q126">
        <v>5111.7704329999997</v>
      </c>
    </row>
    <row r="127" spans="1:17" x14ac:dyDescent="0.25">
      <c r="A127">
        <v>5330</v>
      </c>
      <c r="B127" t="s">
        <v>91</v>
      </c>
      <c r="C127" t="s">
        <v>79</v>
      </c>
      <c r="D127">
        <v>1430</v>
      </c>
      <c r="E127" t="s">
        <v>80</v>
      </c>
      <c r="F127" t="s">
        <v>79</v>
      </c>
      <c r="G127">
        <v>-1</v>
      </c>
      <c r="H127" t="s">
        <v>78</v>
      </c>
      <c r="I127" t="s">
        <v>78</v>
      </c>
      <c r="J127">
        <v>-1</v>
      </c>
      <c r="K127" t="s">
        <v>78</v>
      </c>
      <c r="L127" t="s">
        <v>78</v>
      </c>
      <c r="M127" t="s">
        <v>77</v>
      </c>
      <c r="N127">
        <v>474.39965997500002</v>
      </c>
      <c r="O127">
        <v>12198.276219900001</v>
      </c>
      <c r="P127">
        <v>2</v>
      </c>
      <c r="Q127">
        <v>12207.887384</v>
      </c>
    </row>
    <row r="128" spans="1:17" x14ac:dyDescent="0.25">
      <c r="A128">
        <v>5330</v>
      </c>
      <c r="B128" t="s">
        <v>91</v>
      </c>
      <c r="C128" t="s">
        <v>79</v>
      </c>
      <c r="D128">
        <v>1430</v>
      </c>
      <c r="E128" t="s">
        <v>80</v>
      </c>
      <c r="F128" t="s">
        <v>79</v>
      </c>
      <c r="G128">
        <v>-1</v>
      </c>
      <c r="H128" t="s">
        <v>78</v>
      </c>
      <c r="I128" t="s">
        <v>78</v>
      </c>
      <c r="J128">
        <v>-1</v>
      </c>
      <c r="K128" t="s">
        <v>78</v>
      </c>
      <c r="L128" t="s">
        <v>78</v>
      </c>
      <c r="M128" t="s">
        <v>77</v>
      </c>
      <c r="N128">
        <v>311.83769686199997</v>
      </c>
      <c r="O128">
        <v>4081.4850463100001</v>
      </c>
      <c r="P128">
        <v>2</v>
      </c>
      <c r="Q128">
        <v>2047.4332199999999</v>
      </c>
    </row>
    <row r="129" spans="1:17" x14ac:dyDescent="0.25">
      <c r="A129">
        <v>5330</v>
      </c>
      <c r="B129" t="s">
        <v>91</v>
      </c>
      <c r="C129" t="s">
        <v>79</v>
      </c>
      <c r="D129">
        <v>6220</v>
      </c>
      <c r="E129" t="s">
        <v>92</v>
      </c>
      <c r="F129" t="s">
        <v>86</v>
      </c>
      <c r="G129">
        <v>-1</v>
      </c>
      <c r="H129" t="s">
        <v>78</v>
      </c>
      <c r="I129" t="s">
        <v>78</v>
      </c>
      <c r="J129">
        <v>-1</v>
      </c>
      <c r="K129" t="s">
        <v>78</v>
      </c>
      <c r="L129" t="s">
        <v>78</v>
      </c>
      <c r="M129" t="s">
        <v>85</v>
      </c>
      <c r="N129">
        <v>325.35357853800002</v>
      </c>
      <c r="O129">
        <v>2936.2569380599998</v>
      </c>
      <c r="P129">
        <v>2</v>
      </c>
      <c r="Q129">
        <v>2938.571989</v>
      </c>
    </row>
    <row r="130" spans="1:17" x14ac:dyDescent="0.25">
      <c r="A130">
        <v>1430</v>
      </c>
      <c r="B130" t="s">
        <v>80</v>
      </c>
      <c r="C130" t="s">
        <v>79</v>
      </c>
      <c r="D130">
        <v>-1</v>
      </c>
      <c r="E130" t="s">
        <v>78</v>
      </c>
      <c r="F130" t="s">
        <v>78</v>
      </c>
      <c r="G130">
        <v>-1</v>
      </c>
      <c r="H130" t="s">
        <v>78</v>
      </c>
      <c r="I130" t="s">
        <v>78</v>
      </c>
      <c r="J130">
        <v>-1</v>
      </c>
      <c r="K130" t="s">
        <v>78</v>
      </c>
      <c r="L130" t="s">
        <v>78</v>
      </c>
      <c r="M130" t="s">
        <v>77</v>
      </c>
      <c r="N130">
        <v>730.011935376</v>
      </c>
      <c r="O130">
        <v>10784.665429000001</v>
      </c>
      <c r="P130">
        <v>1</v>
      </c>
      <c r="Q130">
        <v>10793.166298</v>
      </c>
    </row>
    <row r="131" spans="1:17" x14ac:dyDescent="0.25">
      <c r="A131">
        <v>1430</v>
      </c>
      <c r="B131" t="s">
        <v>80</v>
      </c>
      <c r="C131" t="s">
        <v>79</v>
      </c>
      <c r="D131">
        <v>-1</v>
      </c>
      <c r="E131" t="s">
        <v>78</v>
      </c>
      <c r="F131" t="s">
        <v>78</v>
      </c>
      <c r="G131">
        <v>-1</v>
      </c>
      <c r="H131" t="s">
        <v>78</v>
      </c>
      <c r="I131" t="s">
        <v>78</v>
      </c>
      <c r="J131">
        <v>-1</v>
      </c>
      <c r="K131" t="s">
        <v>78</v>
      </c>
      <c r="L131" t="s">
        <v>78</v>
      </c>
      <c r="M131" t="s">
        <v>77</v>
      </c>
      <c r="N131">
        <v>1473.22461675</v>
      </c>
      <c r="O131">
        <v>22898.015384900002</v>
      </c>
      <c r="P131">
        <v>1</v>
      </c>
      <c r="Q131">
        <v>22916.056542999999</v>
      </c>
    </row>
    <row r="132" spans="1:17" x14ac:dyDescent="0.25">
      <c r="A132">
        <v>1430</v>
      </c>
      <c r="B132" t="s">
        <v>80</v>
      </c>
      <c r="C132" t="s">
        <v>79</v>
      </c>
      <c r="D132">
        <v>-1</v>
      </c>
      <c r="E132" t="s">
        <v>78</v>
      </c>
      <c r="F132" t="s">
        <v>78</v>
      </c>
      <c r="G132">
        <v>-1</v>
      </c>
      <c r="H132" t="s">
        <v>78</v>
      </c>
      <c r="I132" t="s">
        <v>78</v>
      </c>
      <c r="J132">
        <v>-1</v>
      </c>
      <c r="K132" t="s">
        <v>78</v>
      </c>
      <c r="L132" t="s">
        <v>78</v>
      </c>
      <c r="M132" t="s">
        <v>77</v>
      </c>
      <c r="N132">
        <v>491.30294164700001</v>
      </c>
      <c r="O132">
        <v>5635.7645417399999</v>
      </c>
      <c r="P132">
        <v>1</v>
      </c>
      <c r="Q132">
        <v>5640.2018250000001</v>
      </c>
    </row>
    <row r="133" spans="1:17" x14ac:dyDescent="0.25">
      <c r="A133">
        <v>1430</v>
      </c>
      <c r="B133" t="s">
        <v>80</v>
      </c>
      <c r="C133" t="s">
        <v>79</v>
      </c>
      <c r="D133">
        <v>-1</v>
      </c>
      <c r="E133" t="s">
        <v>78</v>
      </c>
      <c r="F133" t="s">
        <v>78</v>
      </c>
      <c r="G133">
        <v>-1</v>
      </c>
      <c r="H133" t="s">
        <v>78</v>
      </c>
      <c r="I133" t="s">
        <v>78</v>
      </c>
      <c r="J133">
        <v>-1</v>
      </c>
      <c r="K133" t="s">
        <v>78</v>
      </c>
      <c r="L133" t="s">
        <v>78</v>
      </c>
      <c r="M133" t="s">
        <v>77</v>
      </c>
      <c r="N133">
        <v>483.92198673199999</v>
      </c>
      <c r="O133">
        <v>5300.4896276299996</v>
      </c>
      <c r="P133">
        <v>1</v>
      </c>
      <c r="Q133">
        <v>5304.6663159999998</v>
      </c>
    </row>
    <row r="134" spans="1:17" x14ac:dyDescent="0.25">
      <c r="A134">
        <v>1430</v>
      </c>
      <c r="B134" t="s">
        <v>80</v>
      </c>
      <c r="C134" t="s">
        <v>79</v>
      </c>
      <c r="D134">
        <v>-1</v>
      </c>
      <c r="E134" t="s">
        <v>78</v>
      </c>
      <c r="F134" t="s">
        <v>78</v>
      </c>
      <c r="G134">
        <v>-1</v>
      </c>
      <c r="H134" t="s">
        <v>78</v>
      </c>
      <c r="I134" t="s">
        <v>78</v>
      </c>
      <c r="J134">
        <v>-1</v>
      </c>
      <c r="K134" t="s">
        <v>78</v>
      </c>
      <c r="L134" t="s">
        <v>78</v>
      </c>
      <c r="M134" t="s">
        <v>77</v>
      </c>
      <c r="N134">
        <v>438.424318196</v>
      </c>
      <c r="O134">
        <v>6690.3971888699998</v>
      </c>
      <c r="P134">
        <v>1</v>
      </c>
      <c r="Q134">
        <v>6695.6615590000001</v>
      </c>
    </row>
    <row r="135" spans="1:17" x14ac:dyDescent="0.25">
      <c r="A135">
        <v>1430</v>
      </c>
      <c r="B135" t="s">
        <v>80</v>
      </c>
      <c r="C135" t="s">
        <v>79</v>
      </c>
      <c r="D135">
        <v>-1</v>
      </c>
      <c r="E135" t="s">
        <v>78</v>
      </c>
      <c r="F135" t="s">
        <v>78</v>
      </c>
      <c r="G135">
        <v>-1</v>
      </c>
      <c r="H135" t="s">
        <v>78</v>
      </c>
      <c r="I135" t="s">
        <v>78</v>
      </c>
      <c r="J135">
        <v>-1</v>
      </c>
      <c r="K135" t="s">
        <v>78</v>
      </c>
      <c r="L135" t="s">
        <v>78</v>
      </c>
      <c r="M135" t="s">
        <v>77</v>
      </c>
      <c r="N135">
        <v>630.46198307899999</v>
      </c>
      <c r="O135">
        <v>7103.4276081099997</v>
      </c>
      <c r="P135">
        <v>1</v>
      </c>
      <c r="Q135">
        <v>7109.018454</v>
      </c>
    </row>
    <row r="136" spans="1:17" x14ac:dyDescent="0.25">
      <c r="A136">
        <v>1430</v>
      </c>
      <c r="B136" t="s">
        <v>80</v>
      </c>
      <c r="C136" t="s">
        <v>79</v>
      </c>
      <c r="D136">
        <v>-1</v>
      </c>
      <c r="E136" t="s">
        <v>78</v>
      </c>
      <c r="F136" t="s">
        <v>78</v>
      </c>
      <c r="G136">
        <v>-1</v>
      </c>
      <c r="H136" t="s">
        <v>78</v>
      </c>
      <c r="I136" t="s">
        <v>78</v>
      </c>
      <c r="J136">
        <v>-1</v>
      </c>
      <c r="K136" t="s">
        <v>78</v>
      </c>
      <c r="L136" t="s">
        <v>78</v>
      </c>
      <c r="M136" t="s">
        <v>77</v>
      </c>
      <c r="N136">
        <v>245.444607281</v>
      </c>
      <c r="O136">
        <v>2377.4776508700002</v>
      </c>
      <c r="P136">
        <v>1</v>
      </c>
      <c r="Q136">
        <v>2379.348802</v>
      </c>
    </row>
    <row r="137" spans="1:17" x14ac:dyDescent="0.25">
      <c r="A137">
        <v>1430</v>
      </c>
      <c r="B137" t="s">
        <v>80</v>
      </c>
      <c r="C137" t="s">
        <v>79</v>
      </c>
      <c r="D137">
        <v>-1</v>
      </c>
      <c r="E137" t="s">
        <v>78</v>
      </c>
      <c r="F137" t="s">
        <v>78</v>
      </c>
      <c r="G137">
        <v>-1</v>
      </c>
      <c r="H137" t="s">
        <v>78</v>
      </c>
      <c r="I137" t="s">
        <v>78</v>
      </c>
      <c r="J137">
        <v>-1</v>
      </c>
      <c r="K137" t="s">
        <v>78</v>
      </c>
      <c r="L137" t="s">
        <v>78</v>
      </c>
      <c r="M137" t="s">
        <v>77</v>
      </c>
      <c r="N137">
        <v>339.72235357199997</v>
      </c>
      <c r="O137">
        <v>3078.0116489500001</v>
      </c>
      <c r="P137">
        <v>1</v>
      </c>
      <c r="Q137">
        <v>3080.4321580000001</v>
      </c>
    </row>
    <row r="138" spans="1:17" x14ac:dyDescent="0.25">
      <c r="A138">
        <v>1430</v>
      </c>
      <c r="B138" t="s">
        <v>80</v>
      </c>
      <c r="C138" t="s">
        <v>79</v>
      </c>
      <c r="D138">
        <v>-1</v>
      </c>
      <c r="E138" t="s">
        <v>78</v>
      </c>
      <c r="F138" t="s">
        <v>78</v>
      </c>
      <c r="G138">
        <v>-1</v>
      </c>
      <c r="H138" t="s">
        <v>78</v>
      </c>
      <c r="I138" t="s">
        <v>78</v>
      </c>
      <c r="J138">
        <v>-1</v>
      </c>
      <c r="K138" t="s">
        <v>78</v>
      </c>
      <c r="L138" t="s">
        <v>78</v>
      </c>
      <c r="M138" t="s">
        <v>77</v>
      </c>
      <c r="N138">
        <v>451.09192675499997</v>
      </c>
      <c r="O138">
        <v>10353.5428443</v>
      </c>
      <c r="P138">
        <v>1</v>
      </c>
      <c r="Q138">
        <v>10361.69457</v>
      </c>
    </row>
    <row r="139" spans="1:17" x14ac:dyDescent="0.25">
      <c r="A139">
        <v>1430</v>
      </c>
      <c r="B139" t="s">
        <v>80</v>
      </c>
      <c r="C139" t="s">
        <v>79</v>
      </c>
      <c r="D139">
        <v>-1</v>
      </c>
      <c r="E139" t="s">
        <v>78</v>
      </c>
      <c r="F139" t="s">
        <v>78</v>
      </c>
      <c r="G139">
        <v>-1</v>
      </c>
      <c r="H139" t="s">
        <v>78</v>
      </c>
      <c r="I139" t="s">
        <v>78</v>
      </c>
      <c r="J139">
        <v>-1</v>
      </c>
      <c r="K139" t="s">
        <v>78</v>
      </c>
      <c r="L139" t="s">
        <v>78</v>
      </c>
      <c r="M139" t="s">
        <v>77</v>
      </c>
      <c r="N139">
        <v>826.61007902899996</v>
      </c>
      <c r="O139">
        <v>16960.0377601</v>
      </c>
      <c r="P139">
        <v>1</v>
      </c>
      <c r="Q139">
        <v>16973.393699</v>
      </c>
    </row>
    <row r="140" spans="1:17" x14ac:dyDescent="0.25">
      <c r="A140">
        <v>5330</v>
      </c>
      <c r="B140" t="s">
        <v>91</v>
      </c>
      <c r="C140" t="s">
        <v>79</v>
      </c>
      <c r="D140">
        <v>6220</v>
      </c>
      <c r="E140" t="s">
        <v>92</v>
      </c>
      <c r="F140" t="s">
        <v>86</v>
      </c>
      <c r="G140">
        <v>-1</v>
      </c>
      <c r="H140" t="s">
        <v>78</v>
      </c>
      <c r="I140" t="s">
        <v>78</v>
      </c>
      <c r="J140">
        <v>-1</v>
      </c>
      <c r="K140" t="s">
        <v>78</v>
      </c>
      <c r="L140" t="s">
        <v>78</v>
      </c>
      <c r="M140" t="s">
        <v>85</v>
      </c>
      <c r="N140">
        <v>4532.08962213</v>
      </c>
      <c r="O140">
        <v>158880.910161999</v>
      </c>
      <c r="P140">
        <v>2</v>
      </c>
      <c r="Q140">
        <v>17178.255534</v>
      </c>
    </row>
    <row r="141" spans="1:17" x14ac:dyDescent="0.25">
      <c r="A141">
        <v>5330</v>
      </c>
      <c r="B141" t="s">
        <v>91</v>
      </c>
      <c r="C141" t="s">
        <v>79</v>
      </c>
      <c r="D141">
        <v>5220</v>
      </c>
      <c r="E141" t="s">
        <v>94</v>
      </c>
      <c r="F141" t="s">
        <v>86</v>
      </c>
      <c r="G141">
        <v>6220</v>
      </c>
      <c r="H141" t="s">
        <v>92</v>
      </c>
      <c r="I141" t="s">
        <v>86</v>
      </c>
      <c r="J141">
        <v>-1</v>
      </c>
      <c r="K141" t="s">
        <v>78</v>
      </c>
      <c r="L141" t="s">
        <v>78</v>
      </c>
      <c r="M141" t="s">
        <v>85</v>
      </c>
      <c r="N141">
        <v>800.42612424799995</v>
      </c>
      <c r="O141">
        <v>16977.350140400002</v>
      </c>
      <c r="P141">
        <v>3</v>
      </c>
      <c r="Q141">
        <v>9485.7932770000007</v>
      </c>
    </row>
    <row r="142" spans="1:17" x14ac:dyDescent="0.25">
      <c r="A142">
        <v>5330</v>
      </c>
      <c r="B142" t="s">
        <v>91</v>
      </c>
      <c r="C142" t="s">
        <v>79</v>
      </c>
      <c r="D142">
        <v>5220</v>
      </c>
      <c r="E142" t="s">
        <v>94</v>
      </c>
      <c r="F142" t="s">
        <v>86</v>
      </c>
      <c r="G142">
        <v>6220</v>
      </c>
      <c r="H142" t="s">
        <v>92</v>
      </c>
      <c r="I142" t="s">
        <v>86</v>
      </c>
      <c r="J142">
        <v>-1</v>
      </c>
      <c r="K142" t="s">
        <v>78</v>
      </c>
      <c r="L142" t="s">
        <v>78</v>
      </c>
      <c r="M142" t="s">
        <v>85</v>
      </c>
      <c r="N142">
        <v>1188.7690562499999</v>
      </c>
      <c r="O142">
        <v>21412.817028099998</v>
      </c>
      <c r="P142">
        <v>3</v>
      </c>
      <c r="Q142">
        <v>21429.696080999998</v>
      </c>
    </row>
    <row r="143" spans="1:17" x14ac:dyDescent="0.25">
      <c r="A143">
        <v>5330</v>
      </c>
      <c r="B143" t="s">
        <v>91</v>
      </c>
      <c r="C143" t="s">
        <v>79</v>
      </c>
      <c r="D143">
        <v>5220</v>
      </c>
      <c r="E143" t="s">
        <v>94</v>
      </c>
      <c r="F143" t="s">
        <v>86</v>
      </c>
      <c r="G143">
        <v>6220</v>
      </c>
      <c r="H143" t="s">
        <v>92</v>
      </c>
      <c r="I143" t="s">
        <v>86</v>
      </c>
      <c r="J143">
        <v>-1</v>
      </c>
      <c r="K143" t="s">
        <v>78</v>
      </c>
      <c r="L143" t="s">
        <v>78</v>
      </c>
      <c r="M143" t="s">
        <v>85</v>
      </c>
      <c r="N143">
        <v>726.43077597499996</v>
      </c>
      <c r="O143">
        <v>24356.0254394</v>
      </c>
      <c r="P143">
        <v>3</v>
      </c>
      <c r="Q143">
        <v>24375.215666</v>
      </c>
    </row>
    <row r="144" spans="1:17" x14ac:dyDescent="0.25">
      <c r="A144">
        <v>6220</v>
      </c>
      <c r="B144" t="s">
        <v>92</v>
      </c>
      <c r="C144" t="s">
        <v>86</v>
      </c>
      <c r="D144">
        <v>5330</v>
      </c>
      <c r="E144" t="s">
        <v>91</v>
      </c>
      <c r="F144" t="s">
        <v>79</v>
      </c>
      <c r="G144">
        <v>-1</v>
      </c>
      <c r="H144" t="s">
        <v>78</v>
      </c>
      <c r="I144" t="s">
        <v>78</v>
      </c>
      <c r="J144">
        <v>-1</v>
      </c>
      <c r="K144" t="s">
        <v>78</v>
      </c>
      <c r="L144" t="s">
        <v>78</v>
      </c>
      <c r="M144" t="s">
        <v>85</v>
      </c>
      <c r="N144">
        <v>427.52004735700001</v>
      </c>
      <c r="O144">
        <v>3786.8804414800002</v>
      </c>
      <c r="P144">
        <v>2</v>
      </c>
      <c r="Q144">
        <v>3366.163912</v>
      </c>
    </row>
    <row r="145" spans="1:17" x14ac:dyDescent="0.25">
      <c r="A145">
        <v>6220</v>
      </c>
      <c r="B145" t="s">
        <v>92</v>
      </c>
      <c r="C145" t="s">
        <v>86</v>
      </c>
      <c r="D145">
        <v>5330</v>
      </c>
      <c r="E145" t="s">
        <v>91</v>
      </c>
      <c r="F145" t="s">
        <v>79</v>
      </c>
      <c r="G145">
        <v>-1</v>
      </c>
      <c r="H145" t="s">
        <v>78</v>
      </c>
      <c r="I145" t="s">
        <v>78</v>
      </c>
      <c r="J145">
        <v>-1</v>
      </c>
      <c r="K145" t="s">
        <v>78</v>
      </c>
      <c r="L145" t="s">
        <v>78</v>
      </c>
      <c r="M145" t="s">
        <v>85</v>
      </c>
      <c r="N145">
        <v>805.89646307199996</v>
      </c>
      <c r="O145">
        <v>17239.986097000001</v>
      </c>
      <c r="P145">
        <v>2</v>
      </c>
      <c r="Q145">
        <v>16967.446075</v>
      </c>
    </row>
    <row r="146" spans="1:17" x14ac:dyDescent="0.25">
      <c r="A146">
        <v>6220</v>
      </c>
      <c r="B146" t="s">
        <v>92</v>
      </c>
      <c r="C146" t="s">
        <v>86</v>
      </c>
      <c r="D146">
        <v>-1</v>
      </c>
      <c r="E146" t="s">
        <v>78</v>
      </c>
      <c r="F146" t="s">
        <v>78</v>
      </c>
      <c r="G146">
        <v>-1</v>
      </c>
      <c r="H146" t="s">
        <v>78</v>
      </c>
      <c r="I146" t="s">
        <v>78</v>
      </c>
      <c r="J146">
        <v>-1</v>
      </c>
      <c r="K146" t="s">
        <v>78</v>
      </c>
      <c r="L146" t="s">
        <v>78</v>
      </c>
      <c r="M146" t="s">
        <v>85</v>
      </c>
      <c r="N146">
        <v>2389.6336554600002</v>
      </c>
      <c r="O146">
        <v>22056.134113700002</v>
      </c>
      <c r="P146">
        <v>1</v>
      </c>
      <c r="Q146">
        <v>13822.393549</v>
      </c>
    </row>
    <row r="147" spans="1:17" x14ac:dyDescent="0.25">
      <c r="A147">
        <v>6220</v>
      </c>
      <c r="B147" t="s">
        <v>92</v>
      </c>
      <c r="C147" t="s">
        <v>86</v>
      </c>
      <c r="D147">
        <v>-1</v>
      </c>
      <c r="E147" t="s">
        <v>78</v>
      </c>
      <c r="F147" t="s">
        <v>78</v>
      </c>
      <c r="G147">
        <v>-1</v>
      </c>
      <c r="H147" t="s">
        <v>78</v>
      </c>
      <c r="I147" t="s">
        <v>78</v>
      </c>
      <c r="J147">
        <v>-1</v>
      </c>
      <c r="K147" t="s">
        <v>78</v>
      </c>
      <c r="L147" t="s">
        <v>78</v>
      </c>
      <c r="M147" t="s">
        <v>85</v>
      </c>
      <c r="N147">
        <v>1201.6794100300001</v>
      </c>
      <c r="O147">
        <v>12778.6612854</v>
      </c>
      <c r="P147">
        <v>1</v>
      </c>
      <c r="Q147">
        <v>12788.800858000001</v>
      </c>
    </row>
    <row r="148" spans="1:17" x14ac:dyDescent="0.25">
      <c r="A148">
        <v>6220</v>
      </c>
      <c r="B148" t="s">
        <v>92</v>
      </c>
      <c r="C148" t="s">
        <v>86</v>
      </c>
      <c r="D148">
        <v>-1</v>
      </c>
      <c r="E148" t="s">
        <v>78</v>
      </c>
      <c r="F148" t="s">
        <v>78</v>
      </c>
      <c r="G148">
        <v>-1</v>
      </c>
      <c r="H148" t="s">
        <v>78</v>
      </c>
      <c r="I148" t="s">
        <v>78</v>
      </c>
      <c r="J148">
        <v>-1</v>
      </c>
      <c r="K148" t="s">
        <v>78</v>
      </c>
      <c r="L148" t="s">
        <v>78</v>
      </c>
      <c r="M148" t="s">
        <v>85</v>
      </c>
      <c r="N148">
        <v>3484.1691735899999</v>
      </c>
      <c r="O148">
        <v>25259.709735</v>
      </c>
      <c r="P148">
        <v>1</v>
      </c>
      <c r="Q148">
        <v>25279.758555</v>
      </c>
    </row>
    <row r="149" spans="1:17" x14ac:dyDescent="0.25">
      <c r="A149">
        <v>6220</v>
      </c>
      <c r="B149" t="s">
        <v>92</v>
      </c>
      <c r="C149" t="s">
        <v>86</v>
      </c>
      <c r="D149">
        <v>-1</v>
      </c>
      <c r="E149" t="s">
        <v>78</v>
      </c>
      <c r="F149" t="s">
        <v>78</v>
      </c>
      <c r="G149">
        <v>-1</v>
      </c>
      <c r="H149" t="s">
        <v>78</v>
      </c>
      <c r="I149" t="s">
        <v>78</v>
      </c>
      <c r="J149">
        <v>-1</v>
      </c>
      <c r="K149" t="s">
        <v>78</v>
      </c>
      <c r="L149" t="s">
        <v>78</v>
      </c>
      <c r="M149" t="s">
        <v>85</v>
      </c>
      <c r="N149">
        <v>5214.3851583100004</v>
      </c>
      <c r="O149">
        <v>173746.98083700001</v>
      </c>
      <c r="P149">
        <v>1</v>
      </c>
      <c r="Q149">
        <v>173884.61715800001</v>
      </c>
    </row>
    <row r="150" spans="1:17" x14ac:dyDescent="0.25">
      <c r="A150" t="s">
        <v>84</v>
      </c>
      <c r="B150" t="s">
        <v>83</v>
      </c>
      <c r="C150" t="s">
        <v>79</v>
      </c>
      <c r="D150">
        <v>-1</v>
      </c>
      <c r="E150" t="s">
        <v>78</v>
      </c>
      <c r="F150" t="s">
        <v>78</v>
      </c>
      <c r="G150">
        <v>-1</v>
      </c>
      <c r="H150" t="s">
        <v>78</v>
      </c>
      <c r="I150" t="s">
        <v>78</v>
      </c>
      <c r="J150">
        <v>-1</v>
      </c>
      <c r="K150" t="s">
        <v>78</v>
      </c>
      <c r="L150" t="s">
        <v>78</v>
      </c>
      <c r="M150" t="s">
        <v>77</v>
      </c>
      <c r="N150">
        <v>2902.8998363800001</v>
      </c>
      <c r="O150">
        <v>273927.45534599898</v>
      </c>
      <c r="P150">
        <v>1</v>
      </c>
      <c r="Q150">
        <v>274144.239176</v>
      </c>
    </row>
    <row r="151" spans="1:17" x14ac:dyDescent="0.25">
      <c r="A151" t="s">
        <v>84</v>
      </c>
      <c r="B151" t="s">
        <v>83</v>
      </c>
      <c r="C151" t="s">
        <v>79</v>
      </c>
      <c r="D151">
        <v>-1</v>
      </c>
      <c r="E151" t="s">
        <v>78</v>
      </c>
      <c r="F151" t="s">
        <v>78</v>
      </c>
      <c r="G151">
        <v>-1</v>
      </c>
      <c r="H151" t="s">
        <v>78</v>
      </c>
      <c r="I151" t="s">
        <v>78</v>
      </c>
      <c r="J151">
        <v>-1</v>
      </c>
      <c r="K151" t="s">
        <v>78</v>
      </c>
      <c r="L151" t="s">
        <v>78</v>
      </c>
      <c r="M151" t="s">
        <v>77</v>
      </c>
      <c r="N151">
        <v>4810.7196235900001</v>
      </c>
      <c r="O151">
        <v>378536.386787</v>
      </c>
      <c r="P151">
        <v>1</v>
      </c>
      <c r="Q151">
        <v>378836.20386200002</v>
      </c>
    </row>
    <row r="152" spans="1:17" x14ac:dyDescent="0.25">
      <c r="A152" t="s">
        <v>84</v>
      </c>
      <c r="B152" t="s">
        <v>83</v>
      </c>
      <c r="C152" t="s">
        <v>79</v>
      </c>
      <c r="D152">
        <v>6420</v>
      </c>
      <c r="E152" t="s">
        <v>104</v>
      </c>
      <c r="F152" t="s">
        <v>79</v>
      </c>
      <c r="G152">
        <v>-1</v>
      </c>
      <c r="H152" t="s">
        <v>78</v>
      </c>
      <c r="I152" t="s">
        <v>78</v>
      </c>
      <c r="J152">
        <v>-1</v>
      </c>
      <c r="K152" t="s">
        <v>78</v>
      </c>
      <c r="L152" t="s">
        <v>78</v>
      </c>
      <c r="M152" t="s">
        <v>77</v>
      </c>
      <c r="N152">
        <v>611.53841816500005</v>
      </c>
      <c r="O152">
        <v>7478.4871868999999</v>
      </c>
      <c r="P152">
        <v>2</v>
      </c>
      <c r="Q152">
        <v>7484.4258819999995</v>
      </c>
    </row>
    <row r="153" spans="1:17" x14ac:dyDescent="0.25">
      <c r="A153" t="s">
        <v>84</v>
      </c>
      <c r="B153" t="s">
        <v>83</v>
      </c>
      <c r="C153" t="s">
        <v>79</v>
      </c>
      <c r="D153">
        <v>5110</v>
      </c>
      <c r="E153" t="s">
        <v>105</v>
      </c>
      <c r="F153" t="s">
        <v>79</v>
      </c>
      <c r="G153">
        <v>-1</v>
      </c>
      <c r="H153" t="s">
        <v>78</v>
      </c>
      <c r="I153" t="s">
        <v>78</v>
      </c>
      <c r="J153">
        <v>-1</v>
      </c>
      <c r="K153" t="s">
        <v>78</v>
      </c>
      <c r="L153" t="s">
        <v>78</v>
      </c>
      <c r="M153" t="s">
        <v>77</v>
      </c>
      <c r="N153">
        <v>3324.3791083299998</v>
      </c>
      <c r="O153">
        <v>68830.975978799906</v>
      </c>
      <c r="P153">
        <v>2</v>
      </c>
      <c r="Q153">
        <v>68885.433011000001</v>
      </c>
    </row>
    <row r="154" spans="1:17" x14ac:dyDescent="0.25">
      <c r="A154" t="s">
        <v>84</v>
      </c>
      <c r="B154" t="s">
        <v>83</v>
      </c>
      <c r="C154" t="s">
        <v>79</v>
      </c>
      <c r="D154">
        <v>-1</v>
      </c>
      <c r="E154" t="s">
        <v>78</v>
      </c>
      <c r="F154" t="s">
        <v>78</v>
      </c>
      <c r="G154">
        <v>-1</v>
      </c>
      <c r="H154" t="s">
        <v>78</v>
      </c>
      <c r="I154" t="s">
        <v>78</v>
      </c>
      <c r="J154">
        <v>-1</v>
      </c>
      <c r="K154" t="s">
        <v>78</v>
      </c>
      <c r="L154" t="s">
        <v>78</v>
      </c>
      <c r="M154" t="s">
        <v>77</v>
      </c>
      <c r="N154">
        <v>1395.8742842300001</v>
      </c>
      <c r="O154">
        <v>34509.022590400004</v>
      </c>
      <c r="P154">
        <v>1</v>
      </c>
      <c r="Q154">
        <v>34536.412508000001</v>
      </c>
    </row>
    <row r="155" spans="1:17" x14ac:dyDescent="0.25">
      <c r="A155" t="s">
        <v>84</v>
      </c>
      <c r="B155" t="s">
        <v>83</v>
      </c>
      <c r="C155" t="s">
        <v>79</v>
      </c>
      <c r="D155">
        <v>-1</v>
      </c>
      <c r="E155" t="s">
        <v>78</v>
      </c>
      <c r="F155" t="s">
        <v>78</v>
      </c>
      <c r="G155">
        <v>-1</v>
      </c>
      <c r="H155" t="s">
        <v>78</v>
      </c>
      <c r="I155" t="s">
        <v>78</v>
      </c>
      <c r="J155">
        <v>-1</v>
      </c>
      <c r="K155" t="s">
        <v>78</v>
      </c>
      <c r="L155" t="s">
        <v>78</v>
      </c>
      <c r="M155" t="s">
        <v>77</v>
      </c>
      <c r="N155">
        <v>2528.3091538499998</v>
      </c>
      <c r="O155">
        <v>48856.558560899997</v>
      </c>
      <c r="P155">
        <v>1</v>
      </c>
      <c r="Q155">
        <v>48895.329163000002</v>
      </c>
    </row>
    <row r="156" spans="1:17" x14ac:dyDescent="0.25">
      <c r="A156" t="s">
        <v>84</v>
      </c>
      <c r="B156" t="s">
        <v>83</v>
      </c>
      <c r="C156" t="s">
        <v>79</v>
      </c>
      <c r="D156">
        <v>6420</v>
      </c>
      <c r="E156" t="s">
        <v>104</v>
      </c>
      <c r="F156" t="s">
        <v>79</v>
      </c>
      <c r="G156">
        <v>1430</v>
      </c>
      <c r="H156" t="s">
        <v>80</v>
      </c>
      <c r="I156" t="s">
        <v>79</v>
      </c>
      <c r="J156">
        <v>-1</v>
      </c>
      <c r="K156" t="s">
        <v>78</v>
      </c>
      <c r="L156" t="s">
        <v>78</v>
      </c>
      <c r="M156" t="s">
        <v>77</v>
      </c>
      <c r="N156">
        <v>4547.5806786900002</v>
      </c>
      <c r="O156">
        <v>75433.209093199999</v>
      </c>
      <c r="P156">
        <v>3</v>
      </c>
      <c r="Q156">
        <v>10049.142083000001</v>
      </c>
    </row>
    <row r="157" spans="1:17" x14ac:dyDescent="0.25">
      <c r="A157">
        <v>4090</v>
      </c>
      <c r="B157" t="s">
        <v>106</v>
      </c>
      <c r="C157" t="s">
        <v>79</v>
      </c>
      <c r="D157">
        <v>-1</v>
      </c>
      <c r="E157" t="s">
        <v>78</v>
      </c>
      <c r="F157" t="s">
        <v>78</v>
      </c>
      <c r="G157">
        <v>-1</v>
      </c>
      <c r="H157" t="s">
        <v>78</v>
      </c>
      <c r="I157" t="s">
        <v>78</v>
      </c>
      <c r="J157">
        <v>-1</v>
      </c>
      <c r="K157" t="s">
        <v>78</v>
      </c>
      <c r="L157" t="s">
        <v>78</v>
      </c>
      <c r="M157" t="s">
        <v>77</v>
      </c>
      <c r="N157">
        <v>1252.8964713400001</v>
      </c>
      <c r="O157">
        <v>33322.959035799999</v>
      </c>
      <c r="P157">
        <v>1</v>
      </c>
      <c r="Q157">
        <v>33349.408782999999</v>
      </c>
    </row>
    <row r="158" spans="1:17" x14ac:dyDescent="0.25">
      <c r="A158">
        <v>4090</v>
      </c>
      <c r="B158" t="s">
        <v>106</v>
      </c>
      <c r="C158" t="s">
        <v>79</v>
      </c>
      <c r="D158">
        <v>-1</v>
      </c>
      <c r="E158" t="s">
        <v>78</v>
      </c>
      <c r="F158" t="s">
        <v>78</v>
      </c>
      <c r="G158">
        <v>-1</v>
      </c>
      <c r="H158" t="s">
        <v>78</v>
      </c>
      <c r="I158" t="s">
        <v>78</v>
      </c>
      <c r="J158">
        <v>-1</v>
      </c>
      <c r="K158" t="s">
        <v>78</v>
      </c>
      <c r="L158" t="s">
        <v>78</v>
      </c>
      <c r="M158" t="s">
        <v>77</v>
      </c>
      <c r="N158">
        <v>4167.8298265399999</v>
      </c>
      <c r="O158">
        <v>150082.518878</v>
      </c>
      <c r="P158">
        <v>1</v>
      </c>
      <c r="Q158">
        <v>140359.26115400001</v>
      </c>
    </row>
    <row r="159" spans="1:17" x14ac:dyDescent="0.25">
      <c r="A159">
        <v>4090</v>
      </c>
      <c r="B159" t="s">
        <v>106</v>
      </c>
      <c r="C159" t="s">
        <v>79</v>
      </c>
      <c r="D159">
        <v>-1</v>
      </c>
      <c r="E159" t="s">
        <v>78</v>
      </c>
      <c r="F159" t="s">
        <v>78</v>
      </c>
      <c r="G159">
        <v>-1</v>
      </c>
      <c r="H159" t="s">
        <v>78</v>
      </c>
      <c r="I159" t="s">
        <v>78</v>
      </c>
      <c r="J159">
        <v>-1</v>
      </c>
      <c r="K159" t="s">
        <v>78</v>
      </c>
      <c r="L159" t="s">
        <v>78</v>
      </c>
      <c r="M159" t="s">
        <v>77</v>
      </c>
      <c r="N159">
        <v>3221.8546419999998</v>
      </c>
      <c r="O159">
        <v>89041.426546400005</v>
      </c>
      <c r="P159">
        <v>1</v>
      </c>
      <c r="Q159">
        <v>80993.191588999995</v>
      </c>
    </row>
    <row r="160" spans="1:17" x14ac:dyDescent="0.25">
      <c r="A160">
        <v>4090</v>
      </c>
      <c r="B160" t="s">
        <v>106</v>
      </c>
      <c r="C160" t="s">
        <v>79</v>
      </c>
      <c r="D160">
        <v>-1</v>
      </c>
      <c r="E160" t="s">
        <v>78</v>
      </c>
      <c r="F160" t="s">
        <v>78</v>
      </c>
      <c r="G160">
        <v>-1</v>
      </c>
      <c r="H160" t="s">
        <v>78</v>
      </c>
      <c r="I160" t="s">
        <v>78</v>
      </c>
      <c r="J160">
        <v>-1</v>
      </c>
      <c r="K160" t="s">
        <v>78</v>
      </c>
      <c r="L160" t="s">
        <v>78</v>
      </c>
      <c r="M160" t="s">
        <v>77</v>
      </c>
      <c r="N160">
        <v>4054.0540535</v>
      </c>
      <c r="O160">
        <v>155432.871698</v>
      </c>
      <c r="P160">
        <v>1</v>
      </c>
      <c r="Q160">
        <v>48414.008192000001</v>
      </c>
    </row>
    <row r="161" spans="1:17" x14ac:dyDescent="0.25">
      <c r="A161">
        <v>4090</v>
      </c>
      <c r="B161" t="s">
        <v>106</v>
      </c>
      <c r="C161" t="s">
        <v>79</v>
      </c>
      <c r="D161">
        <v>-1</v>
      </c>
      <c r="E161" t="s">
        <v>78</v>
      </c>
      <c r="F161" t="s">
        <v>78</v>
      </c>
      <c r="G161">
        <v>-1</v>
      </c>
      <c r="H161" t="s">
        <v>78</v>
      </c>
      <c r="I161" t="s">
        <v>78</v>
      </c>
      <c r="J161">
        <v>-1</v>
      </c>
      <c r="K161" t="s">
        <v>78</v>
      </c>
      <c r="L161" t="s">
        <v>78</v>
      </c>
      <c r="M161" t="s">
        <v>77</v>
      </c>
      <c r="N161">
        <v>5585.2773298900001</v>
      </c>
      <c r="O161">
        <v>262149.04943100002</v>
      </c>
      <c r="P161">
        <v>1</v>
      </c>
      <c r="Q161">
        <v>205395.93460099999</v>
      </c>
    </row>
    <row r="162" spans="1:17" x14ac:dyDescent="0.25">
      <c r="A162">
        <v>4090</v>
      </c>
      <c r="B162" t="s">
        <v>106</v>
      </c>
      <c r="C162" t="s">
        <v>79</v>
      </c>
      <c r="D162">
        <v>-1</v>
      </c>
      <c r="E162" t="s">
        <v>78</v>
      </c>
      <c r="F162" t="s">
        <v>78</v>
      </c>
      <c r="G162">
        <v>-1</v>
      </c>
      <c r="H162" t="s">
        <v>78</v>
      </c>
      <c r="I162" t="s">
        <v>78</v>
      </c>
      <c r="J162">
        <v>-1</v>
      </c>
      <c r="K162" t="s">
        <v>78</v>
      </c>
      <c r="L162" t="s">
        <v>78</v>
      </c>
      <c r="M162" t="s">
        <v>77</v>
      </c>
      <c r="N162">
        <v>3877.2432176399998</v>
      </c>
      <c r="O162">
        <v>111104.380924</v>
      </c>
      <c r="P162">
        <v>1</v>
      </c>
      <c r="Q162">
        <v>61435.101441999999</v>
      </c>
    </row>
    <row r="163" spans="1:17" x14ac:dyDescent="0.25">
      <c r="A163">
        <v>4090</v>
      </c>
      <c r="B163" t="s">
        <v>106</v>
      </c>
      <c r="C163" t="s">
        <v>79</v>
      </c>
      <c r="D163">
        <v>-1</v>
      </c>
      <c r="E163" t="s">
        <v>78</v>
      </c>
      <c r="F163" t="s">
        <v>78</v>
      </c>
      <c r="G163">
        <v>-1</v>
      </c>
      <c r="H163" t="s">
        <v>78</v>
      </c>
      <c r="I163" t="s">
        <v>78</v>
      </c>
      <c r="J163">
        <v>-1</v>
      </c>
      <c r="K163" t="s">
        <v>78</v>
      </c>
      <c r="L163" t="s">
        <v>78</v>
      </c>
      <c r="M163" t="s">
        <v>77</v>
      </c>
      <c r="N163">
        <v>10302.313483899999</v>
      </c>
      <c r="O163">
        <v>398672.704025999</v>
      </c>
      <c r="P163">
        <v>1</v>
      </c>
      <c r="Q163">
        <v>62802.694067999997</v>
      </c>
    </row>
    <row r="164" spans="1:17" x14ac:dyDescent="0.25">
      <c r="A164">
        <v>4090</v>
      </c>
      <c r="B164" t="s">
        <v>106</v>
      </c>
      <c r="C164" t="s">
        <v>79</v>
      </c>
      <c r="D164">
        <v>-1</v>
      </c>
      <c r="E164" t="s">
        <v>78</v>
      </c>
      <c r="F164" t="s">
        <v>78</v>
      </c>
      <c r="G164">
        <v>-1</v>
      </c>
      <c r="H164" t="s">
        <v>78</v>
      </c>
      <c r="I164" t="s">
        <v>78</v>
      </c>
      <c r="J164">
        <v>-1</v>
      </c>
      <c r="K164" t="s">
        <v>78</v>
      </c>
      <c r="L164" t="s">
        <v>78</v>
      </c>
      <c r="M164" t="s">
        <v>77</v>
      </c>
      <c r="N164">
        <v>1003.83668574</v>
      </c>
      <c r="O164">
        <v>25013.776929600001</v>
      </c>
      <c r="P164">
        <v>1</v>
      </c>
      <c r="Q164">
        <v>25033.620639000001</v>
      </c>
    </row>
    <row r="165" spans="1:17" x14ac:dyDescent="0.25">
      <c r="A165">
        <v>4090</v>
      </c>
      <c r="B165" t="s">
        <v>106</v>
      </c>
      <c r="C165" t="s">
        <v>79</v>
      </c>
      <c r="D165">
        <v>-1</v>
      </c>
      <c r="E165" t="s">
        <v>78</v>
      </c>
      <c r="F165" t="s">
        <v>78</v>
      </c>
      <c r="G165">
        <v>-1</v>
      </c>
      <c r="H165" t="s">
        <v>78</v>
      </c>
      <c r="I165" t="s">
        <v>78</v>
      </c>
      <c r="J165">
        <v>-1</v>
      </c>
      <c r="K165" t="s">
        <v>78</v>
      </c>
      <c r="L165" t="s">
        <v>78</v>
      </c>
      <c r="M165" t="s">
        <v>77</v>
      </c>
      <c r="N165">
        <v>1343.0388842499999</v>
      </c>
      <c r="O165">
        <v>26434.539532800001</v>
      </c>
      <c r="P165">
        <v>1</v>
      </c>
      <c r="Q165">
        <v>25902.902141999999</v>
      </c>
    </row>
    <row r="166" spans="1:17" x14ac:dyDescent="0.25">
      <c r="A166">
        <v>4090</v>
      </c>
      <c r="B166" t="s">
        <v>106</v>
      </c>
      <c r="C166" t="s">
        <v>79</v>
      </c>
      <c r="D166">
        <v>9540</v>
      </c>
      <c r="E166" t="s">
        <v>107</v>
      </c>
      <c r="F166" t="s">
        <v>79</v>
      </c>
      <c r="G166">
        <v>-1</v>
      </c>
      <c r="H166" t="s">
        <v>78</v>
      </c>
      <c r="I166" t="s">
        <v>78</v>
      </c>
      <c r="J166">
        <v>-1</v>
      </c>
      <c r="K166" t="s">
        <v>78</v>
      </c>
      <c r="L166" t="s">
        <v>78</v>
      </c>
      <c r="M166" t="s">
        <v>77</v>
      </c>
      <c r="N166">
        <v>2996.38226958</v>
      </c>
      <c r="O166">
        <v>109276.926028</v>
      </c>
      <c r="P166">
        <v>2</v>
      </c>
      <c r="Q166">
        <v>47832.267056999997</v>
      </c>
    </row>
    <row r="167" spans="1:17" x14ac:dyDescent="0.25">
      <c r="A167">
        <v>1520</v>
      </c>
      <c r="B167" t="s">
        <v>87</v>
      </c>
      <c r="C167" t="s">
        <v>86</v>
      </c>
      <c r="D167">
        <v>1430</v>
      </c>
      <c r="E167" t="s">
        <v>80</v>
      </c>
      <c r="F167" t="s">
        <v>79</v>
      </c>
      <c r="G167">
        <v>-1</v>
      </c>
      <c r="H167" t="s">
        <v>78</v>
      </c>
      <c r="I167" t="s">
        <v>78</v>
      </c>
      <c r="J167">
        <v>-1</v>
      </c>
      <c r="K167" t="s">
        <v>78</v>
      </c>
      <c r="L167" t="s">
        <v>78</v>
      </c>
      <c r="M167" t="s">
        <v>85</v>
      </c>
      <c r="N167">
        <v>2724.4533751899999</v>
      </c>
      <c r="O167">
        <v>145174.856831999</v>
      </c>
      <c r="P167">
        <v>2</v>
      </c>
      <c r="Q167">
        <v>94444.677878999995</v>
      </c>
    </row>
    <row r="168" spans="1:17" x14ac:dyDescent="0.25">
      <c r="A168">
        <v>4090</v>
      </c>
      <c r="B168" t="s">
        <v>106</v>
      </c>
      <c r="C168" t="s">
        <v>79</v>
      </c>
      <c r="D168">
        <v>-1</v>
      </c>
      <c r="E168" t="s">
        <v>78</v>
      </c>
      <c r="F168" t="s">
        <v>78</v>
      </c>
      <c r="G168">
        <v>-1</v>
      </c>
      <c r="H168" t="s">
        <v>78</v>
      </c>
      <c r="I168" t="s">
        <v>78</v>
      </c>
      <c r="J168">
        <v>-1</v>
      </c>
      <c r="K168" t="s">
        <v>78</v>
      </c>
      <c r="L168" t="s">
        <v>78</v>
      </c>
      <c r="M168" t="s">
        <v>77</v>
      </c>
      <c r="N168">
        <v>3512.1320745500002</v>
      </c>
      <c r="O168">
        <v>129811.438335</v>
      </c>
      <c r="P168">
        <v>1</v>
      </c>
      <c r="Q168">
        <v>10769.201787</v>
      </c>
    </row>
    <row r="169" spans="1:17" x14ac:dyDescent="0.25">
      <c r="A169">
        <v>4090</v>
      </c>
      <c r="B169" t="s">
        <v>106</v>
      </c>
      <c r="C169" t="s">
        <v>79</v>
      </c>
      <c r="D169">
        <v>-1</v>
      </c>
      <c r="E169" t="s">
        <v>78</v>
      </c>
      <c r="F169" t="s">
        <v>78</v>
      </c>
      <c r="G169">
        <v>-1</v>
      </c>
      <c r="H169" t="s">
        <v>78</v>
      </c>
      <c r="I169" t="s">
        <v>78</v>
      </c>
      <c r="J169">
        <v>-1</v>
      </c>
      <c r="K169" t="s">
        <v>78</v>
      </c>
      <c r="L169" t="s">
        <v>78</v>
      </c>
      <c r="M169" t="s">
        <v>77</v>
      </c>
      <c r="N169">
        <v>3415.3721212800001</v>
      </c>
      <c r="O169">
        <v>167251.91810000001</v>
      </c>
      <c r="P169">
        <v>1</v>
      </c>
      <c r="Q169">
        <v>1055.985015</v>
      </c>
    </row>
    <row r="170" spans="1:17" x14ac:dyDescent="0.25">
      <c r="A170">
        <v>1520</v>
      </c>
      <c r="B170" t="s">
        <v>87</v>
      </c>
      <c r="C170" t="s">
        <v>86</v>
      </c>
      <c r="D170">
        <v>-1</v>
      </c>
      <c r="E170" t="s">
        <v>78</v>
      </c>
      <c r="F170" t="s">
        <v>78</v>
      </c>
      <c r="G170">
        <v>-1</v>
      </c>
      <c r="H170" t="s">
        <v>78</v>
      </c>
      <c r="I170" t="s">
        <v>78</v>
      </c>
      <c r="J170">
        <v>-1</v>
      </c>
      <c r="K170" t="s">
        <v>78</v>
      </c>
      <c r="L170" t="s">
        <v>78</v>
      </c>
      <c r="M170" t="s">
        <v>85</v>
      </c>
      <c r="N170">
        <v>654.57735344399998</v>
      </c>
      <c r="O170">
        <v>10253.3521439</v>
      </c>
      <c r="P170">
        <v>1</v>
      </c>
      <c r="Q170">
        <v>8564.8197749999999</v>
      </c>
    </row>
    <row r="171" spans="1:17" x14ac:dyDescent="0.25">
      <c r="A171">
        <v>1520</v>
      </c>
      <c r="B171" t="s">
        <v>87</v>
      </c>
      <c r="C171" t="s">
        <v>86</v>
      </c>
      <c r="D171">
        <v>-1</v>
      </c>
      <c r="E171" t="s">
        <v>78</v>
      </c>
      <c r="F171" t="s">
        <v>78</v>
      </c>
      <c r="G171">
        <v>-1</v>
      </c>
      <c r="H171" t="s">
        <v>78</v>
      </c>
      <c r="I171" t="s">
        <v>78</v>
      </c>
      <c r="J171">
        <v>-1</v>
      </c>
      <c r="K171" t="s">
        <v>78</v>
      </c>
      <c r="L171" t="s">
        <v>78</v>
      </c>
      <c r="M171" t="s">
        <v>85</v>
      </c>
      <c r="N171">
        <v>829.87076474599996</v>
      </c>
      <c r="O171">
        <v>10166.851920200001</v>
      </c>
      <c r="P171">
        <v>1</v>
      </c>
      <c r="Q171">
        <v>10174.894695000001</v>
      </c>
    </row>
    <row r="172" spans="1:17" x14ac:dyDescent="0.25">
      <c r="A172">
        <v>1520</v>
      </c>
      <c r="B172" t="s">
        <v>87</v>
      </c>
      <c r="C172" t="s">
        <v>86</v>
      </c>
      <c r="D172">
        <v>1430</v>
      </c>
      <c r="E172" t="s">
        <v>80</v>
      </c>
      <c r="F172" t="s">
        <v>79</v>
      </c>
      <c r="G172">
        <v>-1</v>
      </c>
      <c r="H172" t="s">
        <v>78</v>
      </c>
      <c r="I172" t="s">
        <v>78</v>
      </c>
      <c r="J172">
        <v>-1</v>
      </c>
      <c r="K172" t="s">
        <v>78</v>
      </c>
      <c r="L172" t="s">
        <v>78</v>
      </c>
      <c r="M172" t="s">
        <v>85</v>
      </c>
      <c r="N172">
        <v>14995.040105599999</v>
      </c>
      <c r="O172">
        <v>744783.42380300001</v>
      </c>
      <c r="P172">
        <v>2</v>
      </c>
      <c r="Q172">
        <v>73771.699309999996</v>
      </c>
    </row>
    <row r="173" spans="1:17" x14ac:dyDescent="0.25">
      <c r="A173">
        <v>4090</v>
      </c>
      <c r="B173" t="s">
        <v>106</v>
      </c>
      <c r="C173" t="s">
        <v>79</v>
      </c>
      <c r="D173">
        <v>1430</v>
      </c>
      <c r="E173" t="s">
        <v>80</v>
      </c>
      <c r="F173" t="s">
        <v>79</v>
      </c>
      <c r="G173">
        <v>-1</v>
      </c>
      <c r="H173" t="s">
        <v>78</v>
      </c>
      <c r="I173" t="s">
        <v>78</v>
      </c>
      <c r="J173">
        <v>-1</v>
      </c>
      <c r="K173" t="s">
        <v>78</v>
      </c>
      <c r="L173" t="s">
        <v>78</v>
      </c>
      <c r="M173" t="s">
        <v>77</v>
      </c>
      <c r="N173">
        <v>10531.1521357</v>
      </c>
      <c r="O173">
        <v>562923.78323299903</v>
      </c>
      <c r="P173">
        <v>2</v>
      </c>
      <c r="Q173">
        <v>372182.29685799999</v>
      </c>
    </row>
    <row r="174" spans="1:17" x14ac:dyDescent="0.25">
      <c r="A174">
        <v>4090</v>
      </c>
      <c r="B174" t="s">
        <v>106</v>
      </c>
      <c r="C174" t="s">
        <v>79</v>
      </c>
      <c r="D174">
        <v>-1</v>
      </c>
      <c r="E174" t="s">
        <v>78</v>
      </c>
      <c r="F174" t="s">
        <v>78</v>
      </c>
      <c r="G174">
        <v>-1</v>
      </c>
      <c r="H174" t="s">
        <v>78</v>
      </c>
      <c r="I174" t="s">
        <v>78</v>
      </c>
      <c r="J174">
        <v>-1</v>
      </c>
      <c r="K174" t="s">
        <v>78</v>
      </c>
      <c r="L174" t="s">
        <v>78</v>
      </c>
      <c r="M174" t="s">
        <v>77</v>
      </c>
      <c r="N174">
        <v>7908.4572913900001</v>
      </c>
      <c r="O174">
        <v>307112.69052300003</v>
      </c>
      <c r="P174">
        <v>1</v>
      </c>
      <c r="Q174">
        <v>125982.241882</v>
      </c>
    </row>
    <row r="175" spans="1:17" x14ac:dyDescent="0.25">
      <c r="A175">
        <v>4090</v>
      </c>
      <c r="B175" t="s">
        <v>106</v>
      </c>
      <c r="C175" t="s">
        <v>79</v>
      </c>
      <c r="D175">
        <v>-1</v>
      </c>
      <c r="E175" t="s">
        <v>78</v>
      </c>
      <c r="F175" t="s">
        <v>78</v>
      </c>
      <c r="G175">
        <v>-1</v>
      </c>
      <c r="H175" t="s">
        <v>78</v>
      </c>
      <c r="I175" t="s">
        <v>78</v>
      </c>
      <c r="J175">
        <v>-1</v>
      </c>
      <c r="K175" t="s">
        <v>78</v>
      </c>
      <c r="L175" t="s">
        <v>78</v>
      </c>
      <c r="M175" t="s">
        <v>77</v>
      </c>
      <c r="N175">
        <v>9416.1286328599999</v>
      </c>
      <c r="O175">
        <v>526383.45856000006</v>
      </c>
      <c r="P175">
        <v>1</v>
      </c>
      <c r="Q175">
        <v>133199.722993</v>
      </c>
    </row>
    <row r="176" spans="1:17" x14ac:dyDescent="0.25">
      <c r="A176">
        <v>1520</v>
      </c>
      <c r="B176" t="s">
        <v>87</v>
      </c>
      <c r="C176" t="s">
        <v>86</v>
      </c>
      <c r="D176">
        <v>1430</v>
      </c>
      <c r="E176" t="s">
        <v>80</v>
      </c>
      <c r="F176" t="s">
        <v>79</v>
      </c>
      <c r="G176">
        <v>-1</v>
      </c>
      <c r="H176" t="s">
        <v>78</v>
      </c>
      <c r="I176" t="s">
        <v>78</v>
      </c>
      <c r="J176">
        <v>-1</v>
      </c>
      <c r="K176" t="s">
        <v>78</v>
      </c>
      <c r="L176" t="s">
        <v>78</v>
      </c>
      <c r="M176" t="s">
        <v>85</v>
      </c>
      <c r="N176">
        <v>2349.4381383700002</v>
      </c>
      <c r="O176">
        <v>145059.957203</v>
      </c>
      <c r="P176">
        <v>2</v>
      </c>
      <c r="Q176">
        <v>145174.79682399999</v>
      </c>
    </row>
    <row r="177" spans="1:17" x14ac:dyDescent="0.25">
      <c r="A177">
        <v>1430</v>
      </c>
      <c r="B177" t="s">
        <v>80</v>
      </c>
      <c r="C177" t="s">
        <v>79</v>
      </c>
      <c r="D177">
        <v>6220</v>
      </c>
      <c r="E177" t="s">
        <v>92</v>
      </c>
      <c r="F177" t="s">
        <v>86</v>
      </c>
      <c r="G177">
        <v>-1</v>
      </c>
      <c r="H177" t="s">
        <v>78</v>
      </c>
      <c r="I177" t="s">
        <v>78</v>
      </c>
      <c r="J177">
        <v>-1</v>
      </c>
      <c r="K177" t="s">
        <v>78</v>
      </c>
      <c r="L177" t="s">
        <v>78</v>
      </c>
      <c r="M177" t="s">
        <v>85</v>
      </c>
      <c r="N177">
        <v>9253.8273588699994</v>
      </c>
      <c r="O177">
        <v>483954.99683100003</v>
      </c>
      <c r="P177">
        <v>2</v>
      </c>
      <c r="Q177">
        <v>475607.358931</v>
      </c>
    </row>
    <row r="178" spans="1:17" x14ac:dyDescent="0.25">
      <c r="A178">
        <v>4090</v>
      </c>
      <c r="B178" t="s">
        <v>106</v>
      </c>
      <c r="C178" t="s">
        <v>79</v>
      </c>
      <c r="D178">
        <v>-1</v>
      </c>
      <c r="E178" t="s">
        <v>78</v>
      </c>
      <c r="F178" t="s">
        <v>78</v>
      </c>
      <c r="G178">
        <v>-1</v>
      </c>
      <c r="H178" t="s">
        <v>78</v>
      </c>
      <c r="I178" t="s">
        <v>78</v>
      </c>
      <c r="J178">
        <v>-1</v>
      </c>
      <c r="K178" t="s">
        <v>78</v>
      </c>
      <c r="L178" t="s">
        <v>78</v>
      </c>
      <c r="M178" t="s">
        <v>77</v>
      </c>
      <c r="N178">
        <v>862.79745596500004</v>
      </c>
      <c r="O178">
        <v>33147.346930200001</v>
      </c>
      <c r="P178">
        <v>1</v>
      </c>
      <c r="Q178">
        <v>33173.651626999999</v>
      </c>
    </row>
    <row r="179" spans="1:17" x14ac:dyDescent="0.25">
      <c r="A179">
        <v>4090</v>
      </c>
      <c r="B179" t="s">
        <v>106</v>
      </c>
      <c r="C179" t="s">
        <v>79</v>
      </c>
      <c r="D179">
        <v>-1</v>
      </c>
      <c r="E179" t="s">
        <v>78</v>
      </c>
      <c r="F179" t="s">
        <v>78</v>
      </c>
      <c r="G179">
        <v>-1</v>
      </c>
      <c r="H179" t="s">
        <v>78</v>
      </c>
      <c r="I179" t="s">
        <v>78</v>
      </c>
      <c r="J179">
        <v>-1</v>
      </c>
      <c r="K179" t="s">
        <v>78</v>
      </c>
      <c r="L179" t="s">
        <v>78</v>
      </c>
      <c r="M179" t="s">
        <v>77</v>
      </c>
      <c r="N179">
        <v>5579.9826236500003</v>
      </c>
      <c r="O179">
        <v>143407.171532999</v>
      </c>
      <c r="P179">
        <v>1</v>
      </c>
      <c r="Q179">
        <v>64133.694992999997</v>
      </c>
    </row>
    <row r="180" spans="1:17" x14ac:dyDescent="0.25">
      <c r="A180">
        <v>4090</v>
      </c>
      <c r="B180" t="s">
        <v>106</v>
      </c>
      <c r="C180" t="s">
        <v>79</v>
      </c>
      <c r="D180">
        <v>9540</v>
      </c>
      <c r="E180" t="s">
        <v>107</v>
      </c>
      <c r="F180" t="s">
        <v>79</v>
      </c>
      <c r="G180">
        <v>-1</v>
      </c>
      <c r="H180" t="s">
        <v>78</v>
      </c>
      <c r="I180" t="s">
        <v>78</v>
      </c>
      <c r="J180">
        <v>-1</v>
      </c>
      <c r="K180" t="s">
        <v>78</v>
      </c>
      <c r="L180" t="s">
        <v>78</v>
      </c>
      <c r="M180" t="s">
        <v>77</v>
      </c>
      <c r="N180">
        <v>2460.69507363</v>
      </c>
      <c r="O180">
        <v>158400.869233</v>
      </c>
      <c r="P180">
        <v>2</v>
      </c>
      <c r="Q180">
        <v>98079.387208999993</v>
      </c>
    </row>
    <row r="181" spans="1:17" x14ac:dyDescent="0.25">
      <c r="A181">
        <v>1430</v>
      </c>
      <c r="B181" t="s">
        <v>80</v>
      </c>
      <c r="C181" t="s">
        <v>79</v>
      </c>
      <c r="D181">
        <v>-1</v>
      </c>
      <c r="E181" t="s">
        <v>78</v>
      </c>
      <c r="F181" t="s">
        <v>78</v>
      </c>
      <c r="G181">
        <v>-1</v>
      </c>
      <c r="H181" t="s">
        <v>78</v>
      </c>
      <c r="I181" t="s">
        <v>78</v>
      </c>
      <c r="J181">
        <v>-1</v>
      </c>
      <c r="K181" t="s">
        <v>78</v>
      </c>
      <c r="L181" t="s">
        <v>78</v>
      </c>
      <c r="M181" t="s">
        <v>77</v>
      </c>
      <c r="N181">
        <v>549.626413404</v>
      </c>
      <c r="O181">
        <v>12900.4781334</v>
      </c>
      <c r="P181">
        <v>1</v>
      </c>
      <c r="Q181">
        <v>12910.714900999999</v>
      </c>
    </row>
    <row r="182" spans="1:17" x14ac:dyDescent="0.25">
      <c r="A182">
        <v>1430</v>
      </c>
      <c r="B182" t="s">
        <v>80</v>
      </c>
      <c r="C182" t="s">
        <v>79</v>
      </c>
      <c r="D182">
        <v>6220</v>
      </c>
      <c r="E182" t="s">
        <v>92</v>
      </c>
      <c r="F182" t="s">
        <v>86</v>
      </c>
      <c r="G182">
        <v>-1</v>
      </c>
      <c r="H182" t="s">
        <v>78</v>
      </c>
      <c r="I182" t="s">
        <v>78</v>
      </c>
      <c r="J182">
        <v>-1</v>
      </c>
      <c r="K182" t="s">
        <v>78</v>
      </c>
      <c r="L182" t="s">
        <v>78</v>
      </c>
      <c r="M182" t="s">
        <v>85</v>
      </c>
      <c r="N182">
        <v>1228.67980382</v>
      </c>
      <c r="O182">
        <v>45646.4786073</v>
      </c>
      <c r="P182">
        <v>2</v>
      </c>
      <c r="Q182">
        <v>45682.630022999998</v>
      </c>
    </row>
    <row r="183" spans="1:17" x14ac:dyDescent="0.25">
      <c r="A183">
        <v>1430</v>
      </c>
      <c r="B183" t="s">
        <v>80</v>
      </c>
      <c r="C183" t="s">
        <v>79</v>
      </c>
      <c r="D183">
        <v>6220</v>
      </c>
      <c r="E183" t="s">
        <v>92</v>
      </c>
      <c r="F183" t="s">
        <v>86</v>
      </c>
      <c r="G183">
        <v>-1</v>
      </c>
      <c r="H183" t="s">
        <v>78</v>
      </c>
      <c r="I183" t="s">
        <v>78</v>
      </c>
      <c r="J183">
        <v>-1</v>
      </c>
      <c r="K183" t="s">
        <v>78</v>
      </c>
      <c r="L183" t="s">
        <v>78</v>
      </c>
      <c r="M183" t="s">
        <v>85</v>
      </c>
      <c r="N183">
        <v>614.90774817600004</v>
      </c>
      <c r="O183">
        <v>22509.194652999999</v>
      </c>
      <c r="P183">
        <v>2</v>
      </c>
      <c r="Q183">
        <v>22527.023953</v>
      </c>
    </row>
    <row r="184" spans="1:17" x14ac:dyDescent="0.25">
      <c r="A184">
        <v>1430</v>
      </c>
      <c r="B184" t="s">
        <v>80</v>
      </c>
      <c r="C184" t="s">
        <v>79</v>
      </c>
      <c r="D184">
        <v>-1</v>
      </c>
      <c r="E184" t="s">
        <v>78</v>
      </c>
      <c r="F184" t="s">
        <v>78</v>
      </c>
      <c r="G184">
        <v>-1</v>
      </c>
      <c r="H184" t="s">
        <v>78</v>
      </c>
      <c r="I184" t="s">
        <v>78</v>
      </c>
      <c r="J184">
        <v>-1</v>
      </c>
      <c r="K184" t="s">
        <v>78</v>
      </c>
      <c r="L184" t="s">
        <v>78</v>
      </c>
      <c r="M184" t="s">
        <v>77</v>
      </c>
      <c r="N184">
        <v>4860.67475681</v>
      </c>
      <c r="O184">
        <v>166004.027819999</v>
      </c>
      <c r="P184">
        <v>1</v>
      </c>
      <c r="Q184">
        <v>166135.40373300001</v>
      </c>
    </row>
    <row r="185" spans="1:17" x14ac:dyDescent="0.25">
      <c r="A185">
        <v>1430</v>
      </c>
      <c r="B185" t="s">
        <v>80</v>
      </c>
      <c r="C185" t="s">
        <v>79</v>
      </c>
      <c r="D185">
        <v>-1</v>
      </c>
      <c r="E185" t="s">
        <v>78</v>
      </c>
      <c r="F185" t="s">
        <v>78</v>
      </c>
      <c r="G185">
        <v>-1</v>
      </c>
      <c r="H185" t="s">
        <v>78</v>
      </c>
      <c r="I185" t="s">
        <v>78</v>
      </c>
      <c r="J185">
        <v>-1</v>
      </c>
      <c r="K185" t="s">
        <v>78</v>
      </c>
      <c r="L185" t="s">
        <v>78</v>
      </c>
      <c r="M185" t="s">
        <v>77</v>
      </c>
      <c r="N185">
        <v>1293.79541627</v>
      </c>
      <c r="O185">
        <v>74626.747872699998</v>
      </c>
      <c r="P185">
        <v>1</v>
      </c>
      <c r="Q185">
        <v>17449.544779</v>
      </c>
    </row>
    <row r="186" spans="1:17" x14ac:dyDescent="0.25">
      <c r="A186">
        <v>1430</v>
      </c>
      <c r="B186" t="s">
        <v>80</v>
      </c>
      <c r="C186" t="s">
        <v>79</v>
      </c>
      <c r="D186">
        <v>-1</v>
      </c>
      <c r="E186" t="s">
        <v>78</v>
      </c>
      <c r="F186" t="s">
        <v>78</v>
      </c>
      <c r="G186">
        <v>-1</v>
      </c>
      <c r="H186" t="s">
        <v>78</v>
      </c>
      <c r="I186" t="s">
        <v>78</v>
      </c>
      <c r="J186">
        <v>-1</v>
      </c>
      <c r="K186" t="s">
        <v>78</v>
      </c>
      <c r="L186" t="s">
        <v>78</v>
      </c>
      <c r="M186" t="s">
        <v>77</v>
      </c>
      <c r="N186">
        <v>728.41798931300002</v>
      </c>
      <c r="O186">
        <v>23079.903382299999</v>
      </c>
      <c r="P186">
        <v>1</v>
      </c>
      <c r="Q186">
        <v>22712.106911999999</v>
      </c>
    </row>
    <row r="187" spans="1:17" x14ac:dyDescent="0.25">
      <c r="A187">
        <v>4090</v>
      </c>
      <c r="B187" t="s">
        <v>106</v>
      </c>
      <c r="C187" t="s">
        <v>79</v>
      </c>
      <c r="D187">
        <v>-1</v>
      </c>
      <c r="E187" t="s">
        <v>78</v>
      </c>
      <c r="F187" t="s">
        <v>78</v>
      </c>
      <c r="G187">
        <v>-1</v>
      </c>
      <c r="H187" t="s">
        <v>78</v>
      </c>
      <c r="I187" t="s">
        <v>78</v>
      </c>
      <c r="J187">
        <v>-1</v>
      </c>
      <c r="K187" t="s">
        <v>78</v>
      </c>
      <c r="L187" t="s">
        <v>78</v>
      </c>
      <c r="M187" t="s">
        <v>77</v>
      </c>
      <c r="N187">
        <v>1023.07637754</v>
      </c>
      <c r="O187">
        <v>31414.444051099999</v>
      </c>
      <c r="P187">
        <v>1</v>
      </c>
      <c r="Q187">
        <v>4873.7894850000002</v>
      </c>
    </row>
    <row r="188" spans="1:17" x14ac:dyDescent="0.25">
      <c r="A188">
        <v>4090</v>
      </c>
      <c r="B188" t="s">
        <v>106</v>
      </c>
      <c r="C188" t="s">
        <v>79</v>
      </c>
      <c r="D188">
        <v>-1</v>
      </c>
      <c r="E188" t="s">
        <v>78</v>
      </c>
      <c r="F188" t="s">
        <v>78</v>
      </c>
      <c r="G188">
        <v>-1</v>
      </c>
      <c r="H188" t="s">
        <v>78</v>
      </c>
      <c r="I188" t="s">
        <v>78</v>
      </c>
      <c r="J188">
        <v>-1</v>
      </c>
      <c r="K188" t="s">
        <v>78</v>
      </c>
      <c r="L188" t="s">
        <v>78</v>
      </c>
      <c r="M188" t="s">
        <v>77</v>
      </c>
      <c r="N188">
        <v>1875.6534382899999</v>
      </c>
      <c r="O188">
        <v>93026.559007799995</v>
      </c>
      <c r="P188">
        <v>1</v>
      </c>
      <c r="Q188">
        <v>2977.6876470000002</v>
      </c>
    </row>
    <row r="189" spans="1:17" x14ac:dyDescent="0.25">
      <c r="A189">
        <v>4090</v>
      </c>
      <c r="B189" t="s">
        <v>106</v>
      </c>
      <c r="C189" t="s">
        <v>79</v>
      </c>
      <c r="D189">
        <v>-1</v>
      </c>
      <c r="E189" t="s">
        <v>78</v>
      </c>
      <c r="F189" t="s">
        <v>78</v>
      </c>
      <c r="G189">
        <v>-1</v>
      </c>
      <c r="H189" t="s">
        <v>78</v>
      </c>
      <c r="I189" t="s">
        <v>78</v>
      </c>
      <c r="J189">
        <v>-1</v>
      </c>
      <c r="K189" t="s">
        <v>78</v>
      </c>
      <c r="L189" t="s">
        <v>78</v>
      </c>
      <c r="M189" t="s">
        <v>77</v>
      </c>
      <c r="N189">
        <v>551.38080730199999</v>
      </c>
      <c r="O189">
        <v>9394.9532928499993</v>
      </c>
      <c r="P189">
        <v>1</v>
      </c>
      <c r="Q189">
        <v>8870.0275079999992</v>
      </c>
    </row>
    <row r="190" spans="1:17" x14ac:dyDescent="0.25">
      <c r="A190">
        <v>4090</v>
      </c>
      <c r="B190" t="s">
        <v>106</v>
      </c>
      <c r="C190" t="s">
        <v>79</v>
      </c>
      <c r="D190">
        <v>-1</v>
      </c>
      <c r="E190" t="s">
        <v>78</v>
      </c>
      <c r="F190" t="s">
        <v>78</v>
      </c>
      <c r="G190">
        <v>-1</v>
      </c>
      <c r="H190" t="s">
        <v>78</v>
      </c>
      <c r="I190" t="s">
        <v>78</v>
      </c>
      <c r="J190">
        <v>-1</v>
      </c>
      <c r="K190" t="s">
        <v>78</v>
      </c>
      <c r="L190" t="s">
        <v>78</v>
      </c>
      <c r="M190" t="s">
        <v>77</v>
      </c>
      <c r="N190">
        <v>653.73240364699996</v>
      </c>
      <c r="O190">
        <v>11030.3430314</v>
      </c>
      <c r="P190">
        <v>1</v>
      </c>
      <c r="Q190">
        <v>4068.754927</v>
      </c>
    </row>
    <row r="191" spans="1:17" x14ac:dyDescent="0.25">
      <c r="A191">
        <v>4090</v>
      </c>
      <c r="B191" t="s">
        <v>106</v>
      </c>
      <c r="C191" t="s">
        <v>79</v>
      </c>
      <c r="D191">
        <v>-1</v>
      </c>
      <c r="E191" t="s">
        <v>78</v>
      </c>
      <c r="F191" t="s">
        <v>78</v>
      </c>
      <c r="G191">
        <v>-1</v>
      </c>
      <c r="H191" t="s">
        <v>78</v>
      </c>
      <c r="I191" t="s">
        <v>78</v>
      </c>
      <c r="J191">
        <v>-1</v>
      </c>
      <c r="K191" t="s">
        <v>78</v>
      </c>
      <c r="L191" t="s">
        <v>78</v>
      </c>
      <c r="M191" t="s">
        <v>77</v>
      </c>
      <c r="N191">
        <v>1700.14433353</v>
      </c>
      <c r="O191">
        <v>33953.362785099998</v>
      </c>
      <c r="P191">
        <v>1</v>
      </c>
      <c r="Q191">
        <v>10627.210705</v>
      </c>
    </row>
    <row r="192" spans="1:17" x14ac:dyDescent="0.25">
      <c r="A192">
        <v>4090</v>
      </c>
      <c r="B192" t="s">
        <v>106</v>
      </c>
      <c r="C192" t="s">
        <v>79</v>
      </c>
      <c r="D192">
        <v>-1</v>
      </c>
      <c r="E192" t="s">
        <v>78</v>
      </c>
      <c r="F192" t="s">
        <v>78</v>
      </c>
      <c r="G192">
        <v>-1</v>
      </c>
      <c r="H192" t="s">
        <v>78</v>
      </c>
      <c r="I192" t="s">
        <v>78</v>
      </c>
      <c r="J192">
        <v>-1</v>
      </c>
      <c r="K192" t="s">
        <v>78</v>
      </c>
      <c r="L192" t="s">
        <v>78</v>
      </c>
      <c r="M192" t="s">
        <v>77</v>
      </c>
      <c r="N192">
        <v>2044.6920612500001</v>
      </c>
      <c r="O192">
        <v>42886.159510999998</v>
      </c>
      <c r="P192">
        <v>1</v>
      </c>
      <c r="Q192">
        <v>884.29802500000005</v>
      </c>
    </row>
    <row r="193" spans="1:17" x14ac:dyDescent="0.25">
      <c r="A193" t="s">
        <v>84</v>
      </c>
      <c r="B193" t="s">
        <v>83</v>
      </c>
      <c r="C193" t="s">
        <v>79</v>
      </c>
      <c r="D193">
        <v>6420</v>
      </c>
      <c r="E193" t="s">
        <v>104</v>
      </c>
      <c r="F193" t="s">
        <v>79</v>
      </c>
      <c r="G193">
        <v>-1</v>
      </c>
      <c r="H193" t="s">
        <v>78</v>
      </c>
      <c r="I193" t="s">
        <v>78</v>
      </c>
      <c r="J193">
        <v>-1</v>
      </c>
      <c r="K193" t="s">
        <v>78</v>
      </c>
      <c r="L193" t="s">
        <v>78</v>
      </c>
      <c r="M193" t="s">
        <v>77</v>
      </c>
      <c r="N193">
        <v>306.14959767099998</v>
      </c>
      <c r="O193">
        <v>3011.3087923500002</v>
      </c>
      <c r="P193">
        <v>2</v>
      </c>
      <c r="Q193">
        <v>3013.700112</v>
      </c>
    </row>
    <row r="194" spans="1:17" x14ac:dyDescent="0.25">
      <c r="A194">
        <v>4090</v>
      </c>
      <c r="B194" t="s">
        <v>106</v>
      </c>
      <c r="C194" t="s">
        <v>79</v>
      </c>
      <c r="D194">
        <v>-1</v>
      </c>
      <c r="E194" t="s">
        <v>78</v>
      </c>
      <c r="F194" t="s">
        <v>78</v>
      </c>
      <c r="G194">
        <v>-1</v>
      </c>
      <c r="H194" t="s">
        <v>78</v>
      </c>
      <c r="I194" t="s">
        <v>78</v>
      </c>
      <c r="J194">
        <v>-1</v>
      </c>
      <c r="K194" t="s">
        <v>78</v>
      </c>
      <c r="L194" t="s">
        <v>78</v>
      </c>
      <c r="M194" t="s">
        <v>77</v>
      </c>
      <c r="N194">
        <v>627.58664156199995</v>
      </c>
      <c r="O194">
        <v>7208.39991525</v>
      </c>
      <c r="P194">
        <v>1</v>
      </c>
      <c r="Q194">
        <v>7214.1257580000001</v>
      </c>
    </row>
    <row r="195" spans="1:17" x14ac:dyDescent="0.25">
      <c r="A195">
        <v>4090</v>
      </c>
      <c r="B195" t="s">
        <v>106</v>
      </c>
      <c r="C195" t="s">
        <v>79</v>
      </c>
      <c r="D195">
        <v>-1</v>
      </c>
      <c r="E195" t="s">
        <v>78</v>
      </c>
      <c r="F195" t="s">
        <v>78</v>
      </c>
      <c r="G195">
        <v>-1</v>
      </c>
      <c r="H195" t="s">
        <v>78</v>
      </c>
      <c r="I195" t="s">
        <v>78</v>
      </c>
      <c r="J195">
        <v>-1</v>
      </c>
      <c r="K195" t="s">
        <v>78</v>
      </c>
      <c r="L195" t="s">
        <v>78</v>
      </c>
      <c r="M195" t="s">
        <v>77</v>
      </c>
      <c r="N195">
        <v>217.18361675</v>
      </c>
      <c r="O195">
        <v>1343.7397446099999</v>
      </c>
      <c r="P195">
        <v>1</v>
      </c>
      <c r="Q195">
        <v>1344.8070049999999</v>
      </c>
    </row>
    <row r="196" spans="1:17" x14ac:dyDescent="0.25">
      <c r="A196">
        <v>4090</v>
      </c>
      <c r="B196" t="s">
        <v>106</v>
      </c>
      <c r="C196" t="s">
        <v>79</v>
      </c>
      <c r="D196">
        <v>-1</v>
      </c>
      <c r="E196" t="s">
        <v>78</v>
      </c>
      <c r="F196" t="s">
        <v>78</v>
      </c>
      <c r="G196">
        <v>-1</v>
      </c>
      <c r="H196" t="s">
        <v>78</v>
      </c>
      <c r="I196" t="s">
        <v>78</v>
      </c>
      <c r="J196">
        <v>-1</v>
      </c>
      <c r="K196" t="s">
        <v>78</v>
      </c>
      <c r="L196" t="s">
        <v>78</v>
      </c>
      <c r="M196" t="s">
        <v>77</v>
      </c>
      <c r="N196">
        <v>237.91289482400001</v>
      </c>
      <c r="O196">
        <v>2429.3988512000001</v>
      </c>
      <c r="P196">
        <v>1</v>
      </c>
      <c r="Q196">
        <v>2431.3284039999999</v>
      </c>
    </row>
    <row r="197" spans="1:17" x14ac:dyDescent="0.25">
      <c r="A197">
        <v>4090</v>
      </c>
      <c r="B197" t="s">
        <v>106</v>
      </c>
      <c r="C197" t="s">
        <v>79</v>
      </c>
      <c r="D197">
        <v>-1</v>
      </c>
      <c r="E197" t="s">
        <v>78</v>
      </c>
      <c r="F197" t="s">
        <v>78</v>
      </c>
      <c r="G197">
        <v>-1</v>
      </c>
      <c r="H197" t="s">
        <v>78</v>
      </c>
      <c r="I197" t="s">
        <v>78</v>
      </c>
      <c r="J197">
        <v>-1</v>
      </c>
      <c r="K197" t="s">
        <v>78</v>
      </c>
      <c r="L197" t="s">
        <v>78</v>
      </c>
      <c r="M197" t="s">
        <v>77</v>
      </c>
      <c r="N197">
        <v>529.946812131</v>
      </c>
      <c r="O197">
        <v>10638.953824599999</v>
      </c>
      <c r="P197">
        <v>1</v>
      </c>
      <c r="Q197">
        <v>64.531480000000002</v>
      </c>
    </row>
    <row r="198" spans="1:17" x14ac:dyDescent="0.25">
      <c r="A198">
        <v>4090</v>
      </c>
      <c r="B198" t="s">
        <v>106</v>
      </c>
      <c r="C198" t="s">
        <v>79</v>
      </c>
      <c r="D198">
        <v>1430</v>
      </c>
      <c r="E198" t="s">
        <v>80</v>
      </c>
      <c r="F198" t="s">
        <v>79</v>
      </c>
      <c r="G198">
        <v>-1</v>
      </c>
      <c r="H198" t="s">
        <v>78</v>
      </c>
      <c r="I198" t="s">
        <v>78</v>
      </c>
      <c r="J198">
        <v>-1</v>
      </c>
      <c r="K198" t="s">
        <v>78</v>
      </c>
      <c r="L198" t="s">
        <v>78</v>
      </c>
      <c r="M198" t="s">
        <v>77</v>
      </c>
      <c r="N198">
        <v>963.56625875899999</v>
      </c>
      <c r="O198">
        <v>40716.198524500003</v>
      </c>
      <c r="P198">
        <v>2</v>
      </c>
      <c r="Q198">
        <v>40748.500387</v>
      </c>
    </row>
    <row r="199" spans="1:17" x14ac:dyDescent="0.25">
      <c r="A199">
        <v>4090</v>
      </c>
      <c r="B199" t="s">
        <v>106</v>
      </c>
      <c r="C199" t="s">
        <v>79</v>
      </c>
      <c r="D199">
        <v>1430</v>
      </c>
      <c r="E199" t="s">
        <v>80</v>
      </c>
      <c r="F199" t="s">
        <v>79</v>
      </c>
      <c r="G199">
        <v>-1</v>
      </c>
      <c r="H199" t="s">
        <v>78</v>
      </c>
      <c r="I199" t="s">
        <v>78</v>
      </c>
      <c r="J199">
        <v>-1</v>
      </c>
      <c r="K199" t="s">
        <v>78</v>
      </c>
      <c r="L199" t="s">
        <v>78</v>
      </c>
      <c r="M199" t="s">
        <v>77</v>
      </c>
      <c r="N199">
        <v>1049.1444422500001</v>
      </c>
      <c r="O199">
        <v>48641.420564</v>
      </c>
      <c r="P199">
        <v>2</v>
      </c>
      <c r="Q199">
        <v>3685.1677479999998</v>
      </c>
    </row>
    <row r="200" spans="1:17" x14ac:dyDescent="0.25">
      <c r="A200">
        <v>4090</v>
      </c>
      <c r="B200" t="s">
        <v>106</v>
      </c>
      <c r="C200" t="s">
        <v>79</v>
      </c>
      <c r="D200">
        <v>1430</v>
      </c>
      <c r="E200" t="s">
        <v>80</v>
      </c>
      <c r="F200" t="s">
        <v>79</v>
      </c>
      <c r="G200">
        <v>-1</v>
      </c>
      <c r="H200" t="s">
        <v>78</v>
      </c>
      <c r="I200" t="s">
        <v>78</v>
      </c>
      <c r="J200">
        <v>-1</v>
      </c>
      <c r="K200" t="s">
        <v>78</v>
      </c>
      <c r="L200" t="s">
        <v>78</v>
      </c>
      <c r="M200" t="s">
        <v>77</v>
      </c>
      <c r="N200">
        <v>1522.79932816</v>
      </c>
      <c r="O200">
        <v>33356.494107799997</v>
      </c>
      <c r="P200">
        <v>2</v>
      </c>
      <c r="Q200">
        <v>33382.946939000001</v>
      </c>
    </row>
    <row r="201" spans="1:17" x14ac:dyDescent="0.25">
      <c r="A201">
        <v>4090</v>
      </c>
      <c r="B201" t="s">
        <v>106</v>
      </c>
      <c r="C201" t="s">
        <v>79</v>
      </c>
      <c r="D201">
        <v>-1</v>
      </c>
      <c r="E201" t="s">
        <v>78</v>
      </c>
      <c r="F201" t="s">
        <v>78</v>
      </c>
      <c r="G201">
        <v>-1</v>
      </c>
      <c r="H201" t="s">
        <v>78</v>
      </c>
      <c r="I201" t="s">
        <v>78</v>
      </c>
      <c r="J201">
        <v>-1</v>
      </c>
      <c r="K201" t="s">
        <v>78</v>
      </c>
      <c r="L201" t="s">
        <v>78</v>
      </c>
      <c r="M201" t="s">
        <v>77</v>
      </c>
      <c r="N201">
        <v>781.77134279500001</v>
      </c>
      <c r="O201">
        <v>13234.430905699999</v>
      </c>
      <c r="P201">
        <v>1</v>
      </c>
      <c r="Q201">
        <v>13244.943660000001</v>
      </c>
    </row>
    <row r="202" spans="1:17" x14ac:dyDescent="0.25">
      <c r="A202">
        <v>4090</v>
      </c>
      <c r="B202" t="s">
        <v>106</v>
      </c>
      <c r="C202" t="s">
        <v>79</v>
      </c>
      <c r="D202">
        <v>-1</v>
      </c>
      <c r="E202" t="s">
        <v>78</v>
      </c>
      <c r="F202" t="s">
        <v>78</v>
      </c>
      <c r="G202">
        <v>-1</v>
      </c>
      <c r="H202" t="s">
        <v>78</v>
      </c>
      <c r="I202" t="s">
        <v>78</v>
      </c>
      <c r="J202">
        <v>-1</v>
      </c>
      <c r="K202" t="s">
        <v>78</v>
      </c>
      <c r="L202" t="s">
        <v>78</v>
      </c>
      <c r="M202" t="s">
        <v>77</v>
      </c>
      <c r="N202">
        <v>431.70367490899997</v>
      </c>
      <c r="O202">
        <v>9593.8191133799992</v>
      </c>
      <c r="P202">
        <v>1</v>
      </c>
      <c r="Q202">
        <v>9601.4398170000004</v>
      </c>
    </row>
    <row r="203" spans="1:17" x14ac:dyDescent="0.25">
      <c r="A203">
        <v>4090</v>
      </c>
      <c r="B203" t="s">
        <v>106</v>
      </c>
      <c r="C203" t="s">
        <v>79</v>
      </c>
      <c r="D203">
        <v>1430</v>
      </c>
      <c r="E203" t="s">
        <v>80</v>
      </c>
      <c r="F203" t="s">
        <v>79</v>
      </c>
      <c r="G203">
        <v>-1</v>
      </c>
      <c r="H203" t="s">
        <v>78</v>
      </c>
      <c r="I203" t="s">
        <v>78</v>
      </c>
      <c r="J203">
        <v>-1</v>
      </c>
      <c r="K203" t="s">
        <v>78</v>
      </c>
      <c r="L203" t="s">
        <v>78</v>
      </c>
      <c r="M203" t="s">
        <v>77</v>
      </c>
      <c r="N203">
        <v>8311.0081334799997</v>
      </c>
      <c r="O203">
        <v>410552.15982499899</v>
      </c>
      <c r="P203">
        <v>2</v>
      </c>
      <c r="Q203">
        <v>110950.385673</v>
      </c>
    </row>
    <row r="204" spans="1:17" x14ac:dyDescent="0.25">
      <c r="A204">
        <v>4090</v>
      </c>
      <c r="B204" t="s">
        <v>106</v>
      </c>
      <c r="C204" t="s">
        <v>79</v>
      </c>
      <c r="D204">
        <v>1430</v>
      </c>
      <c r="E204" t="s">
        <v>80</v>
      </c>
      <c r="F204" t="s">
        <v>79</v>
      </c>
      <c r="G204">
        <v>-1</v>
      </c>
      <c r="H204" t="s">
        <v>78</v>
      </c>
      <c r="I204" t="s">
        <v>78</v>
      </c>
      <c r="J204">
        <v>-1</v>
      </c>
      <c r="K204" t="s">
        <v>78</v>
      </c>
      <c r="L204" t="s">
        <v>78</v>
      </c>
      <c r="M204" t="s">
        <v>77</v>
      </c>
      <c r="N204">
        <v>3228.55592815</v>
      </c>
      <c r="O204">
        <v>98659.736430699995</v>
      </c>
      <c r="P204">
        <v>2</v>
      </c>
      <c r="Q204">
        <v>16915.238594999999</v>
      </c>
    </row>
    <row r="205" spans="1:17" x14ac:dyDescent="0.25">
      <c r="A205">
        <v>4090</v>
      </c>
      <c r="B205" t="s">
        <v>106</v>
      </c>
      <c r="C205" t="s">
        <v>79</v>
      </c>
      <c r="D205">
        <v>-1</v>
      </c>
      <c r="E205" t="s">
        <v>78</v>
      </c>
      <c r="F205" t="s">
        <v>78</v>
      </c>
      <c r="G205">
        <v>-1</v>
      </c>
      <c r="H205" t="s">
        <v>78</v>
      </c>
      <c r="I205" t="s">
        <v>78</v>
      </c>
      <c r="J205">
        <v>-1</v>
      </c>
      <c r="K205" t="s">
        <v>78</v>
      </c>
      <c r="L205" t="s">
        <v>78</v>
      </c>
      <c r="M205" t="s">
        <v>77</v>
      </c>
      <c r="N205">
        <v>1146.40690348</v>
      </c>
      <c r="O205">
        <v>19436.087621899998</v>
      </c>
      <c r="P205">
        <v>1</v>
      </c>
      <c r="Q205">
        <v>3352.4825879999999</v>
      </c>
    </row>
    <row r="206" spans="1:17" x14ac:dyDescent="0.25">
      <c r="A206">
        <v>4090</v>
      </c>
      <c r="B206" t="s">
        <v>106</v>
      </c>
      <c r="C206" t="s">
        <v>79</v>
      </c>
      <c r="D206">
        <v>-1</v>
      </c>
      <c r="E206" t="s">
        <v>78</v>
      </c>
      <c r="F206" t="s">
        <v>78</v>
      </c>
      <c r="G206">
        <v>-1</v>
      </c>
      <c r="H206" t="s">
        <v>78</v>
      </c>
      <c r="I206" t="s">
        <v>78</v>
      </c>
      <c r="J206">
        <v>-1</v>
      </c>
      <c r="K206" t="s">
        <v>78</v>
      </c>
      <c r="L206" t="s">
        <v>78</v>
      </c>
      <c r="M206" t="s">
        <v>77</v>
      </c>
      <c r="N206">
        <v>763.01809503799996</v>
      </c>
      <c r="O206">
        <v>16550.729698399999</v>
      </c>
      <c r="P206">
        <v>1</v>
      </c>
      <c r="Q206">
        <v>3553.479503</v>
      </c>
    </row>
    <row r="207" spans="1:17" x14ac:dyDescent="0.25">
      <c r="A207">
        <v>4090</v>
      </c>
      <c r="B207" t="s">
        <v>106</v>
      </c>
      <c r="C207" t="s">
        <v>79</v>
      </c>
      <c r="D207">
        <v>-1</v>
      </c>
      <c r="E207" t="s">
        <v>78</v>
      </c>
      <c r="F207" t="s">
        <v>78</v>
      </c>
      <c r="G207">
        <v>-1</v>
      </c>
      <c r="H207" t="s">
        <v>78</v>
      </c>
      <c r="I207" t="s">
        <v>78</v>
      </c>
      <c r="J207">
        <v>-1</v>
      </c>
      <c r="K207" t="s">
        <v>78</v>
      </c>
      <c r="L207" t="s">
        <v>78</v>
      </c>
      <c r="M207" t="s">
        <v>77</v>
      </c>
      <c r="N207">
        <v>1004.16138897</v>
      </c>
      <c r="O207">
        <v>13253.9633497</v>
      </c>
      <c r="P207">
        <v>1</v>
      </c>
      <c r="Q207">
        <v>13264.491124</v>
      </c>
    </row>
    <row r="208" spans="1:17" x14ac:dyDescent="0.25">
      <c r="A208">
        <v>4090</v>
      </c>
      <c r="B208" t="s">
        <v>106</v>
      </c>
      <c r="C208" t="s">
        <v>79</v>
      </c>
      <c r="D208">
        <v>-1</v>
      </c>
      <c r="E208" t="s">
        <v>78</v>
      </c>
      <c r="F208" t="s">
        <v>78</v>
      </c>
      <c r="G208">
        <v>-1</v>
      </c>
      <c r="H208" t="s">
        <v>78</v>
      </c>
      <c r="I208" t="s">
        <v>78</v>
      </c>
      <c r="J208">
        <v>-1</v>
      </c>
      <c r="K208" t="s">
        <v>78</v>
      </c>
      <c r="L208" t="s">
        <v>78</v>
      </c>
      <c r="M208" t="s">
        <v>77</v>
      </c>
      <c r="N208">
        <v>953.46105580999995</v>
      </c>
      <c r="O208">
        <v>22245.787636100002</v>
      </c>
      <c r="P208">
        <v>1</v>
      </c>
      <c r="Q208">
        <v>22263.454249999999</v>
      </c>
    </row>
    <row r="209" spans="1:17" x14ac:dyDescent="0.25">
      <c r="A209">
        <v>4090</v>
      </c>
      <c r="B209" t="s">
        <v>106</v>
      </c>
      <c r="C209" t="s">
        <v>79</v>
      </c>
      <c r="D209">
        <v>-1</v>
      </c>
      <c r="E209" t="s">
        <v>78</v>
      </c>
      <c r="F209" t="s">
        <v>78</v>
      </c>
      <c r="G209">
        <v>-1</v>
      </c>
      <c r="H209" t="s">
        <v>78</v>
      </c>
      <c r="I209" t="s">
        <v>78</v>
      </c>
      <c r="J209">
        <v>-1</v>
      </c>
      <c r="K209" t="s">
        <v>78</v>
      </c>
      <c r="L209" t="s">
        <v>78</v>
      </c>
      <c r="M209" t="s">
        <v>77</v>
      </c>
      <c r="N209">
        <v>288.67133113400001</v>
      </c>
      <c r="O209">
        <v>4578.7840696000003</v>
      </c>
      <c r="P209">
        <v>1</v>
      </c>
      <c r="Q209">
        <v>4582.4191970000002</v>
      </c>
    </row>
    <row r="210" spans="1:17" x14ac:dyDescent="0.25">
      <c r="A210">
        <v>4090</v>
      </c>
      <c r="B210" t="s">
        <v>106</v>
      </c>
      <c r="C210" t="s">
        <v>79</v>
      </c>
      <c r="D210">
        <v>-1</v>
      </c>
      <c r="E210" t="s">
        <v>78</v>
      </c>
      <c r="F210" t="s">
        <v>78</v>
      </c>
      <c r="G210">
        <v>-1</v>
      </c>
      <c r="H210" t="s">
        <v>78</v>
      </c>
      <c r="I210" t="s">
        <v>78</v>
      </c>
      <c r="J210">
        <v>-1</v>
      </c>
      <c r="K210" t="s">
        <v>78</v>
      </c>
      <c r="L210" t="s">
        <v>78</v>
      </c>
      <c r="M210" t="s">
        <v>77</v>
      </c>
      <c r="N210">
        <v>425.87748917800002</v>
      </c>
      <c r="O210">
        <v>4511.29985407</v>
      </c>
      <c r="P210">
        <v>1</v>
      </c>
      <c r="Q210">
        <v>4461.6628289999999</v>
      </c>
    </row>
    <row r="211" spans="1:17" x14ac:dyDescent="0.25">
      <c r="A211">
        <v>4090</v>
      </c>
      <c r="B211" t="s">
        <v>106</v>
      </c>
      <c r="C211" t="s">
        <v>79</v>
      </c>
      <c r="D211">
        <v>-1</v>
      </c>
      <c r="E211" t="s">
        <v>78</v>
      </c>
      <c r="F211" t="s">
        <v>78</v>
      </c>
      <c r="G211">
        <v>-1</v>
      </c>
      <c r="H211" t="s">
        <v>78</v>
      </c>
      <c r="I211" t="s">
        <v>78</v>
      </c>
      <c r="J211">
        <v>-1</v>
      </c>
      <c r="K211" t="s">
        <v>78</v>
      </c>
      <c r="L211" t="s">
        <v>78</v>
      </c>
      <c r="M211" t="s">
        <v>77</v>
      </c>
      <c r="N211">
        <v>1208.0131891799999</v>
      </c>
      <c r="O211">
        <v>22520.120626399999</v>
      </c>
      <c r="P211">
        <v>1</v>
      </c>
      <c r="Q211">
        <v>22520.758255000001</v>
      </c>
    </row>
    <row r="212" spans="1:17" x14ac:dyDescent="0.25">
      <c r="A212">
        <v>4090</v>
      </c>
      <c r="B212" t="s">
        <v>106</v>
      </c>
      <c r="C212" t="s">
        <v>79</v>
      </c>
      <c r="D212">
        <v>-1</v>
      </c>
      <c r="E212" t="s">
        <v>78</v>
      </c>
      <c r="F212" t="s">
        <v>78</v>
      </c>
      <c r="G212">
        <v>-1</v>
      </c>
      <c r="H212" t="s">
        <v>78</v>
      </c>
      <c r="I212" t="s">
        <v>78</v>
      </c>
      <c r="J212">
        <v>-1</v>
      </c>
      <c r="K212" t="s">
        <v>78</v>
      </c>
      <c r="L212" t="s">
        <v>78</v>
      </c>
      <c r="M212" t="s">
        <v>77</v>
      </c>
      <c r="N212">
        <v>394.886289347</v>
      </c>
      <c r="O212">
        <v>5779.1314704599999</v>
      </c>
      <c r="P212">
        <v>1</v>
      </c>
      <c r="Q212">
        <v>3743.5123349999999</v>
      </c>
    </row>
    <row r="213" spans="1:17" x14ac:dyDescent="0.25">
      <c r="A213">
        <v>4090</v>
      </c>
      <c r="B213" t="s">
        <v>106</v>
      </c>
      <c r="C213" t="s">
        <v>79</v>
      </c>
      <c r="D213">
        <v>-1</v>
      </c>
      <c r="E213" t="s">
        <v>78</v>
      </c>
      <c r="F213" t="s">
        <v>78</v>
      </c>
      <c r="G213">
        <v>-1</v>
      </c>
      <c r="H213" t="s">
        <v>78</v>
      </c>
      <c r="I213" t="s">
        <v>78</v>
      </c>
      <c r="J213">
        <v>-1</v>
      </c>
      <c r="K213" t="s">
        <v>78</v>
      </c>
      <c r="L213" t="s">
        <v>78</v>
      </c>
      <c r="M213" t="s">
        <v>77</v>
      </c>
      <c r="N213">
        <v>1393.6439659099999</v>
      </c>
      <c r="O213">
        <v>53828.085514799997</v>
      </c>
      <c r="P213">
        <v>1</v>
      </c>
      <c r="Q213">
        <v>4597.709715</v>
      </c>
    </row>
    <row r="214" spans="1:17" x14ac:dyDescent="0.25">
      <c r="A214">
        <v>4090</v>
      </c>
      <c r="B214" t="s">
        <v>106</v>
      </c>
      <c r="C214" t="s">
        <v>79</v>
      </c>
      <c r="D214">
        <v>-1</v>
      </c>
      <c r="E214" t="s">
        <v>78</v>
      </c>
      <c r="F214" t="s">
        <v>78</v>
      </c>
      <c r="G214">
        <v>-1</v>
      </c>
      <c r="H214" t="s">
        <v>78</v>
      </c>
      <c r="I214" t="s">
        <v>78</v>
      </c>
      <c r="J214">
        <v>-1</v>
      </c>
      <c r="K214" t="s">
        <v>78</v>
      </c>
      <c r="L214" t="s">
        <v>78</v>
      </c>
      <c r="M214" t="s">
        <v>77</v>
      </c>
      <c r="N214">
        <v>3410.6029108799999</v>
      </c>
      <c r="O214">
        <v>111363.75631700001</v>
      </c>
      <c r="P214">
        <v>1</v>
      </c>
      <c r="Q214">
        <v>111451.952881</v>
      </c>
    </row>
    <row r="215" spans="1:17" x14ac:dyDescent="0.25">
      <c r="A215">
        <v>4090</v>
      </c>
      <c r="B215" t="s">
        <v>106</v>
      </c>
      <c r="C215" t="s">
        <v>79</v>
      </c>
      <c r="D215">
        <v>1430</v>
      </c>
      <c r="E215" t="s">
        <v>80</v>
      </c>
      <c r="F215" t="s">
        <v>79</v>
      </c>
      <c r="G215">
        <v>-1</v>
      </c>
      <c r="H215" t="s">
        <v>78</v>
      </c>
      <c r="I215" t="s">
        <v>78</v>
      </c>
      <c r="J215">
        <v>-1</v>
      </c>
      <c r="K215" t="s">
        <v>78</v>
      </c>
      <c r="L215" t="s">
        <v>78</v>
      </c>
      <c r="M215" t="s">
        <v>77</v>
      </c>
      <c r="N215">
        <v>13694.4854873</v>
      </c>
      <c r="O215">
        <v>871976.19487200002</v>
      </c>
      <c r="P215">
        <v>2</v>
      </c>
      <c r="Q215">
        <v>46402.221100000002</v>
      </c>
    </row>
    <row r="216" spans="1:17" x14ac:dyDescent="0.25">
      <c r="A216" t="s">
        <v>82</v>
      </c>
      <c r="B216" t="s">
        <v>81</v>
      </c>
      <c r="C216" t="s">
        <v>79</v>
      </c>
      <c r="D216" t="s">
        <v>84</v>
      </c>
      <c r="E216" t="s">
        <v>83</v>
      </c>
      <c r="F216" t="s">
        <v>79</v>
      </c>
      <c r="G216">
        <v>5110</v>
      </c>
      <c r="H216" t="s">
        <v>105</v>
      </c>
      <c r="I216" t="s">
        <v>79</v>
      </c>
      <c r="J216">
        <v>-1</v>
      </c>
      <c r="K216" t="s">
        <v>78</v>
      </c>
      <c r="L216" t="s">
        <v>78</v>
      </c>
      <c r="M216" t="s">
        <v>77</v>
      </c>
      <c r="N216">
        <v>8513.4983960000009</v>
      </c>
      <c r="O216">
        <v>166975.93315</v>
      </c>
      <c r="P216">
        <v>3</v>
      </c>
      <c r="Q216">
        <v>70294.082892000006</v>
      </c>
    </row>
    <row r="217" spans="1:17" x14ac:dyDescent="0.25">
      <c r="A217">
        <v>6420</v>
      </c>
      <c r="B217" t="s">
        <v>104</v>
      </c>
      <c r="C217" t="s">
        <v>79</v>
      </c>
      <c r="D217">
        <v>-1</v>
      </c>
      <c r="E217" t="s">
        <v>78</v>
      </c>
      <c r="F217" t="s">
        <v>78</v>
      </c>
      <c r="G217">
        <v>-1</v>
      </c>
      <c r="H217" t="s">
        <v>78</v>
      </c>
      <c r="I217" t="s">
        <v>78</v>
      </c>
      <c r="J217">
        <v>-1</v>
      </c>
      <c r="K217" t="s">
        <v>78</v>
      </c>
      <c r="L217" t="s">
        <v>78</v>
      </c>
      <c r="M217" t="s">
        <v>77</v>
      </c>
      <c r="N217">
        <v>282.68476456799999</v>
      </c>
      <c r="O217">
        <v>1827.9235705399999</v>
      </c>
      <c r="P217">
        <v>1</v>
      </c>
      <c r="Q217">
        <v>1829.3610880000001</v>
      </c>
    </row>
    <row r="218" spans="1:17" x14ac:dyDescent="0.25">
      <c r="A218">
        <v>2120</v>
      </c>
      <c r="B218" t="s">
        <v>97</v>
      </c>
      <c r="C218" t="s">
        <v>79</v>
      </c>
      <c r="D218">
        <v>2230</v>
      </c>
      <c r="E218" t="s">
        <v>95</v>
      </c>
      <c r="F218" t="s">
        <v>79</v>
      </c>
      <c r="G218">
        <v>-1</v>
      </c>
      <c r="H218" t="s">
        <v>78</v>
      </c>
      <c r="I218" t="s">
        <v>78</v>
      </c>
      <c r="J218">
        <v>-1</v>
      </c>
      <c r="K218" t="s">
        <v>78</v>
      </c>
      <c r="L218" t="s">
        <v>78</v>
      </c>
      <c r="M218" t="s">
        <v>77</v>
      </c>
      <c r="N218">
        <v>21490.448468999999</v>
      </c>
      <c r="O218">
        <v>583316.63097199902</v>
      </c>
      <c r="P218">
        <v>2</v>
      </c>
      <c r="Q218">
        <v>360666.07720599999</v>
      </c>
    </row>
    <row r="219" spans="1:17" x14ac:dyDescent="0.25">
      <c r="A219">
        <v>1420</v>
      </c>
      <c r="B219" t="s">
        <v>89</v>
      </c>
      <c r="C219" t="s">
        <v>79</v>
      </c>
      <c r="D219">
        <v>-1</v>
      </c>
      <c r="E219" t="s">
        <v>78</v>
      </c>
      <c r="F219" t="s">
        <v>78</v>
      </c>
      <c r="G219">
        <v>-1</v>
      </c>
      <c r="H219" t="s">
        <v>78</v>
      </c>
      <c r="I219" t="s">
        <v>78</v>
      </c>
      <c r="J219">
        <v>-1</v>
      </c>
      <c r="K219" t="s">
        <v>78</v>
      </c>
      <c r="L219" t="s">
        <v>78</v>
      </c>
      <c r="M219" t="s">
        <v>77</v>
      </c>
      <c r="N219">
        <v>175.684856252</v>
      </c>
      <c r="O219">
        <v>1708.2589205700001</v>
      </c>
      <c r="P219">
        <v>1</v>
      </c>
      <c r="Q219">
        <v>1709.605581</v>
      </c>
    </row>
    <row r="220" spans="1:17" x14ac:dyDescent="0.25">
      <c r="A220">
        <v>1420</v>
      </c>
      <c r="B220" t="s">
        <v>89</v>
      </c>
      <c r="C220" t="s">
        <v>79</v>
      </c>
      <c r="D220">
        <v>-1</v>
      </c>
      <c r="E220" t="s">
        <v>78</v>
      </c>
      <c r="F220" t="s">
        <v>78</v>
      </c>
      <c r="G220">
        <v>-1</v>
      </c>
      <c r="H220" t="s">
        <v>78</v>
      </c>
      <c r="I220" t="s">
        <v>78</v>
      </c>
      <c r="J220">
        <v>-1</v>
      </c>
      <c r="K220" t="s">
        <v>78</v>
      </c>
      <c r="L220" t="s">
        <v>78</v>
      </c>
      <c r="M220" t="s">
        <v>77</v>
      </c>
      <c r="N220">
        <v>174.185892287</v>
      </c>
      <c r="O220">
        <v>1859.81125034</v>
      </c>
      <c r="P220">
        <v>1</v>
      </c>
      <c r="Q220">
        <v>1861.2759980000001</v>
      </c>
    </row>
    <row r="221" spans="1:17" x14ac:dyDescent="0.25">
      <c r="A221">
        <v>1420</v>
      </c>
      <c r="B221" t="s">
        <v>89</v>
      </c>
      <c r="C221" t="s">
        <v>79</v>
      </c>
      <c r="D221">
        <v>-1</v>
      </c>
      <c r="E221" t="s">
        <v>78</v>
      </c>
      <c r="F221" t="s">
        <v>78</v>
      </c>
      <c r="G221">
        <v>-1</v>
      </c>
      <c r="H221" t="s">
        <v>78</v>
      </c>
      <c r="I221" t="s">
        <v>78</v>
      </c>
      <c r="J221">
        <v>-1</v>
      </c>
      <c r="K221" t="s">
        <v>78</v>
      </c>
      <c r="L221" t="s">
        <v>78</v>
      </c>
      <c r="M221" t="s">
        <v>77</v>
      </c>
      <c r="N221">
        <v>246.825855695</v>
      </c>
      <c r="O221">
        <v>3797.18614944</v>
      </c>
      <c r="P221">
        <v>1</v>
      </c>
      <c r="Q221">
        <v>3800.179048</v>
      </c>
    </row>
    <row r="222" spans="1:17" x14ac:dyDescent="0.25">
      <c r="A222">
        <v>1420</v>
      </c>
      <c r="B222" t="s">
        <v>89</v>
      </c>
      <c r="C222" t="s">
        <v>79</v>
      </c>
      <c r="D222">
        <v>-1</v>
      </c>
      <c r="E222" t="s">
        <v>78</v>
      </c>
      <c r="F222" t="s">
        <v>78</v>
      </c>
      <c r="G222">
        <v>-1</v>
      </c>
      <c r="H222" t="s">
        <v>78</v>
      </c>
      <c r="I222" t="s">
        <v>78</v>
      </c>
      <c r="J222">
        <v>-1</v>
      </c>
      <c r="K222" t="s">
        <v>78</v>
      </c>
      <c r="L222" t="s">
        <v>78</v>
      </c>
      <c r="M222" t="s">
        <v>77</v>
      </c>
      <c r="N222">
        <v>2774.8549476799999</v>
      </c>
      <c r="O222">
        <v>72307.877503399999</v>
      </c>
      <c r="P222">
        <v>1</v>
      </c>
      <c r="Q222">
        <v>72364.793351999993</v>
      </c>
    </row>
    <row r="223" spans="1:17" x14ac:dyDescent="0.25">
      <c r="A223">
        <v>1420</v>
      </c>
      <c r="B223" t="s">
        <v>89</v>
      </c>
      <c r="C223" t="s">
        <v>79</v>
      </c>
      <c r="D223">
        <v>-1</v>
      </c>
      <c r="E223" t="s">
        <v>78</v>
      </c>
      <c r="F223" t="s">
        <v>78</v>
      </c>
      <c r="G223">
        <v>-1</v>
      </c>
      <c r="H223" t="s">
        <v>78</v>
      </c>
      <c r="I223" t="s">
        <v>78</v>
      </c>
      <c r="J223">
        <v>-1</v>
      </c>
      <c r="K223" t="s">
        <v>78</v>
      </c>
      <c r="L223" t="s">
        <v>78</v>
      </c>
      <c r="M223" t="s">
        <v>77</v>
      </c>
      <c r="N223">
        <v>225.553317865</v>
      </c>
      <c r="O223">
        <v>1903.93729874</v>
      </c>
      <c r="P223">
        <v>1</v>
      </c>
      <c r="Q223">
        <v>1905.4370200000001</v>
      </c>
    </row>
    <row r="224" spans="1:17" x14ac:dyDescent="0.25">
      <c r="A224">
        <v>1420</v>
      </c>
      <c r="B224" t="s">
        <v>89</v>
      </c>
      <c r="C224" t="s">
        <v>79</v>
      </c>
      <c r="D224">
        <v>-1</v>
      </c>
      <c r="E224" t="s">
        <v>78</v>
      </c>
      <c r="F224" t="s">
        <v>78</v>
      </c>
      <c r="G224">
        <v>-1</v>
      </c>
      <c r="H224" t="s">
        <v>78</v>
      </c>
      <c r="I224" t="s">
        <v>78</v>
      </c>
      <c r="J224">
        <v>-1</v>
      </c>
      <c r="K224" t="s">
        <v>78</v>
      </c>
      <c r="L224" t="s">
        <v>78</v>
      </c>
      <c r="M224" t="s">
        <v>77</v>
      </c>
      <c r="N224">
        <v>1010.0726797900001</v>
      </c>
      <c r="O224">
        <v>30906.3225709</v>
      </c>
      <c r="P224">
        <v>1</v>
      </c>
      <c r="Q224">
        <v>30930.561706</v>
      </c>
    </row>
    <row r="225" spans="1:17" x14ac:dyDescent="0.25">
      <c r="A225">
        <v>1420</v>
      </c>
      <c r="B225" t="s">
        <v>89</v>
      </c>
      <c r="C225" t="s">
        <v>79</v>
      </c>
      <c r="D225">
        <v>-1</v>
      </c>
      <c r="E225" t="s">
        <v>78</v>
      </c>
      <c r="F225" t="s">
        <v>78</v>
      </c>
      <c r="G225">
        <v>-1</v>
      </c>
      <c r="H225" t="s">
        <v>78</v>
      </c>
      <c r="I225" t="s">
        <v>78</v>
      </c>
      <c r="J225">
        <v>-1</v>
      </c>
      <c r="K225" t="s">
        <v>78</v>
      </c>
      <c r="L225" t="s">
        <v>78</v>
      </c>
      <c r="M225" t="s">
        <v>77</v>
      </c>
      <c r="N225">
        <v>776.267188605</v>
      </c>
      <c r="O225">
        <v>7785.9357488200003</v>
      </c>
      <c r="P225">
        <v>1</v>
      </c>
      <c r="Q225">
        <v>7792.0858019999996</v>
      </c>
    </row>
    <row r="226" spans="1:17" x14ac:dyDescent="0.25">
      <c r="A226">
        <v>1420</v>
      </c>
      <c r="B226" t="s">
        <v>89</v>
      </c>
      <c r="C226" t="s">
        <v>79</v>
      </c>
      <c r="D226">
        <v>-1</v>
      </c>
      <c r="E226" t="s">
        <v>78</v>
      </c>
      <c r="F226" t="s">
        <v>78</v>
      </c>
      <c r="G226">
        <v>-1</v>
      </c>
      <c r="H226" t="s">
        <v>78</v>
      </c>
      <c r="I226" t="s">
        <v>78</v>
      </c>
      <c r="J226">
        <v>-1</v>
      </c>
      <c r="K226" t="s">
        <v>78</v>
      </c>
      <c r="L226" t="s">
        <v>78</v>
      </c>
      <c r="M226" t="s">
        <v>77</v>
      </c>
      <c r="N226">
        <v>2352.4385919400002</v>
      </c>
      <c r="O226">
        <v>46535.9457549</v>
      </c>
      <c r="P226">
        <v>1</v>
      </c>
      <c r="Q226">
        <v>46572.416275000003</v>
      </c>
    </row>
    <row r="227" spans="1:17" x14ac:dyDescent="0.25">
      <c r="A227">
        <v>1420</v>
      </c>
      <c r="B227" t="s">
        <v>89</v>
      </c>
      <c r="C227" t="s">
        <v>79</v>
      </c>
      <c r="D227">
        <v>-1</v>
      </c>
      <c r="E227" t="s">
        <v>78</v>
      </c>
      <c r="F227" t="s">
        <v>78</v>
      </c>
      <c r="G227">
        <v>-1</v>
      </c>
      <c r="H227" t="s">
        <v>78</v>
      </c>
      <c r="I227" t="s">
        <v>78</v>
      </c>
      <c r="J227">
        <v>-1</v>
      </c>
      <c r="K227" t="s">
        <v>78</v>
      </c>
      <c r="L227" t="s">
        <v>78</v>
      </c>
      <c r="M227" t="s">
        <v>77</v>
      </c>
      <c r="N227">
        <v>64.561653040500005</v>
      </c>
      <c r="O227">
        <v>262.34015693600003</v>
      </c>
      <c r="P227">
        <v>1</v>
      </c>
      <c r="Q227">
        <v>262.545998</v>
      </c>
    </row>
    <row r="228" spans="1:17" x14ac:dyDescent="0.25">
      <c r="A228">
        <v>1420</v>
      </c>
      <c r="B228" t="s">
        <v>89</v>
      </c>
      <c r="C228" t="s">
        <v>79</v>
      </c>
      <c r="D228">
        <v>-1</v>
      </c>
      <c r="E228" t="s">
        <v>78</v>
      </c>
      <c r="F228" t="s">
        <v>78</v>
      </c>
      <c r="G228">
        <v>-1</v>
      </c>
      <c r="H228" t="s">
        <v>78</v>
      </c>
      <c r="I228" t="s">
        <v>78</v>
      </c>
      <c r="J228">
        <v>-1</v>
      </c>
      <c r="K228" t="s">
        <v>78</v>
      </c>
      <c r="L228" t="s">
        <v>78</v>
      </c>
      <c r="M228" t="s">
        <v>77</v>
      </c>
      <c r="N228">
        <v>163.943525529</v>
      </c>
      <c r="O228">
        <v>472.03129236000001</v>
      </c>
      <c r="P228">
        <v>1</v>
      </c>
      <c r="Q228">
        <v>472.403795</v>
      </c>
    </row>
    <row r="229" spans="1:17" x14ac:dyDescent="0.25">
      <c r="A229">
        <v>1420</v>
      </c>
      <c r="B229" t="s">
        <v>89</v>
      </c>
      <c r="C229" t="s">
        <v>79</v>
      </c>
      <c r="D229">
        <v>-1</v>
      </c>
      <c r="E229" t="s">
        <v>78</v>
      </c>
      <c r="F229" t="s">
        <v>78</v>
      </c>
      <c r="G229">
        <v>-1</v>
      </c>
      <c r="H229" t="s">
        <v>78</v>
      </c>
      <c r="I229" t="s">
        <v>78</v>
      </c>
      <c r="J229">
        <v>-1</v>
      </c>
      <c r="K229" t="s">
        <v>78</v>
      </c>
      <c r="L229" t="s">
        <v>78</v>
      </c>
      <c r="M229" t="s">
        <v>77</v>
      </c>
      <c r="N229">
        <v>825.82422217199996</v>
      </c>
      <c r="O229">
        <v>3155.9029132700002</v>
      </c>
      <c r="P229">
        <v>1</v>
      </c>
      <c r="Q229">
        <v>3158.3761370000002</v>
      </c>
    </row>
    <row r="230" spans="1:17" x14ac:dyDescent="0.25">
      <c r="A230">
        <v>1420</v>
      </c>
      <c r="B230" t="s">
        <v>89</v>
      </c>
      <c r="C230" t="s">
        <v>79</v>
      </c>
      <c r="D230">
        <v>-1</v>
      </c>
      <c r="E230" t="s">
        <v>78</v>
      </c>
      <c r="F230" t="s">
        <v>78</v>
      </c>
      <c r="G230">
        <v>-1</v>
      </c>
      <c r="H230" t="s">
        <v>78</v>
      </c>
      <c r="I230" t="s">
        <v>78</v>
      </c>
      <c r="J230">
        <v>-1</v>
      </c>
      <c r="K230" t="s">
        <v>78</v>
      </c>
      <c r="L230" t="s">
        <v>78</v>
      </c>
      <c r="M230" t="s">
        <v>77</v>
      </c>
      <c r="N230">
        <v>788.79049008799996</v>
      </c>
      <c r="O230">
        <v>6184.2538663400001</v>
      </c>
      <c r="P230">
        <v>1</v>
      </c>
      <c r="Q230">
        <v>6189.1288219999997</v>
      </c>
    </row>
    <row r="231" spans="1:17" x14ac:dyDescent="0.25">
      <c r="A231">
        <v>1420</v>
      </c>
      <c r="B231" t="s">
        <v>89</v>
      </c>
      <c r="C231" t="s">
        <v>79</v>
      </c>
      <c r="D231">
        <v>-1</v>
      </c>
      <c r="E231" t="s">
        <v>78</v>
      </c>
      <c r="F231" t="s">
        <v>78</v>
      </c>
      <c r="G231">
        <v>-1</v>
      </c>
      <c r="H231" t="s">
        <v>78</v>
      </c>
      <c r="I231" t="s">
        <v>78</v>
      </c>
      <c r="J231">
        <v>-1</v>
      </c>
      <c r="K231" t="s">
        <v>78</v>
      </c>
      <c r="L231" t="s">
        <v>78</v>
      </c>
      <c r="M231" t="s">
        <v>77</v>
      </c>
      <c r="N231">
        <v>352.04208487300002</v>
      </c>
      <c r="O231">
        <v>1930.1603823400001</v>
      </c>
      <c r="P231">
        <v>1</v>
      </c>
      <c r="Q231">
        <v>1931.6837109999999</v>
      </c>
    </row>
    <row r="232" spans="1:17" x14ac:dyDescent="0.25">
      <c r="A232">
        <v>1420</v>
      </c>
      <c r="B232" t="s">
        <v>89</v>
      </c>
      <c r="C232" t="s">
        <v>79</v>
      </c>
      <c r="D232">
        <v>-1</v>
      </c>
      <c r="E232" t="s">
        <v>78</v>
      </c>
      <c r="F232" t="s">
        <v>78</v>
      </c>
      <c r="G232">
        <v>-1</v>
      </c>
      <c r="H232" t="s">
        <v>78</v>
      </c>
      <c r="I232" t="s">
        <v>78</v>
      </c>
      <c r="J232">
        <v>-1</v>
      </c>
      <c r="K232" t="s">
        <v>78</v>
      </c>
      <c r="L232" t="s">
        <v>78</v>
      </c>
      <c r="M232" t="s">
        <v>77</v>
      </c>
      <c r="N232">
        <v>360.53227291000002</v>
      </c>
      <c r="O232">
        <v>3740.2846292600002</v>
      </c>
      <c r="P232">
        <v>1</v>
      </c>
      <c r="Q232">
        <v>3743.2304370000002</v>
      </c>
    </row>
    <row r="233" spans="1:17" x14ac:dyDescent="0.25">
      <c r="A233">
        <v>1420</v>
      </c>
      <c r="B233" t="s">
        <v>89</v>
      </c>
      <c r="C233" t="s">
        <v>79</v>
      </c>
      <c r="D233">
        <v>-1</v>
      </c>
      <c r="E233" t="s">
        <v>78</v>
      </c>
      <c r="F233" t="s">
        <v>78</v>
      </c>
      <c r="G233">
        <v>-1</v>
      </c>
      <c r="H233" t="s">
        <v>78</v>
      </c>
      <c r="I233" t="s">
        <v>78</v>
      </c>
      <c r="J233">
        <v>-1</v>
      </c>
      <c r="K233" t="s">
        <v>78</v>
      </c>
      <c r="L233" t="s">
        <v>78</v>
      </c>
      <c r="M233" t="s">
        <v>77</v>
      </c>
      <c r="N233">
        <v>94.517813761699998</v>
      </c>
      <c r="O233">
        <v>529.40082432300005</v>
      </c>
      <c r="P233">
        <v>1</v>
      </c>
      <c r="Q233">
        <v>529.81877199999997</v>
      </c>
    </row>
    <row r="234" spans="1:17" x14ac:dyDescent="0.25">
      <c r="A234">
        <v>1420</v>
      </c>
      <c r="B234" t="s">
        <v>89</v>
      </c>
      <c r="C234" t="s">
        <v>79</v>
      </c>
      <c r="D234">
        <v>-1</v>
      </c>
      <c r="E234" t="s">
        <v>78</v>
      </c>
      <c r="F234" t="s">
        <v>78</v>
      </c>
      <c r="G234">
        <v>-1</v>
      </c>
      <c r="H234" t="s">
        <v>78</v>
      </c>
      <c r="I234" t="s">
        <v>78</v>
      </c>
      <c r="J234">
        <v>-1</v>
      </c>
      <c r="K234" t="s">
        <v>78</v>
      </c>
      <c r="L234" t="s">
        <v>78</v>
      </c>
      <c r="M234" t="s">
        <v>77</v>
      </c>
      <c r="N234">
        <v>298.49376218800001</v>
      </c>
      <c r="O234">
        <v>1305.05685681</v>
      </c>
      <c r="P234">
        <v>1</v>
      </c>
      <c r="Q234">
        <v>1306.08689</v>
      </c>
    </row>
    <row r="235" spans="1:17" x14ac:dyDescent="0.25">
      <c r="A235">
        <v>1420</v>
      </c>
      <c r="B235" t="s">
        <v>89</v>
      </c>
      <c r="C235" t="s">
        <v>79</v>
      </c>
      <c r="D235">
        <v>-1</v>
      </c>
      <c r="E235" t="s">
        <v>78</v>
      </c>
      <c r="F235" t="s">
        <v>78</v>
      </c>
      <c r="G235">
        <v>-1</v>
      </c>
      <c r="H235" t="s">
        <v>78</v>
      </c>
      <c r="I235" t="s">
        <v>78</v>
      </c>
      <c r="J235">
        <v>-1</v>
      </c>
      <c r="K235" t="s">
        <v>78</v>
      </c>
      <c r="L235" t="s">
        <v>78</v>
      </c>
      <c r="M235" t="s">
        <v>77</v>
      </c>
      <c r="N235">
        <v>89.715035525399998</v>
      </c>
      <c r="O235">
        <v>466.15328687300001</v>
      </c>
      <c r="P235">
        <v>1</v>
      </c>
      <c r="Q235">
        <v>466.52053599999999</v>
      </c>
    </row>
    <row r="236" spans="1:17" x14ac:dyDescent="0.25">
      <c r="A236">
        <v>1420</v>
      </c>
      <c r="B236" t="s">
        <v>89</v>
      </c>
      <c r="C236" t="s">
        <v>79</v>
      </c>
      <c r="D236">
        <v>-1</v>
      </c>
      <c r="E236" t="s">
        <v>78</v>
      </c>
      <c r="F236" t="s">
        <v>78</v>
      </c>
      <c r="G236">
        <v>-1</v>
      </c>
      <c r="H236" t="s">
        <v>78</v>
      </c>
      <c r="I236" t="s">
        <v>78</v>
      </c>
      <c r="J236">
        <v>-1</v>
      </c>
      <c r="K236" t="s">
        <v>78</v>
      </c>
      <c r="L236" t="s">
        <v>78</v>
      </c>
      <c r="M236" t="s">
        <v>77</v>
      </c>
      <c r="N236">
        <v>286.76075927400001</v>
      </c>
      <c r="O236">
        <v>4545.6782443599996</v>
      </c>
      <c r="P236">
        <v>1</v>
      </c>
      <c r="Q236">
        <v>4549.2599499999997</v>
      </c>
    </row>
    <row r="237" spans="1:17" x14ac:dyDescent="0.25">
      <c r="A237">
        <v>1420</v>
      </c>
      <c r="B237" t="s">
        <v>89</v>
      </c>
      <c r="C237" t="s">
        <v>79</v>
      </c>
      <c r="D237">
        <v>-1</v>
      </c>
      <c r="E237" t="s">
        <v>78</v>
      </c>
      <c r="F237" t="s">
        <v>78</v>
      </c>
      <c r="G237">
        <v>-1</v>
      </c>
      <c r="H237" t="s">
        <v>78</v>
      </c>
      <c r="I237" t="s">
        <v>78</v>
      </c>
      <c r="J237">
        <v>-1</v>
      </c>
      <c r="K237" t="s">
        <v>78</v>
      </c>
      <c r="L237" t="s">
        <v>78</v>
      </c>
      <c r="M237" t="s">
        <v>77</v>
      </c>
      <c r="N237">
        <v>111.887194042</v>
      </c>
      <c r="O237">
        <v>702.34940170699997</v>
      </c>
      <c r="P237">
        <v>1</v>
      </c>
      <c r="Q237">
        <v>702.90267500000004</v>
      </c>
    </row>
    <row r="238" spans="1:17" x14ac:dyDescent="0.25">
      <c r="A238">
        <v>1420</v>
      </c>
      <c r="B238" t="s">
        <v>89</v>
      </c>
      <c r="C238" t="s">
        <v>79</v>
      </c>
      <c r="D238">
        <v>-1</v>
      </c>
      <c r="E238" t="s">
        <v>78</v>
      </c>
      <c r="F238" t="s">
        <v>78</v>
      </c>
      <c r="G238">
        <v>-1</v>
      </c>
      <c r="H238" t="s">
        <v>78</v>
      </c>
      <c r="I238" t="s">
        <v>78</v>
      </c>
      <c r="J238">
        <v>-1</v>
      </c>
      <c r="K238" t="s">
        <v>78</v>
      </c>
      <c r="L238" t="s">
        <v>78</v>
      </c>
      <c r="M238" t="s">
        <v>77</v>
      </c>
      <c r="N238">
        <v>837.61661372499998</v>
      </c>
      <c r="O238">
        <v>10824.648856399999</v>
      </c>
      <c r="P238">
        <v>1</v>
      </c>
      <c r="Q238">
        <v>10833.168614</v>
      </c>
    </row>
    <row r="239" spans="1:17" x14ac:dyDescent="0.25">
      <c r="A239">
        <v>1420</v>
      </c>
      <c r="B239" t="s">
        <v>89</v>
      </c>
      <c r="C239" t="s">
        <v>79</v>
      </c>
      <c r="D239">
        <v>-1</v>
      </c>
      <c r="E239" t="s">
        <v>78</v>
      </c>
      <c r="F239" t="s">
        <v>78</v>
      </c>
      <c r="G239">
        <v>-1</v>
      </c>
      <c r="H239" t="s">
        <v>78</v>
      </c>
      <c r="I239" t="s">
        <v>78</v>
      </c>
      <c r="J239">
        <v>-1</v>
      </c>
      <c r="K239" t="s">
        <v>78</v>
      </c>
      <c r="L239" t="s">
        <v>78</v>
      </c>
      <c r="M239" t="s">
        <v>77</v>
      </c>
      <c r="N239">
        <v>3039.6207499799998</v>
      </c>
      <c r="O239">
        <v>51619.621531299999</v>
      </c>
      <c r="P239">
        <v>1</v>
      </c>
      <c r="Q239">
        <v>51660.355262999998</v>
      </c>
    </row>
    <row r="240" spans="1:17" x14ac:dyDescent="0.25">
      <c r="A240">
        <v>1420</v>
      </c>
      <c r="B240" t="s">
        <v>89</v>
      </c>
      <c r="C240" t="s">
        <v>79</v>
      </c>
      <c r="D240">
        <v>-1</v>
      </c>
      <c r="E240" t="s">
        <v>78</v>
      </c>
      <c r="F240" t="s">
        <v>78</v>
      </c>
      <c r="G240">
        <v>-1</v>
      </c>
      <c r="H240" t="s">
        <v>78</v>
      </c>
      <c r="I240" t="s">
        <v>78</v>
      </c>
      <c r="J240">
        <v>-1</v>
      </c>
      <c r="K240" t="s">
        <v>78</v>
      </c>
      <c r="L240" t="s">
        <v>78</v>
      </c>
      <c r="M240" t="s">
        <v>77</v>
      </c>
      <c r="N240">
        <v>286.41787545</v>
      </c>
      <c r="O240">
        <v>1948.94363322</v>
      </c>
      <c r="P240">
        <v>1</v>
      </c>
      <c r="Q240">
        <v>1950.479611</v>
      </c>
    </row>
    <row r="241" spans="1:17" x14ac:dyDescent="0.25">
      <c r="A241">
        <v>1420</v>
      </c>
      <c r="B241" t="s">
        <v>89</v>
      </c>
      <c r="C241" t="s">
        <v>79</v>
      </c>
      <c r="D241">
        <v>-1</v>
      </c>
      <c r="E241" t="s">
        <v>78</v>
      </c>
      <c r="F241" t="s">
        <v>78</v>
      </c>
      <c r="G241">
        <v>-1</v>
      </c>
      <c r="H241" t="s">
        <v>78</v>
      </c>
      <c r="I241" t="s">
        <v>78</v>
      </c>
      <c r="J241">
        <v>-1</v>
      </c>
      <c r="K241" t="s">
        <v>78</v>
      </c>
      <c r="L241" t="s">
        <v>78</v>
      </c>
      <c r="M241" t="s">
        <v>77</v>
      </c>
      <c r="N241">
        <v>102.956687856</v>
      </c>
      <c r="O241">
        <v>293.84247529700002</v>
      </c>
      <c r="P241">
        <v>1</v>
      </c>
      <c r="Q241">
        <v>294.07420100000002</v>
      </c>
    </row>
    <row r="242" spans="1:17" x14ac:dyDescent="0.25">
      <c r="A242">
        <v>1420</v>
      </c>
      <c r="B242" t="s">
        <v>89</v>
      </c>
      <c r="C242" t="s">
        <v>79</v>
      </c>
      <c r="D242">
        <v>-1</v>
      </c>
      <c r="E242" t="s">
        <v>78</v>
      </c>
      <c r="F242" t="s">
        <v>78</v>
      </c>
      <c r="G242">
        <v>-1</v>
      </c>
      <c r="H242" t="s">
        <v>78</v>
      </c>
      <c r="I242" t="s">
        <v>78</v>
      </c>
      <c r="J242">
        <v>-1</v>
      </c>
      <c r="K242" t="s">
        <v>78</v>
      </c>
      <c r="L242" t="s">
        <v>78</v>
      </c>
      <c r="M242" t="s">
        <v>77</v>
      </c>
      <c r="N242">
        <v>178.481148249</v>
      </c>
      <c r="O242">
        <v>1112.01792323</v>
      </c>
      <c r="P242">
        <v>1</v>
      </c>
      <c r="Q242">
        <v>1112.894202</v>
      </c>
    </row>
    <row r="243" spans="1:17" x14ac:dyDescent="0.25">
      <c r="A243">
        <v>1420</v>
      </c>
      <c r="B243" t="s">
        <v>89</v>
      </c>
      <c r="C243" t="s">
        <v>79</v>
      </c>
      <c r="D243">
        <v>-1</v>
      </c>
      <c r="E243" t="s">
        <v>78</v>
      </c>
      <c r="F243" t="s">
        <v>78</v>
      </c>
      <c r="G243">
        <v>-1</v>
      </c>
      <c r="H243" t="s">
        <v>78</v>
      </c>
      <c r="I243" t="s">
        <v>78</v>
      </c>
      <c r="J243">
        <v>-1</v>
      </c>
      <c r="K243" t="s">
        <v>78</v>
      </c>
      <c r="L243" t="s">
        <v>78</v>
      </c>
      <c r="M243" t="s">
        <v>77</v>
      </c>
      <c r="N243">
        <v>101.905298864</v>
      </c>
      <c r="O243">
        <v>579.34301715000004</v>
      </c>
      <c r="P243">
        <v>1</v>
      </c>
      <c r="Q243">
        <v>579.79888500000004</v>
      </c>
    </row>
    <row r="244" spans="1:17" x14ac:dyDescent="0.25">
      <c r="A244">
        <v>1420</v>
      </c>
      <c r="B244" t="s">
        <v>89</v>
      </c>
      <c r="C244" t="s">
        <v>79</v>
      </c>
      <c r="D244">
        <v>-1</v>
      </c>
      <c r="E244" t="s">
        <v>78</v>
      </c>
      <c r="F244" t="s">
        <v>78</v>
      </c>
      <c r="G244">
        <v>-1</v>
      </c>
      <c r="H244" t="s">
        <v>78</v>
      </c>
      <c r="I244" t="s">
        <v>78</v>
      </c>
      <c r="J244">
        <v>-1</v>
      </c>
      <c r="K244" t="s">
        <v>78</v>
      </c>
      <c r="L244" t="s">
        <v>78</v>
      </c>
      <c r="M244" t="s">
        <v>77</v>
      </c>
      <c r="N244">
        <v>66.096057046799999</v>
      </c>
      <c r="O244">
        <v>185.19810314899999</v>
      </c>
      <c r="P244">
        <v>1</v>
      </c>
      <c r="Q244">
        <v>185.34400199999999</v>
      </c>
    </row>
    <row r="245" spans="1:17" x14ac:dyDescent="0.25">
      <c r="A245">
        <v>1420</v>
      </c>
      <c r="B245" t="s">
        <v>89</v>
      </c>
      <c r="C245" t="s">
        <v>79</v>
      </c>
      <c r="D245">
        <v>-1</v>
      </c>
      <c r="E245" t="s">
        <v>78</v>
      </c>
      <c r="F245" t="s">
        <v>78</v>
      </c>
      <c r="G245">
        <v>-1</v>
      </c>
      <c r="H245" t="s">
        <v>78</v>
      </c>
      <c r="I245" t="s">
        <v>78</v>
      </c>
      <c r="J245">
        <v>-1</v>
      </c>
      <c r="K245" t="s">
        <v>78</v>
      </c>
      <c r="L245" t="s">
        <v>78</v>
      </c>
      <c r="M245" t="s">
        <v>77</v>
      </c>
      <c r="N245">
        <v>102.051963699</v>
      </c>
      <c r="O245">
        <v>301.38427190300001</v>
      </c>
      <c r="P245">
        <v>1</v>
      </c>
      <c r="Q245">
        <v>301.62169999999998</v>
      </c>
    </row>
    <row r="246" spans="1:17" x14ac:dyDescent="0.25">
      <c r="A246">
        <v>1420</v>
      </c>
      <c r="B246" t="s">
        <v>89</v>
      </c>
      <c r="C246" t="s">
        <v>79</v>
      </c>
      <c r="D246">
        <v>-1</v>
      </c>
      <c r="E246" t="s">
        <v>78</v>
      </c>
      <c r="F246" t="s">
        <v>78</v>
      </c>
      <c r="G246">
        <v>-1</v>
      </c>
      <c r="H246" t="s">
        <v>78</v>
      </c>
      <c r="I246" t="s">
        <v>78</v>
      </c>
      <c r="J246">
        <v>-1</v>
      </c>
      <c r="K246" t="s">
        <v>78</v>
      </c>
      <c r="L246" t="s">
        <v>78</v>
      </c>
      <c r="M246" t="s">
        <v>77</v>
      </c>
      <c r="N246">
        <v>175.52034496600001</v>
      </c>
      <c r="O246">
        <v>676.03034384299997</v>
      </c>
      <c r="P246">
        <v>1</v>
      </c>
      <c r="Q246">
        <v>676.56357400000002</v>
      </c>
    </row>
    <row r="247" spans="1:17" x14ac:dyDescent="0.25">
      <c r="A247">
        <v>1420</v>
      </c>
      <c r="B247" t="s">
        <v>89</v>
      </c>
      <c r="C247" t="s">
        <v>79</v>
      </c>
      <c r="D247">
        <v>-1</v>
      </c>
      <c r="E247" t="s">
        <v>78</v>
      </c>
      <c r="F247" t="s">
        <v>78</v>
      </c>
      <c r="G247">
        <v>-1</v>
      </c>
      <c r="H247" t="s">
        <v>78</v>
      </c>
      <c r="I247" t="s">
        <v>78</v>
      </c>
      <c r="J247">
        <v>-1</v>
      </c>
      <c r="K247" t="s">
        <v>78</v>
      </c>
      <c r="L247" t="s">
        <v>78</v>
      </c>
      <c r="M247" t="s">
        <v>77</v>
      </c>
      <c r="N247">
        <v>366.510568487</v>
      </c>
      <c r="O247">
        <v>3741.8016959900001</v>
      </c>
      <c r="P247">
        <v>1</v>
      </c>
      <c r="Q247">
        <v>3744.7479870000002</v>
      </c>
    </row>
    <row r="248" spans="1:17" x14ac:dyDescent="0.25">
      <c r="A248">
        <v>1420</v>
      </c>
      <c r="B248" t="s">
        <v>89</v>
      </c>
      <c r="C248" t="s">
        <v>79</v>
      </c>
      <c r="D248">
        <v>-1</v>
      </c>
      <c r="E248" t="s">
        <v>78</v>
      </c>
      <c r="F248" t="s">
        <v>78</v>
      </c>
      <c r="G248">
        <v>-1</v>
      </c>
      <c r="H248" t="s">
        <v>78</v>
      </c>
      <c r="I248" t="s">
        <v>78</v>
      </c>
      <c r="J248">
        <v>-1</v>
      </c>
      <c r="K248" t="s">
        <v>78</v>
      </c>
      <c r="L248" t="s">
        <v>78</v>
      </c>
      <c r="M248" t="s">
        <v>77</v>
      </c>
      <c r="N248">
        <v>399.11297177300003</v>
      </c>
      <c r="O248">
        <v>4246.0384631899997</v>
      </c>
      <c r="P248">
        <v>1</v>
      </c>
      <c r="Q248">
        <v>4249.3865509999996</v>
      </c>
    </row>
    <row r="249" spans="1:17" x14ac:dyDescent="0.25">
      <c r="A249">
        <v>1420</v>
      </c>
      <c r="B249" t="s">
        <v>89</v>
      </c>
      <c r="C249" t="s">
        <v>79</v>
      </c>
      <c r="D249">
        <v>-1</v>
      </c>
      <c r="E249" t="s">
        <v>78</v>
      </c>
      <c r="F249" t="s">
        <v>78</v>
      </c>
      <c r="G249">
        <v>-1</v>
      </c>
      <c r="H249" t="s">
        <v>78</v>
      </c>
      <c r="I249" t="s">
        <v>78</v>
      </c>
      <c r="J249">
        <v>-1</v>
      </c>
      <c r="K249" t="s">
        <v>78</v>
      </c>
      <c r="L249" t="s">
        <v>78</v>
      </c>
      <c r="M249" t="s">
        <v>77</v>
      </c>
      <c r="N249">
        <v>154.60404428199999</v>
      </c>
      <c r="O249">
        <v>561.75110688999996</v>
      </c>
      <c r="P249">
        <v>1</v>
      </c>
      <c r="Q249">
        <v>562.19425100000001</v>
      </c>
    </row>
    <row r="250" spans="1:17" x14ac:dyDescent="0.25">
      <c r="A250">
        <v>1420</v>
      </c>
      <c r="B250" t="s">
        <v>89</v>
      </c>
      <c r="C250" t="s">
        <v>79</v>
      </c>
      <c r="D250">
        <v>-1</v>
      </c>
      <c r="E250" t="s">
        <v>78</v>
      </c>
      <c r="F250" t="s">
        <v>78</v>
      </c>
      <c r="G250">
        <v>-1</v>
      </c>
      <c r="H250" t="s">
        <v>78</v>
      </c>
      <c r="I250" t="s">
        <v>78</v>
      </c>
      <c r="J250">
        <v>-1</v>
      </c>
      <c r="K250" t="s">
        <v>78</v>
      </c>
      <c r="L250" t="s">
        <v>78</v>
      </c>
      <c r="M250" t="s">
        <v>77</v>
      </c>
      <c r="N250">
        <v>470.12123937799998</v>
      </c>
      <c r="O250">
        <v>3335.5909984800001</v>
      </c>
      <c r="P250">
        <v>1</v>
      </c>
      <c r="Q250">
        <v>3338.216214</v>
      </c>
    </row>
    <row r="251" spans="1:17" x14ac:dyDescent="0.25">
      <c r="A251">
        <v>1420</v>
      </c>
      <c r="B251" t="s">
        <v>89</v>
      </c>
      <c r="C251" t="s">
        <v>79</v>
      </c>
      <c r="D251">
        <v>-1</v>
      </c>
      <c r="E251" t="s">
        <v>78</v>
      </c>
      <c r="F251" t="s">
        <v>78</v>
      </c>
      <c r="G251">
        <v>-1</v>
      </c>
      <c r="H251" t="s">
        <v>78</v>
      </c>
      <c r="I251" t="s">
        <v>78</v>
      </c>
      <c r="J251">
        <v>-1</v>
      </c>
      <c r="K251" t="s">
        <v>78</v>
      </c>
      <c r="L251" t="s">
        <v>78</v>
      </c>
      <c r="M251" t="s">
        <v>77</v>
      </c>
      <c r="N251">
        <v>37.637012769899997</v>
      </c>
      <c r="O251">
        <v>90.137531248599998</v>
      </c>
      <c r="P251">
        <v>1</v>
      </c>
      <c r="Q251">
        <v>90.208629999999999</v>
      </c>
    </row>
    <row r="252" spans="1:17" x14ac:dyDescent="0.25">
      <c r="A252">
        <v>1420</v>
      </c>
      <c r="B252" t="s">
        <v>89</v>
      </c>
      <c r="C252" t="s">
        <v>79</v>
      </c>
      <c r="D252">
        <v>-1</v>
      </c>
      <c r="E252" t="s">
        <v>78</v>
      </c>
      <c r="F252" t="s">
        <v>78</v>
      </c>
      <c r="G252">
        <v>-1</v>
      </c>
      <c r="H252" t="s">
        <v>78</v>
      </c>
      <c r="I252" t="s">
        <v>78</v>
      </c>
      <c r="J252">
        <v>-1</v>
      </c>
      <c r="K252" t="s">
        <v>78</v>
      </c>
      <c r="L252" t="s">
        <v>78</v>
      </c>
      <c r="M252" t="s">
        <v>77</v>
      </c>
      <c r="N252">
        <v>28.497744543100001</v>
      </c>
      <c r="O252">
        <v>48.145521189900002</v>
      </c>
      <c r="P252">
        <v>1</v>
      </c>
      <c r="Q252">
        <v>48.183506000000001</v>
      </c>
    </row>
    <row r="253" spans="1:17" x14ac:dyDescent="0.25">
      <c r="A253">
        <v>1420</v>
      </c>
      <c r="B253" t="s">
        <v>89</v>
      </c>
      <c r="C253" t="s">
        <v>79</v>
      </c>
      <c r="D253">
        <v>-1</v>
      </c>
      <c r="E253" t="s">
        <v>78</v>
      </c>
      <c r="F253" t="s">
        <v>78</v>
      </c>
      <c r="G253">
        <v>-1</v>
      </c>
      <c r="H253" t="s">
        <v>78</v>
      </c>
      <c r="I253" t="s">
        <v>78</v>
      </c>
      <c r="J253">
        <v>-1</v>
      </c>
      <c r="K253" t="s">
        <v>78</v>
      </c>
      <c r="L253" t="s">
        <v>78</v>
      </c>
      <c r="M253" t="s">
        <v>77</v>
      </c>
      <c r="N253">
        <v>194.29672869999999</v>
      </c>
      <c r="O253">
        <v>1436.6467047900001</v>
      </c>
      <c r="P253">
        <v>1</v>
      </c>
      <c r="Q253">
        <v>1437.7777160000001</v>
      </c>
    </row>
    <row r="254" spans="1:17" x14ac:dyDescent="0.25">
      <c r="A254">
        <v>1420</v>
      </c>
      <c r="B254" t="s">
        <v>89</v>
      </c>
      <c r="C254" t="s">
        <v>79</v>
      </c>
      <c r="D254">
        <v>-1</v>
      </c>
      <c r="E254" t="s">
        <v>78</v>
      </c>
      <c r="F254" t="s">
        <v>78</v>
      </c>
      <c r="G254">
        <v>-1</v>
      </c>
      <c r="H254" t="s">
        <v>78</v>
      </c>
      <c r="I254" t="s">
        <v>78</v>
      </c>
      <c r="J254">
        <v>-1</v>
      </c>
      <c r="K254" t="s">
        <v>78</v>
      </c>
      <c r="L254" t="s">
        <v>78</v>
      </c>
      <c r="M254" t="s">
        <v>77</v>
      </c>
      <c r="N254">
        <v>178.788867243</v>
      </c>
      <c r="O254">
        <v>784.30549719400005</v>
      </c>
      <c r="P254">
        <v>1</v>
      </c>
      <c r="Q254">
        <v>784.92420300000003</v>
      </c>
    </row>
    <row r="255" spans="1:17" x14ac:dyDescent="0.25">
      <c r="A255">
        <v>1420</v>
      </c>
      <c r="B255" t="s">
        <v>89</v>
      </c>
      <c r="C255" t="s">
        <v>79</v>
      </c>
      <c r="D255">
        <v>-1</v>
      </c>
      <c r="E255" t="s">
        <v>78</v>
      </c>
      <c r="F255" t="s">
        <v>78</v>
      </c>
      <c r="G255">
        <v>-1</v>
      </c>
      <c r="H255" t="s">
        <v>78</v>
      </c>
      <c r="I255" t="s">
        <v>78</v>
      </c>
      <c r="J255">
        <v>-1</v>
      </c>
      <c r="K255" t="s">
        <v>78</v>
      </c>
      <c r="L255" t="s">
        <v>78</v>
      </c>
      <c r="M255" t="s">
        <v>77</v>
      </c>
      <c r="N255">
        <v>33.004409911099998</v>
      </c>
      <c r="O255">
        <v>75.374635938799997</v>
      </c>
      <c r="P255">
        <v>1</v>
      </c>
      <c r="Q255">
        <v>75.434100000000001</v>
      </c>
    </row>
    <row r="256" spans="1:17" x14ac:dyDescent="0.25">
      <c r="A256">
        <v>1420</v>
      </c>
      <c r="B256" t="s">
        <v>89</v>
      </c>
      <c r="C256" t="s">
        <v>79</v>
      </c>
      <c r="D256">
        <v>-1</v>
      </c>
      <c r="E256" t="s">
        <v>78</v>
      </c>
      <c r="F256" t="s">
        <v>78</v>
      </c>
      <c r="G256">
        <v>-1</v>
      </c>
      <c r="H256" t="s">
        <v>78</v>
      </c>
      <c r="I256" t="s">
        <v>78</v>
      </c>
      <c r="J256">
        <v>-1</v>
      </c>
      <c r="K256" t="s">
        <v>78</v>
      </c>
      <c r="L256" t="s">
        <v>78</v>
      </c>
      <c r="M256" t="s">
        <v>77</v>
      </c>
      <c r="N256">
        <v>168.36485381700001</v>
      </c>
      <c r="O256">
        <v>523.64671412799999</v>
      </c>
      <c r="P256">
        <v>1</v>
      </c>
      <c r="Q256">
        <v>524.05970400000001</v>
      </c>
    </row>
    <row r="257" spans="1:17" x14ac:dyDescent="0.25">
      <c r="A257">
        <v>1420</v>
      </c>
      <c r="B257" t="s">
        <v>89</v>
      </c>
      <c r="C257" t="s">
        <v>79</v>
      </c>
      <c r="D257">
        <v>-1</v>
      </c>
      <c r="E257" t="s">
        <v>78</v>
      </c>
      <c r="F257" t="s">
        <v>78</v>
      </c>
      <c r="G257">
        <v>-1</v>
      </c>
      <c r="H257" t="s">
        <v>78</v>
      </c>
      <c r="I257" t="s">
        <v>78</v>
      </c>
      <c r="J257">
        <v>-1</v>
      </c>
      <c r="K257" t="s">
        <v>78</v>
      </c>
      <c r="L257" t="s">
        <v>78</v>
      </c>
      <c r="M257" t="s">
        <v>77</v>
      </c>
      <c r="N257">
        <v>149.90699183000001</v>
      </c>
      <c r="O257">
        <v>1172.48028398</v>
      </c>
      <c r="P257">
        <v>1</v>
      </c>
      <c r="Q257">
        <v>1173.401809</v>
      </c>
    </row>
    <row r="258" spans="1:17" x14ac:dyDescent="0.25">
      <c r="A258">
        <v>1420</v>
      </c>
      <c r="B258" t="s">
        <v>89</v>
      </c>
      <c r="C258" t="s">
        <v>79</v>
      </c>
      <c r="D258">
        <v>-1</v>
      </c>
      <c r="E258" t="s">
        <v>78</v>
      </c>
      <c r="F258" t="s">
        <v>78</v>
      </c>
      <c r="G258">
        <v>-1</v>
      </c>
      <c r="H258" t="s">
        <v>78</v>
      </c>
      <c r="I258" t="s">
        <v>78</v>
      </c>
      <c r="J258">
        <v>-1</v>
      </c>
      <c r="K258" t="s">
        <v>78</v>
      </c>
      <c r="L258" t="s">
        <v>78</v>
      </c>
      <c r="M258" t="s">
        <v>77</v>
      </c>
      <c r="N258">
        <v>66.480723632999997</v>
      </c>
      <c r="O258">
        <v>215.94464689399999</v>
      </c>
      <c r="P258">
        <v>1</v>
      </c>
      <c r="Q258">
        <v>216.11498800000001</v>
      </c>
    </row>
    <row r="259" spans="1:17" x14ac:dyDescent="0.25">
      <c r="A259">
        <v>1420</v>
      </c>
      <c r="B259" t="s">
        <v>89</v>
      </c>
      <c r="C259" t="s">
        <v>79</v>
      </c>
      <c r="D259">
        <v>-1</v>
      </c>
      <c r="E259" t="s">
        <v>78</v>
      </c>
      <c r="F259" t="s">
        <v>78</v>
      </c>
      <c r="G259">
        <v>-1</v>
      </c>
      <c r="H259" t="s">
        <v>78</v>
      </c>
      <c r="I259" t="s">
        <v>78</v>
      </c>
      <c r="J259">
        <v>-1</v>
      </c>
      <c r="K259" t="s">
        <v>78</v>
      </c>
      <c r="L259" t="s">
        <v>78</v>
      </c>
      <c r="M259" t="s">
        <v>77</v>
      </c>
      <c r="N259">
        <v>189.290859023</v>
      </c>
      <c r="O259">
        <v>2371.85258626</v>
      </c>
      <c r="P259">
        <v>1</v>
      </c>
      <c r="Q259">
        <v>2373.7210639999998</v>
      </c>
    </row>
    <row r="260" spans="1:17" x14ac:dyDescent="0.25">
      <c r="A260">
        <v>1420</v>
      </c>
      <c r="B260" t="s">
        <v>89</v>
      </c>
      <c r="C260" t="s">
        <v>79</v>
      </c>
      <c r="D260">
        <v>-1</v>
      </c>
      <c r="E260" t="s">
        <v>78</v>
      </c>
      <c r="F260" t="s">
        <v>78</v>
      </c>
      <c r="G260">
        <v>-1</v>
      </c>
      <c r="H260" t="s">
        <v>78</v>
      </c>
      <c r="I260" t="s">
        <v>78</v>
      </c>
      <c r="J260">
        <v>-1</v>
      </c>
      <c r="K260" t="s">
        <v>78</v>
      </c>
      <c r="L260" t="s">
        <v>78</v>
      </c>
      <c r="M260" t="s">
        <v>77</v>
      </c>
      <c r="N260">
        <v>176.43001318200001</v>
      </c>
      <c r="O260">
        <v>1769.7363322000001</v>
      </c>
      <c r="P260">
        <v>1</v>
      </c>
      <c r="Q260">
        <v>1771.1271400000001</v>
      </c>
    </row>
    <row r="261" spans="1:17" x14ac:dyDescent="0.25">
      <c r="A261">
        <v>1420</v>
      </c>
      <c r="B261" t="s">
        <v>89</v>
      </c>
      <c r="C261" t="s">
        <v>79</v>
      </c>
      <c r="D261">
        <v>-1</v>
      </c>
      <c r="E261" t="s">
        <v>78</v>
      </c>
      <c r="F261" t="s">
        <v>78</v>
      </c>
      <c r="G261">
        <v>-1</v>
      </c>
      <c r="H261" t="s">
        <v>78</v>
      </c>
      <c r="I261" t="s">
        <v>78</v>
      </c>
      <c r="J261">
        <v>-1</v>
      </c>
      <c r="K261" t="s">
        <v>78</v>
      </c>
      <c r="L261" t="s">
        <v>78</v>
      </c>
      <c r="M261" t="s">
        <v>77</v>
      </c>
      <c r="N261">
        <v>1571.98097953</v>
      </c>
      <c r="O261">
        <v>30662.859296099999</v>
      </c>
      <c r="P261">
        <v>1</v>
      </c>
      <c r="Q261">
        <v>30687.029479000001</v>
      </c>
    </row>
    <row r="262" spans="1:17" x14ac:dyDescent="0.25">
      <c r="A262">
        <v>1420</v>
      </c>
      <c r="B262" t="s">
        <v>89</v>
      </c>
      <c r="C262" t="s">
        <v>79</v>
      </c>
      <c r="D262">
        <v>-1</v>
      </c>
      <c r="E262" t="s">
        <v>78</v>
      </c>
      <c r="F262" t="s">
        <v>78</v>
      </c>
      <c r="G262">
        <v>-1</v>
      </c>
      <c r="H262" t="s">
        <v>78</v>
      </c>
      <c r="I262" t="s">
        <v>78</v>
      </c>
      <c r="J262">
        <v>-1</v>
      </c>
      <c r="K262" t="s">
        <v>78</v>
      </c>
      <c r="L262" t="s">
        <v>78</v>
      </c>
      <c r="M262" t="s">
        <v>77</v>
      </c>
      <c r="N262">
        <v>91.451356451799995</v>
      </c>
      <c r="O262">
        <v>273.54881256099998</v>
      </c>
      <c r="P262">
        <v>1</v>
      </c>
      <c r="Q262">
        <v>273.76456899999999</v>
      </c>
    </row>
    <row r="263" spans="1:17" x14ac:dyDescent="0.25">
      <c r="A263">
        <v>1420</v>
      </c>
      <c r="B263" t="s">
        <v>89</v>
      </c>
      <c r="C263" t="s">
        <v>79</v>
      </c>
      <c r="D263">
        <v>-1</v>
      </c>
      <c r="E263" t="s">
        <v>78</v>
      </c>
      <c r="F263" t="s">
        <v>78</v>
      </c>
      <c r="G263">
        <v>-1</v>
      </c>
      <c r="H263" t="s">
        <v>78</v>
      </c>
      <c r="I263" t="s">
        <v>78</v>
      </c>
      <c r="J263">
        <v>-1</v>
      </c>
      <c r="K263" t="s">
        <v>78</v>
      </c>
      <c r="L263" t="s">
        <v>78</v>
      </c>
      <c r="M263" t="s">
        <v>77</v>
      </c>
      <c r="N263">
        <v>123.651481895</v>
      </c>
      <c r="O263">
        <v>315.12455908800001</v>
      </c>
      <c r="P263">
        <v>1</v>
      </c>
      <c r="Q263">
        <v>315.3732</v>
      </c>
    </row>
    <row r="264" spans="1:17" x14ac:dyDescent="0.25">
      <c r="A264">
        <v>1420</v>
      </c>
      <c r="B264" t="s">
        <v>89</v>
      </c>
      <c r="C264" t="s">
        <v>79</v>
      </c>
      <c r="D264">
        <v>-1</v>
      </c>
      <c r="E264" t="s">
        <v>78</v>
      </c>
      <c r="F264" t="s">
        <v>78</v>
      </c>
      <c r="G264">
        <v>-1</v>
      </c>
      <c r="H264" t="s">
        <v>78</v>
      </c>
      <c r="I264" t="s">
        <v>78</v>
      </c>
      <c r="J264">
        <v>-1</v>
      </c>
      <c r="K264" t="s">
        <v>78</v>
      </c>
      <c r="L264" t="s">
        <v>78</v>
      </c>
      <c r="M264" t="s">
        <v>77</v>
      </c>
      <c r="N264">
        <v>89.623126861900005</v>
      </c>
      <c r="O264">
        <v>414.65714072999998</v>
      </c>
      <c r="P264">
        <v>1</v>
      </c>
      <c r="Q264">
        <v>414.984647</v>
      </c>
    </row>
    <row r="265" spans="1:17" x14ac:dyDescent="0.25">
      <c r="A265">
        <v>1420</v>
      </c>
      <c r="B265" t="s">
        <v>89</v>
      </c>
      <c r="C265" t="s">
        <v>79</v>
      </c>
      <c r="D265">
        <v>-1</v>
      </c>
      <c r="E265" t="s">
        <v>78</v>
      </c>
      <c r="F265" t="s">
        <v>78</v>
      </c>
      <c r="G265">
        <v>-1</v>
      </c>
      <c r="H265" t="s">
        <v>78</v>
      </c>
      <c r="I265" t="s">
        <v>78</v>
      </c>
      <c r="J265">
        <v>-1</v>
      </c>
      <c r="K265" t="s">
        <v>78</v>
      </c>
      <c r="L265" t="s">
        <v>78</v>
      </c>
      <c r="M265" t="s">
        <v>77</v>
      </c>
      <c r="N265">
        <v>2686.86833583</v>
      </c>
      <c r="O265">
        <v>34139.464248700002</v>
      </c>
      <c r="P265">
        <v>1</v>
      </c>
      <c r="Q265">
        <v>34166.426867000002</v>
      </c>
    </row>
    <row r="266" spans="1:17" x14ac:dyDescent="0.25">
      <c r="A266">
        <v>1420</v>
      </c>
      <c r="B266" t="s">
        <v>89</v>
      </c>
      <c r="C266" t="s">
        <v>79</v>
      </c>
      <c r="D266">
        <v>-1</v>
      </c>
      <c r="E266" t="s">
        <v>78</v>
      </c>
      <c r="F266" t="s">
        <v>78</v>
      </c>
      <c r="G266">
        <v>-1</v>
      </c>
      <c r="H266" t="s">
        <v>78</v>
      </c>
      <c r="I266" t="s">
        <v>78</v>
      </c>
      <c r="J266">
        <v>-1</v>
      </c>
      <c r="K266" t="s">
        <v>78</v>
      </c>
      <c r="L266" t="s">
        <v>78</v>
      </c>
      <c r="M266" t="s">
        <v>77</v>
      </c>
      <c r="N266">
        <v>133.326372822</v>
      </c>
      <c r="O266">
        <v>1303.65137207</v>
      </c>
      <c r="P266">
        <v>1</v>
      </c>
      <c r="Q266">
        <v>1304.6810379999999</v>
      </c>
    </row>
    <row r="267" spans="1:17" x14ac:dyDescent="0.25">
      <c r="A267">
        <v>1420</v>
      </c>
      <c r="B267" t="s">
        <v>89</v>
      </c>
      <c r="C267" t="s">
        <v>79</v>
      </c>
      <c r="D267">
        <v>-1</v>
      </c>
      <c r="E267" t="s">
        <v>78</v>
      </c>
      <c r="F267" t="s">
        <v>78</v>
      </c>
      <c r="G267">
        <v>-1</v>
      </c>
      <c r="H267" t="s">
        <v>78</v>
      </c>
      <c r="I267" t="s">
        <v>78</v>
      </c>
      <c r="J267">
        <v>-1</v>
      </c>
      <c r="K267" t="s">
        <v>78</v>
      </c>
      <c r="L267" t="s">
        <v>78</v>
      </c>
      <c r="M267" t="s">
        <v>77</v>
      </c>
      <c r="N267">
        <v>383.04984904200001</v>
      </c>
      <c r="O267">
        <v>3039.72725214</v>
      </c>
      <c r="P267">
        <v>1</v>
      </c>
      <c r="Q267">
        <v>3042.122957</v>
      </c>
    </row>
    <row r="268" spans="1:17" x14ac:dyDescent="0.25">
      <c r="A268">
        <v>1420</v>
      </c>
      <c r="B268" t="s">
        <v>89</v>
      </c>
      <c r="C268" t="s">
        <v>79</v>
      </c>
      <c r="D268">
        <v>-1</v>
      </c>
      <c r="E268" t="s">
        <v>78</v>
      </c>
      <c r="F268" t="s">
        <v>78</v>
      </c>
      <c r="G268">
        <v>-1</v>
      </c>
      <c r="H268" t="s">
        <v>78</v>
      </c>
      <c r="I268" t="s">
        <v>78</v>
      </c>
      <c r="J268">
        <v>-1</v>
      </c>
      <c r="K268" t="s">
        <v>78</v>
      </c>
      <c r="L268" t="s">
        <v>78</v>
      </c>
      <c r="M268" t="s">
        <v>77</v>
      </c>
      <c r="N268">
        <v>171.762761931</v>
      </c>
      <c r="O268">
        <v>846.65668293500005</v>
      </c>
      <c r="P268">
        <v>1</v>
      </c>
      <c r="Q268">
        <v>847.32381999999996</v>
      </c>
    </row>
    <row r="269" spans="1:17" x14ac:dyDescent="0.25">
      <c r="A269">
        <v>1420</v>
      </c>
      <c r="B269" t="s">
        <v>89</v>
      </c>
      <c r="C269" t="s">
        <v>79</v>
      </c>
      <c r="D269">
        <v>-1</v>
      </c>
      <c r="E269" t="s">
        <v>78</v>
      </c>
      <c r="F269" t="s">
        <v>78</v>
      </c>
      <c r="G269">
        <v>-1</v>
      </c>
      <c r="H269" t="s">
        <v>78</v>
      </c>
      <c r="I269" t="s">
        <v>78</v>
      </c>
      <c r="J269">
        <v>-1</v>
      </c>
      <c r="K269" t="s">
        <v>78</v>
      </c>
      <c r="L269" t="s">
        <v>78</v>
      </c>
      <c r="M269" t="s">
        <v>77</v>
      </c>
      <c r="N269">
        <v>204.96585523499999</v>
      </c>
      <c r="O269">
        <v>1581.59548144</v>
      </c>
      <c r="P269">
        <v>1</v>
      </c>
      <c r="Q269">
        <v>1582.841653</v>
      </c>
    </row>
    <row r="270" spans="1:17" x14ac:dyDescent="0.25">
      <c r="A270">
        <v>1420</v>
      </c>
      <c r="B270" t="s">
        <v>89</v>
      </c>
      <c r="C270" t="s">
        <v>79</v>
      </c>
      <c r="D270">
        <v>-1</v>
      </c>
      <c r="E270" t="s">
        <v>78</v>
      </c>
      <c r="F270" t="s">
        <v>78</v>
      </c>
      <c r="G270">
        <v>-1</v>
      </c>
      <c r="H270" t="s">
        <v>78</v>
      </c>
      <c r="I270" t="s">
        <v>78</v>
      </c>
      <c r="J270">
        <v>-1</v>
      </c>
      <c r="K270" t="s">
        <v>78</v>
      </c>
      <c r="L270" t="s">
        <v>78</v>
      </c>
      <c r="M270" t="s">
        <v>77</v>
      </c>
      <c r="N270">
        <v>152.305890699</v>
      </c>
      <c r="O270">
        <v>1237.4220455499999</v>
      </c>
      <c r="P270">
        <v>1</v>
      </c>
      <c r="Q270">
        <v>1238.3968500000001</v>
      </c>
    </row>
    <row r="271" spans="1:17" x14ac:dyDescent="0.25">
      <c r="A271">
        <v>1420</v>
      </c>
      <c r="B271" t="s">
        <v>89</v>
      </c>
      <c r="C271" t="s">
        <v>79</v>
      </c>
      <c r="D271">
        <v>-1</v>
      </c>
      <c r="E271" t="s">
        <v>78</v>
      </c>
      <c r="F271" t="s">
        <v>78</v>
      </c>
      <c r="G271">
        <v>-1</v>
      </c>
      <c r="H271" t="s">
        <v>78</v>
      </c>
      <c r="I271" t="s">
        <v>78</v>
      </c>
      <c r="J271">
        <v>-1</v>
      </c>
      <c r="K271" t="s">
        <v>78</v>
      </c>
      <c r="L271" t="s">
        <v>78</v>
      </c>
      <c r="M271" t="s">
        <v>77</v>
      </c>
      <c r="N271">
        <v>210.45048067900001</v>
      </c>
      <c r="O271">
        <v>640.46163135500001</v>
      </c>
      <c r="P271">
        <v>1</v>
      </c>
      <c r="Q271">
        <v>640.96751300000005</v>
      </c>
    </row>
    <row r="272" spans="1:17" x14ac:dyDescent="0.25">
      <c r="A272">
        <v>1420</v>
      </c>
      <c r="B272" t="s">
        <v>89</v>
      </c>
      <c r="C272" t="s">
        <v>79</v>
      </c>
      <c r="D272">
        <v>-1</v>
      </c>
      <c r="E272" t="s">
        <v>78</v>
      </c>
      <c r="F272" t="s">
        <v>78</v>
      </c>
      <c r="G272">
        <v>-1</v>
      </c>
      <c r="H272" t="s">
        <v>78</v>
      </c>
      <c r="I272" t="s">
        <v>78</v>
      </c>
      <c r="J272">
        <v>-1</v>
      </c>
      <c r="K272" t="s">
        <v>78</v>
      </c>
      <c r="L272" t="s">
        <v>78</v>
      </c>
      <c r="M272" t="s">
        <v>77</v>
      </c>
      <c r="N272">
        <v>168.93694407000001</v>
      </c>
      <c r="O272">
        <v>1691.8455571500001</v>
      </c>
      <c r="P272">
        <v>1</v>
      </c>
      <c r="Q272">
        <v>1693.1820929999999</v>
      </c>
    </row>
    <row r="273" spans="1:17" x14ac:dyDescent="0.25">
      <c r="A273">
        <v>1420</v>
      </c>
      <c r="B273" t="s">
        <v>89</v>
      </c>
      <c r="C273" t="s">
        <v>79</v>
      </c>
      <c r="D273">
        <v>-1</v>
      </c>
      <c r="E273" t="s">
        <v>78</v>
      </c>
      <c r="F273" t="s">
        <v>78</v>
      </c>
      <c r="G273">
        <v>-1</v>
      </c>
      <c r="H273" t="s">
        <v>78</v>
      </c>
      <c r="I273" t="s">
        <v>78</v>
      </c>
      <c r="J273">
        <v>-1</v>
      </c>
      <c r="K273" t="s">
        <v>78</v>
      </c>
      <c r="L273" t="s">
        <v>78</v>
      </c>
      <c r="M273" t="s">
        <v>77</v>
      </c>
      <c r="N273">
        <v>2136.7358508299999</v>
      </c>
      <c r="O273">
        <v>29568.464153000001</v>
      </c>
      <c r="P273">
        <v>1</v>
      </c>
      <c r="Q273">
        <v>29591.786862000001</v>
      </c>
    </row>
    <row r="274" spans="1:17" x14ac:dyDescent="0.25">
      <c r="A274">
        <v>1420</v>
      </c>
      <c r="B274" t="s">
        <v>89</v>
      </c>
      <c r="C274" t="s">
        <v>79</v>
      </c>
      <c r="D274">
        <v>-1</v>
      </c>
      <c r="E274" t="s">
        <v>78</v>
      </c>
      <c r="F274" t="s">
        <v>78</v>
      </c>
      <c r="G274">
        <v>-1</v>
      </c>
      <c r="H274" t="s">
        <v>78</v>
      </c>
      <c r="I274" t="s">
        <v>78</v>
      </c>
      <c r="J274">
        <v>-1</v>
      </c>
      <c r="K274" t="s">
        <v>78</v>
      </c>
      <c r="L274" t="s">
        <v>78</v>
      </c>
      <c r="M274" t="s">
        <v>77</v>
      </c>
      <c r="N274">
        <v>1915.3887507100001</v>
      </c>
      <c r="O274">
        <v>10544.2963936</v>
      </c>
      <c r="P274">
        <v>1</v>
      </c>
      <c r="Q274">
        <v>10552.621859999999</v>
      </c>
    </row>
    <row r="275" spans="1:17" x14ac:dyDescent="0.25">
      <c r="A275">
        <v>1420</v>
      </c>
      <c r="B275" t="s">
        <v>89</v>
      </c>
      <c r="C275" t="s">
        <v>79</v>
      </c>
      <c r="D275">
        <v>-1</v>
      </c>
      <c r="E275" t="s">
        <v>78</v>
      </c>
      <c r="F275" t="s">
        <v>78</v>
      </c>
      <c r="G275">
        <v>-1</v>
      </c>
      <c r="H275" t="s">
        <v>78</v>
      </c>
      <c r="I275" t="s">
        <v>78</v>
      </c>
      <c r="J275">
        <v>-1</v>
      </c>
      <c r="K275" t="s">
        <v>78</v>
      </c>
      <c r="L275" t="s">
        <v>78</v>
      </c>
      <c r="M275" t="s">
        <v>77</v>
      </c>
      <c r="N275">
        <v>168.208743734</v>
      </c>
      <c r="O275">
        <v>341.04629372099998</v>
      </c>
      <c r="P275">
        <v>1</v>
      </c>
      <c r="Q275">
        <v>341.31548500000002</v>
      </c>
    </row>
    <row r="276" spans="1:17" x14ac:dyDescent="0.25">
      <c r="A276">
        <v>1420</v>
      </c>
      <c r="B276" t="s">
        <v>89</v>
      </c>
      <c r="C276" t="s">
        <v>79</v>
      </c>
      <c r="D276">
        <v>-1</v>
      </c>
      <c r="E276" t="s">
        <v>78</v>
      </c>
      <c r="F276" t="s">
        <v>78</v>
      </c>
      <c r="G276">
        <v>-1</v>
      </c>
      <c r="H276" t="s">
        <v>78</v>
      </c>
      <c r="I276" t="s">
        <v>78</v>
      </c>
      <c r="J276">
        <v>-1</v>
      </c>
      <c r="K276" t="s">
        <v>78</v>
      </c>
      <c r="L276" t="s">
        <v>78</v>
      </c>
      <c r="M276" t="s">
        <v>77</v>
      </c>
      <c r="N276">
        <v>346.984089369</v>
      </c>
      <c r="O276">
        <v>4872.9207792999996</v>
      </c>
      <c r="P276">
        <v>1</v>
      </c>
      <c r="Q276">
        <v>4876.7657259999996</v>
      </c>
    </row>
    <row r="277" spans="1:17" x14ac:dyDescent="0.25">
      <c r="A277">
        <v>1420</v>
      </c>
      <c r="B277" t="s">
        <v>89</v>
      </c>
      <c r="C277" t="s">
        <v>79</v>
      </c>
      <c r="D277">
        <v>-1</v>
      </c>
      <c r="E277" t="s">
        <v>78</v>
      </c>
      <c r="F277" t="s">
        <v>78</v>
      </c>
      <c r="G277">
        <v>-1</v>
      </c>
      <c r="H277" t="s">
        <v>78</v>
      </c>
      <c r="I277" t="s">
        <v>78</v>
      </c>
      <c r="J277">
        <v>-1</v>
      </c>
      <c r="K277" t="s">
        <v>78</v>
      </c>
      <c r="L277" t="s">
        <v>78</v>
      </c>
      <c r="M277" t="s">
        <v>77</v>
      </c>
      <c r="N277">
        <v>86.697824232800002</v>
      </c>
      <c r="O277">
        <v>384.58560004100002</v>
      </c>
      <c r="P277">
        <v>1</v>
      </c>
      <c r="Q277">
        <v>384.88908700000002</v>
      </c>
    </row>
    <row r="278" spans="1:17" x14ac:dyDescent="0.25">
      <c r="A278">
        <v>1420</v>
      </c>
      <c r="B278" t="s">
        <v>89</v>
      </c>
      <c r="C278" t="s">
        <v>79</v>
      </c>
      <c r="D278">
        <v>-1</v>
      </c>
      <c r="E278" t="s">
        <v>78</v>
      </c>
      <c r="F278" t="s">
        <v>78</v>
      </c>
      <c r="G278">
        <v>-1</v>
      </c>
      <c r="H278" t="s">
        <v>78</v>
      </c>
      <c r="I278" t="s">
        <v>78</v>
      </c>
      <c r="J278">
        <v>-1</v>
      </c>
      <c r="K278" t="s">
        <v>78</v>
      </c>
      <c r="L278" t="s">
        <v>78</v>
      </c>
      <c r="M278" t="s">
        <v>77</v>
      </c>
      <c r="N278">
        <v>215.55783651900001</v>
      </c>
      <c r="O278">
        <v>1026.84586732</v>
      </c>
      <c r="P278">
        <v>1</v>
      </c>
      <c r="Q278">
        <v>1027.656585</v>
      </c>
    </row>
    <row r="279" spans="1:17" x14ac:dyDescent="0.25">
      <c r="A279">
        <v>1420</v>
      </c>
      <c r="B279" t="s">
        <v>89</v>
      </c>
      <c r="C279" t="s">
        <v>79</v>
      </c>
      <c r="D279">
        <v>-1</v>
      </c>
      <c r="E279" t="s">
        <v>78</v>
      </c>
      <c r="F279" t="s">
        <v>78</v>
      </c>
      <c r="G279">
        <v>-1</v>
      </c>
      <c r="H279" t="s">
        <v>78</v>
      </c>
      <c r="I279" t="s">
        <v>78</v>
      </c>
      <c r="J279">
        <v>-1</v>
      </c>
      <c r="K279" t="s">
        <v>78</v>
      </c>
      <c r="L279" t="s">
        <v>78</v>
      </c>
      <c r="M279" t="s">
        <v>77</v>
      </c>
      <c r="N279">
        <v>261.07921341600002</v>
      </c>
      <c r="O279">
        <v>1311.46190508</v>
      </c>
      <c r="P279">
        <v>1</v>
      </c>
      <c r="Q279">
        <v>1312.4971599999999</v>
      </c>
    </row>
    <row r="280" spans="1:17" x14ac:dyDescent="0.25">
      <c r="A280">
        <v>1420</v>
      </c>
      <c r="B280" t="s">
        <v>89</v>
      </c>
      <c r="C280" t="s">
        <v>79</v>
      </c>
      <c r="D280">
        <v>-1</v>
      </c>
      <c r="E280" t="s">
        <v>78</v>
      </c>
      <c r="F280" t="s">
        <v>78</v>
      </c>
      <c r="G280">
        <v>-1</v>
      </c>
      <c r="H280" t="s">
        <v>78</v>
      </c>
      <c r="I280" t="s">
        <v>78</v>
      </c>
      <c r="J280">
        <v>-1</v>
      </c>
      <c r="K280" t="s">
        <v>78</v>
      </c>
      <c r="L280" t="s">
        <v>78</v>
      </c>
      <c r="M280" t="s">
        <v>77</v>
      </c>
      <c r="N280">
        <v>488.92201925099999</v>
      </c>
      <c r="O280">
        <v>2374.03790815</v>
      </c>
      <c r="P280">
        <v>1</v>
      </c>
      <c r="Q280">
        <v>2375.9126460000002</v>
      </c>
    </row>
    <row r="281" spans="1:17" x14ac:dyDescent="0.25">
      <c r="A281">
        <v>1420</v>
      </c>
      <c r="B281" t="s">
        <v>89</v>
      </c>
      <c r="C281" t="s">
        <v>79</v>
      </c>
      <c r="D281">
        <v>-1</v>
      </c>
      <c r="E281" t="s">
        <v>78</v>
      </c>
      <c r="F281" t="s">
        <v>78</v>
      </c>
      <c r="G281">
        <v>-1</v>
      </c>
      <c r="H281" t="s">
        <v>78</v>
      </c>
      <c r="I281" t="s">
        <v>78</v>
      </c>
      <c r="J281">
        <v>-1</v>
      </c>
      <c r="K281" t="s">
        <v>78</v>
      </c>
      <c r="L281" t="s">
        <v>78</v>
      </c>
      <c r="M281" t="s">
        <v>77</v>
      </c>
      <c r="N281">
        <v>394.65087203100001</v>
      </c>
      <c r="O281">
        <v>4419.5029492000003</v>
      </c>
      <c r="P281">
        <v>1</v>
      </c>
      <c r="Q281">
        <v>4422.9947320000001</v>
      </c>
    </row>
    <row r="282" spans="1:17" x14ac:dyDescent="0.25">
      <c r="A282">
        <v>1420</v>
      </c>
      <c r="B282" t="s">
        <v>89</v>
      </c>
      <c r="C282" t="s">
        <v>79</v>
      </c>
      <c r="D282">
        <v>-1</v>
      </c>
      <c r="E282" t="s">
        <v>78</v>
      </c>
      <c r="F282" t="s">
        <v>78</v>
      </c>
      <c r="G282">
        <v>-1</v>
      </c>
      <c r="H282" t="s">
        <v>78</v>
      </c>
      <c r="I282" t="s">
        <v>78</v>
      </c>
      <c r="J282">
        <v>-1</v>
      </c>
      <c r="K282" t="s">
        <v>78</v>
      </c>
      <c r="L282" t="s">
        <v>78</v>
      </c>
      <c r="M282" t="s">
        <v>77</v>
      </c>
      <c r="N282">
        <v>1179.37503513</v>
      </c>
      <c r="O282">
        <v>13030.2979827</v>
      </c>
      <c r="P282">
        <v>1</v>
      </c>
      <c r="Q282">
        <v>13040.593521999999</v>
      </c>
    </row>
    <row r="283" spans="1:17" x14ac:dyDescent="0.25">
      <c r="A283">
        <v>1420</v>
      </c>
      <c r="B283" t="s">
        <v>89</v>
      </c>
      <c r="C283" t="s">
        <v>79</v>
      </c>
      <c r="D283">
        <v>-1</v>
      </c>
      <c r="E283" t="s">
        <v>78</v>
      </c>
      <c r="F283" t="s">
        <v>78</v>
      </c>
      <c r="G283">
        <v>-1</v>
      </c>
      <c r="H283" t="s">
        <v>78</v>
      </c>
      <c r="I283" t="s">
        <v>78</v>
      </c>
      <c r="J283">
        <v>-1</v>
      </c>
      <c r="K283" t="s">
        <v>78</v>
      </c>
      <c r="L283" t="s">
        <v>78</v>
      </c>
      <c r="M283" t="s">
        <v>77</v>
      </c>
      <c r="N283">
        <v>175.499976213</v>
      </c>
      <c r="O283">
        <v>527.552361056</v>
      </c>
      <c r="P283">
        <v>1</v>
      </c>
      <c r="Q283">
        <v>527.96860800000002</v>
      </c>
    </row>
    <row r="284" spans="1:17" x14ac:dyDescent="0.25">
      <c r="A284">
        <v>1420</v>
      </c>
      <c r="B284" t="s">
        <v>89</v>
      </c>
      <c r="C284" t="s">
        <v>79</v>
      </c>
      <c r="D284">
        <v>-1</v>
      </c>
      <c r="E284" t="s">
        <v>78</v>
      </c>
      <c r="F284" t="s">
        <v>78</v>
      </c>
      <c r="G284">
        <v>-1</v>
      </c>
      <c r="H284" t="s">
        <v>78</v>
      </c>
      <c r="I284" t="s">
        <v>78</v>
      </c>
      <c r="J284">
        <v>-1</v>
      </c>
      <c r="K284" t="s">
        <v>78</v>
      </c>
      <c r="L284" t="s">
        <v>78</v>
      </c>
      <c r="M284" t="s">
        <v>77</v>
      </c>
      <c r="N284">
        <v>262.70870870200002</v>
      </c>
      <c r="O284">
        <v>1675.7822424799999</v>
      </c>
      <c r="P284">
        <v>1</v>
      </c>
      <c r="Q284">
        <v>1677.1040210000001</v>
      </c>
    </row>
    <row r="285" spans="1:17" x14ac:dyDescent="0.25">
      <c r="A285">
        <v>1420</v>
      </c>
      <c r="B285" t="s">
        <v>89</v>
      </c>
      <c r="C285" t="s">
        <v>79</v>
      </c>
      <c r="D285">
        <v>-1</v>
      </c>
      <c r="E285" t="s">
        <v>78</v>
      </c>
      <c r="F285" t="s">
        <v>78</v>
      </c>
      <c r="G285">
        <v>-1</v>
      </c>
      <c r="H285" t="s">
        <v>78</v>
      </c>
      <c r="I285" t="s">
        <v>78</v>
      </c>
      <c r="J285">
        <v>-1</v>
      </c>
      <c r="K285" t="s">
        <v>78</v>
      </c>
      <c r="L285" t="s">
        <v>78</v>
      </c>
      <c r="M285" t="s">
        <v>77</v>
      </c>
      <c r="N285">
        <v>2099.5743962199999</v>
      </c>
      <c r="O285">
        <v>13463.4123034</v>
      </c>
      <c r="P285">
        <v>1</v>
      </c>
      <c r="Q285">
        <v>13474.030196</v>
      </c>
    </row>
    <row r="286" spans="1:17" x14ac:dyDescent="0.25">
      <c r="A286">
        <v>1420</v>
      </c>
      <c r="B286" t="s">
        <v>89</v>
      </c>
      <c r="C286" t="s">
        <v>79</v>
      </c>
      <c r="D286">
        <v>-1</v>
      </c>
      <c r="E286" t="s">
        <v>78</v>
      </c>
      <c r="F286" t="s">
        <v>78</v>
      </c>
      <c r="G286">
        <v>-1</v>
      </c>
      <c r="H286" t="s">
        <v>78</v>
      </c>
      <c r="I286" t="s">
        <v>78</v>
      </c>
      <c r="J286">
        <v>-1</v>
      </c>
      <c r="K286" t="s">
        <v>78</v>
      </c>
      <c r="L286" t="s">
        <v>78</v>
      </c>
      <c r="M286" t="s">
        <v>77</v>
      </c>
      <c r="N286">
        <v>423.58419530999998</v>
      </c>
      <c r="O286">
        <v>2247.09225831</v>
      </c>
      <c r="P286">
        <v>1</v>
      </c>
      <c r="Q286">
        <v>2248.8660839999998</v>
      </c>
    </row>
    <row r="287" spans="1:17" x14ac:dyDescent="0.25">
      <c r="A287">
        <v>1420</v>
      </c>
      <c r="B287" t="s">
        <v>89</v>
      </c>
      <c r="C287" t="s">
        <v>79</v>
      </c>
      <c r="D287">
        <v>-1</v>
      </c>
      <c r="E287" t="s">
        <v>78</v>
      </c>
      <c r="F287" t="s">
        <v>78</v>
      </c>
      <c r="G287">
        <v>-1</v>
      </c>
      <c r="H287" t="s">
        <v>78</v>
      </c>
      <c r="I287" t="s">
        <v>78</v>
      </c>
      <c r="J287">
        <v>-1</v>
      </c>
      <c r="K287" t="s">
        <v>78</v>
      </c>
      <c r="L287" t="s">
        <v>78</v>
      </c>
      <c r="M287" t="s">
        <v>77</v>
      </c>
      <c r="N287">
        <v>144.72059915700001</v>
      </c>
      <c r="O287">
        <v>394.12815313499999</v>
      </c>
      <c r="P287">
        <v>1</v>
      </c>
      <c r="Q287">
        <v>394.43909600000001</v>
      </c>
    </row>
    <row r="288" spans="1:17" x14ac:dyDescent="0.25">
      <c r="A288">
        <v>1420</v>
      </c>
      <c r="B288" t="s">
        <v>89</v>
      </c>
      <c r="C288" t="s">
        <v>79</v>
      </c>
      <c r="D288">
        <v>-1</v>
      </c>
      <c r="E288" t="s">
        <v>78</v>
      </c>
      <c r="F288" t="s">
        <v>78</v>
      </c>
      <c r="G288">
        <v>-1</v>
      </c>
      <c r="H288" t="s">
        <v>78</v>
      </c>
      <c r="I288" t="s">
        <v>78</v>
      </c>
      <c r="J288">
        <v>-1</v>
      </c>
      <c r="K288" t="s">
        <v>78</v>
      </c>
      <c r="L288" t="s">
        <v>78</v>
      </c>
      <c r="M288" t="s">
        <v>77</v>
      </c>
      <c r="N288">
        <v>109.538066011</v>
      </c>
      <c r="O288">
        <v>272.96869381099998</v>
      </c>
      <c r="P288">
        <v>1</v>
      </c>
      <c r="Q288">
        <v>273.18403999999998</v>
      </c>
    </row>
    <row r="289" spans="1:17" x14ac:dyDescent="0.25">
      <c r="A289">
        <v>1420</v>
      </c>
      <c r="B289" t="s">
        <v>89</v>
      </c>
      <c r="C289" t="s">
        <v>79</v>
      </c>
      <c r="D289">
        <v>-1</v>
      </c>
      <c r="E289" t="s">
        <v>78</v>
      </c>
      <c r="F289" t="s">
        <v>78</v>
      </c>
      <c r="G289">
        <v>-1</v>
      </c>
      <c r="H289" t="s">
        <v>78</v>
      </c>
      <c r="I289" t="s">
        <v>78</v>
      </c>
      <c r="J289">
        <v>-1</v>
      </c>
      <c r="K289" t="s">
        <v>78</v>
      </c>
      <c r="L289" t="s">
        <v>78</v>
      </c>
      <c r="M289" t="s">
        <v>77</v>
      </c>
      <c r="N289">
        <v>137.18383749</v>
      </c>
      <c r="O289">
        <v>980.52312836800002</v>
      </c>
      <c r="P289">
        <v>1</v>
      </c>
      <c r="Q289">
        <v>981.29683799999998</v>
      </c>
    </row>
    <row r="290" spans="1:17" x14ac:dyDescent="0.25">
      <c r="A290">
        <v>1420</v>
      </c>
      <c r="B290" t="s">
        <v>89</v>
      </c>
      <c r="C290" t="s">
        <v>79</v>
      </c>
      <c r="D290">
        <v>-1</v>
      </c>
      <c r="E290" t="s">
        <v>78</v>
      </c>
      <c r="F290" t="s">
        <v>78</v>
      </c>
      <c r="G290">
        <v>-1</v>
      </c>
      <c r="H290" t="s">
        <v>78</v>
      </c>
      <c r="I290" t="s">
        <v>78</v>
      </c>
      <c r="J290">
        <v>-1</v>
      </c>
      <c r="K290" t="s">
        <v>78</v>
      </c>
      <c r="L290" t="s">
        <v>78</v>
      </c>
      <c r="M290" t="s">
        <v>77</v>
      </c>
      <c r="N290">
        <v>226.511266355</v>
      </c>
      <c r="O290">
        <v>1270.57533298</v>
      </c>
      <c r="P290">
        <v>1</v>
      </c>
      <c r="Q290">
        <v>1271.5758040000001</v>
      </c>
    </row>
    <row r="291" spans="1:17" x14ac:dyDescent="0.25">
      <c r="A291">
        <v>1420</v>
      </c>
      <c r="B291" t="s">
        <v>89</v>
      </c>
      <c r="C291" t="s">
        <v>79</v>
      </c>
      <c r="D291">
        <v>-1</v>
      </c>
      <c r="E291" t="s">
        <v>78</v>
      </c>
      <c r="F291" t="s">
        <v>78</v>
      </c>
      <c r="G291">
        <v>-1</v>
      </c>
      <c r="H291" t="s">
        <v>78</v>
      </c>
      <c r="I291" t="s">
        <v>78</v>
      </c>
      <c r="J291">
        <v>-1</v>
      </c>
      <c r="K291" t="s">
        <v>78</v>
      </c>
      <c r="L291" t="s">
        <v>78</v>
      </c>
      <c r="M291" t="s">
        <v>77</v>
      </c>
      <c r="N291">
        <v>76.750241042300004</v>
      </c>
      <c r="O291">
        <v>405.71219221299998</v>
      </c>
      <c r="P291">
        <v>1</v>
      </c>
      <c r="Q291">
        <v>406.03254399999997</v>
      </c>
    </row>
    <row r="292" spans="1:17" x14ac:dyDescent="0.25">
      <c r="A292">
        <v>1420</v>
      </c>
      <c r="B292" t="s">
        <v>89</v>
      </c>
      <c r="C292" t="s">
        <v>79</v>
      </c>
      <c r="D292">
        <v>-1</v>
      </c>
      <c r="E292" t="s">
        <v>78</v>
      </c>
      <c r="F292" t="s">
        <v>78</v>
      </c>
      <c r="G292">
        <v>-1</v>
      </c>
      <c r="H292" t="s">
        <v>78</v>
      </c>
      <c r="I292" t="s">
        <v>78</v>
      </c>
      <c r="J292">
        <v>-1</v>
      </c>
      <c r="K292" t="s">
        <v>78</v>
      </c>
      <c r="L292" t="s">
        <v>78</v>
      </c>
      <c r="M292" t="s">
        <v>77</v>
      </c>
      <c r="N292">
        <v>91.232635056800007</v>
      </c>
      <c r="O292">
        <v>275.73023751099998</v>
      </c>
      <c r="P292">
        <v>1</v>
      </c>
      <c r="Q292">
        <v>275.947789</v>
      </c>
    </row>
    <row r="293" spans="1:17" x14ac:dyDescent="0.25">
      <c r="A293">
        <v>1420</v>
      </c>
      <c r="B293" t="s">
        <v>89</v>
      </c>
      <c r="C293" t="s">
        <v>79</v>
      </c>
      <c r="D293">
        <v>-1</v>
      </c>
      <c r="E293" t="s">
        <v>78</v>
      </c>
      <c r="F293" t="s">
        <v>78</v>
      </c>
      <c r="G293">
        <v>-1</v>
      </c>
      <c r="H293" t="s">
        <v>78</v>
      </c>
      <c r="I293" t="s">
        <v>78</v>
      </c>
      <c r="J293">
        <v>-1</v>
      </c>
      <c r="K293" t="s">
        <v>78</v>
      </c>
      <c r="L293" t="s">
        <v>78</v>
      </c>
      <c r="M293" t="s">
        <v>77</v>
      </c>
      <c r="N293">
        <v>93.807555711199996</v>
      </c>
      <c r="O293">
        <v>361.28525319699997</v>
      </c>
      <c r="P293">
        <v>1</v>
      </c>
      <c r="Q293">
        <v>361.57051000000001</v>
      </c>
    </row>
    <row r="294" spans="1:17" x14ac:dyDescent="0.25">
      <c r="A294">
        <v>1420</v>
      </c>
      <c r="B294" t="s">
        <v>89</v>
      </c>
      <c r="C294" t="s">
        <v>79</v>
      </c>
      <c r="D294">
        <v>-1</v>
      </c>
      <c r="E294" t="s">
        <v>78</v>
      </c>
      <c r="F294" t="s">
        <v>78</v>
      </c>
      <c r="G294">
        <v>-1</v>
      </c>
      <c r="H294" t="s">
        <v>78</v>
      </c>
      <c r="I294" t="s">
        <v>78</v>
      </c>
      <c r="J294">
        <v>-1</v>
      </c>
      <c r="K294" t="s">
        <v>78</v>
      </c>
      <c r="L294" t="s">
        <v>78</v>
      </c>
      <c r="M294" t="s">
        <v>77</v>
      </c>
      <c r="N294">
        <v>101.744416395</v>
      </c>
      <c r="O294">
        <v>394.93393759100002</v>
      </c>
      <c r="P294">
        <v>1</v>
      </c>
      <c r="Q294">
        <v>395.245811</v>
      </c>
    </row>
    <row r="295" spans="1:17" x14ac:dyDescent="0.25">
      <c r="A295">
        <v>1420</v>
      </c>
      <c r="B295" t="s">
        <v>89</v>
      </c>
      <c r="C295" t="s">
        <v>79</v>
      </c>
      <c r="D295">
        <v>-1</v>
      </c>
      <c r="E295" t="s">
        <v>78</v>
      </c>
      <c r="F295" t="s">
        <v>78</v>
      </c>
      <c r="G295">
        <v>-1</v>
      </c>
      <c r="H295" t="s">
        <v>78</v>
      </c>
      <c r="I295" t="s">
        <v>78</v>
      </c>
      <c r="J295">
        <v>-1</v>
      </c>
      <c r="K295" t="s">
        <v>78</v>
      </c>
      <c r="L295" t="s">
        <v>78</v>
      </c>
      <c r="M295" t="s">
        <v>77</v>
      </c>
      <c r="N295">
        <v>256.69018921600002</v>
      </c>
      <c r="O295">
        <v>2457.08532384</v>
      </c>
      <c r="P295">
        <v>1</v>
      </c>
      <c r="Q295">
        <v>2459.0257740000002</v>
      </c>
    </row>
    <row r="296" spans="1:17" x14ac:dyDescent="0.25">
      <c r="A296">
        <v>1420</v>
      </c>
      <c r="B296" t="s">
        <v>89</v>
      </c>
      <c r="C296" t="s">
        <v>79</v>
      </c>
      <c r="D296">
        <v>-1</v>
      </c>
      <c r="E296" t="s">
        <v>78</v>
      </c>
      <c r="F296" t="s">
        <v>78</v>
      </c>
      <c r="G296">
        <v>-1</v>
      </c>
      <c r="H296" t="s">
        <v>78</v>
      </c>
      <c r="I296" t="s">
        <v>78</v>
      </c>
      <c r="J296">
        <v>-1</v>
      </c>
      <c r="K296" t="s">
        <v>78</v>
      </c>
      <c r="L296" t="s">
        <v>78</v>
      </c>
      <c r="M296" t="s">
        <v>77</v>
      </c>
      <c r="N296">
        <v>504.81288660799999</v>
      </c>
      <c r="O296">
        <v>8701.1945591799995</v>
      </c>
      <c r="P296">
        <v>1</v>
      </c>
      <c r="Q296">
        <v>8708.0418489999993</v>
      </c>
    </row>
    <row r="297" spans="1:17" x14ac:dyDescent="0.25">
      <c r="A297">
        <v>1420</v>
      </c>
      <c r="B297" t="s">
        <v>89</v>
      </c>
      <c r="C297" t="s">
        <v>79</v>
      </c>
      <c r="D297">
        <v>-1</v>
      </c>
      <c r="E297" t="s">
        <v>78</v>
      </c>
      <c r="F297" t="s">
        <v>78</v>
      </c>
      <c r="G297">
        <v>-1</v>
      </c>
      <c r="H297" t="s">
        <v>78</v>
      </c>
      <c r="I297" t="s">
        <v>78</v>
      </c>
      <c r="J297">
        <v>-1</v>
      </c>
      <c r="K297" t="s">
        <v>78</v>
      </c>
      <c r="L297" t="s">
        <v>78</v>
      </c>
      <c r="M297" t="s">
        <v>77</v>
      </c>
      <c r="N297">
        <v>364.97107725699999</v>
      </c>
      <c r="O297">
        <v>6498.5460277599996</v>
      </c>
      <c r="P297">
        <v>1</v>
      </c>
      <c r="Q297">
        <v>6503.6443730000001</v>
      </c>
    </row>
    <row r="298" spans="1:17" x14ac:dyDescent="0.25">
      <c r="A298">
        <v>1420</v>
      </c>
      <c r="B298" t="s">
        <v>89</v>
      </c>
      <c r="C298" t="s">
        <v>79</v>
      </c>
      <c r="D298">
        <v>-1</v>
      </c>
      <c r="E298" t="s">
        <v>78</v>
      </c>
      <c r="F298" t="s">
        <v>78</v>
      </c>
      <c r="G298">
        <v>-1</v>
      </c>
      <c r="H298" t="s">
        <v>78</v>
      </c>
      <c r="I298" t="s">
        <v>78</v>
      </c>
      <c r="J298">
        <v>-1</v>
      </c>
      <c r="K298" t="s">
        <v>78</v>
      </c>
      <c r="L298" t="s">
        <v>78</v>
      </c>
      <c r="M298" t="s">
        <v>77</v>
      </c>
      <c r="N298">
        <v>1650.30667337</v>
      </c>
      <c r="O298">
        <v>77853.941567600006</v>
      </c>
      <c r="P298">
        <v>1</v>
      </c>
      <c r="Q298">
        <v>77915.056047000005</v>
      </c>
    </row>
    <row r="299" spans="1:17" x14ac:dyDescent="0.25">
      <c r="A299">
        <v>1420</v>
      </c>
      <c r="B299" t="s">
        <v>89</v>
      </c>
      <c r="C299" t="s">
        <v>79</v>
      </c>
      <c r="D299">
        <v>-1</v>
      </c>
      <c r="E299" t="s">
        <v>78</v>
      </c>
      <c r="F299" t="s">
        <v>78</v>
      </c>
      <c r="G299">
        <v>-1</v>
      </c>
      <c r="H299" t="s">
        <v>78</v>
      </c>
      <c r="I299" t="s">
        <v>78</v>
      </c>
      <c r="J299">
        <v>-1</v>
      </c>
      <c r="K299" t="s">
        <v>78</v>
      </c>
      <c r="L299" t="s">
        <v>78</v>
      </c>
      <c r="M299" t="s">
        <v>77</v>
      </c>
      <c r="N299">
        <v>1579.5424055399999</v>
      </c>
      <c r="O299">
        <v>18373.537257399999</v>
      </c>
      <c r="P299">
        <v>1</v>
      </c>
      <c r="Q299">
        <v>18388.009153999999</v>
      </c>
    </row>
    <row r="300" spans="1:17" x14ac:dyDescent="0.25">
      <c r="A300">
        <v>1420</v>
      </c>
      <c r="B300" t="s">
        <v>89</v>
      </c>
      <c r="C300" t="s">
        <v>79</v>
      </c>
      <c r="D300">
        <v>-1</v>
      </c>
      <c r="E300" t="s">
        <v>78</v>
      </c>
      <c r="F300" t="s">
        <v>78</v>
      </c>
      <c r="G300">
        <v>-1</v>
      </c>
      <c r="H300" t="s">
        <v>78</v>
      </c>
      <c r="I300" t="s">
        <v>78</v>
      </c>
      <c r="J300">
        <v>-1</v>
      </c>
      <c r="K300" t="s">
        <v>78</v>
      </c>
      <c r="L300" t="s">
        <v>78</v>
      </c>
      <c r="M300" t="s">
        <v>77</v>
      </c>
      <c r="N300">
        <v>218.28392565799999</v>
      </c>
      <c r="O300">
        <v>1725.09902216</v>
      </c>
      <c r="P300">
        <v>1</v>
      </c>
      <c r="Q300">
        <v>1726.460137</v>
      </c>
    </row>
    <row r="301" spans="1:17" x14ac:dyDescent="0.25">
      <c r="A301">
        <v>1420</v>
      </c>
      <c r="B301" t="s">
        <v>89</v>
      </c>
      <c r="C301" t="s">
        <v>79</v>
      </c>
      <c r="D301">
        <v>-1</v>
      </c>
      <c r="E301" t="s">
        <v>78</v>
      </c>
      <c r="F301" t="s">
        <v>78</v>
      </c>
      <c r="G301">
        <v>-1</v>
      </c>
      <c r="H301" t="s">
        <v>78</v>
      </c>
      <c r="I301" t="s">
        <v>78</v>
      </c>
      <c r="J301">
        <v>-1</v>
      </c>
      <c r="K301" t="s">
        <v>78</v>
      </c>
      <c r="L301" t="s">
        <v>78</v>
      </c>
      <c r="M301" t="s">
        <v>77</v>
      </c>
      <c r="N301">
        <v>882.23362732500004</v>
      </c>
      <c r="O301">
        <v>8120.19686998</v>
      </c>
      <c r="P301">
        <v>1</v>
      </c>
      <c r="Q301">
        <v>8126.5928100000001</v>
      </c>
    </row>
    <row r="302" spans="1:17" x14ac:dyDescent="0.25">
      <c r="A302">
        <v>1420</v>
      </c>
      <c r="B302" t="s">
        <v>89</v>
      </c>
      <c r="C302" t="s">
        <v>79</v>
      </c>
      <c r="D302">
        <v>-1</v>
      </c>
      <c r="E302" t="s">
        <v>78</v>
      </c>
      <c r="F302" t="s">
        <v>78</v>
      </c>
      <c r="G302">
        <v>-1</v>
      </c>
      <c r="H302" t="s">
        <v>78</v>
      </c>
      <c r="I302" t="s">
        <v>78</v>
      </c>
      <c r="J302">
        <v>-1</v>
      </c>
      <c r="K302" t="s">
        <v>78</v>
      </c>
      <c r="L302" t="s">
        <v>78</v>
      </c>
      <c r="M302" t="s">
        <v>77</v>
      </c>
      <c r="N302">
        <v>583.57062330400004</v>
      </c>
      <c r="O302">
        <v>5696.4536170800002</v>
      </c>
      <c r="P302">
        <v>1</v>
      </c>
      <c r="Q302">
        <v>5700.9218860000001</v>
      </c>
    </row>
    <row r="303" spans="1:17" x14ac:dyDescent="0.25">
      <c r="A303">
        <v>1420</v>
      </c>
      <c r="B303" t="s">
        <v>89</v>
      </c>
      <c r="C303" t="s">
        <v>79</v>
      </c>
      <c r="D303">
        <v>-1</v>
      </c>
      <c r="E303" t="s">
        <v>78</v>
      </c>
      <c r="F303" t="s">
        <v>78</v>
      </c>
      <c r="G303">
        <v>-1</v>
      </c>
      <c r="H303" t="s">
        <v>78</v>
      </c>
      <c r="I303" t="s">
        <v>78</v>
      </c>
      <c r="J303">
        <v>-1</v>
      </c>
      <c r="K303" t="s">
        <v>78</v>
      </c>
      <c r="L303" t="s">
        <v>78</v>
      </c>
      <c r="M303" t="s">
        <v>77</v>
      </c>
      <c r="N303">
        <v>261.18955572099998</v>
      </c>
      <c r="O303">
        <v>2825.6162807699998</v>
      </c>
      <c r="P303">
        <v>1</v>
      </c>
      <c r="Q303">
        <v>2827.8462500000001</v>
      </c>
    </row>
    <row r="304" spans="1:17" x14ac:dyDescent="0.25">
      <c r="A304">
        <v>1420</v>
      </c>
      <c r="B304" t="s">
        <v>89</v>
      </c>
      <c r="C304" t="s">
        <v>79</v>
      </c>
      <c r="D304">
        <v>-1</v>
      </c>
      <c r="E304" t="s">
        <v>78</v>
      </c>
      <c r="F304" t="s">
        <v>78</v>
      </c>
      <c r="G304">
        <v>-1</v>
      </c>
      <c r="H304" t="s">
        <v>78</v>
      </c>
      <c r="I304" t="s">
        <v>78</v>
      </c>
      <c r="J304">
        <v>-1</v>
      </c>
      <c r="K304" t="s">
        <v>78</v>
      </c>
      <c r="L304" t="s">
        <v>78</v>
      </c>
      <c r="M304" t="s">
        <v>77</v>
      </c>
      <c r="N304">
        <v>188.678039442</v>
      </c>
      <c r="O304">
        <v>593.48679390400002</v>
      </c>
      <c r="P304">
        <v>1</v>
      </c>
      <c r="Q304">
        <v>593.95513000000005</v>
      </c>
    </row>
    <row r="305" spans="1:17" x14ac:dyDescent="0.25">
      <c r="A305">
        <v>1420</v>
      </c>
      <c r="B305" t="s">
        <v>89</v>
      </c>
      <c r="C305" t="s">
        <v>79</v>
      </c>
      <c r="D305">
        <v>-1</v>
      </c>
      <c r="E305" t="s">
        <v>78</v>
      </c>
      <c r="F305" t="s">
        <v>78</v>
      </c>
      <c r="G305">
        <v>-1</v>
      </c>
      <c r="H305" t="s">
        <v>78</v>
      </c>
      <c r="I305" t="s">
        <v>78</v>
      </c>
      <c r="J305">
        <v>-1</v>
      </c>
      <c r="K305" t="s">
        <v>78</v>
      </c>
      <c r="L305" t="s">
        <v>78</v>
      </c>
      <c r="M305" t="s">
        <v>77</v>
      </c>
      <c r="N305">
        <v>1701.0059143599999</v>
      </c>
      <c r="O305">
        <v>5311.5423161400004</v>
      </c>
      <c r="P305">
        <v>1</v>
      </c>
      <c r="Q305">
        <v>5315.7045029999999</v>
      </c>
    </row>
    <row r="306" spans="1:17" x14ac:dyDescent="0.25">
      <c r="A306">
        <v>1420</v>
      </c>
      <c r="B306" t="s">
        <v>89</v>
      </c>
      <c r="C306" t="s">
        <v>79</v>
      </c>
      <c r="D306">
        <v>-1</v>
      </c>
      <c r="E306" t="s">
        <v>78</v>
      </c>
      <c r="F306" t="s">
        <v>78</v>
      </c>
      <c r="G306">
        <v>-1</v>
      </c>
      <c r="H306" t="s">
        <v>78</v>
      </c>
      <c r="I306" t="s">
        <v>78</v>
      </c>
      <c r="J306">
        <v>-1</v>
      </c>
      <c r="K306" t="s">
        <v>78</v>
      </c>
      <c r="L306" t="s">
        <v>78</v>
      </c>
      <c r="M306" t="s">
        <v>77</v>
      </c>
      <c r="N306">
        <v>367.98859679399999</v>
      </c>
      <c r="O306">
        <v>2891.0281239699998</v>
      </c>
      <c r="P306">
        <v>1</v>
      </c>
      <c r="Q306">
        <v>2893.3121430000001</v>
      </c>
    </row>
    <row r="307" spans="1:17" x14ac:dyDescent="0.25">
      <c r="A307">
        <v>1420</v>
      </c>
      <c r="B307" t="s">
        <v>89</v>
      </c>
      <c r="C307" t="s">
        <v>79</v>
      </c>
      <c r="D307">
        <v>-1</v>
      </c>
      <c r="E307" t="s">
        <v>78</v>
      </c>
      <c r="F307" t="s">
        <v>78</v>
      </c>
      <c r="G307">
        <v>-1</v>
      </c>
      <c r="H307" t="s">
        <v>78</v>
      </c>
      <c r="I307" t="s">
        <v>78</v>
      </c>
      <c r="J307">
        <v>-1</v>
      </c>
      <c r="K307" t="s">
        <v>78</v>
      </c>
      <c r="L307" t="s">
        <v>78</v>
      </c>
      <c r="M307" t="s">
        <v>77</v>
      </c>
      <c r="N307">
        <v>235.79656651400001</v>
      </c>
      <c r="O307">
        <v>1470.49347186</v>
      </c>
      <c r="P307">
        <v>1</v>
      </c>
      <c r="Q307">
        <v>1471.654458</v>
      </c>
    </row>
    <row r="308" spans="1:17" x14ac:dyDescent="0.25">
      <c r="A308">
        <v>1420</v>
      </c>
      <c r="B308" t="s">
        <v>89</v>
      </c>
      <c r="C308" t="s">
        <v>79</v>
      </c>
      <c r="D308">
        <v>-1</v>
      </c>
      <c r="E308" t="s">
        <v>78</v>
      </c>
      <c r="F308" t="s">
        <v>78</v>
      </c>
      <c r="G308">
        <v>-1</v>
      </c>
      <c r="H308" t="s">
        <v>78</v>
      </c>
      <c r="I308" t="s">
        <v>78</v>
      </c>
      <c r="J308">
        <v>-1</v>
      </c>
      <c r="K308" t="s">
        <v>78</v>
      </c>
      <c r="L308" t="s">
        <v>78</v>
      </c>
      <c r="M308" t="s">
        <v>77</v>
      </c>
      <c r="N308">
        <v>186.10244880100001</v>
      </c>
      <c r="O308">
        <v>985.030948567</v>
      </c>
      <c r="P308">
        <v>1</v>
      </c>
      <c r="Q308">
        <v>985.80879200000004</v>
      </c>
    </row>
    <row r="309" spans="1:17" x14ac:dyDescent="0.25">
      <c r="A309">
        <v>1420</v>
      </c>
      <c r="B309" t="s">
        <v>89</v>
      </c>
      <c r="C309" t="s">
        <v>79</v>
      </c>
      <c r="D309">
        <v>-1</v>
      </c>
      <c r="E309" t="s">
        <v>78</v>
      </c>
      <c r="F309" t="s">
        <v>78</v>
      </c>
      <c r="G309">
        <v>-1</v>
      </c>
      <c r="H309" t="s">
        <v>78</v>
      </c>
      <c r="I309" t="s">
        <v>78</v>
      </c>
      <c r="J309">
        <v>-1</v>
      </c>
      <c r="K309" t="s">
        <v>78</v>
      </c>
      <c r="L309" t="s">
        <v>78</v>
      </c>
      <c r="M309" t="s">
        <v>77</v>
      </c>
      <c r="N309">
        <v>296.15101871299998</v>
      </c>
      <c r="O309">
        <v>3705.1182585199999</v>
      </c>
      <c r="P309">
        <v>1</v>
      </c>
      <c r="Q309">
        <v>3708.033484</v>
      </c>
    </row>
    <row r="310" spans="1:17" x14ac:dyDescent="0.25">
      <c r="A310">
        <v>1420</v>
      </c>
      <c r="B310" t="s">
        <v>89</v>
      </c>
      <c r="C310" t="s">
        <v>79</v>
      </c>
      <c r="D310">
        <v>-1</v>
      </c>
      <c r="E310" t="s">
        <v>78</v>
      </c>
      <c r="F310" t="s">
        <v>78</v>
      </c>
      <c r="G310">
        <v>-1</v>
      </c>
      <c r="H310" t="s">
        <v>78</v>
      </c>
      <c r="I310" t="s">
        <v>78</v>
      </c>
      <c r="J310">
        <v>-1</v>
      </c>
      <c r="K310" t="s">
        <v>78</v>
      </c>
      <c r="L310" t="s">
        <v>78</v>
      </c>
      <c r="M310" t="s">
        <v>77</v>
      </c>
      <c r="N310">
        <v>82.612812179299993</v>
      </c>
      <c r="O310">
        <v>469.60899268999998</v>
      </c>
      <c r="P310">
        <v>1</v>
      </c>
      <c r="Q310">
        <v>469.97859299999999</v>
      </c>
    </row>
    <row r="311" spans="1:17" x14ac:dyDescent="0.25">
      <c r="A311">
        <v>1420</v>
      </c>
      <c r="B311" t="s">
        <v>89</v>
      </c>
      <c r="C311" t="s">
        <v>79</v>
      </c>
      <c r="D311">
        <v>-1</v>
      </c>
      <c r="E311" t="s">
        <v>78</v>
      </c>
      <c r="F311" t="s">
        <v>78</v>
      </c>
      <c r="G311">
        <v>-1</v>
      </c>
      <c r="H311" t="s">
        <v>78</v>
      </c>
      <c r="I311" t="s">
        <v>78</v>
      </c>
      <c r="J311">
        <v>-1</v>
      </c>
      <c r="K311" t="s">
        <v>78</v>
      </c>
      <c r="L311" t="s">
        <v>78</v>
      </c>
      <c r="M311" t="s">
        <v>77</v>
      </c>
      <c r="N311">
        <v>199.31351008300001</v>
      </c>
      <c r="O311">
        <v>1412.14782111</v>
      </c>
      <c r="P311">
        <v>1</v>
      </c>
      <c r="Q311">
        <v>1413.261123</v>
      </c>
    </row>
    <row r="312" spans="1:17" x14ac:dyDescent="0.25">
      <c r="A312">
        <v>1420</v>
      </c>
      <c r="B312" t="s">
        <v>89</v>
      </c>
      <c r="C312" t="s">
        <v>79</v>
      </c>
      <c r="D312">
        <v>-1</v>
      </c>
      <c r="E312" t="s">
        <v>78</v>
      </c>
      <c r="F312" t="s">
        <v>78</v>
      </c>
      <c r="G312">
        <v>-1</v>
      </c>
      <c r="H312" t="s">
        <v>78</v>
      </c>
      <c r="I312" t="s">
        <v>78</v>
      </c>
      <c r="J312">
        <v>-1</v>
      </c>
      <c r="K312" t="s">
        <v>78</v>
      </c>
      <c r="L312" t="s">
        <v>78</v>
      </c>
      <c r="M312" t="s">
        <v>77</v>
      </c>
      <c r="N312">
        <v>371.37357662800002</v>
      </c>
      <c r="O312">
        <v>2866.6188766</v>
      </c>
      <c r="P312">
        <v>1</v>
      </c>
      <c r="Q312">
        <v>2868.8750070000001</v>
      </c>
    </row>
    <row r="313" spans="1:17" x14ac:dyDescent="0.25">
      <c r="A313">
        <v>1420</v>
      </c>
      <c r="B313" t="s">
        <v>89</v>
      </c>
      <c r="C313" t="s">
        <v>79</v>
      </c>
      <c r="D313">
        <v>-1</v>
      </c>
      <c r="E313" t="s">
        <v>78</v>
      </c>
      <c r="F313" t="s">
        <v>78</v>
      </c>
      <c r="G313">
        <v>-1</v>
      </c>
      <c r="H313" t="s">
        <v>78</v>
      </c>
      <c r="I313" t="s">
        <v>78</v>
      </c>
      <c r="J313">
        <v>-1</v>
      </c>
      <c r="K313" t="s">
        <v>78</v>
      </c>
      <c r="L313" t="s">
        <v>78</v>
      </c>
      <c r="M313" t="s">
        <v>77</v>
      </c>
      <c r="N313">
        <v>3736.1094675700001</v>
      </c>
      <c r="O313">
        <v>111642.359763999</v>
      </c>
      <c r="P313">
        <v>1</v>
      </c>
      <c r="Q313">
        <v>111730.30292</v>
      </c>
    </row>
    <row r="314" spans="1:17" x14ac:dyDescent="0.25">
      <c r="A314">
        <v>1420</v>
      </c>
      <c r="B314" t="s">
        <v>89</v>
      </c>
      <c r="C314" t="s">
        <v>79</v>
      </c>
      <c r="D314">
        <v>-1</v>
      </c>
      <c r="E314" t="s">
        <v>78</v>
      </c>
      <c r="F314" t="s">
        <v>78</v>
      </c>
      <c r="G314">
        <v>-1</v>
      </c>
      <c r="H314" t="s">
        <v>78</v>
      </c>
      <c r="I314" t="s">
        <v>78</v>
      </c>
      <c r="J314">
        <v>-1</v>
      </c>
      <c r="K314" t="s">
        <v>78</v>
      </c>
      <c r="L314" t="s">
        <v>78</v>
      </c>
      <c r="M314" t="s">
        <v>77</v>
      </c>
      <c r="N314">
        <v>656.04017750399998</v>
      </c>
      <c r="O314">
        <v>7364.9858478699998</v>
      </c>
      <c r="P314">
        <v>1</v>
      </c>
      <c r="Q314">
        <v>7370.7614960000001</v>
      </c>
    </row>
    <row r="315" spans="1:17" x14ac:dyDescent="0.25">
      <c r="A315">
        <v>1420</v>
      </c>
      <c r="B315" t="s">
        <v>89</v>
      </c>
      <c r="C315" t="s">
        <v>79</v>
      </c>
      <c r="D315">
        <v>-1</v>
      </c>
      <c r="E315" t="s">
        <v>78</v>
      </c>
      <c r="F315" t="s">
        <v>78</v>
      </c>
      <c r="G315">
        <v>-1</v>
      </c>
      <c r="H315" t="s">
        <v>78</v>
      </c>
      <c r="I315" t="s">
        <v>78</v>
      </c>
      <c r="J315">
        <v>-1</v>
      </c>
      <c r="K315" t="s">
        <v>78</v>
      </c>
      <c r="L315" t="s">
        <v>78</v>
      </c>
      <c r="M315" t="s">
        <v>77</v>
      </c>
      <c r="N315">
        <v>265.62165296299997</v>
      </c>
      <c r="O315">
        <v>1788.38585812</v>
      </c>
      <c r="P315">
        <v>1</v>
      </c>
      <c r="Q315">
        <v>1789.7969029999999</v>
      </c>
    </row>
    <row r="316" spans="1:17" x14ac:dyDescent="0.25">
      <c r="A316">
        <v>1420</v>
      </c>
      <c r="B316" t="s">
        <v>89</v>
      </c>
      <c r="C316" t="s">
        <v>79</v>
      </c>
      <c r="D316">
        <v>-1</v>
      </c>
      <c r="E316" t="s">
        <v>78</v>
      </c>
      <c r="F316" t="s">
        <v>78</v>
      </c>
      <c r="G316">
        <v>-1</v>
      </c>
      <c r="H316" t="s">
        <v>78</v>
      </c>
      <c r="I316" t="s">
        <v>78</v>
      </c>
      <c r="J316">
        <v>-1</v>
      </c>
      <c r="K316" t="s">
        <v>78</v>
      </c>
      <c r="L316" t="s">
        <v>78</v>
      </c>
      <c r="M316" t="s">
        <v>77</v>
      </c>
      <c r="N316">
        <v>302.75486456700003</v>
      </c>
      <c r="O316">
        <v>3853.8089632000001</v>
      </c>
      <c r="P316">
        <v>1</v>
      </c>
      <c r="Q316">
        <v>3856.8304870000002</v>
      </c>
    </row>
    <row r="317" spans="1:17" x14ac:dyDescent="0.25">
      <c r="A317">
        <v>1420</v>
      </c>
      <c r="B317" t="s">
        <v>89</v>
      </c>
      <c r="C317" t="s">
        <v>79</v>
      </c>
      <c r="D317">
        <v>-1</v>
      </c>
      <c r="E317" t="s">
        <v>78</v>
      </c>
      <c r="F317" t="s">
        <v>78</v>
      </c>
      <c r="G317">
        <v>-1</v>
      </c>
      <c r="H317" t="s">
        <v>78</v>
      </c>
      <c r="I317" t="s">
        <v>78</v>
      </c>
      <c r="J317">
        <v>-1</v>
      </c>
      <c r="K317" t="s">
        <v>78</v>
      </c>
      <c r="L317" t="s">
        <v>78</v>
      </c>
      <c r="M317" t="s">
        <v>77</v>
      </c>
      <c r="N317">
        <v>105.168797969</v>
      </c>
      <c r="O317">
        <v>555.84349011300003</v>
      </c>
      <c r="P317">
        <v>1</v>
      </c>
      <c r="Q317">
        <v>556.282105</v>
      </c>
    </row>
    <row r="318" spans="1:17" x14ac:dyDescent="0.25">
      <c r="A318">
        <v>1420</v>
      </c>
      <c r="B318" t="s">
        <v>89</v>
      </c>
      <c r="C318" t="s">
        <v>79</v>
      </c>
      <c r="D318">
        <v>-1</v>
      </c>
      <c r="E318" t="s">
        <v>78</v>
      </c>
      <c r="F318" t="s">
        <v>78</v>
      </c>
      <c r="G318">
        <v>-1</v>
      </c>
      <c r="H318" t="s">
        <v>78</v>
      </c>
      <c r="I318" t="s">
        <v>78</v>
      </c>
      <c r="J318">
        <v>-1</v>
      </c>
      <c r="K318" t="s">
        <v>78</v>
      </c>
      <c r="L318" t="s">
        <v>78</v>
      </c>
      <c r="M318" t="s">
        <v>77</v>
      </c>
      <c r="N318">
        <v>2184.5513503000002</v>
      </c>
      <c r="O318">
        <v>47166.705376600003</v>
      </c>
      <c r="P318">
        <v>1</v>
      </c>
      <c r="Q318">
        <v>47203.945749999999</v>
      </c>
    </row>
    <row r="319" spans="1:17" x14ac:dyDescent="0.25">
      <c r="A319">
        <v>1420</v>
      </c>
      <c r="B319" t="s">
        <v>89</v>
      </c>
      <c r="C319" t="s">
        <v>79</v>
      </c>
      <c r="D319">
        <v>-1</v>
      </c>
      <c r="E319" t="s">
        <v>78</v>
      </c>
      <c r="F319" t="s">
        <v>78</v>
      </c>
      <c r="G319">
        <v>-1</v>
      </c>
      <c r="H319" t="s">
        <v>78</v>
      </c>
      <c r="I319" t="s">
        <v>78</v>
      </c>
      <c r="J319">
        <v>-1</v>
      </c>
      <c r="K319" t="s">
        <v>78</v>
      </c>
      <c r="L319" t="s">
        <v>78</v>
      </c>
      <c r="M319" t="s">
        <v>77</v>
      </c>
      <c r="N319">
        <v>621.78196065600002</v>
      </c>
      <c r="O319">
        <v>5307.0275172399997</v>
      </c>
      <c r="P319">
        <v>1</v>
      </c>
      <c r="Q319">
        <v>5311.2180200000003</v>
      </c>
    </row>
    <row r="320" spans="1:17" x14ac:dyDescent="0.25">
      <c r="A320">
        <v>1420</v>
      </c>
      <c r="B320" t="s">
        <v>89</v>
      </c>
      <c r="C320" t="s">
        <v>79</v>
      </c>
      <c r="D320">
        <v>-1</v>
      </c>
      <c r="E320" t="s">
        <v>78</v>
      </c>
      <c r="F320" t="s">
        <v>78</v>
      </c>
      <c r="G320">
        <v>-1</v>
      </c>
      <c r="H320" t="s">
        <v>78</v>
      </c>
      <c r="I320" t="s">
        <v>78</v>
      </c>
      <c r="J320">
        <v>-1</v>
      </c>
      <c r="K320" t="s">
        <v>78</v>
      </c>
      <c r="L320" t="s">
        <v>78</v>
      </c>
      <c r="M320" t="s">
        <v>77</v>
      </c>
      <c r="N320">
        <v>339.92789487099998</v>
      </c>
      <c r="O320">
        <v>1905.3375659200001</v>
      </c>
      <c r="P320">
        <v>1</v>
      </c>
      <c r="Q320">
        <v>1906.8310280000001</v>
      </c>
    </row>
    <row r="321" spans="1:17" x14ac:dyDescent="0.25">
      <c r="A321">
        <v>1420</v>
      </c>
      <c r="B321" t="s">
        <v>89</v>
      </c>
      <c r="C321" t="s">
        <v>79</v>
      </c>
      <c r="D321">
        <v>-1</v>
      </c>
      <c r="E321" t="s">
        <v>78</v>
      </c>
      <c r="F321" t="s">
        <v>78</v>
      </c>
      <c r="G321">
        <v>-1</v>
      </c>
      <c r="H321" t="s">
        <v>78</v>
      </c>
      <c r="I321" t="s">
        <v>78</v>
      </c>
      <c r="J321">
        <v>-1</v>
      </c>
      <c r="K321" t="s">
        <v>78</v>
      </c>
      <c r="L321" t="s">
        <v>78</v>
      </c>
      <c r="M321" t="s">
        <v>77</v>
      </c>
      <c r="N321">
        <v>1398.2227055000001</v>
      </c>
      <c r="O321">
        <v>24661.870654499999</v>
      </c>
      <c r="P321">
        <v>1</v>
      </c>
      <c r="Q321">
        <v>24681.329712999999</v>
      </c>
    </row>
    <row r="322" spans="1:17" x14ac:dyDescent="0.25">
      <c r="A322">
        <v>1420</v>
      </c>
      <c r="B322" t="s">
        <v>89</v>
      </c>
      <c r="C322" t="s">
        <v>79</v>
      </c>
      <c r="D322">
        <v>-1</v>
      </c>
      <c r="E322" t="s">
        <v>78</v>
      </c>
      <c r="F322" t="s">
        <v>78</v>
      </c>
      <c r="G322">
        <v>-1</v>
      </c>
      <c r="H322" t="s">
        <v>78</v>
      </c>
      <c r="I322" t="s">
        <v>78</v>
      </c>
      <c r="J322">
        <v>-1</v>
      </c>
      <c r="K322" t="s">
        <v>78</v>
      </c>
      <c r="L322" t="s">
        <v>78</v>
      </c>
      <c r="M322" t="s">
        <v>77</v>
      </c>
      <c r="N322">
        <v>162.17200481899999</v>
      </c>
      <c r="O322">
        <v>902.98639544000002</v>
      </c>
      <c r="P322">
        <v>1</v>
      </c>
      <c r="Q322">
        <v>903.69887200000005</v>
      </c>
    </row>
    <row r="323" spans="1:17" x14ac:dyDescent="0.25">
      <c r="A323">
        <v>1420</v>
      </c>
      <c r="B323" t="s">
        <v>89</v>
      </c>
      <c r="C323" t="s">
        <v>79</v>
      </c>
      <c r="D323">
        <v>-1</v>
      </c>
      <c r="E323" t="s">
        <v>78</v>
      </c>
      <c r="F323" t="s">
        <v>78</v>
      </c>
      <c r="G323">
        <v>-1</v>
      </c>
      <c r="H323" t="s">
        <v>78</v>
      </c>
      <c r="I323" t="s">
        <v>78</v>
      </c>
      <c r="J323">
        <v>-1</v>
      </c>
      <c r="K323" t="s">
        <v>78</v>
      </c>
      <c r="L323" t="s">
        <v>78</v>
      </c>
      <c r="M323" t="s">
        <v>77</v>
      </c>
      <c r="N323">
        <v>69.534698867100005</v>
      </c>
      <c r="O323">
        <v>260.26114691599997</v>
      </c>
      <c r="P323">
        <v>1</v>
      </c>
      <c r="Q323">
        <v>260.46662300000003</v>
      </c>
    </row>
    <row r="324" spans="1:17" x14ac:dyDescent="0.25">
      <c r="A324">
        <v>1420</v>
      </c>
      <c r="B324" t="s">
        <v>89</v>
      </c>
      <c r="C324" t="s">
        <v>79</v>
      </c>
      <c r="D324">
        <v>-1</v>
      </c>
      <c r="E324" t="s">
        <v>78</v>
      </c>
      <c r="F324" t="s">
        <v>78</v>
      </c>
      <c r="G324">
        <v>-1</v>
      </c>
      <c r="H324" t="s">
        <v>78</v>
      </c>
      <c r="I324" t="s">
        <v>78</v>
      </c>
      <c r="J324">
        <v>-1</v>
      </c>
      <c r="K324" t="s">
        <v>78</v>
      </c>
      <c r="L324" t="s">
        <v>78</v>
      </c>
      <c r="M324" t="s">
        <v>77</v>
      </c>
      <c r="N324">
        <v>118.65627721200001</v>
      </c>
      <c r="O324">
        <v>485.26888445200001</v>
      </c>
      <c r="P324">
        <v>1</v>
      </c>
      <c r="Q324">
        <v>485.65065600000003</v>
      </c>
    </row>
    <row r="325" spans="1:17" x14ac:dyDescent="0.25">
      <c r="A325">
        <v>1420</v>
      </c>
      <c r="B325" t="s">
        <v>89</v>
      </c>
      <c r="C325" t="s">
        <v>79</v>
      </c>
      <c r="D325">
        <v>-1</v>
      </c>
      <c r="E325" t="s">
        <v>78</v>
      </c>
      <c r="F325" t="s">
        <v>78</v>
      </c>
      <c r="G325">
        <v>-1</v>
      </c>
      <c r="H325" t="s">
        <v>78</v>
      </c>
      <c r="I325" t="s">
        <v>78</v>
      </c>
      <c r="J325">
        <v>-1</v>
      </c>
      <c r="K325" t="s">
        <v>78</v>
      </c>
      <c r="L325" t="s">
        <v>78</v>
      </c>
      <c r="M325" t="s">
        <v>77</v>
      </c>
      <c r="N325">
        <v>183.19048898</v>
      </c>
      <c r="O325">
        <v>2306.4334101300001</v>
      </c>
      <c r="P325">
        <v>1</v>
      </c>
      <c r="Q325">
        <v>2308.2496759999999</v>
      </c>
    </row>
    <row r="326" spans="1:17" x14ac:dyDescent="0.25">
      <c r="A326">
        <v>1420</v>
      </c>
      <c r="B326" t="s">
        <v>89</v>
      </c>
      <c r="C326" t="s">
        <v>79</v>
      </c>
      <c r="D326">
        <v>-1</v>
      </c>
      <c r="E326" t="s">
        <v>78</v>
      </c>
      <c r="F326" t="s">
        <v>78</v>
      </c>
      <c r="G326">
        <v>-1</v>
      </c>
      <c r="H326" t="s">
        <v>78</v>
      </c>
      <c r="I326" t="s">
        <v>78</v>
      </c>
      <c r="J326">
        <v>-1</v>
      </c>
      <c r="K326" t="s">
        <v>78</v>
      </c>
      <c r="L326" t="s">
        <v>78</v>
      </c>
      <c r="M326" t="s">
        <v>77</v>
      </c>
      <c r="N326">
        <v>111.311902936</v>
      </c>
      <c r="O326">
        <v>620.43914695599995</v>
      </c>
      <c r="P326">
        <v>1</v>
      </c>
      <c r="Q326">
        <v>620.92779800000005</v>
      </c>
    </row>
    <row r="327" spans="1:17" x14ac:dyDescent="0.25">
      <c r="A327">
        <v>1420</v>
      </c>
      <c r="B327" t="s">
        <v>89</v>
      </c>
      <c r="C327" t="s">
        <v>79</v>
      </c>
      <c r="D327">
        <v>-1</v>
      </c>
      <c r="E327" t="s">
        <v>78</v>
      </c>
      <c r="F327" t="s">
        <v>78</v>
      </c>
      <c r="G327">
        <v>-1</v>
      </c>
      <c r="H327" t="s">
        <v>78</v>
      </c>
      <c r="I327" t="s">
        <v>78</v>
      </c>
      <c r="J327">
        <v>-1</v>
      </c>
      <c r="K327" t="s">
        <v>78</v>
      </c>
      <c r="L327" t="s">
        <v>78</v>
      </c>
      <c r="M327" t="s">
        <v>77</v>
      </c>
      <c r="N327">
        <v>516.36242657000003</v>
      </c>
      <c r="O327">
        <v>4223.9364486499999</v>
      </c>
      <c r="P327">
        <v>1</v>
      </c>
      <c r="Q327">
        <v>4227.2651230000001</v>
      </c>
    </row>
    <row r="328" spans="1:17" x14ac:dyDescent="0.25">
      <c r="A328">
        <v>1420</v>
      </c>
      <c r="B328" t="s">
        <v>89</v>
      </c>
      <c r="C328" t="s">
        <v>79</v>
      </c>
      <c r="D328">
        <v>-1</v>
      </c>
      <c r="E328" t="s">
        <v>78</v>
      </c>
      <c r="F328" t="s">
        <v>78</v>
      </c>
      <c r="G328">
        <v>-1</v>
      </c>
      <c r="H328" t="s">
        <v>78</v>
      </c>
      <c r="I328" t="s">
        <v>78</v>
      </c>
      <c r="J328">
        <v>-1</v>
      </c>
      <c r="K328" t="s">
        <v>78</v>
      </c>
      <c r="L328" t="s">
        <v>78</v>
      </c>
      <c r="M328" t="s">
        <v>77</v>
      </c>
      <c r="N328">
        <v>171.01826513200001</v>
      </c>
      <c r="O328">
        <v>764.65900323200003</v>
      </c>
      <c r="P328">
        <v>1</v>
      </c>
      <c r="Q328">
        <v>765.261481</v>
      </c>
    </row>
    <row r="329" spans="1:17" x14ac:dyDescent="0.25">
      <c r="A329">
        <v>1420</v>
      </c>
      <c r="B329" t="s">
        <v>89</v>
      </c>
      <c r="C329" t="s">
        <v>79</v>
      </c>
      <c r="D329">
        <v>-1</v>
      </c>
      <c r="E329" t="s">
        <v>78</v>
      </c>
      <c r="F329" t="s">
        <v>78</v>
      </c>
      <c r="G329">
        <v>-1</v>
      </c>
      <c r="H329" t="s">
        <v>78</v>
      </c>
      <c r="I329" t="s">
        <v>78</v>
      </c>
      <c r="J329">
        <v>-1</v>
      </c>
      <c r="K329" t="s">
        <v>78</v>
      </c>
      <c r="L329" t="s">
        <v>78</v>
      </c>
      <c r="M329" t="s">
        <v>77</v>
      </c>
      <c r="N329">
        <v>378.03747831499999</v>
      </c>
      <c r="O329">
        <v>2955.6356400499999</v>
      </c>
      <c r="P329">
        <v>1</v>
      </c>
      <c r="Q329">
        <v>2957.967474</v>
      </c>
    </row>
    <row r="330" spans="1:17" x14ac:dyDescent="0.25">
      <c r="A330">
        <v>1420</v>
      </c>
      <c r="B330" t="s">
        <v>89</v>
      </c>
      <c r="C330" t="s">
        <v>79</v>
      </c>
      <c r="D330">
        <v>-1</v>
      </c>
      <c r="E330" t="s">
        <v>78</v>
      </c>
      <c r="F330" t="s">
        <v>78</v>
      </c>
      <c r="G330">
        <v>-1</v>
      </c>
      <c r="H330" t="s">
        <v>78</v>
      </c>
      <c r="I330" t="s">
        <v>78</v>
      </c>
      <c r="J330">
        <v>-1</v>
      </c>
      <c r="K330" t="s">
        <v>78</v>
      </c>
      <c r="L330" t="s">
        <v>78</v>
      </c>
      <c r="M330" t="s">
        <v>77</v>
      </c>
      <c r="N330">
        <v>258.08519348599998</v>
      </c>
      <c r="O330">
        <v>1807.6663935700001</v>
      </c>
      <c r="P330">
        <v>1</v>
      </c>
      <c r="Q330">
        <v>1809.092903</v>
      </c>
    </row>
    <row r="331" spans="1:17" x14ac:dyDescent="0.25">
      <c r="A331">
        <v>1430</v>
      </c>
      <c r="B331" t="s">
        <v>80</v>
      </c>
      <c r="C331" t="s">
        <v>79</v>
      </c>
      <c r="D331">
        <v>-1</v>
      </c>
      <c r="E331" t="s">
        <v>78</v>
      </c>
      <c r="F331" t="s">
        <v>78</v>
      </c>
      <c r="G331">
        <v>-1</v>
      </c>
      <c r="H331" t="s">
        <v>78</v>
      </c>
      <c r="I331" t="s">
        <v>78</v>
      </c>
      <c r="J331">
        <v>-1</v>
      </c>
      <c r="K331" t="s">
        <v>78</v>
      </c>
      <c r="L331" t="s">
        <v>78</v>
      </c>
      <c r="M331" t="s">
        <v>77</v>
      </c>
      <c r="N331">
        <v>337.22517583199999</v>
      </c>
      <c r="O331">
        <v>3442.9057333599999</v>
      </c>
      <c r="P331">
        <v>1</v>
      </c>
      <c r="Q331">
        <v>3445.6229760000001</v>
      </c>
    </row>
    <row r="332" spans="1:17" x14ac:dyDescent="0.25">
      <c r="A332">
        <v>1430</v>
      </c>
      <c r="B332" t="s">
        <v>80</v>
      </c>
      <c r="C332" t="s">
        <v>79</v>
      </c>
      <c r="D332">
        <v>-1</v>
      </c>
      <c r="E332" t="s">
        <v>78</v>
      </c>
      <c r="F332" t="s">
        <v>78</v>
      </c>
      <c r="G332">
        <v>-1</v>
      </c>
      <c r="H332" t="s">
        <v>78</v>
      </c>
      <c r="I332" t="s">
        <v>78</v>
      </c>
      <c r="J332">
        <v>-1</v>
      </c>
      <c r="K332" t="s">
        <v>78</v>
      </c>
      <c r="L332" t="s">
        <v>78</v>
      </c>
      <c r="M332" t="s">
        <v>77</v>
      </c>
      <c r="N332">
        <v>174.65469239199999</v>
      </c>
      <c r="O332">
        <v>1049.4421572700001</v>
      </c>
      <c r="P332">
        <v>1</v>
      </c>
      <c r="Q332">
        <v>1050.270638</v>
      </c>
    </row>
    <row r="333" spans="1:17" x14ac:dyDescent="0.25">
      <c r="A333">
        <v>1430</v>
      </c>
      <c r="B333" t="s">
        <v>80</v>
      </c>
      <c r="C333" t="s">
        <v>79</v>
      </c>
      <c r="D333">
        <v>-1</v>
      </c>
      <c r="E333" t="s">
        <v>78</v>
      </c>
      <c r="F333" t="s">
        <v>78</v>
      </c>
      <c r="G333">
        <v>-1</v>
      </c>
      <c r="H333" t="s">
        <v>78</v>
      </c>
      <c r="I333" t="s">
        <v>78</v>
      </c>
      <c r="J333">
        <v>-1</v>
      </c>
      <c r="K333" t="s">
        <v>78</v>
      </c>
      <c r="L333" t="s">
        <v>78</v>
      </c>
      <c r="M333" t="s">
        <v>77</v>
      </c>
      <c r="N333">
        <v>1712.63012875</v>
      </c>
      <c r="O333">
        <v>22180.679642399999</v>
      </c>
      <c r="P333">
        <v>1</v>
      </c>
      <c r="Q333">
        <v>22198.171291999999</v>
      </c>
    </row>
    <row r="334" spans="1:17" x14ac:dyDescent="0.25">
      <c r="A334">
        <v>1430</v>
      </c>
      <c r="B334" t="s">
        <v>80</v>
      </c>
      <c r="C334" t="s">
        <v>79</v>
      </c>
      <c r="D334">
        <v>-1</v>
      </c>
      <c r="E334" t="s">
        <v>78</v>
      </c>
      <c r="F334" t="s">
        <v>78</v>
      </c>
      <c r="G334">
        <v>-1</v>
      </c>
      <c r="H334" t="s">
        <v>78</v>
      </c>
      <c r="I334" t="s">
        <v>78</v>
      </c>
      <c r="J334">
        <v>-1</v>
      </c>
      <c r="K334" t="s">
        <v>78</v>
      </c>
      <c r="L334" t="s">
        <v>78</v>
      </c>
      <c r="M334" t="s">
        <v>77</v>
      </c>
      <c r="N334">
        <v>745.32804107499999</v>
      </c>
      <c r="O334">
        <v>6929.1832496400002</v>
      </c>
      <c r="P334">
        <v>1</v>
      </c>
      <c r="Q334">
        <v>3977.8591919999999</v>
      </c>
    </row>
    <row r="335" spans="1:17" x14ac:dyDescent="0.25">
      <c r="A335">
        <v>1430</v>
      </c>
      <c r="B335" t="s">
        <v>80</v>
      </c>
      <c r="C335" t="s">
        <v>79</v>
      </c>
      <c r="D335">
        <v>-1</v>
      </c>
      <c r="E335" t="s">
        <v>78</v>
      </c>
      <c r="F335" t="s">
        <v>78</v>
      </c>
      <c r="G335">
        <v>-1</v>
      </c>
      <c r="H335" t="s">
        <v>78</v>
      </c>
      <c r="I335" t="s">
        <v>78</v>
      </c>
      <c r="J335">
        <v>-1</v>
      </c>
      <c r="K335" t="s">
        <v>78</v>
      </c>
      <c r="L335" t="s">
        <v>78</v>
      </c>
      <c r="M335" t="s">
        <v>77</v>
      </c>
      <c r="N335">
        <v>1641.5729736400001</v>
      </c>
      <c r="O335">
        <v>26698.967005300001</v>
      </c>
      <c r="P335">
        <v>1</v>
      </c>
      <c r="Q335">
        <v>10149.777448000001</v>
      </c>
    </row>
    <row r="336" spans="1:17" x14ac:dyDescent="0.25">
      <c r="A336">
        <v>1430</v>
      </c>
      <c r="B336" t="s">
        <v>80</v>
      </c>
      <c r="C336" t="s">
        <v>79</v>
      </c>
      <c r="D336">
        <v>-1</v>
      </c>
      <c r="E336" t="s">
        <v>78</v>
      </c>
      <c r="F336" t="s">
        <v>78</v>
      </c>
      <c r="G336">
        <v>-1</v>
      </c>
      <c r="H336" t="s">
        <v>78</v>
      </c>
      <c r="I336" t="s">
        <v>78</v>
      </c>
      <c r="J336">
        <v>-1</v>
      </c>
      <c r="K336" t="s">
        <v>78</v>
      </c>
      <c r="L336" t="s">
        <v>78</v>
      </c>
      <c r="M336" t="s">
        <v>77</v>
      </c>
      <c r="N336">
        <v>1460.2552479000001</v>
      </c>
      <c r="O336">
        <v>35275.748201800001</v>
      </c>
      <c r="P336">
        <v>1</v>
      </c>
      <c r="Q336">
        <v>34942.134967999998</v>
      </c>
    </row>
    <row r="337" spans="1:17" x14ac:dyDescent="0.25">
      <c r="A337">
        <v>1430</v>
      </c>
      <c r="B337" t="s">
        <v>80</v>
      </c>
      <c r="C337" t="s">
        <v>79</v>
      </c>
      <c r="D337">
        <v>-1</v>
      </c>
      <c r="E337" t="s">
        <v>78</v>
      </c>
      <c r="F337" t="s">
        <v>78</v>
      </c>
      <c r="G337">
        <v>-1</v>
      </c>
      <c r="H337" t="s">
        <v>78</v>
      </c>
      <c r="I337" t="s">
        <v>78</v>
      </c>
      <c r="J337">
        <v>-1</v>
      </c>
      <c r="K337" t="s">
        <v>78</v>
      </c>
      <c r="L337" t="s">
        <v>78</v>
      </c>
      <c r="M337" t="s">
        <v>77</v>
      </c>
      <c r="N337">
        <v>1612.07003573</v>
      </c>
      <c r="O337">
        <v>117914.901306</v>
      </c>
      <c r="P337">
        <v>1</v>
      </c>
      <c r="Q337">
        <v>103211.67836400001</v>
      </c>
    </row>
    <row r="338" spans="1:17" x14ac:dyDescent="0.25">
      <c r="A338">
        <v>1430</v>
      </c>
      <c r="B338" t="s">
        <v>80</v>
      </c>
      <c r="C338" t="s">
        <v>79</v>
      </c>
      <c r="D338">
        <v>-1</v>
      </c>
      <c r="E338" t="s">
        <v>78</v>
      </c>
      <c r="F338" t="s">
        <v>78</v>
      </c>
      <c r="G338">
        <v>-1</v>
      </c>
      <c r="H338" t="s">
        <v>78</v>
      </c>
      <c r="I338" t="s">
        <v>78</v>
      </c>
      <c r="J338">
        <v>-1</v>
      </c>
      <c r="K338" t="s">
        <v>78</v>
      </c>
      <c r="L338" t="s">
        <v>78</v>
      </c>
      <c r="M338" t="s">
        <v>77</v>
      </c>
      <c r="N338">
        <v>1426.9963519</v>
      </c>
      <c r="O338">
        <v>69362.862015799998</v>
      </c>
      <c r="P338">
        <v>1</v>
      </c>
      <c r="Q338">
        <v>24.234465</v>
      </c>
    </row>
    <row r="339" spans="1:17" x14ac:dyDescent="0.25">
      <c r="A339">
        <v>1420</v>
      </c>
      <c r="B339" t="s">
        <v>89</v>
      </c>
      <c r="C339" t="s">
        <v>79</v>
      </c>
      <c r="D339">
        <v>-1</v>
      </c>
      <c r="E339" t="s">
        <v>78</v>
      </c>
      <c r="F339" t="s">
        <v>78</v>
      </c>
      <c r="G339">
        <v>-1</v>
      </c>
      <c r="H339" t="s">
        <v>78</v>
      </c>
      <c r="I339" t="s">
        <v>78</v>
      </c>
      <c r="J339">
        <v>-1</v>
      </c>
      <c r="K339" t="s">
        <v>78</v>
      </c>
      <c r="L339" t="s">
        <v>78</v>
      </c>
      <c r="M339" t="s">
        <v>77</v>
      </c>
      <c r="N339">
        <v>83.099072797000005</v>
      </c>
      <c r="O339">
        <v>302.48290161800003</v>
      </c>
      <c r="P339">
        <v>1</v>
      </c>
      <c r="Q339">
        <v>302.72175099999998</v>
      </c>
    </row>
    <row r="340" spans="1:17" x14ac:dyDescent="0.25">
      <c r="A340">
        <v>1420</v>
      </c>
      <c r="B340" t="s">
        <v>89</v>
      </c>
      <c r="C340" t="s">
        <v>79</v>
      </c>
      <c r="D340">
        <v>-1</v>
      </c>
      <c r="E340" t="s">
        <v>78</v>
      </c>
      <c r="F340" t="s">
        <v>78</v>
      </c>
      <c r="G340">
        <v>-1</v>
      </c>
      <c r="H340" t="s">
        <v>78</v>
      </c>
      <c r="I340" t="s">
        <v>78</v>
      </c>
      <c r="J340">
        <v>-1</v>
      </c>
      <c r="K340" t="s">
        <v>78</v>
      </c>
      <c r="L340" t="s">
        <v>78</v>
      </c>
      <c r="M340" t="s">
        <v>77</v>
      </c>
      <c r="N340">
        <v>118.692856014</v>
      </c>
      <c r="O340">
        <v>413.22629696400003</v>
      </c>
      <c r="P340">
        <v>1</v>
      </c>
      <c r="Q340">
        <v>413.55260800000002</v>
      </c>
    </row>
    <row r="341" spans="1:17" x14ac:dyDescent="0.25">
      <c r="A341">
        <v>1420</v>
      </c>
      <c r="B341" t="s">
        <v>89</v>
      </c>
      <c r="C341" t="s">
        <v>79</v>
      </c>
      <c r="D341">
        <v>-1</v>
      </c>
      <c r="E341" t="s">
        <v>78</v>
      </c>
      <c r="F341" t="s">
        <v>78</v>
      </c>
      <c r="G341">
        <v>-1</v>
      </c>
      <c r="H341" t="s">
        <v>78</v>
      </c>
      <c r="I341" t="s">
        <v>78</v>
      </c>
      <c r="J341">
        <v>-1</v>
      </c>
      <c r="K341" t="s">
        <v>78</v>
      </c>
      <c r="L341" t="s">
        <v>78</v>
      </c>
      <c r="M341" t="s">
        <v>77</v>
      </c>
      <c r="N341">
        <v>534.61077324899998</v>
      </c>
      <c r="O341">
        <v>4209.7671957399998</v>
      </c>
      <c r="P341">
        <v>1</v>
      </c>
      <c r="Q341">
        <v>4213.0826729999999</v>
      </c>
    </row>
    <row r="342" spans="1:17" x14ac:dyDescent="0.25">
      <c r="A342">
        <v>1420</v>
      </c>
      <c r="B342" t="s">
        <v>89</v>
      </c>
      <c r="C342" t="s">
        <v>79</v>
      </c>
      <c r="D342">
        <v>-1</v>
      </c>
      <c r="E342" t="s">
        <v>78</v>
      </c>
      <c r="F342" t="s">
        <v>78</v>
      </c>
      <c r="G342">
        <v>-1</v>
      </c>
      <c r="H342" t="s">
        <v>78</v>
      </c>
      <c r="I342" t="s">
        <v>78</v>
      </c>
      <c r="J342">
        <v>-1</v>
      </c>
      <c r="K342" t="s">
        <v>78</v>
      </c>
      <c r="L342" t="s">
        <v>78</v>
      </c>
      <c r="M342" t="s">
        <v>77</v>
      </c>
      <c r="N342">
        <v>1019.73180053</v>
      </c>
      <c r="O342">
        <v>10491.975403500001</v>
      </c>
      <c r="P342">
        <v>1</v>
      </c>
      <c r="Q342">
        <v>10500.206351999999</v>
      </c>
    </row>
    <row r="343" spans="1:17" x14ac:dyDescent="0.25">
      <c r="A343">
        <v>1420</v>
      </c>
      <c r="B343" t="s">
        <v>89</v>
      </c>
      <c r="C343" t="s">
        <v>79</v>
      </c>
      <c r="D343">
        <v>-1</v>
      </c>
      <c r="E343" t="s">
        <v>78</v>
      </c>
      <c r="F343" t="s">
        <v>78</v>
      </c>
      <c r="G343">
        <v>-1</v>
      </c>
      <c r="H343" t="s">
        <v>78</v>
      </c>
      <c r="I343" t="s">
        <v>78</v>
      </c>
      <c r="J343">
        <v>-1</v>
      </c>
      <c r="K343" t="s">
        <v>78</v>
      </c>
      <c r="L343" t="s">
        <v>78</v>
      </c>
      <c r="M343" t="s">
        <v>77</v>
      </c>
      <c r="N343">
        <v>111.954984426</v>
      </c>
      <c r="O343">
        <v>824.98074161600005</v>
      </c>
      <c r="P343">
        <v>1</v>
      </c>
      <c r="Q343">
        <v>825.62762199999997</v>
      </c>
    </row>
    <row r="344" spans="1:17" x14ac:dyDescent="0.25">
      <c r="A344">
        <v>1420</v>
      </c>
      <c r="B344" t="s">
        <v>89</v>
      </c>
      <c r="C344" t="s">
        <v>79</v>
      </c>
      <c r="D344">
        <v>-1</v>
      </c>
      <c r="E344" t="s">
        <v>78</v>
      </c>
      <c r="F344" t="s">
        <v>78</v>
      </c>
      <c r="G344">
        <v>-1</v>
      </c>
      <c r="H344" t="s">
        <v>78</v>
      </c>
      <c r="I344" t="s">
        <v>78</v>
      </c>
      <c r="J344">
        <v>-1</v>
      </c>
      <c r="K344" t="s">
        <v>78</v>
      </c>
      <c r="L344" t="s">
        <v>78</v>
      </c>
      <c r="M344" t="s">
        <v>77</v>
      </c>
      <c r="N344">
        <v>180.38471509300001</v>
      </c>
      <c r="O344">
        <v>1442.10355024</v>
      </c>
      <c r="P344">
        <v>1</v>
      </c>
      <c r="Q344">
        <v>1443.2344049999999</v>
      </c>
    </row>
    <row r="345" spans="1:17" x14ac:dyDescent="0.25">
      <c r="A345">
        <v>1420</v>
      </c>
      <c r="B345" t="s">
        <v>89</v>
      </c>
      <c r="C345" t="s">
        <v>79</v>
      </c>
      <c r="D345">
        <v>-1</v>
      </c>
      <c r="E345" t="s">
        <v>78</v>
      </c>
      <c r="F345" t="s">
        <v>78</v>
      </c>
      <c r="G345">
        <v>-1</v>
      </c>
      <c r="H345" t="s">
        <v>78</v>
      </c>
      <c r="I345" t="s">
        <v>78</v>
      </c>
      <c r="J345">
        <v>-1</v>
      </c>
      <c r="K345" t="s">
        <v>78</v>
      </c>
      <c r="L345" t="s">
        <v>78</v>
      </c>
      <c r="M345" t="s">
        <v>77</v>
      </c>
      <c r="N345">
        <v>535.23496739899997</v>
      </c>
      <c r="O345">
        <v>13494.056296500001</v>
      </c>
      <c r="P345">
        <v>1</v>
      </c>
      <c r="Q345">
        <v>4254.1088300000001</v>
      </c>
    </row>
    <row r="346" spans="1:17" x14ac:dyDescent="0.25">
      <c r="A346">
        <v>1420</v>
      </c>
      <c r="B346" t="s">
        <v>89</v>
      </c>
      <c r="C346" t="s">
        <v>79</v>
      </c>
      <c r="D346">
        <v>-1</v>
      </c>
      <c r="E346" t="s">
        <v>78</v>
      </c>
      <c r="F346" t="s">
        <v>78</v>
      </c>
      <c r="G346">
        <v>-1</v>
      </c>
      <c r="H346" t="s">
        <v>78</v>
      </c>
      <c r="I346" t="s">
        <v>78</v>
      </c>
      <c r="J346">
        <v>-1</v>
      </c>
      <c r="K346" t="s">
        <v>78</v>
      </c>
      <c r="L346" t="s">
        <v>78</v>
      </c>
      <c r="M346" t="s">
        <v>77</v>
      </c>
      <c r="N346">
        <v>330.59272931300001</v>
      </c>
      <c r="O346">
        <v>6458.5357984499997</v>
      </c>
      <c r="P346">
        <v>1</v>
      </c>
      <c r="Q346">
        <v>6451.5378259999998</v>
      </c>
    </row>
    <row r="347" spans="1:17" x14ac:dyDescent="0.25">
      <c r="A347">
        <v>1420</v>
      </c>
      <c r="B347" t="s">
        <v>89</v>
      </c>
      <c r="C347" t="s">
        <v>79</v>
      </c>
      <c r="D347">
        <v>-1</v>
      </c>
      <c r="E347" t="s">
        <v>78</v>
      </c>
      <c r="F347" t="s">
        <v>78</v>
      </c>
      <c r="G347">
        <v>-1</v>
      </c>
      <c r="H347" t="s">
        <v>78</v>
      </c>
      <c r="I347" t="s">
        <v>78</v>
      </c>
      <c r="J347">
        <v>-1</v>
      </c>
      <c r="K347" t="s">
        <v>78</v>
      </c>
      <c r="L347" t="s">
        <v>78</v>
      </c>
      <c r="M347" t="s">
        <v>77</v>
      </c>
      <c r="N347">
        <v>316.95137186300002</v>
      </c>
      <c r="O347">
        <v>2348.2659346700002</v>
      </c>
      <c r="P347">
        <v>1</v>
      </c>
      <c r="Q347">
        <v>2350.107043</v>
      </c>
    </row>
    <row r="348" spans="1:17" x14ac:dyDescent="0.25">
      <c r="A348">
        <v>1420</v>
      </c>
      <c r="B348" t="s">
        <v>89</v>
      </c>
      <c r="C348" t="s">
        <v>79</v>
      </c>
      <c r="D348">
        <v>-1</v>
      </c>
      <c r="E348" t="s">
        <v>78</v>
      </c>
      <c r="F348" t="s">
        <v>78</v>
      </c>
      <c r="G348">
        <v>-1</v>
      </c>
      <c r="H348" t="s">
        <v>78</v>
      </c>
      <c r="I348" t="s">
        <v>78</v>
      </c>
      <c r="J348">
        <v>-1</v>
      </c>
      <c r="K348" t="s">
        <v>78</v>
      </c>
      <c r="L348" t="s">
        <v>78</v>
      </c>
      <c r="M348" t="s">
        <v>77</v>
      </c>
      <c r="N348">
        <v>273.05418467700002</v>
      </c>
      <c r="O348">
        <v>1638.14172723</v>
      </c>
      <c r="P348">
        <v>1</v>
      </c>
      <c r="Q348">
        <v>1639.433149</v>
      </c>
    </row>
    <row r="349" spans="1:17" x14ac:dyDescent="0.25">
      <c r="A349">
        <v>1420</v>
      </c>
      <c r="B349" t="s">
        <v>89</v>
      </c>
      <c r="C349" t="s">
        <v>79</v>
      </c>
      <c r="D349">
        <v>-1</v>
      </c>
      <c r="E349" t="s">
        <v>78</v>
      </c>
      <c r="F349" t="s">
        <v>78</v>
      </c>
      <c r="G349">
        <v>-1</v>
      </c>
      <c r="H349" t="s">
        <v>78</v>
      </c>
      <c r="I349" t="s">
        <v>78</v>
      </c>
      <c r="J349">
        <v>-1</v>
      </c>
      <c r="K349" t="s">
        <v>78</v>
      </c>
      <c r="L349" t="s">
        <v>78</v>
      </c>
      <c r="M349" t="s">
        <v>77</v>
      </c>
      <c r="N349">
        <v>329.92486711499998</v>
      </c>
      <c r="O349">
        <v>4231.2725834900002</v>
      </c>
      <c r="P349">
        <v>1</v>
      </c>
      <c r="Q349">
        <v>4234.6052410000002</v>
      </c>
    </row>
    <row r="350" spans="1:17" x14ac:dyDescent="0.25">
      <c r="A350">
        <v>1420</v>
      </c>
      <c r="B350" t="s">
        <v>89</v>
      </c>
      <c r="C350" t="s">
        <v>79</v>
      </c>
      <c r="D350">
        <v>-1</v>
      </c>
      <c r="E350" t="s">
        <v>78</v>
      </c>
      <c r="F350" t="s">
        <v>78</v>
      </c>
      <c r="G350">
        <v>-1</v>
      </c>
      <c r="H350" t="s">
        <v>78</v>
      </c>
      <c r="I350" t="s">
        <v>78</v>
      </c>
      <c r="J350">
        <v>-1</v>
      </c>
      <c r="K350" t="s">
        <v>78</v>
      </c>
      <c r="L350" t="s">
        <v>78</v>
      </c>
      <c r="M350" t="s">
        <v>77</v>
      </c>
      <c r="N350">
        <v>208.58090489099999</v>
      </c>
      <c r="O350">
        <v>2052.1173763299998</v>
      </c>
      <c r="P350">
        <v>1</v>
      </c>
      <c r="Q350">
        <v>2053.7366029999998</v>
      </c>
    </row>
    <row r="351" spans="1:17" x14ac:dyDescent="0.25">
      <c r="A351">
        <v>1420</v>
      </c>
      <c r="B351" t="s">
        <v>89</v>
      </c>
      <c r="C351" t="s">
        <v>79</v>
      </c>
      <c r="D351">
        <v>-1</v>
      </c>
      <c r="E351" t="s">
        <v>78</v>
      </c>
      <c r="F351" t="s">
        <v>78</v>
      </c>
      <c r="G351">
        <v>-1</v>
      </c>
      <c r="H351" t="s">
        <v>78</v>
      </c>
      <c r="I351" t="s">
        <v>78</v>
      </c>
      <c r="J351">
        <v>-1</v>
      </c>
      <c r="K351" t="s">
        <v>78</v>
      </c>
      <c r="L351" t="s">
        <v>78</v>
      </c>
      <c r="M351" t="s">
        <v>77</v>
      </c>
      <c r="N351">
        <v>194.889519906</v>
      </c>
      <c r="O351">
        <v>1441.4872225300001</v>
      </c>
      <c r="P351">
        <v>1</v>
      </c>
      <c r="Q351">
        <v>1442.6212680000001</v>
      </c>
    </row>
    <row r="352" spans="1:17" x14ac:dyDescent="0.25">
      <c r="A352">
        <v>1210</v>
      </c>
      <c r="B352" t="s">
        <v>102</v>
      </c>
      <c r="C352" t="s">
        <v>79</v>
      </c>
      <c r="D352">
        <v>2210</v>
      </c>
      <c r="E352" t="s">
        <v>96</v>
      </c>
      <c r="F352" t="s">
        <v>79</v>
      </c>
      <c r="G352">
        <v>2260</v>
      </c>
      <c r="H352" t="s">
        <v>99</v>
      </c>
      <c r="I352" t="s">
        <v>79</v>
      </c>
      <c r="J352">
        <v>2120</v>
      </c>
      <c r="K352" t="s">
        <v>97</v>
      </c>
      <c r="L352" t="s">
        <v>79</v>
      </c>
      <c r="M352" t="s">
        <v>77</v>
      </c>
      <c r="N352">
        <v>328.78543562800002</v>
      </c>
      <c r="O352">
        <v>6245.0608628500004</v>
      </c>
      <c r="P352">
        <v>4</v>
      </c>
      <c r="Q352">
        <v>6249.964645</v>
      </c>
    </row>
    <row r="353" spans="1:17" x14ac:dyDescent="0.25">
      <c r="A353">
        <v>5220</v>
      </c>
      <c r="B353" t="s">
        <v>94</v>
      </c>
      <c r="C353" t="s">
        <v>86</v>
      </c>
      <c r="D353">
        <v>2230</v>
      </c>
      <c r="E353" t="s">
        <v>95</v>
      </c>
      <c r="F353" t="s">
        <v>79</v>
      </c>
      <c r="G353">
        <v>1430</v>
      </c>
      <c r="H353" t="s">
        <v>80</v>
      </c>
      <c r="I353" t="s">
        <v>79</v>
      </c>
      <c r="J353">
        <v>2260</v>
      </c>
      <c r="K353" t="s">
        <v>99</v>
      </c>
      <c r="L353" t="s">
        <v>79</v>
      </c>
      <c r="M353" t="s">
        <v>85</v>
      </c>
      <c r="N353">
        <v>1232.9608712500001</v>
      </c>
      <c r="O353">
        <v>19751.8592641</v>
      </c>
      <c r="P353">
        <v>4</v>
      </c>
      <c r="Q353">
        <v>2979.8452860000002</v>
      </c>
    </row>
    <row r="354" spans="1:17" x14ac:dyDescent="0.25">
      <c r="A354">
        <v>5220</v>
      </c>
      <c r="B354" t="s">
        <v>94</v>
      </c>
      <c r="C354" t="s">
        <v>86</v>
      </c>
      <c r="D354">
        <v>2230</v>
      </c>
      <c r="E354" t="s">
        <v>95</v>
      </c>
      <c r="F354" t="s">
        <v>79</v>
      </c>
      <c r="G354">
        <v>1430</v>
      </c>
      <c r="H354" t="s">
        <v>80</v>
      </c>
      <c r="I354" t="s">
        <v>79</v>
      </c>
      <c r="J354">
        <v>2260</v>
      </c>
      <c r="K354" t="s">
        <v>99</v>
      </c>
      <c r="L354" t="s">
        <v>79</v>
      </c>
      <c r="M354" t="s">
        <v>85</v>
      </c>
      <c r="N354">
        <v>3384.8675386300001</v>
      </c>
      <c r="O354">
        <v>141040.805576999</v>
      </c>
      <c r="P354">
        <v>4</v>
      </c>
      <c r="Q354">
        <v>5246.4865630000004</v>
      </c>
    </row>
    <row r="355" spans="1:17" x14ac:dyDescent="0.25">
      <c r="A355">
        <v>5220</v>
      </c>
      <c r="B355" t="s">
        <v>94</v>
      </c>
      <c r="C355" t="s">
        <v>86</v>
      </c>
      <c r="D355">
        <v>2230</v>
      </c>
      <c r="E355" t="s">
        <v>95</v>
      </c>
      <c r="F355" t="s">
        <v>79</v>
      </c>
      <c r="G355">
        <v>1430</v>
      </c>
      <c r="H355" t="s">
        <v>80</v>
      </c>
      <c r="I355" t="s">
        <v>79</v>
      </c>
      <c r="J355">
        <v>2260</v>
      </c>
      <c r="K355" t="s">
        <v>99</v>
      </c>
      <c r="L355" t="s">
        <v>79</v>
      </c>
      <c r="M355" t="s">
        <v>85</v>
      </c>
      <c r="N355">
        <v>2348.4235115299998</v>
      </c>
      <c r="O355">
        <v>49960.560192299999</v>
      </c>
      <c r="P355">
        <v>4</v>
      </c>
      <c r="Q355">
        <v>14152.004481</v>
      </c>
    </row>
    <row r="356" spans="1:17" x14ac:dyDescent="0.25">
      <c r="A356">
        <v>1510</v>
      </c>
      <c r="B356" t="s">
        <v>88</v>
      </c>
      <c r="C356" t="s">
        <v>86</v>
      </c>
      <c r="D356">
        <v>1430</v>
      </c>
      <c r="E356" t="s">
        <v>80</v>
      </c>
      <c r="F356" t="s">
        <v>79</v>
      </c>
      <c r="G356">
        <v>-1</v>
      </c>
      <c r="H356" t="s">
        <v>78</v>
      </c>
      <c r="I356" t="s">
        <v>78</v>
      </c>
      <c r="J356">
        <v>-1</v>
      </c>
      <c r="K356" t="s">
        <v>78</v>
      </c>
      <c r="L356" t="s">
        <v>78</v>
      </c>
      <c r="M356" t="s">
        <v>85</v>
      </c>
      <c r="N356">
        <v>1371.79328629</v>
      </c>
      <c r="O356">
        <v>36276.081838899998</v>
      </c>
      <c r="P356">
        <v>2</v>
      </c>
      <c r="Q356">
        <v>36304.622916</v>
      </c>
    </row>
    <row r="357" spans="1:17" x14ac:dyDescent="0.25">
      <c r="A357">
        <v>1510</v>
      </c>
      <c r="B357" t="s">
        <v>88</v>
      </c>
      <c r="C357" t="s">
        <v>86</v>
      </c>
      <c r="D357">
        <v>1430</v>
      </c>
      <c r="E357" t="s">
        <v>80</v>
      </c>
      <c r="F357" t="s">
        <v>79</v>
      </c>
      <c r="G357">
        <v>1410</v>
      </c>
      <c r="H357" t="s">
        <v>90</v>
      </c>
      <c r="I357" t="s">
        <v>79</v>
      </c>
      <c r="J357">
        <v>-1</v>
      </c>
      <c r="K357" t="s">
        <v>78</v>
      </c>
      <c r="L357" t="s">
        <v>78</v>
      </c>
      <c r="M357" t="s">
        <v>85</v>
      </c>
      <c r="N357">
        <v>1090.87381587</v>
      </c>
      <c r="O357">
        <v>50605.8608972</v>
      </c>
      <c r="P357">
        <v>3</v>
      </c>
      <c r="Q357">
        <v>50645.683444000002</v>
      </c>
    </row>
    <row r="358" spans="1:17" x14ac:dyDescent="0.25">
      <c r="A358">
        <v>1510</v>
      </c>
      <c r="B358" t="s">
        <v>88</v>
      </c>
      <c r="C358" t="s">
        <v>86</v>
      </c>
      <c r="D358">
        <v>1410</v>
      </c>
      <c r="E358" t="s">
        <v>90</v>
      </c>
      <c r="F358" t="s">
        <v>79</v>
      </c>
      <c r="G358">
        <v>1430</v>
      </c>
      <c r="H358" t="s">
        <v>80</v>
      </c>
      <c r="I358" t="s">
        <v>79</v>
      </c>
      <c r="J358">
        <v>-1</v>
      </c>
      <c r="K358" t="s">
        <v>78</v>
      </c>
      <c r="L358" t="s">
        <v>78</v>
      </c>
      <c r="M358" t="s">
        <v>85</v>
      </c>
      <c r="N358">
        <v>2495.1555361800001</v>
      </c>
      <c r="O358">
        <v>99584.346202500004</v>
      </c>
      <c r="P358">
        <v>3</v>
      </c>
      <c r="Q358">
        <v>99662.683848000001</v>
      </c>
    </row>
    <row r="359" spans="1:17" x14ac:dyDescent="0.25">
      <c r="A359">
        <v>1510</v>
      </c>
      <c r="B359" t="s">
        <v>88</v>
      </c>
      <c r="C359" t="s">
        <v>86</v>
      </c>
      <c r="D359">
        <v>1430</v>
      </c>
      <c r="E359" t="s">
        <v>80</v>
      </c>
      <c r="F359" t="s">
        <v>79</v>
      </c>
      <c r="G359">
        <v>-1</v>
      </c>
      <c r="H359" t="s">
        <v>78</v>
      </c>
      <c r="I359" t="s">
        <v>78</v>
      </c>
      <c r="J359">
        <v>-1</v>
      </c>
      <c r="K359" t="s">
        <v>78</v>
      </c>
      <c r="L359" t="s">
        <v>78</v>
      </c>
      <c r="M359" t="s">
        <v>85</v>
      </c>
      <c r="N359">
        <v>424.998557753</v>
      </c>
      <c r="O359">
        <v>10535.323973</v>
      </c>
      <c r="P359">
        <v>2</v>
      </c>
      <c r="Q359">
        <v>4589.4084750000002</v>
      </c>
    </row>
    <row r="360" spans="1:17" x14ac:dyDescent="0.25">
      <c r="A360">
        <v>1430</v>
      </c>
      <c r="B360" t="s">
        <v>80</v>
      </c>
      <c r="C360" t="s">
        <v>79</v>
      </c>
      <c r="D360">
        <v>-1</v>
      </c>
      <c r="E360" t="s">
        <v>78</v>
      </c>
      <c r="F360" t="s">
        <v>78</v>
      </c>
      <c r="G360">
        <v>-1</v>
      </c>
      <c r="H360" t="s">
        <v>78</v>
      </c>
      <c r="I360" t="s">
        <v>78</v>
      </c>
      <c r="J360">
        <v>-1</v>
      </c>
      <c r="K360" t="s">
        <v>78</v>
      </c>
      <c r="L360" t="s">
        <v>78</v>
      </c>
      <c r="M360" t="s">
        <v>77</v>
      </c>
      <c r="N360">
        <v>226.289471752</v>
      </c>
      <c r="O360">
        <v>3836.29284121</v>
      </c>
      <c r="P360">
        <v>1</v>
      </c>
      <c r="Q360">
        <v>3839.312398</v>
      </c>
    </row>
    <row r="361" spans="1:17" x14ac:dyDescent="0.25">
      <c r="A361">
        <v>1430</v>
      </c>
      <c r="B361" t="s">
        <v>80</v>
      </c>
      <c r="C361" t="s">
        <v>79</v>
      </c>
      <c r="D361">
        <v>-1</v>
      </c>
      <c r="E361" t="s">
        <v>78</v>
      </c>
      <c r="F361" t="s">
        <v>78</v>
      </c>
      <c r="G361">
        <v>-1</v>
      </c>
      <c r="H361" t="s">
        <v>78</v>
      </c>
      <c r="I361" t="s">
        <v>78</v>
      </c>
      <c r="J361">
        <v>-1</v>
      </c>
      <c r="K361" t="s">
        <v>78</v>
      </c>
      <c r="L361" t="s">
        <v>78</v>
      </c>
      <c r="M361" t="s">
        <v>77</v>
      </c>
      <c r="N361">
        <v>408.50170821699999</v>
      </c>
      <c r="O361">
        <v>7021.0763678699996</v>
      </c>
      <c r="P361">
        <v>1</v>
      </c>
      <c r="Q361">
        <v>6794.4113479999996</v>
      </c>
    </row>
    <row r="362" spans="1:17" x14ac:dyDescent="0.25">
      <c r="A362">
        <v>1430</v>
      </c>
      <c r="B362" t="s">
        <v>80</v>
      </c>
      <c r="C362" t="s">
        <v>79</v>
      </c>
      <c r="D362">
        <v>-1</v>
      </c>
      <c r="E362" t="s">
        <v>78</v>
      </c>
      <c r="F362" t="s">
        <v>78</v>
      </c>
      <c r="G362">
        <v>-1</v>
      </c>
      <c r="H362" t="s">
        <v>78</v>
      </c>
      <c r="I362" t="s">
        <v>78</v>
      </c>
      <c r="J362">
        <v>-1</v>
      </c>
      <c r="K362" t="s">
        <v>78</v>
      </c>
      <c r="L362" t="s">
        <v>78</v>
      </c>
      <c r="M362" t="s">
        <v>77</v>
      </c>
      <c r="N362">
        <v>391.99885279900002</v>
      </c>
      <c r="O362">
        <v>8165.9211336999997</v>
      </c>
      <c r="P362">
        <v>1</v>
      </c>
      <c r="Q362">
        <v>78.303612000000001</v>
      </c>
    </row>
    <row r="363" spans="1:17" x14ac:dyDescent="0.25">
      <c r="A363">
        <v>1430</v>
      </c>
      <c r="B363" t="s">
        <v>80</v>
      </c>
      <c r="C363" t="s">
        <v>79</v>
      </c>
      <c r="D363">
        <v>1510</v>
      </c>
      <c r="E363" t="s">
        <v>88</v>
      </c>
      <c r="F363" t="s">
        <v>86</v>
      </c>
      <c r="G363">
        <v>1410</v>
      </c>
      <c r="H363" t="s">
        <v>90</v>
      </c>
      <c r="I363" t="s">
        <v>79</v>
      </c>
      <c r="J363">
        <v>-1</v>
      </c>
      <c r="K363" t="s">
        <v>78</v>
      </c>
      <c r="L363" t="s">
        <v>78</v>
      </c>
      <c r="M363" t="s">
        <v>85</v>
      </c>
      <c r="N363">
        <v>2130.1822431800001</v>
      </c>
      <c r="O363">
        <v>84239.708809799893</v>
      </c>
      <c r="P363">
        <v>3</v>
      </c>
      <c r="Q363">
        <v>84153.248724000005</v>
      </c>
    </row>
    <row r="364" spans="1:17" x14ac:dyDescent="0.25">
      <c r="A364">
        <v>1430</v>
      </c>
      <c r="B364" t="s">
        <v>80</v>
      </c>
      <c r="C364" t="s">
        <v>79</v>
      </c>
      <c r="D364">
        <v>1510</v>
      </c>
      <c r="E364" t="s">
        <v>88</v>
      </c>
      <c r="F364" t="s">
        <v>86</v>
      </c>
      <c r="G364">
        <v>1410</v>
      </c>
      <c r="H364" t="s">
        <v>90</v>
      </c>
      <c r="I364" t="s">
        <v>79</v>
      </c>
      <c r="J364">
        <v>-1</v>
      </c>
      <c r="K364" t="s">
        <v>78</v>
      </c>
      <c r="L364" t="s">
        <v>78</v>
      </c>
      <c r="M364" t="s">
        <v>85</v>
      </c>
      <c r="N364">
        <v>3876.6705823299999</v>
      </c>
      <c r="O364">
        <v>217305.68142000001</v>
      </c>
      <c r="P364">
        <v>3</v>
      </c>
      <c r="Q364">
        <v>217476.73323400001</v>
      </c>
    </row>
    <row r="365" spans="1:17" x14ac:dyDescent="0.25">
      <c r="A365">
        <v>1430</v>
      </c>
      <c r="B365" t="s">
        <v>80</v>
      </c>
      <c r="C365" t="s">
        <v>79</v>
      </c>
      <c r="D365">
        <v>1510</v>
      </c>
      <c r="E365" t="s">
        <v>88</v>
      </c>
      <c r="F365" t="s">
        <v>86</v>
      </c>
      <c r="G365">
        <v>1410</v>
      </c>
      <c r="H365" t="s">
        <v>90</v>
      </c>
      <c r="I365" t="s">
        <v>79</v>
      </c>
      <c r="J365">
        <v>-1</v>
      </c>
      <c r="K365" t="s">
        <v>78</v>
      </c>
      <c r="L365" t="s">
        <v>78</v>
      </c>
      <c r="M365" t="s">
        <v>85</v>
      </c>
      <c r="N365">
        <v>2192.0348074499998</v>
      </c>
      <c r="O365">
        <v>85898.655331300004</v>
      </c>
      <c r="P365">
        <v>3</v>
      </c>
      <c r="Q365">
        <v>22848.095279000001</v>
      </c>
    </row>
    <row r="366" spans="1:17" x14ac:dyDescent="0.25">
      <c r="A366">
        <v>1430</v>
      </c>
      <c r="B366" t="s">
        <v>80</v>
      </c>
      <c r="C366" t="s">
        <v>79</v>
      </c>
      <c r="D366">
        <v>1510</v>
      </c>
      <c r="E366" t="s">
        <v>88</v>
      </c>
      <c r="F366" t="s">
        <v>86</v>
      </c>
      <c r="G366">
        <v>1420</v>
      </c>
      <c r="H366" t="s">
        <v>89</v>
      </c>
      <c r="I366" t="s">
        <v>79</v>
      </c>
      <c r="J366">
        <v>-1</v>
      </c>
      <c r="K366" t="s">
        <v>78</v>
      </c>
      <c r="L366" t="s">
        <v>78</v>
      </c>
      <c r="M366" t="s">
        <v>85</v>
      </c>
      <c r="N366">
        <v>558.53655761699997</v>
      </c>
      <c r="O366">
        <v>19181.261740099999</v>
      </c>
      <c r="P366">
        <v>3</v>
      </c>
      <c r="Q366">
        <v>19196.351541</v>
      </c>
    </row>
    <row r="367" spans="1:17" x14ac:dyDescent="0.25">
      <c r="A367">
        <v>1430</v>
      </c>
      <c r="B367" t="s">
        <v>80</v>
      </c>
      <c r="C367" t="s">
        <v>79</v>
      </c>
      <c r="D367">
        <v>1510</v>
      </c>
      <c r="E367" t="s">
        <v>88</v>
      </c>
      <c r="F367" t="s">
        <v>86</v>
      </c>
      <c r="G367">
        <v>1420</v>
      </c>
      <c r="H367" t="s">
        <v>89</v>
      </c>
      <c r="I367" t="s">
        <v>79</v>
      </c>
      <c r="J367">
        <v>-1</v>
      </c>
      <c r="K367" t="s">
        <v>78</v>
      </c>
      <c r="L367" t="s">
        <v>78</v>
      </c>
      <c r="M367" t="s">
        <v>85</v>
      </c>
      <c r="N367">
        <v>1034.5559468700001</v>
      </c>
      <c r="O367">
        <v>20766.583504400001</v>
      </c>
      <c r="P367">
        <v>3</v>
      </c>
      <c r="Q367">
        <v>20782.921797999999</v>
      </c>
    </row>
    <row r="368" spans="1:17" x14ac:dyDescent="0.25">
      <c r="A368">
        <v>1430</v>
      </c>
      <c r="B368" t="s">
        <v>80</v>
      </c>
      <c r="C368" t="s">
        <v>79</v>
      </c>
      <c r="D368">
        <v>1510</v>
      </c>
      <c r="E368" t="s">
        <v>88</v>
      </c>
      <c r="F368" t="s">
        <v>86</v>
      </c>
      <c r="G368">
        <v>1420</v>
      </c>
      <c r="H368" t="s">
        <v>89</v>
      </c>
      <c r="I368" t="s">
        <v>79</v>
      </c>
      <c r="J368">
        <v>-1</v>
      </c>
      <c r="K368" t="s">
        <v>78</v>
      </c>
      <c r="L368" t="s">
        <v>78</v>
      </c>
      <c r="M368" t="s">
        <v>85</v>
      </c>
      <c r="N368">
        <v>1799.16051352</v>
      </c>
      <c r="O368">
        <v>60434.398898599997</v>
      </c>
      <c r="P368">
        <v>3</v>
      </c>
      <c r="Q368">
        <v>2459.311678</v>
      </c>
    </row>
    <row r="369" spans="1:17" x14ac:dyDescent="0.25">
      <c r="A369">
        <v>1430</v>
      </c>
      <c r="B369" t="s">
        <v>80</v>
      </c>
      <c r="C369" t="s">
        <v>79</v>
      </c>
      <c r="D369">
        <v>1510</v>
      </c>
      <c r="E369" t="s">
        <v>88</v>
      </c>
      <c r="F369" t="s">
        <v>86</v>
      </c>
      <c r="G369">
        <v>-1</v>
      </c>
      <c r="H369" t="s">
        <v>78</v>
      </c>
      <c r="I369" t="s">
        <v>78</v>
      </c>
      <c r="J369">
        <v>-1</v>
      </c>
      <c r="K369" t="s">
        <v>78</v>
      </c>
      <c r="L369" t="s">
        <v>78</v>
      </c>
      <c r="M369" t="s">
        <v>85</v>
      </c>
      <c r="N369">
        <v>415.63685742799998</v>
      </c>
      <c r="O369">
        <v>5978.1695054800002</v>
      </c>
      <c r="P369">
        <v>2</v>
      </c>
      <c r="Q369">
        <v>5982.8736550000003</v>
      </c>
    </row>
    <row r="370" spans="1:17" x14ac:dyDescent="0.25">
      <c r="A370">
        <v>1430</v>
      </c>
      <c r="B370" t="s">
        <v>80</v>
      </c>
      <c r="C370" t="s">
        <v>79</v>
      </c>
      <c r="D370">
        <v>1510</v>
      </c>
      <c r="E370" t="s">
        <v>88</v>
      </c>
      <c r="F370" t="s">
        <v>86</v>
      </c>
      <c r="G370">
        <v>-1</v>
      </c>
      <c r="H370" t="s">
        <v>78</v>
      </c>
      <c r="I370" t="s">
        <v>78</v>
      </c>
      <c r="J370">
        <v>-1</v>
      </c>
      <c r="K370" t="s">
        <v>78</v>
      </c>
      <c r="L370" t="s">
        <v>78</v>
      </c>
      <c r="M370" t="s">
        <v>85</v>
      </c>
      <c r="N370">
        <v>1037.25566093</v>
      </c>
      <c r="O370">
        <v>29773.6968218</v>
      </c>
      <c r="P370">
        <v>2</v>
      </c>
      <c r="Q370">
        <v>28561.238631</v>
      </c>
    </row>
    <row r="371" spans="1:17" x14ac:dyDescent="0.25">
      <c r="A371">
        <v>1430</v>
      </c>
      <c r="B371" t="s">
        <v>80</v>
      </c>
      <c r="C371" t="s">
        <v>79</v>
      </c>
      <c r="D371">
        <v>1510</v>
      </c>
      <c r="E371" t="s">
        <v>88</v>
      </c>
      <c r="F371" t="s">
        <v>86</v>
      </c>
      <c r="G371">
        <v>-1</v>
      </c>
      <c r="H371" t="s">
        <v>78</v>
      </c>
      <c r="I371" t="s">
        <v>78</v>
      </c>
      <c r="J371">
        <v>-1</v>
      </c>
      <c r="K371" t="s">
        <v>78</v>
      </c>
      <c r="L371" t="s">
        <v>78</v>
      </c>
      <c r="M371" t="s">
        <v>85</v>
      </c>
      <c r="N371">
        <v>2994.40400813</v>
      </c>
      <c r="O371">
        <v>58331.764898000001</v>
      </c>
      <c r="P371">
        <v>2</v>
      </c>
      <c r="Q371">
        <v>13326.000091</v>
      </c>
    </row>
    <row r="372" spans="1:17" x14ac:dyDescent="0.25">
      <c r="A372">
        <v>1430</v>
      </c>
      <c r="B372" t="s">
        <v>80</v>
      </c>
      <c r="C372" t="s">
        <v>79</v>
      </c>
      <c r="D372">
        <v>1510</v>
      </c>
      <c r="E372" t="s">
        <v>88</v>
      </c>
      <c r="F372" t="s">
        <v>86</v>
      </c>
      <c r="G372">
        <v>-1</v>
      </c>
      <c r="H372" t="s">
        <v>78</v>
      </c>
      <c r="I372" t="s">
        <v>78</v>
      </c>
      <c r="J372">
        <v>-1</v>
      </c>
      <c r="K372" t="s">
        <v>78</v>
      </c>
      <c r="L372" t="s">
        <v>78</v>
      </c>
      <c r="M372" t="s">
        <v>85</v>
      </c>
      <c r="N372">
        <v>1496.54508835</v>
      </c>
      <c r="O372">
        <v>52295.837927300003</v>
      </c>
      <c r="P372">
        <v>2</v>
      </c>
      <c r="Q372">
        <v>52336.969555999996</v>
      </c>
    </row>
    <row r="373" spans="1:17" x14ac:dyDescent="0.25">
      <c r="A373">
        <v>1430</v>
      </c>
      <c r="B373" t="s">
        <v>80</v>
      </c>
      <c r="C373" t="s">
        <v>79</v>
      </c>
      <c r="D373">
        <v>1510</v>
      </c>
      <c r="E373" t="s">
        <v>88</v>
      </c>
      <c r="F373" t="s">
        <v>86</v>
      </c>
      <c r="G373">
        <v>1410</v>
      </c>
      <c r="H373" t="s">
        <v>90</v>
      </c>
      <c r="I373" t="s">
        <v>79</v>
      </c>
      <c r="J373">
        <v>-1</v>
      </c>
      <c r="K373" t="s">
        <v>78</v>
      </c>
      <c r="L373" t="s">
        <v>78</v>
      </c>
      <c r="M373" t="s">
        <v>85</v>
      </c>
      <c r="N373">
        <v>510.21382402500001</v>
      </c>
      <c r="O373">
        <v>12173.377840499999</v>
      </c>
      <c r="P373">
        <v>3</v>
      </c>
      <c r="Q373">
        <v>12182.947313999999</v>
      </c>
    </row>
    <row r="374" spans="1:17" x14ac:dyDescent="0.25">
      <c r="A374">
        <v>1430</v>
      </c>
      <c r="B374" t="s">
        <v>80</v>
      </c>
      <c r="C374" t="s">
        <v>79</v>
      </c>
      <c r="D374">
        <v>1510</v>
      </c>
      <c r="E374" t="s">
        <v>88</v>
      </c>
      <c r="F374" t="s">
        <v>86</v>
      </c>
      <c r="G374">
        <v>1410</v>
      </c>
      <c r="H374" t="s">
        <v>90</v>
      </c>
      <c r="I374" t="s">
        <v>79</v>
      </c>
      <c r="J374">
        <v>-1</v>
      </c>
      <c r="K374" t="s">
        <v>78</v>
      </c>
      <c r="L374" t="s">
        <v>78</v>
      </c>
      <c r="M374" t="s">
        <v>85</v>
      </c>
      <c r="N374">
        <v>2789.0348909600002</v>
      </c>
      <c r="O374">
        <v>195443.95239600001</v>
      </c>
      <c r="P374">
        <v>3</v>
      </c>
      <c r="Q374">
        <v>195597.82881899999</v>
      </c>
    </row>
    <row r="375" spans="1:17" x14ac:dyDescent="0.25">
      <c r="A375">
        <v>1430</v>
      </c>
      <c r="B375" t="s">
        <v>80</v>
      </c>
      <c r="C375" t="s">
        <v>79</v>
      </c>
      <c r="D375">
        <v>1510</v>
      </c>
      <c r="E375" t="s">
        <v>88</v>
      </c>
      <c r="F375" t="s">
        <v>86</v>
      </c>
      <c r="G375">
        <v>1410</v>
      </c>
      <c r="H375" t="s">
        <v>90</v>
      </c>
      <c r="I375" t="s">
        <v>79</v>
      </c>
      <c r="J375">
        <v>-1</v>
      </c>
      <c r="K375" t="s">
        <v>78</v>
      </c>
      <c r="L375" t="s">
        <v>78</v>
      </c>
      <c r="M375" t="s">
        <v>85</v>
      </c>
      <c r="N375">
        <v>1672.35676345</v>
      </c>
      <c r="O375">
        <v>48054.381847800003</v>
      </c>
      <c r="P375">
        <v>3</v>
      </c>
      <c r="Q375">
        <v>48092.164771000003</v>
      </c>
    </row>
    <row r="376" spans="1:17" x14ac:dyDescent="0.25">
      <c r="A376">
        <v>1430</v>
      </c>
      <c r="B376" t="s">
        <v>80</v>
      </c>
      <c r="C376" t="s">
        <v>79</v>
      </c>
      <c r="D376">
        <v>1510</v>
      </c>
      <c r="E376" t="s">
        <v>88</v>
      </c>
      <c r="F376" t="s">
        <v>86</v>
      </c>
      <c r="G376">
        <v>1410</v>
      </c>
      <c r="H376" t="s">
        <v>90</v>
      </c>
      <c r="I376" t="s">
        <v>79</v>
      </c>
      <c r="J376">
        <v>-1</v>
      </c>
      <c r="K376" t="s">
        <v>78</v>
      </c>
      <c r="L376" t="s">
        <v>78</v>
      </c>
      <c r="M376" t="s">
        <v>85</v>
      </c>
      <c r="N376">
        <v>666.56710207699996</v>
      </c>
      <c r="O376">
        <v>18627.860432099998</v>
      </c>
      <c r="P376">
        <v>3</v>
      </c>
      <c r="Q376">
        <v>18642.513770000001</v>
      </c>
    </row>
    <row r="377" spans="1:17" x14ac:dyDescent="0.25">
      <c r="A377">
        <v>1430</v>
      </c>
      <c r="B377" t="s">
        <v>80</v>
      </c>
      <c r="C377" t="s">
        <v>79</v>
      </c>
      <c r="D377">
        <v>1510</v>
      </c>
      <c r="E377" t="s">
        <v>88</v>
      </c>
      <c r="F377" t="s">
        <v>86</v>
      </c>
      <c r="G377">
        <v>-1</v>
      </c>
      <c r="H377" t="s">
        <v>78</v>
      </c>
      <c r="I377" t="s">
        <v>78</v>
      </c>
      <c r="J377">
        <v>-1</v>
      </c>
      <c r="K377" t="s">
        <v>78</v>
      </c>
      <c r="L377" t="s">
        <v>78</v>
      </c>
      <c r="M377" t="s">
        <v>85</v>
      </c>
      <c r="N377">
        <v>986.95290688199998</v>
      </c>
      <c r="O377">
        <v>30857.716671999999</v>
      </c>
      <c r="P377">
        <v>2</v>
      </c>
      <c r="Q377">
        <v>26677.095237000001</v>
      </c>
    </row>
    <row r="378" spans="1:17" x14ac:dyDescent="0.25">
      <c r="A378">
        <v>2120</v>
      </c>
      <c r="B378" t="s">
        <v>97</v>
      </c>
      <c r="C378" t="s">
        <v>79</v>
      </c>
      <c r="D378">
        <v>2230</v>
      </c>
      <c r="E378" t="s">
        <v>95</v>
      </c>
      <c r="F378" t="s">
        <v>79</v>
      </c>
      <c r="G378">
        <v>-1</v>
      </c>
      <c r="H378" t="s">
        <v>78</v>
      </c>
      <c r="I378" t="s">
        <v>78</v>
      </c>
      <c r="J378">
        <v>-1</v>
      </c>
      <c r="K378" t="s">
        <v>78</v>
      </c>
      <c r="L378" t="s">
        <v>78</v>
      </c>
      <c r="M378" t="s">
        <v>77</v>
      </c>
      <c r="N378">
        <v>22796.544927999999</v>
      </c>
      <c r="O378">
        <v>575737.52861499903</v>
      </c>
      <c r="P378">
        <v>2</v>
      </c>
      <c r="Q378">
        <v>24993.798868000002</v>
      </c>
    </row>
    <row r="379" spans="1:17" x14ac:dyDescent="0.25">
      <c r="A379">
        <v>1310</v>
      </c>
      <c r="B379" t="s">
        <v>93</v>
      </c>
      <c r="C379" t="s">
        <v>79</v>
      </c>
      <c r="D379">
        <v>-1</v>
      </c>
      <c r="E379" t="s">
        <v>78</v>
      </c>
      <c r="F379" t="s">
        <v>78</v>
      </c>
      <c r="G379">
        <v>-1</v>
      </c>
      <c r="H379" t="s">
        <v>78</v>
      </c>
      <c r="I379" t="s">
        <v>78</v>
      </c>
      <c r="J379">
        <v>-1</v>
      </c>
      <c r="K379" t="s">
        <v>78</v>
      </c>
      <c r="L379" t="s">
        <v>78</v>
      </c>
      <c r="M379" t="s">
        <v>77</v>
      </c>
      <c r="N379">
        <v>102.290755745</v>
      </c>
      <c r="O379">
        <v>404.919653154</v>
      </c>
      <c r="P379">
        <v>1</v>
      </c>
      <c r="Q379">
        <v>405.23355600000002</v>
      </c>
    </row>
    <row r="380" spans="1:17" x14ac:dyDescent="0.25">
      <c r="A380">
        <v>1310</v>
      </c>
      <c r="B380" t="s">
        <v>93</v>
      </c>
      <c r="C380" t="s">
        <v>79</v>
      </c>
      <c r="D380">
        <v>-1</v>
      </c>
      <c r="E380" t="s">
        <v>78</v>
      </c>
      <c r="F380" t="s">
        <v>78</v>
      </c>
      <c r="G380">
        <v>-1</v>
      </c>
      <c r="H380" t="s">
        <v>78</v>
      </c>
      <c r="I380" t="s">
        <v>78</v>
      </c>
      <c r="J380">
        <v>-1</v>
      </c>
      <c r="K380" t="s">
        <v>78</v>
      </c>
      <c r="L380" t="s">
        <v>78</v>
      </c>
      <c r="M380" t="s">
        <v>77</v>
      </c>
      <c r="N380">
        <v>84.184279092799997</v>
      </c>
      <c r="O380">
        <v>434.84489380600002</v>
      </c>
      <c r="P380">
        <v>1</v>
      </c>
      <c r="Q380">
        <v>435.18201099999999</v>
      </c>
    </row>
    <row r="381" spans="1:17" x14ac:dyDescent="0.25">
      <c r="A381">
        <v>1310</v>
      </c>
      <c r="B381" t="s">
        <v>93</v>
      </c>
      <c r="C381" t="s">
        <v>79</v>
      </c>
      <c r="D381">
        <v>-1</v>
      </c>
      <c r="E381" t="s">
        <v>78</v>
      </c>
      <c r="F381" t="s">
        <v>78</v>
      </c>
      <c r="G381">
        <v>-1</v>
      </c>
      <c r="H381" t="s">
        <v>78</v>
      </c>
      <c r="I381" t="s">
        <v>78</v>
      </c>
      <c r="J381">
        <v>-1</v>
      </c>
      <c r="K381" t="s">
        <v>78</v>
      </c>
      <c r="L381" t="s">
        <v>78</v>
      </c>
      <c r="M381" t="s">
        <v>77</v>
      </c>
      <c r="N381">
        <v>129.029116507</v>
      </c>
      <c r="O381">
        <v>804.80431891499995</v>
      </c>
      <c r="P381">
        <v>1</v>
      </c>
      <c r="Q381">
        <v>805.42817300000002</v>
      </c>
    </row>
    <row r="382" spans="1:17" x14ac:dyDescent="0.25">
      <c r="A382">
        <v>1310</v>
      </c>
      <c r="B382" t="s">
        <v>93</v>
      </c>
      <c r="C382" t="s">
        <v>79</v>
      </c>
      <c r="D382">
        <v>-1</v>
      </c>
      <c r="E382" t="s">
        <v>78</v>
      </c>
      <c r="F382" t="s">
        <v>78</v>
      </c>
      <c r="G382">
        <v>-1</v>
      </c>
      <c r="H382" t="s">
        <v>78</v>
      </c>
      <c r="I382" t="s">
        <v>78</v>
      </c>
      <c r="J382">
        <v>-1</v>
      </c>
      <c r="K382" t="s">
        <v>78</v>
      </c>
      <c r="L382" t="s">
        <v>78</v>
      </c>
      <c r="M382" t="s">
        <v>77</v>
      </c>
      <c r="N382">
        <v>84.073251881999994</v>
      </c>
      <c r="O382">
        <v>347.88236253999997</v>
      </c>
      <c r="P382">
        <v>1</v>
      </c>
      <c r="Q382">
        <v>348.15224599999999</v>
      </c>
    </row>
    <row r="383" spans="1:17" x14ac:dyDescent="0.25">
      <c r="A383">
        <v>1310</v>
      </c>
      <c r="B383" t="s">
        <v>93</v>
      </c>
      <c r="C383" t="s">
        <v>79</v>
      </c>
      <c r="D383">
        <v>-1</v>
      </c>
      <c r="E383" t="s">
        <v>78</v>
      </c>
      <c r="F383" t="s">
        <v>78</v>
      </c>
      <c r="G383">
        <v>-1</v>
      </c>
      <c r="H383" t="s">
        <v>78</v>
      </c>
      <c r="I383" t="s">
        <v>78</v>
      </c>
      <c r="J383">
        <v>-1</v>
      </c>
      <c r="K383" t="s">
        <v>78</v>
      </c>
      <c r="L383" t="s">
        <v>78</v>
      </c>
      <c r="M383" t="s">
        <v>77</v>
      </c>
      <c r="N383">
        <v>124.521868951</v>
      </c>
      <c r="O383">
        <v>833.601838918</v>
      </c>
      <c r="P383">
        <v>1</v>
      </c>
      <c r="Q383">
        <v>834.24795800000004</v>
      </c>
    </row>
    <row r="384" spans="1:17" x14ac:dyDescent="0.25">
      <c r="A384">
        <v>1310</v>
      </c>
      <c r="B384" t="s">
        <v>93</v>
      </c>
      <c r="C384" t="s">
        <v>79</v>
      </c>
      <c r="D384">
        <v>-1</v>
      </c>
      <c r="E384" t="s">
        <v>78</v>
      </c>
      <c r="F384" t="s">
        <v>78</v>
      </c>
      <c r="G384">
        <v>-1</v>
      </c>
      <c r="H384" t="s">
        <v>78</v>
      </c>
      <c r="I384" t="s">
        <v>78</v>
      </c>
      <c r="J384">
        <v>-1</v>
      </c>
      <c r="K384" t="s">
        <v>78</v>
      </c>
      <c r="L384" t="s">
        <v>78</v>
      </c>
      <c r="M384" t="s">
        <v>77</v>
      </c>
      <c r="N384">
        <v>129.95055073099999</v>
      </c>
      <c r="O384">
        <v>883.73351824099996</v>
      </c>
      <c r="P384">
        <v>1</v>
      </c>
      <c r="Q384">
        <v>884.41844300000002</v>
      </c>
    </row>
    <row r="385" spans="1:17" x14ac:dyDescent="0.25">
      <c r="A385">
        <v>1420</v>
      </c>
      <c r="B385" t="s">
        <v>89</v>
      </c>
      <c r="C385" t="s">
        <v>79</v>
      </c>
      <c r="D385">
        <v>-1</v>
      </c>
      <c r="E385" t="s">
        <v>78</v>
      </c>
      <c r="F385" t="s">
        <v>78</v>
      </c>
      <c r="G385">
        <v>-1</v>
      </c>
      <c r="H385" t="s">
        <v>78</v>
      </c>
      <c r="I385" t="s">
        <v>78</v>
      </c>
      <c r="J385">
        <v>-1</v>
      </c>
      <c r="K385" t="s">
        <v>78</v>
      </c>
      <c r="L385" t="s">
        <v>78</v>
      </c>
      <c r="M385" t="s">
        <v>77</v>
      </c>
      <c r="N385">
        <v>484.03280448599997</v>
      </c>
      <c r="O385">
        <v>4069.3909255100002</v>
      </c>
      <c r="P385">
        <v>1</v>
      </c>
      <c r="Q385">
        <v>4072.547783</v>
      </c>
    </row>
    <row r="386" spans="1:17" x14ac:dyDescent="0.25">
      <c r="A386">
        <v>1420</v>
      </c>
      <c r="B386" t="s">
        <v>89</v>
      </c>
      <c r="C386" t="s">
        <v>79</v>
      </c>
      <c r="D386">
        <v>-1</v>
      </c>
      <c r="E386" t="s">
        <v>78</v>
      </c>
      <c r="F386" t="s">
        <v>78</v>
      </c>
      <c r="G386">
        <v>-1</v>
      </c>
      <c r="H386" t="s">
        <v>78</v>
      </c>
      <c r="I386" t="s">
        <v>78</v>
      </c>
      <c r="J386">
        <v>-1</v>
      </c>
      <c r="K386" t="s">
        <v>78</v>
      </c>
      <c r="L386" t="s">
        <v>78</v>
      </c>
      <c r="M386" t="s">
        <v>77</v>
      </c>
      <c r="N386">
        <v>1699.12293735</v>
      </c>
      <c r="O386">
        <v>22026.279422299998</v>
      </c>
      <c r="P386">
        <v>1</v>
      </c>
      <c r="Q386">
        <v>22043.365429000001</v>
      </c>
    </row>
    <row r="387" spans="1:17" x14ac:dyDescent="0.25">
      <c r="A387">
        <v>1420</v>
      </c>
      <c r="B387" t="s">
        <v>89</v>
      </c>
      <c r="C387" t="s">
        <v>79</v>
      </c>
      <c r="D387">
        <v>-1</v>
      </c>
      <c r="E387" t="s">
        <v>78</v>
      </c>
      <c r="F387" t="s">
        <v>78</v>
      </c>
      <c r="G387">
        <v>-1</v>
      </c>
      <c r="H387" t="s">
        <v>78</v>
      </c>
      <c r="I387" t="s">
        <v>78</v>
      </c>
      <c r="J387">
        <v>-1</v>
      </c>
      <c r="K387" t="s">
        <v>78</v>
      </c>
      <c r="L387" t="s">
        <v>78</v>
      </c>
      <c r="M387" t="s">
        <v>77</v>
      </c>
      <c r="N387">
        <v>622.93702608199999</v>
      </c>
      <c r="O387">
        <v>4684.62856431</v>
      </c>
      <c r="P387">
        <v>1</v>
      </c>
      <c r="Q387">
        <v>4688.2625889999999</v>
      </c>
    </row>
    <row r="388" spans="1:17" x14ac:dyDescent="0.25">
      <c r="A388">
        <v>1420</v>
      </c>
      <c r="B388" t="s">
        <v>89</v>
      </c>
      <c r="C388" t="s">
        <v>79</v>
      </c>
      <c r="D388">
        <v>-1</v>
      </c>
      <c r="E388" t="s">
        <v>78</v>
      </c>
      <c r="F388" t="s">
        <v>78</v>
      </c>
      <c r="G388">
        <v>-1</v>
      </c>
      <c r="H388" t="s">
        <v>78</v>
      </c>
      <c r="I388" t="s">
        <v>78</v>
      </c>
      <c r="J388">
        <v>-1</v>
      </c>
      <c r="K388" t="s">
        <v>78</v>
      </c>
      <c r="L388" t="s">
        <v>78</v>
      </c>
      <c r="M388" t="s">
        <v>77</v>
      </c>
      <c r="N388">
        <v>678.75940626099998</v>
      </c>
      <c r="O388">
        <v>4135.3346222800001</v>
      </c>
      <c r="P388">
        <v>1</v>
      </c>
      <c r="Q388">
        <v>4138.5437069999998</v>
      </c>
    </row>
    <row r="389" spans="1:17" x14ac:dyDescent="0.25">
      <c r="A389">
        <v>1420</v>
      </c>
      <c r="B389" t="s">
        <v>89</v>
      </c>
      <c r="C389" t="s">
        <v>79</v>
      </c>
      <c r="D389">
        <v>-1</v>
      </c>
      <c r="E389" t="s">
        <v>78</v>
      </c>
      <c r="F389" t="s">
        <v>78</v>
      </c>
      <c r="G389">
        <v>-1</v>
      </c>
      <c r="H389" t="s">
        <v>78</v>
      </c>
      <c r="I389" t="s">
        <v>78</v>
      </c>
      <c r="J389">
        <v>-1</v>
      </c>
      <c r="K389" t="s">
        <v>78</v>
      </c>
      <c r="L389" t="s">
        <v>78</v>
      </c>
      <c r="M389" t="s">
        <v>77</v>
      </c>
      <c r="N389">
        <v>155.36349064800001</v>
      </c>
      <c r="O389">
        <v>810.02079088000005</v>
      </c>
      <c r="P389">
        <v>1</v>
      </c>
      <c r="Q389">
        <v>810.64922200000001</v>
      </c>
    </row>
    <row r="390" spans="1:17" x14ac:dyDescent="0.25">
      <c r="A390">
        <v>1420</v>
      </c>
      <c r="B390" t="s">
        <v>89</v>
      </c>
      <c r="C390" t="s">
        <v>79</v>
      </c>
      <c r="D390">
        <v>-1</v>
      </c>
      <c r="E390" t="s">
        <v>78</v>
      </c>
      <c r="F390" t="s">
        <v>78</v>
      </c>
      <c r="G390">
        <v>-1</v>
      </c>
      <c r="H390" t="s">
        <v>78</v>
      </c>
      <c r="I390" t="s">
        <v>78</v>
      </c>
      <c r="J390">
        <v>-1</v>
      </c>
      <c r="K390" t="s">
        <v>78</v>
      </c>
      <c r="L390" t="s">
        <v>78</v>
      </c>
      <c r="M390" t="s">
        <v>77</v>
      </c>
      <c r="N390">
        <v>684.99662364400001</v>
      </c>
      <c r="O390">
        <v>4477.2198130999996</v>
      </c>
      <c r="P390">
        <v>1</v>
      </c>
      <c r="Q390">
        <v>4480.692532</v>
      </c>
    </row>
    <row r="391" spans="1:17" x14ac:dyDescent="0.25">
      <c r="A391">
        <v>1420</v>
      </c>
      <c r="B391" t="s">
        <v>89</v>
      </c>
      <c r="C391" t="s">
        <v>79</v>
      </c>
      <c r="D391">
        <v>-1</v>
      </c>
      <c r="E391" t="s">
        <v>78</v>
      </c>
      <c r="F391" t="s">
        <v>78</v>
      </c>
      <c r="G391">
        <v>-1</v>
      </c>
      <c r="H391" t="s">
        <v>78</v>
      </c>
      <c r="I391" t="s">
        <v>78</v>
      </c>
      <c r="J391">
        <v>-1</v>
      </c>
      <c r="K391" t="s">
        <v>78</v>
      </c>
      <c r="L391" t="s">
        <v>78</v>
      </c>
      <c r="M391" t="s">
        <v>77</v>
      </c>
      <c r="N391">
        <v>969.021264352</v>
      </c>
      <c r="O391">
        <v>3016.7864873499998</v>
      </c>
      <c r="P391">
        <v>1</v>
      </c>
      <c r="Q391">
        <v>3019.1273329999999</v>
      </c>
    </row>
    <row r="392" spans="1:17" x14ac:dyDescent="0.25">
      <c r="A392">
        <v>1420</v>
      </c>
      <c r="B392" t="s">
        <v>89</v>
      </c>
      <c r="C392" t="s">
        <v>79</v>
      </c>
      <c r="D392">
        <v>-1</v>
      </c>
      <c r="E392" t="s">
        <v>78</v>
      </c>
      <c r="F392" t="s">
        <v>78</v>
      </c>
      <c r="G392">
        <v>-1</v>
      </c>
      <c r="H392" t="s">
        <v>78</v>
      </c>
      <c r="I392" t="s">
        <v>78</v>
      </c>
      <c r="J392">
        <v>-1</v>
      </c>
      <c r="K392" t="s">
        <v>78</v>
      </c>
      <c r="L392" t="s">
        <v>78</v>
      </c>
      <c r="M392" t="s">
        <v>77</v>
      </c>
      <c r="N392">
        <v>1303.37899842</v>
      </c>
      <c r="O392">
        <v>13207.706439899999</v>
      </c>
      <c r="P392">
        <v>1</v>
      </c>
      <c r="Q392">
        <v>13217.960169</v>
      </c>
    </row>
    <row r="393" spans="1:17" x14ac:dyDescent="0.25">
      <c r="A393">
        <v>1420</v>
      </c>
      <c r="B393" t="s">
        <v>89</v>
      </c>
      <c r="C393" t="s">
        <v>79</v>
      </c>
      <c r="D393">
        <v>-1</v>
      </c>
      <c r="E393" t="s">
        <v>78</v>
      </c>
      <c r="F393" t="s">
        <v>78</v>
      </c>
      <c r="G393">
        <v>-1</v>
      </c>
      <c r="H393" t="s">
        <v>78</v>
      </c>
      <c r="I393" t="s">
        <v>78</v>
      </c>
      <c r="J393">
        <v>-1</v>
      </c>
      <c r="K393" t="s">
        <v>78</v>
      </c>
      <c r="L393" t="s">
        <v>78</v>
      </c>
      <c r="M393" t="s">
        <v>77</v>
      </c>
      <c r="N393">
        <v>364.16642009100002</v>
      </c>
      <c r="O393">
        <v>2223.3056564100002</v>
      </c>
      <c r="P393">
        <v>1</v>
      </c>
      <c r="Q393">
        <v>2225.0308209999998</v>
      </c>
    </row>
    <row r="394" spans="1:17" x14ac:dyDescent="0.25">
      <c r="A394">
        <v>1420</v>
      </c>
      <c r="B394" t="s">
        <v>89</v>
      </c>
      <c r="C394" t="s">
        <v>79</v>
      </c>
      <c r="D394">
        <v>-1</v>
      </c>
      <c r="E394" t="s">
        <v>78</v>
      </c>
      <c r="F394" t="s">
        <v>78</v>
      </c>
      <c r="G394">
        <v>-1</v>
      </c>
      <c r="H394" t="s">
        <v>78</v>
      </c>
      <c r="I394" t="s">
        <v>78</v>
      </c>
      <c r="J394">
        <v>-1</v>
      </c>
      <c r="K394" t="s">
        <v>78</v>
      </c>
      <c r="L394" t="s">
        <v>78</v>
      </c>
      <c r="M394" t="s">
        <v>77</v>
      </c>
      <c r="N394">
        <v>337.10006623100003</v>
      </c>
      <c r="O394">
        <v>2237.8000379099999</v>
      </c>
      <c r="P394">
        <v>1</v>
      </c>
      <c r="Q394">
        <v>2239.5362270000001</v>
      </c>
    </row>
    <row r="395" spans="1:17" x14ac:dyDescent="0.25">
      <c r="A395">
        <v>1420</v>
      </c>
      <c r="B395" t="s">
        <v>89</v>
      </c>
      <c r="C395" t="s">
        <v>79</v>
      </c>
      <c r="D395">
        <v>-1</v>
      </c>
      <c r="E395" t="s">
        <v>78</v>
      </c>
      <c r="F395" t="s">
        <v>78</v>
      </c>
      <c r="G395">
        <v>-1</v>
      </c>
      <c r="H395" t="s">
        <v>78</v>
      </c>
      <c r="I395" t="s">
        <v>78</v>
      </c>
      <c r="J395">
        <v>-1</v>
      </c>
      <c r="K395" t="s">
        <v>78</v>
      </c>
      <c r="L395" t="s">
        <v>78</v>
      </c>
      <c r="M395" t="s">
        <v>77</v>
      </c>
      <c r="N395">
        <v>91.801130131099995</v>
      </c>
      <c r="O395">
        <v>507.78845629599999</v>
      </c>
      <c r="P395">
        <v>1</v>
      </c>
      <c r="Q395">
        <v>508.18237399999998</v>
      </c>
    </row>
    <row r="396" spans="1:17" x14ac:dyDescent="0.25">
      <c r="A396">
        <v>1420</v>
      </c>
      <c r="B396" t="s">
        <v>89</v>
      </c>
      <c r="C396" t="s">
        <v>79</v>
      </c>
      <c r="D396">
        <v>-1</v>
      </c>
      <c r="E396" t="s">
        <v>78</v>
      </c>
      <c r="F396" t="s">
        <v>78</v>
      </c>
      <c r="G396">
        <v>-1</v>
      </c>
      <c r="H396" t="s">
        <v>78</v>
      </c>
      <c r="I396" t="s">
        <v>78</v>
      </c>
      <c r="J396">
        <v>-1</v>
      </c>
      <c r="K396" t="s">
        <v>78</v>
      </c>
      <c r="L396" t="s">
        <v>78</v>
      </c>
      <c r="M396" t="s">
        <v>77</v>
      </c>
      <c r="N396">
        <v>527.64294787899996</v>
      </c>
      <c r="O396">
        <v>4763.29592254</v>
      </c>
      <c r="P396">
        <v>1</v>
      </c>
      <c r="Q396">
        <v>4766.9899610000002</v>
      </c>
    </row>
    <row r="397" spans="1:17" x14ac:dyDescent="0.25">
      <c r="A397">
        <v>1420</v>
      </c>
      <c r="B397" t="s">
        <v>89</v>
      </c>
      <c r="C397" t="s">
        <v>79</v>
      </c>
      <c r="D397">
        <v>-1</v>
      </c>
      <c r="E397" t="s">
        <v>78</v>
      </c>
      <c r="F397" t="s">
        <v>78</v>
      </c>
      <c r="G397">
        <v>-1</v>
      </c>
      <c r="H397" t="s">
        <v>78</v>
      </c>
      <c r="I397" t="s">
        <v>78</v>
      </c>
      <c r="J397">
        <v>-1</v>
      </c>
      <c r="K397" t="s">
        <v>78</v>
      </c>
      <c r="L397" t="s">
        <v>78</v>
      </c>
      <c r="M397" t="s">
        <v>77</v>
      </c>
      <c r="N397">
        <v>394.84225327899998</v>
      </c>
      <c r="O397">
        <v>2156.61579411</v>
      </c>
      <c r="P397">
        <v>1</v>
      </c>
      <c r="Q397">
        <v>1875.1530700000001</v>
      </c>
    </row>
    <row r="398" spans="1:17" x14ac:dyDescent="0.25">
      <c r="A398">
        <v>1420</v>
      </c>
      <c r="B398" t="s">
        <v>89</v>
      </c>
      <c r="C398" t="s">
        <v>79</v>
      </c>
      <c r="D398">
        <v>-1</v>
      </c>
      <c r="E398" t="s">
        <v>78</v>
      </c>
      <c r="F398" t="s">
        <v>78</v>
      </c>
      <c r="G398">
        <v>-1</v>
      </c>
      <c r="H398" t="s">
        <v>78</v>
      </c>
      <c r="I398" t="s">
        <v>78</v>
      </c>
      <c r="J398">
        <v>-1</v>
      </c>
      <c r="K398" t="s">
        <v>78</v>
      </c>
      <c r="L398" t="s">
        <v>78</v>
      </c>
      <c r="M398" t="s">
        <v>77</v>
      </c>
      <c r="N398">
        <v>1251.1920596</v>
      </c>
      <c r="O398">
        <v>9515.8107894099994</v>
      </c>
      <c r="P398">
        <v>1</v>
      </c>
      <c r="Q398">
        <v>9523.1921380000003</v>
      </c>
    </row>
    <row r="399" spans="1:17" x14ac:dyDescent="0.25">
      <c r="A399">
        <v>1420</v>
      </c>
      <c r="B399" t="s">
        <v>89</v>
      </c>
      <c r="C399" t="s">
        <v>79</v>
      </c>
      <c r="D399">
        <v>-1</v>
      </c>
      <c r="E399" t="s">
        <v>78</v>
      </c>
      <c r="F399" t="s">
        <v>78</v>
      </c>
      <c r="G399">
        <v>-1</v>
      </c>
      <c r="H399" t="s">
        <v>78</v>
      </c>
      <c r="I399" t="s">
        <v>78</v>
      </c>
      <c r="J399">
        <v>-1</v>
      </c>
      <c r="K399" t="s">
        <v>78</v>
      </c>
      <c r="L399" t="s">
        <v>78</v>
      </c>
      <c r="M399" t="s">
        <v>77</v>
      </c>
      <c r="N399">
        <v>577.04745021700001</v>
      </c>
      <c r="O399">
        <v>6164.1831012700004</v>
      </c>
      <c r="P399">
        <v>1</v>
      </c>
      <c r="Q399">
        <v>6168.9629640000003</v>
      </c>
    </row>
    <row r="400" spans="1:17" x14ac:dyDescent="0.25">
      <c r="A400">
        <v>1420</v>
      </c>
      <c r="B400" t="s">
        <v>89</v>
      </c>
      <c r="C400" t="s">
        <v>79</v>
      </c>
      <c r="D400">
        <v>-1</v>
      </c>
      <c r="E400" t="s">
        <v>78</v>
      </c>
      <c r="F400" t="s">
        <v>78</v>
      </c>
      <c r="G400">
        <v>-1</v>
      </c>
      <c r="H400" t="s">
        <v>78</v>
      </c>
      <c r="I400" t="s">
        <v>78</v>
      </c>
      <c r="J400">
        <v>-1</v>
      </c>
      <c r="K400" t="s">
        <v>78</v>
      </c>
      <c r="L400" t="s">
        <v>78</v>
      </c>
      <c r="M400" t="s">
        <v>77</v>
      </c>
      <c r="N400">
        <v>317.798769531</v>
      </c>
      <c r="O400">
        <v>4220.5269257500004</v>
      </c>
      <c r="P400">
        <v>1</v>
      </c>
      <c r="Q400">
        <v>4223.7997619999996</v>
      </c>
    </row>
    <row r="401" spans="1:17" x14ac:dyDescent="0.25">
      <c r="A401">
        <v>1420</v>
      </c>
      <c r="B401" t="s">
        <v>89</v>
      </c>
      <c r="C401" t="s">
        <v>79</v>
      </c>
      <c r="D401">
        <v>-1</v>
      </c>
      <c r="E401" t="s">
        <v>78</v>
      </c>
      <c r="F401" t="s">
        <v>78</v>
      </c>
      <c r="G401">
        <v>-1</v>
      </c>
      <c r="H401" t="s">
        <v>78</v>
      </c>
      <c r="I401" t="s">
        <v>78</v>
      </c>
      <c r="J401">
        <v>-1</v>
      </c>
      <c r="K401" t="s">
        <v>78</v>
      </c>
      <c r="L401" t="s">
        <v>78</v>
      </c>
      <c r="M401" t="s">
        <v>77</v>
      </c>
      <c r="N401">
        <v>577.261772834</v>
      </c>
      <c r="O401">
        <v>5200.4760435899998</v>
      </c>
      <c r="P401">
        <v>1</v>
      </c>
      <c r="Q401">
        <v>5204.5069640000002</v>
      </c>
    </row>
    <row r="402" spans="1:17" x14ac:dyDescent="0.25">
      <c r="A402">
        <v>1420</v>
      </c>
      <c r="B402" t="s">
        <v>89</v>
      </c>
      <c r="C402" t="s">
        <v>79</v>
      </c>
      <c r="D402">
        <v>-1</v>
      </c>
      <c r="E402" t="s">
        <v>78</v>
      </c>
      <c r="F402" t="s">
        <v>78</v>
      </c>
      <c r="G402">
        <v>-1</v>
      </c>
      <c r="H402" t="s">
        <v>78</v>
      </c>
      <c r="I402" t="s">
        <v>78</v>
      </c>
      <c r="J402">
        <v>-1</v>
      </c>
      <c r="K402" t="s">
        <v>78</v>
      </c>
      <c r="L402" t="s">
        <v>78</v>
      </c>
      <c r="M402" t="s">
        <v>77</v>
      </c>
      <c r="N402">
        <v>63.325885553500001</v>
      </c>
      <c r="O402">
        <v>207.057593787</v>
      </c>
      <c r="P402">
        <v>1</v>
      </c>
      <c r="Q402">
        <v>207.21810400000001</v>
      </c>
    </row>
    <row r="403" spans="1:17" x14ac:dyDescent="0.25">
      <c r="A403">
        <v>5220</v>
      </c>
      <c r="B403" t="s">
        <v>94</v>
      </c>
      <c r="C403" t="s">
        <v>86</v>
      </c>
      <c r="D403">
        <v>2230</v>
      </c>
      <c r="E403" t="s">
        <v>95</v>
      </c>
      <c r="F403" t="s">
        <v>79</v>
      </c>
      <c r="G403">
        <v>1430</v>
      </c>
      <c r="H403" t="s">
        <v>80</v>
      </c>
      <c r="I403" t="s">
        <v>79</v>
      </c>
      <c r="J403">
        <v>2260</v>
      </c>
      <c r="K403" t="s">
        <v>99</v>
      </c>
      <c r="L403" t="s">
        <v>79</v>
      </c>
      <c r="M403" t="s">
        <v>85</v>
      </c>
      <c r="N403">
        <v>1269.2903377499999</v>
      </c>
      <c r="O403">
        <v>31650.505420599999</v>
      </c>
      <c r="P403">
        <v>4</v>
      </c>
      <c r="Q403">
        <v>857.88643100000002</v>
      </c>
    </row>
    <row r="404" spans="1:17" x14ac:dyDescent="0.25">
      <c r="A404">
        <v>5220</v>
      </c>
      <c r="B404" t="s">
        <v>94</v>
      </c>
      <c r="C404" t="s">
        <v>86</v>
      </c>
      <c r="D404">
        <v>2230</v>
      </c>
      <c r="E404" t="s">
        <v>95</v>
      </c>
      <c r="F404" t="s">
        <v>79</v>
      </c>
      <c r="G404">
        <v>1430</v>
      </c>
      <c r="H404" t="s">
        <v>80</v>
      </c>
      <c r="I404" t="s">
        <v>79</v>
      </c>
      <c r="J404">
        <v>2260</v>
      </c>
      <c r="K404" t="s">
        <v>99</v>
      </c>
      <c r="L404" t="s">
        <v>79</v>
      </c>
      <c r="M404" t="s">
        <v>85</v>
      </c>
      <c r="N404">
        <v>673.91103911899995</v>
      </c>
      <c r="O404">
        <v>20450.4090751</v>
      </c>
      <c r="P404">
        <v>4</v>
      </c>
      <c r="Q404">
        <v>12560.761108999999</v>
      </c>
    </row>
    <row r="405" spans="1:17" x14ac:dyDescent="0.25">
      <c r="A405">
        <v>5220</v>
      </c>
      <c r="B405" t="s">
        <v>94</v>
      </c>
      <c r="C405" t="s">
        <v>86</v>
      </c>
      <c r="D405">
        <v>2230</v>
      </c>
      <c r="E405" t="s">
        <v>95</v>
      </c>
      <c r="F405" t="s">
        <v>79</v>
      </c>
      <c r="G405">
        <v>1430</v>
      </c>
      <c r="H405" t="s">
        <v>80</v>
      </c>
      <c r="I405" t="s">
        <v>79</v>
      </c>
      <c r="J405">
        <v>2260</v>
      </c>
      <c r="K405" t="s">
        <v>99</v>
      </c>
      <c r="L405" t="s">
        <v>79</v>
      </c>
      <c r="M405" t="s">
        <v>85</v>
      </c>
      <c r="N405">
        <v>1258.29533229</v>
      </c>
      <c r="O405">
        <v>21422.498396999999</v>
      </c>
      <c r="P405">
        <v>4</v>
      </c>
      <c r="Q405">
        <v>8604.5377079999998</v>
      </c>
    </row>
    <row r="406" spans="1:17" x14ac:dyDescent="0.25">
      <c r="A406">
        <v>6220</v>
      </c>
      <c r="B406" t="s">
        <v>92</v>
      </c>
      <c r="C406" t="s">
        <v>86</v>
      </c>
      <c r="D406">
        <v>5330</v>
      </c>
      <c r="E406" t="s">
        <v>91</v>
      </c>
      <c r="F406" t="s">
        <v>79</v>
      </c>
      <c r="G406">
        <v>-1</v>
      </c>
      <c r="H406" t="s">
        <v>78</v>
      </c>
      <c r="I406" t="s">
        <v>78</v>
      </c>
      <c r="J406">
        <v>-1</v>
      </c>
      <c r="K406" t="s">
        <v>78</v>
      </c>
      <c r="L406" t="s">
        <v>78</v>
      </c>
      <c r="M406" t="s">
        <v>85</v>
      </c>
      <c r="N406">
        <v>4420.8932728500004</v>
      </c>
      <c r="O406">
        <v>229804.898080999</v>
      </c>
      <c r="P406">
        <v>2</v>
      </c>
      <c r="Q406">
        <v>77936.957590000005</v>
      </c>
    </row>
    <row r="407" spans="1:17" x14ac:dyDescent="0.25">
      <c r="A407">
        <v>6220</v>
      </c>
      <c r="B407" t="s">
        <v>92</v>
      </c>
      <c r="C407" t="s">
        <v>86</v>
      </c>
      <c r="D407">
        <v>5330</v>
      </c>
      <c r="E407" t="s">
        <v>91</v>
      </c>
      <c r="F407" t="s">
        <v>79</v>
      </c>
      <c r="G407">
        <v>-1</v>
      </c>
      <c r="H407" t="s">
        <v>78</v>
      </c>
      <c r="I407" t="s">
        <v>78</v>
      </c>
      <c r="J407">
        <v>-1</v>
      </c>
      <c r="K407" t="s">
        <v>78</v>
      </c>
      <c r="L407" t="s">
        <v>78</v>
      </c>
      <c r="M407" t="s">
        <v>85</v>
      </c>
      <c r="N407">
        <v>457.310581598</v>
      </c>
      <c r="O407">
        <v>7891.39330703</v>
      </c>
      <c r="P407">
        <v>2</v>
      </c>
      <c r="Q407">
        <v>7896.8498719999998</v>
      </c>
    </row>
    <row r="408" spans="1:17" x14ac:dyDescent="0.25">
      <c r="A408">
        <v>6220</v>
      </c>
      <c r="B408" t="s">
        <v>92</v>
      </c>
      <c r="C408" t="s">
        <v>86</v>
      </c>
      <c r="D408">
        <v>5330</v>
      </c>
      <c r="E408" t="s">
        <v>91</v>
      </c>
      <c r="F408" t="s">
        <v>79</v>
      </c>
      <c r="G408">
        <v>-1</v>
      </c>
      <c r="H408" t="s">
        <v>78</v>
      </c>
      <c r="I408" t="s">
        <v>78</v>
      </c>
      <c r="J408">
        <v>-1</v>
      </c>
      <c r="K408" t="s">
        <v>78</v>
      </c>
      <c r="L408" t="s">
        <v>78</v>
      </c>
      <c r="M408" t="s">
        <v>85</v>
      </c>
      <c r="N408">
        <v>3499.3600347900001</v>
      </c>
      <c r="O408">
        <v>170459.793628999</v>
      </c>
      <c r="P408">
        <v>2</v>
      </c>
      <c r="Q408">
        <v>50445.202909</v>
      </c>
    </row>
    <row r="409" spans="1:17" x14ac:dyDescent="0.25">
      <c r="A409">
        <v>6220</v>
      </c>
      <c r="B409" t="s">
        <v>92</v>
      </c>
      <c r="C409" t="s">
        <v>86</v>
      </c>
      <c r="D409">
        <v>5330</v>
      </c>
      <c r="E409" t="s">
        <v>91</v>
      </c>
      <c r="F409" t="s">
        <v>79</v>
      </c>
      <c r="G409">
        <v>-1</v>
      </c>
      <c r="H409" t="s">
        <v>78</v>
      </c>
      <c r="I409" t="s">
        <v>78</v>
      </c>
      <c r="J409">
        <v>-1</v>
      </c>
      <c r="K409" t="s">
        <v>78</v>
      </c>
      <c r="L409" t="s">
        <v>78</v>
      </c>
      <c r="M409" t="s">
        <v>85</v>
      </c>
      <c r="N409">
        <v>1259.26582532</v>
      </c>
      <c r="O409">
        <v>57259.604048100002</v>
      </c>
      <c r="P409">
        <v>2</v>
      </c>
      <c r="Q409">
        <v>45075.467706000003</v>
      </c>
    </row>
    <row r="410" spans="1:17" x14ac:dyDescent="0.25">
      <c r="A410">
        <v>6220</v>
      </c>
      <c r="B410" t="s">
        <v>92</v>
      </c>
      <c r="C410" t="s">
        <v>86</v>
      </c>
      <c r="D410">
        <v>-1</v>
      </c>
      <c r="E410" t="s">
        <v>78</v>
      </c>
      <c r="F410" t="s">
        <v>78</v>
      </c>
      <c r="G410">
        <v>-1</v>
      </c>
      <c r="H410" t="s">
        <v>78</v>
      </c>
      <c r="I410" t="s">
        <v>78</v>
      </c>
      <c r="J410">
        <v>-1</v>
      </c>
      <c r="K410" t="s">
        <v>78</v>
      </c>
      <c r="L410" t="s">
        <v>78</v>
      </c>
      <c r="M410" t="s">
        <v>85</v>
      </c>
      <c r="N410">
        <v>1343.9253609899999</v>
      </c>
      <c r="O410">
        <v>37595.051875199999</v>
      </c>
      <c r="P410">
        <v>1</v>
      </c>
      <c r="Q410">
        <v>37621.079383999997</v>
      </c>
    </row>
    <row r="411" spans="1:17" x14ac:dyDescent="0.25">
      <c r="A411">
        <v>5220</v>
      </c>
      <c r="B411" t="s">
        <v>94</v>
      </c>
      <c r="C411" t="s">
        <v>86</v>
      </c>
      <c r="D411">
        <v>-1</v>
      </c>
      <c r="E411" t="s">
        <v>78</v>
      </c>
      <c r="F411" t="s">
        <v>78</v>
      </c>
      <c r="G411">
        <v>-1</v>
      </c>
      <c r="H411" t="s">
        <v>78</v>
      </c>
      <c r="I411" t="s">
        <v>78</v>
      </c>
      <c r="J411">
        <v>-1</v>
      </c>
      <c r="K411" t="s">
        <v>78</v>
      </c>
      <c r="L411" t="s">
        <v>78</v>
      </c>
      <c r="M411" t="s">
        <v>85</v>
      </c>
      <c r="N411">
        <v>5371.1900355600001</v>
      </c>
      <c r="O411">
        <v>695121.74300200003</v>
      </c>
      <c r="P411">
        <v>1</v>
      </c>
      <c r="Q411">
        <v>118612.65136800001</v>
      </c>
    </row>
    <row r="412" spans="1:17" x14ac:dyDescent="0.25">
      <c r="A412">
        <v>5220</v>
      </c>
      <c r="B412" t="s">
        <v>94</v>
      </c>
      <c r="C412" t="s">
        <v>86</v>
      </c>
      <c r="D412">
        <v>-1</v>
      </c>
      <c r="E412" t="s">
        <v>78</v>
      </c>
      <c r="F412" t="s">
        <v>78</v>
      </c>
      <c r="G412">
        <v>-1</v>
      </c>
      <c r="H412" t="s">
        <v>78</v>
      </c>
      <c r="I412" t="s">
        <v>78</v>
      </c>
      <c r="J412">
        <v>-1</v>
      </c>
      <c r="K412" t="s">
        <v>78</v>
      </c>
      <c r="L412" t="s">
        <v>78</v>
      </c>
      <c r="M412" t="s">
        <v>85</v>
      </c>
      <c r="N412">
        <v>3293.4621015500002</v>
      </c>
      <c r="O412">
        <v>356536.40225699899</v>
      </c>
      <c r="P412">
        <v>1</v>
      </c>
      <c r="Q412">
        <v>236126.27001599999</v>
      </c>
    </row>
    <row r="413" spans="1:17" x14ac:dyDescent="0.25">
      <c r="A413">
        <v>5220</v>
      </c>
      <c r="B413" t="s">
        <v>94</v>
      </c>
      <c r="C413" t="s">
        <v>86</v>
      </c>
      <c r="D413">
        <v>-1</v>
      </c>
      <c r="E413" t="s">
        <v>78</v>
      </c>
      <c r="F413" t="s">
        <v>78</v>
      </c>
      <c r="G413">
        <v>-1</v>
      </c>
      <c r="H413" t="s">
        <v>78</v>
      </c>
      <c r="I413" t="s">
        <v>78</v>
      </c>
      <c r="J413">
        <v>-1</v>
      </c>
      <c r="K413" t="s">
        <v>78</v>
      </c>
      <c r="L413" t="s">
        <v>78</v>
      </c>
      <c r="M413" t="s">
        <v>85</v>
      </c>
      <c r="N413">
        <v>1454.1526647799999</v>
      </c>
      <c r="O413">
        <v>71471.761864900007</v>
      </c>
      <c r="P413">
        <v>1</v>
      </c>
      <c r="Q413">
        <v>33342.907918999997</v>
      </c>
    </row>
    <row r="414" spans="1:17" x14ac:dyDescent="0.25">
      <c r="A414">
        <v>1510</v>
      </c>
      <c r="B414" t="s">
        <v>88</v>
      </c>
      <c r="C414" t="s">
        <v>86</v>
      </c>
      <c r="D414">
        <v>1430</v>
      </c>
      <c r="E414" t="s">
        <v>80</v>
      </c>
      <c r="F414" t="s">
        <v>79</v>
      </c>
      <c r="G414">
        <v>-1</v>
      </c>
      <c r="H414" t="s">
        <v>78</v>
      </c>
      <c r="I414" t="s">
        <v>78</v>
      </c>
      <c r="J414">
        <v>-1</v>
      </c>
      <c r="K414" t="s">
        <v>78</v>
      </c>
      <c r="L414" t="s">
        <v>78</v>
      </c>
      <c r="M414" t="s">
        <v>85</v>
      </c>
      <c r="N414">
        <v>3680.9307087699999</v>
      </c>
      <c r="O414">
        <v>285424.94698200002</v>
      </c>
      <c r="P414">
        <v>2</v>
      </c>
      <c r="Q414">
        <v>198195.952418</v>
      </c>
    </row>
    <row r="415" spans="1:17" x14ac:dyDescent="0.25">
      <c r="A415">
        <v>1430</v>
      </c>
      <c r="B415" t="s">
        <v>80</v>
      </c>
      <c r="C415" t="s">
        <v>79</v>
      </c>
      <c r="D415">
        <v>6220</v>
      </c>
      <c r="E415" t="s">
        <v>92</v>
      </c>
      <c r="F415" t="s">
        <v>86</v>
      </c>
      <c r="G415">
        <v>-1</v>
      </c>
      <c r="H415" t="s">
        <v>78</v>
      </c>
      <c r="I415" t="s">
        <v>78</v>
      </c>
      <c r="J415">
        <v>-1</v>
      </c>
      <c r="K415" t="s">
        <v>78</v>
      </c>
      <c r="L415" t="s">
        <v>78</v>
      </c>
      <c r="M415" t="s">
        <v>85</v>
      </c>
      <c r="N415">
        <v>8079.6935621800003</v>
      </c>
      <c r="O415">
        <v>1348474.0212600001</v>
      </c>
      <c r="P415">
        <v>2</v>
      </c>
      <c r="Q415">
        <v>647587.975294</v>
      </c>
    </row>
    <row r="416" spans="1:17" x14ac:dyDescent="0.25">
      <c r="A416">
        <v>1430</v>
      </c>
      <c r="B416" t="s">
        <v>80</v>
      </c>
      <c r="C416" t="s">
        <v>79</v>
      </c>
      <c r="D416">
        <v>-1</v>
      </c>
      <c r="E416" t="s">
        <v>78</v>
      </c>
      <c r="F416" t="s">
        <v>78</v>
      </c>
      <c r="G416">
        <v>-1</v>
      </c>
      <c r="H416" t="s">
        <v>78</v>
      </c>
      <c r="I416" t="s">
        <v>78</v>
      </c>
      <c r="J416">
        <v>-1</v>
      </c>
      <c r="K416" t="s">
        <v>78</v>
      </c>
      <c r="L416" t="s">
        <v>78</v>
      </c>
      <c r="M416" t="s">
        <v>77</v>
      </c>
      <c r="N416">
        <v>10304.470405800001</v>
      </c>
      <c r="O416">
        <v>1763904.4068100001</v>
      </c>
      <c r="P416">
        <v>1</v>
      </c>
      <c r="Q416">
        <v>159207.61135200001</v>
      </c>
    </row>
    <row r="417" spans="1:17" x14ac:dyDescent="0.25">
      <c r="A417">
        <v>1430</v>
      </c>
      <c r="B417" t="s">
        <v>80</v>
      </c>
      <c r="C417" t="s">
        <v>79</v>
      </c>
      <c r="D417">
        <v>1420</v>
      </c>
      <c r="E417" t="s">
        <v>89</v>
      </c>
      <c r="F417" t="s">
        <v>79</v>
      </c>
      <c r="G417">
        <v>-1</v>
      </c>
      <c r="H417" t="s">
        <v>78</v>
      </c>
      <c r="I417" t="s">
        <v>78</v>
      </c>
      <c r="J417">
        <v>-1</v>
      </c>
      <c r="K417" t="s">
        <v>78</v>
      </c>
      <c r="L417" t="s">
        <v>78</v>
      </c>
      <c r="M417" t="s">
        <v>77</v>
      </c>
      <c r="N417">
        <v>3478.95132534</v>
      </c>
      <c r="O417">
        <v>132003.28881</v>
      </c>
      <c r="P417">
        <v>2</v>
      </c>
      <c r="Q417">
        <v>50626.326045000002</v>
      </c>
    </row>
    <row r="418" spans="1:17" x14ac:dyDescent="0.25">
      <c r="A418">
        <v>2260</v>
      </c>
      <c r="B418" t="s">
        <v>99</v>
      </c>
      <c r="C418" t="s">
        <v>79</v>
      </c>
      <c r="D418">
        <v>-1</v>
      </c>
      <c r="E418" t="s">
        <v>78</v>
      </c>
      <c r="F418" t="s">
        <v>78</v>
      </c>
      <c r="G418">
        <v>-1</v>
      </c>
      <c r="H418" t="s">
        <v>78</v>
      </c>
      <c r="I418" t="s">
        <v>78</v>
      </c>
      <c r="J418">
        <v>-1</v>
      </c>
      <c r="K418" t="s">
        <v>78</v>
      </c>
      <c r="L418" t="s">
        <v>78</v>
      </c>
      <c r="M418" t="s">
        <v>77</v>
      </c>
      <c r="N418">
        <v>5865.0263424599998</v>
      </c>
      <c r="O418">
        <v>450373.02205600002</v>
      </c>
      <c r="P418">
        <v>1</v>
      </c>
      <c r="Q418">
        <v>13828.780787</v>
      </c>
    </row>
    <row r="419" spans="1:17" x14ac:dyDescent="0.25">
      <c r="A419">
        <v>2260</v>
      </c>
      <c r="B419" t="s">
        <v>99</v>
      </c>
      <c r="C419" t="s">
        <v>79</v>
      </c>
      <c r="D419">
        <v>-1</v>
      </c>
      <c r="E419" t="s">
        <v>78</v>
      </c>
      <c r="F419" t="s">
        <v>78</v>
      </c>
      <c r="G419">
        <v>-1</v>
      </c>
      <c r="H419" t="s">
        <v>78</v>
      </c>
      <c r="I419" t="s">
        <v>78</v>
      </c>
      <c r="J419">
        <v>-1</v>
      </c>
      <c r="K419" t="s">
        <v>78</v>
      </c>
      <c r="L419" t="s">
        <v>78</v>
      </c>
      <c r="M419" t="s">
        <v>77</v>
      </c>
      <c r="N419">
        <v>1722.1083832100001</v>
      </c>
      <c r="O419">
        <v>73152.559143999999</v>
      </c>
      <c r="P419">
        <v>1</v>
      </c>
      <c r="Q419">
        <v>51681.241207999999</v>
      </c>
    </row>
    <row r="420" spans="1:17" x14ac:dyDescent="0.25">
      <c r="A420">
        <v>2260</v>
      </c>
      <c r="B420" t="s">
        <v>99</v>
      </c>
      <c r="C420" t="s">
        <v>79</v>
      </c>
      <c r="D420">
        <v>-1</v>
      </c>
      <c r="E420" t="s">
        <v>78</v>
      </c>
      <c r="F420" t="s">
        <v>78</v>
      </c>
      <c r="G420">
        <v>-1</v>
      </c>
      <c r="H420" t="s">
        <v>78</v>
      </c>
      <c r="I420" t="s">
        <v>78</v>
      </c>
      <c r="J420">
        <v>-1</v>
      </c>
      <c r="K420" t="s">
        <v>78</v>
      </c>
      <c r="L420" t="s">
        <v>78</v>
      </c>
      <c r="M420" t="s">
        <v>77</v>
      </c>
      <c r="N420">
        <v>7419.6108472599999</v>
      </c>
      <c r="O420">
        <v>540017.00149499904</v>
      </c>
      <c r="P420">
        <v>1</v>
      </c>
      <c r="Q420">
        <v>49903.546710000002</v>
      </c>
    </row>
    <row r="421" spans="1:17" x14ac:dyDescent="0.25">
      <c r="A421">
        <v>5330</v>
      </c>
      <c r="B421" t="s">
        <v>91</v>
      </c>
      <c r="C421" t="s">
        <v>79</v>
      </c>
      <c r="D421">
        <v>6220</v>
      </c>
      <c r="E421" t="s">
        <v>92</v>
      </c>
      <c r="F421" t="s">
        <v>86</v>
      </c>
      <c r="G421">
        <v>-1</v>
      </c>
      <c r="H421" t="s">
        <v>78</v>
      </c>
      <c r="I421" t="s">
        <v>78</v>
      </c>
      <c r="J421">
        <v>-1</v>
      </c>
      <c r="K421" t="s">
        <v>78</v>
      </c>
      <c r="L421" t="s">
        <v>78</v>
      </c>
      <c r="M421" t="s">
        <v>85</v>
      </c>
      <c r="N421">
        <v>2591.5969412700001</v>
      </c>
      <c r="O421">
        <v>176120.443950999</v>
      </c>
      <c r="P421">
        <v>2</v>
      </c>
      <c r="Q421">
        <v>176241.998012</v>
      </c>
    </row>
    <row r="422" spans="1:17" x14ac:dyDescent="0.25">
      <c r="A422">
        <v>2260</v>
      </c>
      <c r="B422" t="s">
        <v>99</v>
      </c>
      <c r="C422" t="s">
        <v>79</v>
      </c>
      <c r="D422">
        <v>-1</v>
      </c>
      <c r="E422" t="s">
        <v>78</v>
      </c>
      <c r="F422" t="s">
        <v>78</v>
      </c>
      <c r="G422">
        <v>-1</v>
      </c>
      <c r="H422" t="s">
        <v>78</v>
      </c>
      <c r="I422" t="s">
        <v>78</v>
      </c>
      <c r="J422">
        <v>-1</v>
      </c>
      <c r="K422" t="s">
        <v>78</v>
      </c>
      <c r="L422" t="s">
        <v>78</v>
      </c>
      <c r="M422" t="s">
        <v>77</v>
      </c>
      <c r="N422">
        <v>5337.7155720700002</v>
      </c>
      <c r="O422">
        <v>228425.779012999</v>
      </c>
      <c r="P422">
        <v>1</v>
      </c>
      <c r="Q422">
        <v>167144.05704700001</v>
      </c>
    </row>
    <row r="423" spans="1:17" x14ac:dyDescent="0.25">
      <c r="A423">
        <v>1420</v>
      </c>
      <c r="B423" t="s">
        <v>89</v>
      </c>
      <c r="C423" t="s">
        <v>79</v>
      </c>
      <c r="D423">
        <v>-1</v>
      </c>
      <c r="E423" t="s">
        <v>78</v>
      </c>
      <c r="F423" t="s">
        <v>78</v>
      </c>
      <c r="G423">
        <v>-1</v>
      </c>
      <c r="H423" t="s">
        <v>78</v>
      </c>
      <c r="I423" t="s">
        <v>78</v>
      </c>
      <c r="J423">
        <v>-1</v>
      </c>
      <c r="K423" t="s">
        <v>78</v>
      </c>
      <c r="L423" t="s">
        <v>78</v>
      </c>
      <c r="M423" t="s">
        <v>77</v>
      </c>
      <c r="N423">
        <v>550.78632767199997</v>
      </c>
      <c r="O423">
        <v>14789.4353073</v>
      </c>
      <c r="P423">
        <v>1</v>
      </c>
      <c r="Q423">
        <v>14799.664344000001</v>
      </c>
    </row>
    <row r="424" spans="1:17" x14ac:dyDescent="0.25">
      <c r="A424">
        <v>1420</v>
      </c>
      <c r="B424" t="s">
        <v>89</v>
      </c>
      <c r="C424" t="s">
        <v>79</v>
      </c>
      <c r="D424">
        <v>-1</v>
      </c>
      <c r="E424" t="s">
        <v>78</v>
      </c>
      <c r="F424" t="s">
        <v>78</v>
      </c>
      <c r="G424">
        <v>-1</v>
      </c>
      <c r="H424" t="s">
        <v>78</v>
      </c>
      <c r="I424" t="s">
        <v>78</v>
      </c>
      <c r="J424">
        <v>-1</v>
      </c>
      <c r="K424" t="s">
        <v>78</v>
      </c>
      <c r="L424" t="s">
        <v>78</v>
      </c>
      <c r="M424" t="s">
        <v>77</v>
      </c>
      <c r="N424">
        <v>2799.3620700400002</v>
      </c>
      <c r="O424">
        <v>74718.613036800001</v>
      </c>
      <c r="P424">
        <v>1</v>
      </c>
      <c r="Q424">
        <v>74770.26165</v>
      </c>
    </row>
    <row r="425" spans="1:17" x14ac:dyDescent="0.25">
      <c r="A425">
        <v>1420</v>
      </c>
      <c r="B425" t="s">
        <v>89</v>
      </c>
      <c r="C425" t="s">
        <v>79</v>
      </c>
      <c r="D425">
        <v>-1</v>
      </c>
      <c r="E425" t="s">
        <v>78</v>
      </c>
      <c r="F425" t="s">
        <v>78</v>
      </c>
      <c r="G425">
        <v>-1</v>
      </c>
      <c r="H425" t="s">
        <v>78</v>
      </c>
      <c r="I425" t="s">
        <v>78</v>
      </c>
      <c r="J425">
        <v>-1</v>
      </c>
      <c r="K425" t="s">
        <v>78</v>
      </c>
      <c r="L425" t="s">
        <v>78</v>
      </c>
      <c r="M425" t="s">
        <v>77</v>
      </c>
      <c r="N425">
        <v>254.67656676499999</v>
      </c>
      <c r="O425">
        <v>3561.4765596799998</v>
      </c>
      <c r="P425">
        <v>1</v>
      </c>
      <c r="Q425">
        <v>3563.9333750000001</v>
      </c>
    </row>
    <row r="426" spans="1:17" x14ac:dyDescent="0.25">
      <c r="A426">
        <v>1510</v>
      </c>
      <c r="B426" t="s">
        <v>88</v>
      </c>
      <c r="C426" t="s">
        <v>86</v>
      </c>
      <c r="D426">
        <v>-1</v>
      </c>
      <c r="E426" t="s">
        <v>78</v>
      </c>
      <c r="F426" t="s">
        <v>78</v>
      </c>
      <c r="G426">
        <v>-1</v>
      </c>
      <c r="H426" t="s">
        <v>78</v>
      </c>
      <c r="I426" t="s">
        <v>78</v>
      </c>
      <c r="J426">
        <v>-1</v>
      </c>
      <c r="K426" t="s">
        <v>78</v>
      </c>
      <c r="L426" t="s">
        <v>78</v>
      </c>
      <c r="M426" t="s">
        <v>85</v>
      </c>
      <c r="N426">
        <v>705.79692087499996</v>
      </c>
      <c r="O426">
        <v>21059.387338100001</v>
      </c>
      <c r="P426">
        <v>1</v>
      </c>
      <c r="Q426">
        <v>21075.575144999999</v>
      </c>
    </row>
    <row r="427" spans="1:17" x14ac:dyDescent="0.25">
      <c r="A427">
        <v>2210</v>
      </c>
      <c r="B427" t="s">
        <v>96</v>
      </c>
      <c r="C427" t="s">
        <v>79</v>
      </c>
      <c r="D427">
        <v>2120</v>
      </c>
      <c r="E427" t="s">
        <v>97</v>
      </c>
      <c r="F427" t="s">
        <v>79</v>
      </c>
      <c r="G427">
        <v>2230</v>
      </c>
      <c r="H427" t="s">
        <v>95</v>
      </c>
      <c r="I427" t="s">
        <v>79</v>
      </c>
      <c r="J427">
        <v>1210</v>
      </c>
      <c r="K427" t="s">
        <v>102</v>
      </c>
      <c r="L427" t="s">
        <v>79</v>
      </c>
      <c r="M427" t="s">
        <v>77</v>
      </c>
      <c r="N427">
        <v>15388.928481499999</v>
      </c>
      <c r="O427">
        <v>285563.36556200002</v>
      </c>
      <c r="P427">
        <v>4</v>
      </c>
      <c r="Q427">
        <v>72809.230358000001</v>
      </c>
    </row>
    <row r="428" spans="1:17" x14ac:dyDescent="0.25">
      <c r="A428">
        <v>3250</v>
      </c>
      <c r="B428" t="s">
        <v>100</v>
      </c>
      <c r="C428" t="s">
        <v>79</v>
      </c>
      <c r="D428" t="s">
        <v>84</v>
      </c>
      <c r="E428" t="s">
        <v>83</v>
      </c>
      <c r="F428" t="s">
        <v>79</v>
      </c>
      <c r="G428">
        <v>-1</v>
      </c>
      <c r="H428" t="s">
        <v>78</v>
      </c>
      <c r="I428" t="s">
        <v>78</v>
      </c>
      <c r="J428">
        <v>-1</v>
      </c>
      <c r="K428" t="s">
        <v>78</v>
      </c>
      <c r="L428" t="s">
        <v>78</v>
      </c>
      <c r="M428" t="s">
        <v>77</v>
      </c>
      <c r="N428">
        <v>2814.1728919900002</v>
      </c>
      <c r="O428">
        <v>20660.6053846</v>
      </c>
      <c r="P428">
        <v>2</v>
      </c>
      <c r="Q428">
        <v>588.21834699999999</v>
      </c>
    </row>
    <row r="429" spans="1:17" x14ac:dyDescent="0.25">
      <c r="A429">
        <v>5330</v>
      </c>
      <c r="B429" t="s">
        <v>91</v>
      </c>
      <c r="C429" t="s">
        <v>79</v>
      </c>
      <c r="D429">
        <v>8210</v>
      </c>
      <c r="E429" t="s">
        <v>103</v>
      </c>
      <c r="F429" t="s">
        <v>79</v>
      </c>
      <c r="G429">
        <v>6220</v>
      </c>
      <c r="H429" t="s">
        <v>92</v>
      </c>
      <c r="I429" t="s">
        <v>86</v>
      </c>
      <c r="J429">
        <v>-1</v>
      </c>
      <c r="K429" t="s">
        <v>78</v>
      </c>
      <c r="L429" t="s">
        <v>78</v>
      </c>
      <c r="M429" t="s">
        <v>85</v>
      </c>
      <c r="N429">
        <v>924.09733328899995</v>
      </c>
      <c r="O429">
        <v>17693.4413442</v>
      </c>
      <c r="P429">
        <v>3</v>
      </c>
      <c r="Q429">
        <v>17707.043579000001</v>
      </c>
    </row>
    <row r="430" spans="1:17" x14ac:dyDescent="0.25">
      <c r="A430">
        <v>5330</v>
      </c>
      <c r="B430" t="s">
        <v>91</v>
      </c>
      <c r="C430" t="s">
        <v>79</v>
      </c>
      <c r="D430">
        <v>8210</v>
      </c>
      <c r="E430" t="s">
        <v>103</v>
      </c>
      <c r="F430" t="s">
        <v>79</v>
      </c>
      <c r="G430">
        <v>6220</v>
      </c>
      <c r="H430" t="s">
        <v>92</v>
      </c>
      <c r="I430" t="s">
        <v>86</v>
      </c>
      <c r="J430">
        <v>-1</v>
      </c>
      <c r="K430" t="s">
        <v>78</v>
      </c>
      <c r="L430" t="s">
        <v>78</v>
      </c>
      <c r="M430" t="s">
        <v>85</v>
      </c>
      <c r="N430">
        <v>663.42783655999995</v>
      </c>
      <c r="O430">
        <v>10149.9330801</v>
      </c>
      <c r="P430">
        <v>3</v>
      </c>
      <c r="Q430">
        <v>10157.733247</v>
      </c>
    </row>
    <row r="431" spans="1:17" x14ac:dyDescent="0.25">
      <c r="A431">
        <v>1430</v>
      </c>
      <c r="B431" t="s">
        <v>80</v>
      </c>
      <c r="C431" t="s">
        <v>79</v>
      </c>
      <c r="D431">
        <v>-1</v>
      </c>
      <c r="E431" t="s">
        <v>78</v>
      </c>
      <c r="F431" t="s">
        <v>78</v>
      </c>
      <c r="G431">
        <v>-1</v>
      </c>
      <c r="H431" t="s">
        <v>78</v>
      </c>
      <c r="I431" t="s">
        <v>78</v>
      </c>
      <c r="J431">
        <v>-1</v>
      </c>
      <c r="K431" t="s">
        <v>78</v>
      </c>
      <c r="L431" t="s">
        <v>78</v>
      </c>
      <c r="M431" t="s">
        <v>77</v>
      </c>
      <c r="N431">
        <v>2086.87621451</v>
      </c>
      <c r="O431">
        <v>82359.059252599996</v>
      </c>
      <c r="P431">
        <v>1</v>
      </c>
      <c r="Q431">
        <v>82422.313559000002</v>
      </c>
    </row>
    <row r="432" spans="1:17" x14ac:dyDescent="0.25">
      <c r="A432">
        <v>1430</v>
      </c>
      <c r="B432" t="s">
        <v>80</v>
      </c>
      <c r="C432" t="s">
        <v>79</v>
      </c>
      <c r="D432">
        <v>-1</v>
      </c>
      <c r="E432" t="s">
        <v>78</v>
      </c>
      <c r="F432" t="s">
        <v>78</v>
      </c>
      <c r="G432">
        <v>-1</v>
      </c>
      <c r="H432" t="s">
        <v>78</v>
      </c>
      <c r="I432" t="s">
        <v>78</v>
      </c>
      <c r="J432">
        <v>-1</v>
      </c>
      <c r="K432" t="s">
        <v>78</v>
      </c>
      <c r="L432" t="s">
        <v>78</v>
      </c>
      <c r="M432" t="s">
        <v>77</v>
      </c>
      <c r="N432">
        <v>289.40892270199998</v>
      </c>
      <c r="O432">
        <v>4650.7128195699997</v>
      </c>
      <c r="P432">
        <v>1</v>
      </c>
      <c r="Q432">
        <v>4654.283539</v>
      </c>
    </row>
    <row r="433" spans="1:17" x14ac:dyDescent="0.25">
      <c r="A433">
        <v>1430</v>
      </c>
      <c r="B433" t="s">
        <v>80</v>
      </c>
      <c r="C433" t="s">
        <v>79</v>
      </c>
      <c r="D433">
        <v>-1</v>
      </c>
      <c r="E433" t="s">
        <v>78</v>
      </c>
      <c r="F433" t="s">
        <v>78</v>
      </c>
      <c r="G433">
        <v>-1</v>
      </c>
      <c r="H433" t="s">
        <v>78</v>
      </c>
      <c r="I433" t="s">
        <v>78</v>
      </c>
      <c r="J433">
        <v>-1</v>
      </c>
      <c r="K433" t="s">
        <v>78</v>
      </c>
      <c r="L433" t="s">
        <v>78</v>
      </c>
      <c r="M433" t="s">
        <v>77</v>
      </c>
      <c r="N433">
        <v>3274.2148228999999</v>
      </c>
      <c r="O433">
        <v>78062.442232799905</v>
      </c>
      <c r="P433">
        <v>1</v>
      </c>
      <c r="Q433">
        <v>78122.457702</v>
      </c>
    </row>
    <row r="434" spans="1:17" x14ac:dyDescent="0.25">
      <c r="A434">
        <v>2210</v>
      </c>
      <c r="B434" t="s">
        <v>96</v>
      </c>
      <c r="C434" t="s">
        <v>79</v>
      </c>
      <c r="D434">
        <v>2120</v>
      </c>
      <c r="E434" t="s">
        <v>97</v>
      </c>
      <c r="F434" t="s">
        <v>79</v>
      </c>
      <c r="G434">
        <v>2230</v>
      </c>
      <c r="H434" t="s">
        <v>95</v>
      </c>
      <c r="I434" t="s">
        <v>79</v>
      </c>
      <c r="J434">
        <v>1210</v>
      </c>
      <c r="K434" t="s">
        <v>102</v>
      </c>
      <c r="L434" t="s">
        <v>79</v>
      </c>
      <c r="M434" t="s">
        <v>77</v>
      </c>
      <c r="N434">
        <v>651.69893348799997</v>
      </c>
      <c r="O434">
        <v>10518.2829489</v>
      </c>
      <c r="P434">
        <v>4</v>
      </c>
      <c r="Q434">
        <v>10526.365212999999</v>
      </c>
    </row>
    <row r="435" spans="1:17" x14ac:dyDescent="0.25">
      <c r="A435">
        <v>2210</v>
      </c>
      <c r="B435" t="s">
        <v>96</v>
      </c>
      <c r="C435" t="s">
        <v>79</v>
      </c>
      <c r="D435">
        <v>2120</v>
      </c>
      <c r="E435" t="s">
        <v>97</v>
      </c>
      <c r="F435" t="s">
        <v>79</v>
      </c>
      <c r="G435">
        <v>2230</v>
      </c>
      <c r="H435" t="s">
        <v>95</v>
      </c>
      <c r="I435" t="s">
        <v>79</v>
      </c>
      <c r="J435">
        <v>1210</v>
      </c>
      <c r="K435" t="s">
        <v>102</v>
      </c>
      <c r="L435" t="s">
        <v>79</v>
      </c>
      <c r="M435" t="s">
        <v>77</v>
      </c>
      <c r="N435">
        <v>907.734007776</v>
      </c>
      <c r="O435">
        <v>13817.810899399999</v>
      </c>
      <c r="P435">
        <v>4</v>
      </c>
      <c r="Q435">
        <v>13828.415306999999</v>
      </c>
    </row>
    <row r="436" spans="1:17" x14ac:dyDescent="0.25">
      <c r="A436">
        <v>2210</v>
      </c>
      <c r="B436" t="s">
        <v>96</v>
      </c>
      <c r="C436" t="s">
        <v>79</v>
      </c>
      <c r="D436">
        <v>2120</v>
      </c>
      <c r="E436" t="s">
        <v>97</v>
      </c>
      <c r="F436" t="s">
        <v>79</v>
      </c>
      <c r="G436">
        <v>2230</v>
      </c>
      <c r="H436" t="s">
        <v>95</v>
      </c>
      <c r="I436" t="s">
        <v>79</v>
      </c>
      <c r="J436">
        <v>1210</v>
      </c>
      <c r="K436" t="s">
        <v>102</v>
      </c>
      <c r="L436" t="s">
        <v>79</v>
      </c>
      <c r="M436" t="s">
        <v>77</v>
      </c>
      <c r="N436">
        <v>2714.6836266</v>
      </c>
      <c r="O436">
        <v>90341.934236000001</v>
      </c>
      <c r="P436">
        <v>4</v>
      </c>
      <c r="Q436">
        <v>34030.120326999997</v>
      </c>
    </row>
    <row r="437" spans="1:17" x14ac:dyDescent="0.25">
      <c r="A437">
        <v>5330</v>
      </c>
      <c r="B437" t="s">
        <v>91</v>
      </c>
      <c r="C437" t="s">
        <v>79</v>
      </c>
      <c r="D437">
        <v>6220</v>
      </c>
      <c r="E437" t="s">
        <v>92</v>
      </c>
      <c r="F437" t="s">
        <v>86</v>
      </c>
      <c r="G437">
        <v>-1</v>
      </c>
      <c r="H437" t="s">
        <v>78</v>
      </c>
      <c r="I437" t="s">
        <v>78</v>
      </c>
      <c r="J437">
        <v>-1</v>
      </c>
      <c r="K437" t="s">
        <v>78</v>
      </c>
      <c r="L437" t="s">
        <v>78</v>
      </c>
      <c r="M437" t="s">
        <v>85</v>
      </c>
      <c r="N437">
        <v>885.98756255199999</v>
      </c>
      <c r="O437">
        <v>22230.862113300002</v>
      </c>
      <c r="P437">
        <v>2</v>
      </c>
      <c r="Q437">
        <v>22247.939330000001</v>
      </c>
    </row>
    <row r="438" spans="1:17" x14ac:dyDescent="0.25">
      <c r="A438">
        <v>1430</v>
      </c>
      <c r="B438" t="s">
        <v>80</v>
      </c>
      <c r="C438" t="s">
        <v>79</v>
      </c>
      <c r="D438">
        <v>6220</v>
      </c>
      <c r="E438" t="s">
        <v>92</v>
      </c>
      <c r="F438" t="s">
        <v>86</v>
      </c>
      <c r="G438">
        <v>-1</v>
      </c>
      <c r="H438" t="s">
        <v>78</v>
      </c>
      <c r="I438" t="s">
        <v>78</v>
      </c>
      <c r="J438">
        <v>-1</v>
      </c>
      <c r="K438" t="s">
        <v>78</v>
      </c>
      <c r="L438" t="s">
        <v>78</v>
      </c>
      <c r="M438" t="s">
        <v>85</v>
      </c>
      <c r="N438">
        <v>1225.49084819</v>
      </c>
      <c r="O438">
        <v>40611.284169799997</v>
      </c>
      <c r="P438">
        <v>2</v>
      </c>
      <c r="Q438">
        <v>40642.481703999998</v>
      </c>
    </row>
    <row r="439" spans="1:17" x14ac:dyDescent="0.25">
      <c r="A439">
        <v>5330</v>
      </c>
      <c r="B439" t="s">
        <v>91</v>
      </c>
      <c r="C439" t="s">
        <v>79</v>
      </c>
      <c r="D439">
        <v>6220</v>
      </c>
      <c r="E439" t="s">
        <v>92</v>
      </c>
      <c r="F439" t="s">
        <v>86</v>
      </c>
      <c r="G439">
        <v>-1</v>
      </c>
      <c r="H439" t="s">
        <v>78</v>
      </c>
      <c r="I439" t="s">
        <v>78</v>
      </c>
      <c r="J439">
        <v>-1</v>
      </c>
      <c r="K439" t="s">
        <v>78</v>
      </c>
      <c r="L439" t="s">
        <v>78</v>
      </c>
      <c r="M439" t="s">
        <v>85</v>
      </c>
      <c r="N439">
        <v>450.586211843</v>
      </c>
      <c r="O439">
        <v>7125.8071669499996</v>
      </c>
      <c r="P439">
        <v>2</v>
      </c>
      <c r="Q439">
        <v>7131.2835450000002</v>
      </c>
    </row>
    <row r="440" spans="1:17" x14ac:dyDescent="0.25">
      <c r="A440">
        <v>5330</v>
      </c>
      <c r="B440" t="s">
        <v>91</v>
      </c>
      <c r="C440" t="s">
        <v>79</v>
      </c>
      <c r="D440">
        <v>6220</v>
      </c>
      <c r="E440" t="s">
        <v>92</v>
      </c>
      <c r="F440" t="s">
        <v>86</v>
      </c>
      <c r="G440">
        <v>-1</v>
      </c>
      <c r="H440" t="s">
        <v>78</v>
      </c>
      <c r="I440" t="s">
        <v>78</v>
      </c>
      <c r="J440">
        <v>-1</v>
      </c>
      <c r="K440" t="s">
        <v>78</v>
      </c>
      <c r="L440" t="s">
        <v>78</v>
      </c>
      <c r="M440" t="s">
        <v>85</v>
      </c>
      <c r="N440">
        <v>1223.25805296</v>
      </c>
      <c r="O440">
        <v>21360.579404</v>
      </c>
      <c r="P440">
        <v>2</v>
      </c>
      <c r="Q440">
        <v>21377.004278</v>
      </c>
    </row>
    <row r="441" spans="1:17" x14ac:dyDescent="0.25">
      <c r="A441">
        <v>5330</v>
      </c>
      <c r="B441" t="s">
        <v>91</v>
      </c>
      <c r="C441" t="s">
        <v>79</v>
      </c>
      <c r="D441">
        <v>6220</v>
      </c>
      <c r="E441" t="s">
        <v>92</v>
      </c>
      <c r="F441" t="s">
        <v>86</v>
      </c>
      <c r="G441">
        <v>-1</v>
      </c>
      <c r="H441" t="s">
        <v>78</v>
      </c>
      <c r="I441" t="s">
        <v>78</v>
      </c>
      <c r="J441">
        <v>-1</v>
      </c>
      <c r="K441" t="s">
        <v>78</v>
      </c>
      <c r="L441" t="s">
        <v>78</v>
      </c>
      <c r="M441" t="s">
        <v>85</v>
      </c>
      <c r="N441">
        <v>375.28457930500002</v>
      </c>
      <c r="O441">
        <v>6597.5802856099999</v>
      </c>
      <c r="P441">
        <v>2</v>
      </c>
      <c r="Q441">
        <v>755.03525000000002</v>
      </c>
    </row>
    <row r="442" spans="1:17" x14ac:dyDescent="0.25">
      <c r="A442">
        <v>5330</v>
      </c>
      <c r="B442" t="s">
        <v>91</v>
      </c>
      <c r="C442" t="s">
        <v>79</v>
      </c>
      <c r="D442">
        <v>1520</v>
      </c>
      <c r="E442" t="s">
        <v>87</v>
      </c>
      <c r="F442" t="s">
        <v>86</v>
      </c>
      <c r="G442">
        <v>6220</v>
      </c>
      <c r="H442" t="s">
        <v>92</v>
      </c>
      <c r="I442" t="s">
        <v>86</v>
      </c>
      <c r="J442">
        <v>-1</v>
      </c>
      <c r="K442" t="s">
        <v>78</v>
      </c>
      <c r="L442" t="s">
        <v>78</v>
      </c>
      <c r="M442" t="s">
        <v>85</v>
      </c>
      <c r="N442">
        <v>369.602137868</v>
      </c>
      <c r="O442">
        <v>3775.0067443299999</v>
      </c>
      <c r="P442">
        <v>3</v>
      </c>
      <c r="Q442">
        <v>3777.9110759999999</v>
      </c>
    </row>
    <row r="443" spans="1:17" x14ac:dyDescent="0.25">
      <c r="A443">
        <v>5330</v>
      </c>
      <c r="B443" t="s">
        <v>91</v>
      </c>
      <c r="C443" t="s">
        <v>79</v>
      </c>
      <c r="D443">
        <v>1520</v>
      </c>
      <c r="E443" t="s">
        <v>87</v>
      </c>
      <c r="F443" t="s">
        <v>86</v>
      </c>
      <c r="G443">
        <v>6220</v>
      </c>
      <c r="H443" t="s">
        <v>92</v>
      </c>
      <c r="I443" t="s">
        <v>86</v>
      </c>
      <c r="J443">
        <v>-1</v>
      </c>
      <c r="K443" t="s">
        <v>78</v>
      </c>
      <c r="L443" t="s">
        <v>78</v>
      </c>
      <c r="M443" t="s">
        <v>85</v>
      </c>
      <c r="N443">
        <v>2335.4701420199999</v>
      </c>
      <c r="O443">
        <v>22478.072072800001</v>
      </c>
      <c r="P443">
        <v>3</v>
      </c>
      <c r="Q443">
        <v>21891.114906999999</v>
      </c>
    </row>
    <row r="444" spans="1:17" x14ac:dyDescent="0.25">
      <c r="A444">
        <v>5220</v>
      </c>
      <c r="B444" t="s">
        <v>94</v>
      </c>
      <c r="C444" t="s">
        <v>86</v>
      </c>
      <c r="D444">
        <v>2230</v>
      </c>
      <c r="E444" t="s">
        <v>95</v>
      </c>
      <c r="F444" t="s">
        <v>79</v>
      </c>
      <c r="G444">
        <v>1430</v>
      </c>
      <c r="H444" t="s">
        <v>80</v>
      </c>
      <c r="I444" t="s">
        <v>79</v>
      </c>
      <c r="J444">
        <v>2260</v>
      </c>
      <c r="K444" t="s">
        <v>99</v>
      </c>
      <c r="L444" t="s">
        <v>79</v>
      </c>
      <c r="M444" t="s">
        <v>85</v>
      </c>
      <c r="N444">
        <v>429.51138824899999</v>
      </c>
      <c r="O444">
        <v>6041.0130696200004</v>
      </c>
      <c r="P444">
        <v>4</v>
      </c>
      <c r="Q444">
        <v>6045.6609449999996</v>
      </c>
    </row>
    <row r="445" spans="1:17" x14ac:dyDescent="0.25">
      <c r="A445">
        <v>5220</v>
      </c>
      <c r="B445" t="s">
        <v>94</v>
      </c>
      <c r="C445" t="s">
        <v>86</v>
      </c>
      <c r="D445">
        <v>2230</v>
      </c>
      <c r="E445" t="s">
        <v>95</v>
      </c>
      <c r="F445" t="s">
        <v>79</v>
      </c>
      <c r="G445">
        <v>1430</v>
      </c>
      <c r="H445" t="s">
        <v>80</v>
      </c>
      <c r="I445" t="s">
        <v>79</v>
      </c>
      <c r="J445">
        <v>2260</v>
      </c>
      <c r="K445" t="s">
        <v>99</v>
      </c>
      <c r="L445" t="s">
        <v>79</v>
      </c>
      <c r="M445" t="s">
        <v>85</v>
      </c>
      <c r="N445">
        <v>670.88729809500001</v>
      </c>
      <c r="O445">
        <v>27295.906857900001</v>
      </c>
      <c r="P445">
        <v>4</v>
      </c>
      <c r="Q445">
        <v>27316.899006</v>
      </c>
    </row>
    <row r="446" spans="1:17" x14ac:dyDescent="0.25">
      <c r="A446">
        <v>5220</v>
      </c>
      <c r="B446" t="s">
        <v>94</v>
      </c>
      <c r="C446" t="s">
        <v>86</v>
      </c>
      <c r="D446">
        <v>2230</v>
      </c>
      <c r="E446" t="s">
        <v>95</v>
      </c>
      <c r="F446" t="s">
        <v>79</v>
      </c>
      <c r="G446">
        <v>1430</v>
      </c>
      <c r="H446" t="s">
        <v>80</v>
      </c>
      <c r="I446" t="s">
        <v>79</v>
      </c>
      <c r="J446">
        <v>2260</v>
      </c>
      <c r="K446" t="s">
        <v>99</v>
      </c>
      <c r="L446" t="s">
        <v>79</v>
      </c>
      <c r="M446" t="s">
        <v>85</v>
      </c>
      <c r="N446">
        <v>506.78544504500002</v>
      </c>
      <c r="O446">
        <v>5395.5446103800004</v>
      </c>
      <c r="P446">
        <v>4</v>
      </c>
      <c r="Q446">
        <v>5399.6908519999997</v>
      </c>
    </row>
    <row r="447" spans="1:17" x14ac:dyDescent="0.25">
      <c r="A447">
        <v>5220</v>
      </c>
      <c r="B447" t="s">
        <v>94</v>
      </c>
      <c r="C447" t="s">
        <v>86</v>
      </c>
      <c r="D447">
        <v>2230</v>
      </c>
      <c r="E447" t="s">
        <v>95</v>
      </c>
      <c r="F447" t="s">
        <v>79</v>
      </c>
      <c r="G447">
        <v>1430</v>
      </c>
      <c r="H447" t="s">
        <v>80</v>
      </c>
      <c r="I447" t="s">
        <v>79</v>
      </c>
      <c r="J447">
        <v>2260</v>
      </c>
      <c r="K447" t="s">
        <v>99</v>
      </c>
      <c r="L447" t="s">
        <v>79</v>
      </c>
      <c r="M447" t="s">
        <v>85</v>
      </c>
      <c r="N447">
        <v>1018.76796819</v>
      </c>
      <c r="O447">
        <v>21374.459022700001</v>
      </c>
      <c r="P447">
        <v>4</v>
      </c>
      <c r="Q447">
        <v>21390.852835000002</v>
      </c>
    </row>
    <row r="448" spans="1:17" x14ac:dyDescent="0.25">
      <c r="A448">
        <v>5220</v>
      </c>
      <c r="B448" t="s">
        <v>94</v>
      </c>
      <c r="C448" t="s">
        <v>86</v>
      </c>
      <c r="D448">
        <v>2230</v>
      </c>
      <c r="E448" t="s">
        <v>95</v>
      </c>
      <c r="F448" t="s">
        <v>79</v>
      </c>
      <c r="G448">
        <v>1430</v>
      </c>
      <c r="H448" t="s">
        <v>80</v>
      </c>
      <c r="I448" t="s">
        <v>79</v>
      </c>
      <c r="J448">
        <v>2260</v>
      </c>
      <c r="K448" t="s">
        <v>99</v>
      </c>
      <c r="L448" t="s">
        <v>79</v>
      </c>
      <c r="M448" t="s">
        <v>85</v>
      </c>
      <c r="N448">
        <v>776.34357584899999</v>
      </c>
      <c r="O448">
        <v>15839.279643399999</v>
      </c>
      <c r="P448">
        <v>4</v>
      </c>
      <c r="Q448">
        <v>14213.642485</v>
      </c>
    </row>
    <row r="449" spans="1:17" x14ac:dyDescent="0.25">
      <c r="A449">
        <v>5220</v>
      </c>
      <c r="B449" t="s">
        <v>94</v>
      </c>
      <c r="C449" t="s">
        <v>86</v>
      </c>
      <c r="D449">
        <v>2230</v>
      </c>
      <c r="E449" t="s">
        <v>95</v>
      </c>
      <c r="F449" t="s">
        <v>79</v>
      </c>
      <c r="G449">
        <v>1430</v>
      </c>
      <c r="H449" t="s">
        <v>80</v>
      </c>
      <c r="I449" t="s">
        <v>79</v>
      </c>
      <c r="J449">
        <v>2260</v>
      </c>
      <c r="K449" t="s">
        <v>99</v>
      </c>
      <c r="L449" t="s">
        <v>79</v>
      </c>
      <c r="M449" t="s">
        <v>85</v>
      </c>
      <c r="N449">
        <v>1068.91568925</v>
      </c>
      <c r="O449">
        <v>12000.8370741</v>
      </c>
      <c r="P449">
        <v>4</v>
      </c>
      <c r="Q449">
        <v>12010.06294</v>
      </c>
    </row>
    <row r="450" spans="1:17" x14ac:dyDescent="0.25">
      <c r="A450">
        <v>5220</v>
      </c>
      <c r="B450" t="s">
        <v>94</v>
      </c>
      <c r="C450" t="s">
        <v>86</v>
      </c>
      <c r="D450">
        <v>2230</v>
      </c>
      <c r="E450" t="s">
        <v>95</v>
      </c>
      <c r="F450" t="s">
        <v>79</v>
      </c>
      <c r="G450">
        <v>1430</v>
      </c>
      <c r="H450" t="s">
        <v>80</v>
      </c>
      <c r="I450" t="s">
        <v>79</v>
      </c>
      <c r="J450">
        <v>2260</v>
      </c>
      <c r="K450" t="s">
        <v>99</v>
      </c>
      <c r="L450" t="s">
        <v>79</v>
      </c>
      <c r="M450" t="s">
        <v>85</v>
      </c>
      <c r="N450">
        <v>441.98478437599999</v>
      </c>
      <c r="O450">
        <v>6856.9531419499999</v>
      </c>
      <c r="P450">
        <v>4</v>
      </c>
      <c r="Q450">
        <v>6862.2236359999997</v>
      </c>
    </row>
    <row r="451" spans="1:17" x14ac:dyDescent="0.25">
      <c r="A451">
        <v>5220</v>
      </c>
      <c r="B451" t="s">
        <v>94</v>
      </c>
      <c r="C451" t="s">
        <v>86</v>
      </c>
      <c r="D451">
        <v>2230</v>
      </c>
      <c r="E451" t="s">
        <v>95</v>
      </c>
      <c r="F451" t="s">
        <v>79</v>
      </c>
      <c r="G451">
        <v>1430</v>
      </c>
      <c r="H451" t="s">
        <v>80</v>
      </c>
      <c r="I451" t="s">
        <v>79</v>
      </c>
      <c r="J451">
        <v>2260</v>
      </c>
      <c r="K451" t="s">
        <v>99</v>
      </c>
      <c r="L451" t="s">
        <v>79</v>
      </c>
      <c r="M451" t="s">
        <v>85</v>
      </c>
      <c r="N451">
        <v>3279.0306049800001</v>
      </c>
      <c r="O451">
        <v>137254.104059</v>
      </c>
      <c r="P451">
        <v>4</v>
      </c>
      <c r="Q451">
        <v>109829.546137</v>
      </c>
    </row>
    <row r="452" spans="1:17" x14ac:dyDescent="0.25">
      <c r="A452">
        <v>5220</v>
      </c>
      <c r="B452" t="s">
        <v>94</v>
      </c>
      <c r="C452" t="s">
        <v>86</v>
      </c>
      <c r="D452">
        <v>2230</v>
      </c>
      <c r="E452" t="s">
        <v>95</v>
      </c>
      <c r="F452" t="s">
        <v>79</v>
      </c>
      <c r="G452">
        <v>1430</v>
      </c>
      <c r="H452" t="s">
        <v>80</v>
      </c>
      <c r="I452" t="s">
        <v>79</v>
      </c>
      <c r="J452">
        <v>2260</v>
      </c>
      <c r="K452" t="s">
        <v>99</v>
      </c>
      <c r="L452" t="s">
        <v>79</v>
      </c>
      <c r="M452" t="s">
        <v>85</v>
      </c>
      <c r="N452">
        <v>3183.2312101299999</v>
      </c>
      <c r="O452">
        <v>102108.02398500001</v>
      </c>
      <c r="P452">
        <v>4</v>
      </c>
      <c r="Q452">
        <v>102186.49793300001</v>
      </c>
    </row>
    <row r="453" spans="1:17" x14ac:dyDescent="0.25">
      <c r="A453">
        <v>5220</v>
      </c>
      <c r="B453" t="s">
        <v>94</v>
      </c>
      <c r="C453" t="s">
        <v>86</v>
      </c>
      <c r="D453">
        <v>2230</v>
      </c>
      <c r="E453" t="s">
        <v>95</v>
      </c>
      <c r="F453" t="s">
        <v>79</v>
      </c>
      <c r="G453">
        <v>1430</v>
      </c>
      <c r="H453" t="s">
        <v>80</v>
      </c>
      <c r="I453" t="s">
        <v>79</v>
      </c>
      <c r="J453">
        <v>2260</v>
      </c>
      <c r="K453" t="s">
        <v>99</v>
      </c>
      <c r="L453" t="s">
        <v>79</v>
      </c>
      <c r="M453" t="s">
        <v>85</v>
      </c>
      <c r="N453">
        <v>7110.5896962300003</v>
      </c>
      <c r="O453">
        <v>383133.79537399899</v>
      </c>
      <c r="P453">
        <v>4</v>
      </c>
      <c r="Q453">
        <v>383428.19774999999</v>
      </c>
    </row>
    <row r="454" spans="1:17" x14ac:dyDescent="0.25">
      <c r="A454">
        <v>5220</v>
      </c>
      <c r="B454" t="s">
        <v>94</v>
      </c>
      <c r="C454" t="s">
        <v>86</v>
      </c>
      <c r="D454">
        <v>1510</v>
      </c>
      <c r="E454" t="s">
        <v>88</v>
      </c>
      <c r="F454" t="s">
        <v>86</v>
      </c>
      <c r="G454">
        <v>1430</v>
      </c>
      <c r="H454" t="s">
        <v>80</v>
      </c>
      <c r="I454" t="s">
        <v>79</v>
      </c>
      <c r="J454">
        <v>-1</v>
      </c>
      <c r="K454" t="s">
        <v>78</v>
      </c>
      <c r="L454" t="s">
        <v>78</v>
      </c>
      <c r="M454" t="s">
        <v>85</v>
      </c>
      <c r="N454">
        <v>4344.9965921900002</v>
      </c>
      <c r="O454">
        <v>61856.717704000002</v>
      </c>
      <c r="P454">
        <v>3</v>
      </c>
      <c r="Q454">
        <v>53795.950997</v>
      </c>
    </row>
    <row r="455" spans="1:17" x14ac:dyDescent="0.25">
      <c r="A455">
        <v>5220</v>
      </c>
      <c r="B455" t="s">
        <v>94</v>
      </c>
      <c r="C455" t="s">
        <v>86</v>
      </c>
      <c r="D455">
        <v>2230</v>
      </c>
      <c r="E455" t="s">
        <v>95</v>
      </c>
      <c r="F455" t="s">
        <v>79</v>
      </c>
      <c r="G455">
        <v>1430</v>
      </c>
      <c r="H455" t="s">
        <v>80</v>
      </c>
      <c r="I455" t="s">
        <v>79</v>
      </c>
      <c r="J455">
        <v>2260</v>
      </c>
      <c r="K455" t="s">
        <v>99</v>
      </c>
      <c r="L455" t="s">
        <v>79</v>
      </c>
      <c r="M455" t="s">
        <v>85</v>
      </c>
      <c r="N455">
        <v>1124.5112583800001</v>
      </c>
      <c r="O455">
        <v>12189.471521199999</v>
      </c>
      <c r="P455">
        <v>4</v>
      </c>
      <c r="Q455">
        <v>9493.4677740000006</v>
      </c>
    </row>
    <row r="456" spans="1:17" x14ac:dyDescent="0.25">
      <c r="A456">
        <v>5220</v>
      </c>
      <c r="B456" t="s">
        <v>94</v>
      </c>
      <c r="C456" t="s">
        <v>86</v>
      </c>
      <c r="D456">
        <v>2230</v>
      </c>
      <c r="E456" t="s">
        <v>95</v>
      </c>
      <c r="F456" t="s">
        <v>79</v>
      </c>
      <c r="G456">
        <v>1430</v>
      </c>
      <c r="H456" t="s">
        <v>80</v>
      </c>
      <c r="I456" t="s">
        <v>79</v>
      </c>
      <c r="J456">
        <v>2260</v>
      </c>
      <c r="K456" t="s">
        <v>99</v>
      </c>
      <c r="L456" t="s">
        <v>79</v>
      </c>
      <c r="M456" t="s">
        <v>85</v>
      </c>
      <c r="N456">
        <v>1043.9327516999999</v>
      </c>
      <c r="O456">
        <v>13240.383208900001</v>
      </c>
      <c r="P456">
        <v>4</v>
      </c>
      <c r="Q456">
        <v>7875.9640250000002</v>
      </c>
    </row>
    <row r="457" spans="1:17" x14ac:dyDescent="0.25">
      <c r="A457">
        <v>5220</v>
      </c>
      <c r="B457" t="s">
        <v>94</v>
      </c>
      <c r="C457" t="s">
        <v>86</v>
      </c>
      <c r="D457">
        <v>2230</v>
      </c>
      <c r="E457" t="s">
        <v>95</v>
      </c>
      <c r="F457" t="s">
        <v>79</v>
      </c>
      <c r="G457">
        <v>1430</v>
      </c>
      <c r="H457" t="s">
        <v>80</v>
      </c>
      <c r="I457" t="s">
        <v>79</v>
      </c>
      <c r="J457">
        <v>2260</v>
      </c>
      <c r="K457" t="s">
        <v>99</v>
      </c>
      <c r="L457" t="s">
        <v>79</v>
      </c>
      <c r="M457" t="s">
        <v>85</v>
      </c>
      <c r="N457">
        <v>289.30591427500002</v>
      </c>
      <c r="O457">
        <v>4226.84433515</v>
      </c>
      <c r="P457">
        <v>4</v>
      </c>
      <c r="Q457">
        <v>4230.0958410000003</v>
      </c>
    </row>
    <row r="458" spans="1:17" x14ac:dyDescent="0.25">
      <c r="A458">
        <v>5220</v>
      </c>
      <c r="B458" t="s">
        <v>94</v>
      </c>
      <c r="C458" t="s">
        <v>86</v>
      </c>
      <c r="D458">
        <v>2230</v>
      </c>
      <c r="E458" t="s">
        <v>95</v>
      </c>
      <c r="F458" t="s">
        <v>79</v>
      </c>
      <c r="G458">
        <v>1430</v>
      </c>
      <c r="H458" t="s">
        <v>80</v>
      </c>
      <c r="I458" t="s">
        <v>79</v>
      </c>
      <c r="J458">
        <v>2260</v>
      </c>
      <c r="K458" t="s">
        <v>99</v>
      </c>
      <c r="L458" t="s">
        <v>79</v>
      </c>
      <c r="M458" t="s">
        <v>85</v>
      </c>
      <c r="N458">
        <v>553.75325254999996</v>
      </c>
      <c r="O458">
        <v>7195.3556106899996</v>
      </c>
      <c r="P458">
        <v>4</v>
      </c>
      <c r="Q458">
        <v>7200.8855139999996</v>
      </c>
    </row>
    <row r="459" spans="1:17" x14ac:dyDescent="0.25">
      <c r="A459">
        <v>5220</v>
      </c>
      <c r="B459" t="s">
        <v>94</v>
      </c>
      <c r="C459" t="s">
        <v>86</v>
      </c>
      <c r="D459">
        <v>2230</v>
      </c>
      <c r="E459" t="s">
        <v>95</v>
      </c>
      <c r="F459" t="s">
        <v>79</v>
      </c>
      <c r="G459">
        <v>1430</v>
      </c>
      <c r="H459" t="s">
        <v>80</v>
      </c>
      <c r="I459" t="s">
        <v>79</v>
      </c>
      <c r="J459">
        <v>2260</v>
      </c>
      <c r="K459" t="s">
        <v>99</v>
      </c>
      <c r="L459" t="s">
        <v>79</v>
      </c>
      <c r="M459" t="s">
        <v>85</v>
      </c>
      <c r="N459">
        <v>447.83545493499997</v>
      </c>
      <c r="O459">
        <v>2922.5996442000001</v>
      </c>
      <c r="P459">
        <v>4</v>
      </c>
      <c r="Q459">
        <v>2924.846552</v>
      </c>
    </row>
    <row r="460" spans="1:17" x14ac:dyDescent="0.25">
      <c r="A460">
        <v>5220</v>
      </c>
      <c r="B460" t="s">
        <v>94</v>
      </c>
      <c r="C460" t="s">
        <v>86</v>
      </c>
      <c r="D460">
        <v>2230</v>
      </c>
      <c r="E460" t="s">
        <v>95</v>
      </c>
      <c r="F460" t="s">
        <v>79</v>
      </c>
      <c r="G460">
        <v>1430</v>
      </c>
      <c r="H460" t="s">
        <v>80</v>
      </c>
      <c r="I460" t="s">
        <v>79</v>
      </c>
      <c r="J460">
        <v>2260</v>
      </c>
      <c r="K460" t="s">
        <v>99</v>
      </c>
      <c r="L460" t="s">
        <v>79</v>
      </c>
      <c r="M460" t="s">
        <v>85</v>
      </c>
      <c r="N460">
        <v>530.58957830400004</v>
      </c>
      <c r="O460">
        <v>9785.6299111900007</v>
      </c>
      <c r="P460">
        <v>4</v>
      </c>
      <c r="Q460">
        <v>9793.1363409999994</v>
      </c>
    </row>
    <row r="461" spans="1:17" x14ac:dyDescent="0.25">
      <c r="A461">
        <v>6220</v>
      </c>
      <c r="B461" t="s">
        <v>92</v>
      </c>
      <c r="C461" t="s">
        <v>86</v>
      </c>
      <c r="D461">
        <v>5330</v>
      </c>
      <c r="E461" t="s">
        <v>91</v>
      </c>
      <c r="F461" t="s">
        <v>79</v>
      </c>
      <c r="G461">
        <v>-1</v>
      </c>
      <c r="H461" t="s">
        <v>78</v>
      </c>
      <c r="I461" t="s">
        <v>78</v>
      </c>
      <c r="J461">
        <v>-1</v>
      </c>
      <c r="K461" t="s">
        <v>78</v>
      </c>
      <c r="L461" t="s">
        <v>78</v>
      </c>
      <c r="M461" t="s">
        <v>85</v>
      </c>
      <c r="N461">
        <v>1199.3197970599999</v>
      </c>
      <c r="O461">
        <v>23648.329063699999</v>
      </c>
      <c r="P461">
        <v>2</v>
      </c>
      <c r="Q461">
        <v>22837.478660000001</v>
      </c>
    </row>
    <row r="462" spans="1:17" x14ac:dyDescent="0.25">
      <c r="A462">
        <v>1420</v>
      </c>
      <c r="B462" t="s">
        <v>89</v>
      </c>
      <c r="C462" t="s">
        <v>79</v>
      </c>
      <c r="D462">
        <v>1510</v>
      </c>
      <c r="E462" t="s">
        <v>88</v>
      </c>
      <c r="F462" t="s">
        <v>86</v>
      </c>
      <c r="G462">
        <v>8210</v>
      </c>
      <c r="H462" t="s">
        <v>103</v>
      </c>
      <c r="I462" t="s">
        <v>79</v>
      </c>
      <c r="J462">
        <v>-1</v>
      </c>
      <c r="K462" t="s">
        <v>78</v>
      </c>
      <c r="L462" t="s">
        <v>78</v>
      </c>
      <c r="M462" t="s">
        <v>85</v>
      </c>
      <c r="N462">
        <v>9764.9644800200003</v>
      </c>
      <c r="O462">
        <v>468824.39538</v>
      </c>
      <c r="P462">
        <v>3</v>
      </c>
      <c r="Q462">
        <v>171210.313796</v>
      </c>
    </row>
    <row r="463" spans="1:17" x14ac:dyDescent="0.25">
      <c r="A463">
        <v>6220</v>
      </c>
      <c r="B463" t="s">
        <v>92</v>
      </c>
      <c r="C463" t="s">
        <v>86</v>
      </c>
      <c r="D463">
        <v>-1</v>
      </c>
      <c r="E463" t="s">
        <v>78</v>
      </c>
      <c r="F463" t="s">
        <v>78</v>
      </c>
      <c r="G463">
        <v>-1</v>
      </c>
      <c r="H463" t="s">
        <v>78</v>
      </c>
      <c r="I463" t="s">
        <v>78</v>
      </c>
      <c r="J463">
        <v>-1</v>
      </c>
      <c r="K463" t="s">
        <v>78</v>
      </c>
      <c r="L463" t="s">
        <v>78</v>
      </c>
      <c r="M463" t="s">
        <v>85</v>
      </c>
      <c r="N463">
        <v>1927.1076920600001</v>
      </c>
      <c r="O463">
        <v>83300.560764499998</v>
      </c>
      <c r="P463">
        <v>1</v>
      </c>
      <c r="Q463">
        <v>6084.9558040000002</v>
      </c>
    </row>
    <row r="464" spans="1:17" x14ac:dyDescent="0.25">
      <c r="A464">
        <v>5220</v>
      </c>
      <c r="B464" t="s">
        <v>94</v>
      </c>
      <c r="C464" t="s">
        <v>86</v>
      </c>
      <c r="D464">
        <v>5330</v>
      </c>
      <c r="E464" t="s">
        <v>91</v>
      </c>
      <c r="F464" t="s">
        <v>79</v>
      </c>
      <c r="G464">
        <v>1430</v>
      </c>
      <c r="H464" t="s">
        <v>80</v>
      </c>
      <c r="I464" t="s">
        <v>79</v>
      </c>
      <c r="J464">
        <v>-1</v>
      </c>
      <c r="K464" t="s">
        <v>78</v>
      </c>
      <c r="L464" t="s">
        <v>78</v>
      </c>
      <c r="M464" t="s">
        <v>85</v>
      </c>
      <c r="N464">
        <v>2071.7847758600001</v>
      </c>
      <c r="O464">
        <v>66301.158842300007</v>
      </c>
      <c r="P464">
        <v>3</v>
      </c>
      <c r="Q464">
        <v>515.88702599999999</v>
      </c>
    </row>
    <row r="465" spans="1:17" x14ac:dyDescent="0.25">
      <c r="A465">
        <v>5220</v>
      </c>
      <c r="B465" t="s">
        <v>94</v>
      </c>
      <c r="C465" t="s">
        <v>86</v>
      </c>
      <c r="D465">
        <v>5330</v>
      </c>
      <c r="E465" t="s">
        <v>91</v>
      </c>
      <c r="F465" t="s">
        <v>79</v>
      </c>
      <c r="G465">
        <v>1430</v>
      </c>
      <c r="H465" t="s">
        <v>80</v>
      </c>
      <c r="I465" t="s">
        <v>79</v>
      </c>
      <c r="J465">
        <v>-1</v>
      </c>
      <c r="K465" t="s">
        <v>78</v>
      </c>
      <c r="L465" t="s">
        <v>78</v>
      </c>
      <c r="M465" t="s">
        <v>85</v>
      </c>
      <c r="N465">
        <v>2649.6838698299998</v>
      </c>
      <c r="O465">
        <v>124033.275129</v>
      </c>
      <c r="P465">
        <v>3</v>
      </c>
      <c r="Q465">
        <v>107006.624996</v>
      </c>
    </row>
    <row r="466" spans="1:17" x14ac:dyDescent="0.25">
      <c r="A466" t="s">
        <v>84</v>
      </c>
      <c r="B466" t="s">
        <v>83</v>
      </c>
      <c r="C466" t="s">
        <v>79</v>
      </c>
      <c r="D466">
        <v>6220</v>
      </c>
      <c r="E466" t="s">
        <v>92</v>
      </c>
      <c r="F466" t="s">
        <v>86</v>
      </c>
      <c r="G466">
        <v>-1</v>
      </c>
      <c r="H466" t="s">
        <v>78</v>
      </c>
      <c r="I466" t="s">
        <v>78</v>
      </c>
      <c r="J466">
        <v>-1</v>
      </c>
      <c r="K466" t="s">
        <v>78</v>
      </c>
      <c r="L466" t="s">
        <v>78</v>
      </c>
      <c r="M466" t="s">
        <v>85</v>
      </c>
      <c r="N466">
        <v>2255.4299717600002</v>
      </c>
      <c r="O466">
        <v>104016.93941200001</v>
      </c>
      <c r="P466">
        <v>2</v>
      </c>
      <c r="Q466">
        <v>104071.80482799999</v>
      </c>
    </row>
    <row r="467" spans="1:17" x14ac:dyDescent="0.25">
      <c r="A467" t="s">
        <v>84</v>
      </c>
      <c r="B467" t="s">
        <v>83</v>
      </c>
      <c r="C467" t="s">
        <v>79</v>
      </c>
      <c r="D467">
        <v>6220</v>
      </c>
      <c r="E467" t="s">
        <v>92</v>
      </c>
      <c r="F467" t="s">
        <v>86</v>
      </c>
      <c r="G467">
        <v>-1</v>
      </c>
      <c r="H467" t="s">
        <v>78</v>
      </c>
      <c r="I467" t="s">
        <v>78</v>
      </c>
      <c r="J467">
        <v>-1</v>
      </c>
      <c r="K467" t="s">
        <v>78</v>
      </c>
      <c r="L467" t="s">
        <v>78</v>
      </c>
      <c r="M467" t="s">
        <v>85</v>
      </c>
      <c r="N467">
        <v>1011.58147549</v>
      </c>
      <c r="O467">
        <v>25373.580222199998</v>
      </c>
      <c r="P467">
        <v>2</v>
      </c>
      <c r="Q467">
        <v>25386.975952000001</v>
      </c>
    </row>
    <row r="468" spans="1:17" x14ac:dyDescent="0.25">
      <c r="A468" t="s">
        <v>84</v>
      </c>
      <c r="B468" t="s">
        <v>83</v>
      </c>
      <c r="C468" t="s">
        <v>79</v>
      </c>
      <c r="D468">
        <v>6220</v>
      </c>
      <c r="E468" t="s">
        <v>92</v>
      </c>
      <c r="F468" t="s">
        <v>86</v>
      </c>
      <c r="G468">
        <v>-1</v>
      </c>
      <c r="H468" t="s">
        <v>78</v>
      </c>
      <c r="I468" t="s">
        <v>78</v>
      </c>
      <c r="J468">
        <v>-1</v>
      </c>
      <c r="K468" t="s">
        <v>78</v>
      </c>
      <c r="L468" t="s">
        <v>78</v>
      </c>
      <c r="M468" t="s">
        <v>85</v>
      </c>
      <c r="N468">
        <v>449.145039661</v>
      </c>
      <c r="O468">
        <v>10848.184856</v>
      </c>
      <c r="P468">
        <v>2</v>
      </c>
      <c r="Q468">
        <v>10853.918683</v>
      </c>
    </row>
    <row r="469" spans="1:17" x14ac:dyDescent="0.25">
      <c r="A469" t="s">
        <v>84</v>
      </c>
      <c r="B469" t="s">
        <v>83</v>
      </c>
      <c r="C469" t="s">
        <v>79</v>
      </c>
      <c r="D469">
        <v>6220</v>
      </c>
      <c r="E469" t="s">
        <v>92</v>
      </c>
      <c r="F469" t="s">
        <v>86</v>
      </c>
      <c r="G469">
        <v>-1</v>
      </c>
      <c r="H469" t="s">
        <v>78</v>
      </c>
      <c r="I469" t="s">
        <v>78</v>
      </c>
      <c r="J469">
        <v>-1</v>
      </c>
      <c r="K469" t="s">
        <v>78</v>
      </c>
      <c r="L469" t="s">
        <v>78</v>
      </c>
      <c r="M469" t="s">
        <v>85</v>
      </c>
      <c r="N469">
        <v>832.21463008700005</v>
      </c>
      <c r="O469">
        <v>11458.022637</v>
      </c>
      <c r="P469">
        <v>2</v>
      </c>
      <c r="Q469">
        <v>11464.086684</v>
      </c>
    </row>
    <row r="470" spans="1:17" x14ac:dyDescent="0.25">
      <c r="A470">
        <v>3250</v>
      </c>
      <c r="B470" t="s">
        <v>100</v>
      </c>
      <c r="C470" t="s">
        <v>79</v>
      </c>
      <c r="D470">
        <v>-1</v>
      </c>
      <c r="E470" t="s">
        <v>78</v>
      </c>
      <c r="F470" t="s">
        <v>78</v>
      </c>
      <c r="G470">
        <v>-1</v>
      </c>
      <c r="H470" t="s">
        <v>78</v>
      </c>
      <c r="I470" t="s">
        <v>78</v>
      </c>
      <c r="J470">
        <v>-1</v>
      </c>
      <c r="K470" t="s">
        <v>78</v>
      </c>
      <c r="L470" t="s">
        <v>78</v>
      </c>
      <c r="M470" t="s">
        <v>77</v>
      </c>
      <c r="N470">
        <v>1145.68917766</v>
      </c>
      <c r="O470">
        <v>22754.603740300001</v>
      </c>
      <c r="P470">
        <v>1</v>
      </c>
      <c r="Q470">
        <v>22766.872039000002</v>
      </c>
    </row>
    <row r="471" spans="1:17" x14ac:dyDescent="0.25">
      <c r="A471">
        <v>3250</v>
      </c>
      <c r="B471" t="s">
        <v>100</v>
      </c>
      <c r="C471" t="s">
        <v>79</v>
      </c>
      <c r="D471">
        <v>-1</v>
      </c>
      <c r="E471" t="s">
        <v>78</v>
      </c>
      <c r="F471" t="s">
        <v>78</v>
      </c>
      <c r="G471">
        <v>-1</v>
      </c>
      <c r="H471" t="s">
        <v>78</v>
      </c>
      <c r="I471" t="s">
        <v>78</v>
      </c>
      <c r="J471">
        <v>-1</v>
      </c>
      <c r="K471" t="s">
        <v>78</v>
      </c>
      <c r="L471" t="s">
        <v>78</v>
      </c>
      <c r="M471" t="s">
        <v>77</v>
      </c>
      <c r="N471">
        <v>470.790256683</v>
      </c>
      <c r="O471">
        <v>3855.5746086499998</v>
      </c>
      <c r="P471">
        <v>1</v>
      </c>
      <c r="Q471">
        <v>3857.6112899999998</v>
      </c>
    </row>
    <row r="472" spans="1:17" x14ac:dyDescent="0.25">
      <c r="A472">
        <v>3250</v>
      </c>
      <c r="B472" t="s">
        <v>100</v>
      </c>
      <c r="C472" t="s">
        <v>79</v>
      </c>
      <c r="D472">
        <v>-1</v>
      </c>
      <c r="E472" t="s">
        <v>78</v>
      </c>
      <c r="F472" t="s">
        <v>78</v>
      </c>
      <c r="G472">
        <v>-1</v>
      </c>
      <c r="H472" t="s">
        <v>78</v>
      </c>
      <c r="I472" t="s">
        <v>78</v>
      </c>
      <c r="J472">
        <v>-1</v>
      </c>
      <c r="K472" t="s">
        <v>78</v>
      </c>
      <c r="L472" t="s">
        <v>78</v>
      </c>
      <c r="M472" t="s">
        <v>77</v>
      </c>
      <c r="N472">
        <v>597.64676417299995</v>
      </c>
      <c r="O472">
        <v>16972.960784899999</v>
      </c>
      <c r="P472">
        <v>1</v>
      </c>
      <c r="Q472">
        <v>16981.935945000001</v>
      </c>
    </row>
    <row r="473" spans="1:17" x14ac:dyDescent="0.25">
      <c r="A473">
        <v>3250</v>
      </c>
      <c r="B473" t="s">
        <v>100</v>
      </c>
      <c r="C473" t="s">
        <v>79</v>
      </c>
      <c r="D473">
        <v>-1</v>
      </c>
      <c r="E473" t="s">
        <v>78</v>
      </c>
      <c r="F473" t="s">
        <v>78</v>
      </c>
      <c r="G473">
        <v>-1</v>
      </c>
      <c r="H473" t="s">
        <v>78</v>
      </c>
      <c r="I473" t="s">
        <v>78</v>
      </c>
      <c r="J473">
        <v>-1</v>
      </c>
      <c r="K473" t="s">
        <v>78</v>
      </c>
      <c r="L473" t="s">
        <v>78</v>
      </c>
      <c r="M473" t="s">
        <v>77</v>
      </c>
      <c r="N473">
        <v>1529.02544005</v>
      </c>
      <c r="O473">
        <v>79863.040820399998</v>
      </c>
      <c r="P473">
        <v>1</v>
      </c>
      <c r="Q473">
        <v>79906.124070000005</v>
      </c>
    </row>
    <row r="474" spans="1:17" x14ac:dyDescent="0.25">
      <c r="A474">
        <v>3250</v>
      </c>
      <c r="B474" t="s">
        <v>100</v>
      </c>
      <c r="C474" t="s">
        <v>79</v>
      </c>
      <c r="D474">
        <v>-1</v>
      </c>
      <c r="E474" t="s">
        <v>78</v>
      </c>
      <c r="F474" t="s">
        <v>78</v>
      </c>
      <c r="G474">
        <v>-1</v>
      </c>
      <c r="H474" t="s">
        <v>78</v>
      </c>
      <c r="I474" t="s">
        <v>78</v>
      </c>
      <c r="J474">
        <v>-1</v>
      </c>
      <c r="K474" t="s">
        <v>78</v>
      </c>
      <c r="L474" t="s">
        <v>78</v>
      </c>
      <c r="M474" t="s">
        <v>77</v>
      </c>
      <c r="N474">
        <v>1262.9413374799999</v>
      </c>
      <c r="O474">
        <v>75635.862292200007</v>
      </c>
      <c r="P474">
        <v>1</v>
      </c>
      <c r="Q474">
        <v>75675.954276999997</v>
      </c>
    </row>
    <row r="475" spans="1:17" x14ac:dyDescent="0.25">
      <c r="A475">
        <v>3250</v>
      </c>
      <c r="B475" t="s">
        <v>100</v>
      </c>
      <c r="C475" t="s">
        <v>79</v>
      </c>
      <c r="D475">
        <v>-1</v>
      </c>
      <c r="E475" t="s">
        <v>78</v>
      </c>
      <c r="F475" t="s">
        <v>78</v>
      </c>
      <c r="G475">
        <v>-1</v>
      </c>
      <c r="H475" t="s">
        <v>78</v>
      </c>
      <c r="I475" t="s">
        <v>78</v>
      </c>
      <c r="J475">
        <v>-1</v>
      </c>
      <c r="K475" t="s">
        <v>78</v>
      </c>
      <c r="L475" t="s">
        <v>78</v>
      </c>
      <c r="M475" t="s">
        <v>77</v>
      </c>
      <c r="N475">
        <v>585.11551159600003</v>
      </c>
      <c r="O475">
        <v>11379.981137299999</v>
      </c>
      <c r="P475">
        <v>1</v>
      </c>
      <c r="Q475">
        <v>11386.057783</v>
      </c>
    </row>
    <row r="476" spans="1:17" x14ac:dyDescent="0.25">
      <c r="A476">
        <v>3250</v>
      </c>
      <c r="B476" t="s">
        <v>100</v>
      </c>
      <c r="C476" t="s">
        <v>79</v>
      </c>
      <c r="D476">
        <v>-1</v>
      </c>
      <c r="E476" t="s">
        <v>78</v>
      </c>
      <c r="F476" t="s">
        <v>78</v>
      </c>
      <c r="G476">
        <v>-1</v>
      </c>
      <c r="H476" t="s">
        <v>78</v>
      </c>
      <c r="I476" t="s">
        <v>78</v>
      </c>
      <c r="J476">
        <v>-1</v>
      </c>
      <c r="K476" t="s">
        <v>78</v>
      </c>
      <c r="L476" t="s">
        <v>78</v>
      </c>
      <c r="M476" t="s">
        <v>77</v>
      </c>
      <c r="N476">
        <v>1508.2485800300001</v>
      </c>
      <c r="O476">
        <v>48104.6487805</v>
      </c>
      <c r="P476">
        <v>1</v>
      </c>
      <c r="Q476">
        <v>48130.655060999998</v>
      </c>
    </row>
    <row r="477" spans="1:17" x14ac:dyDescent="0.25">
      <c r="A477">
        <v>3250</v>
      </c>
      <c r="B477" t="s">
        <v>100</v>
      </c>
      <c r="C477" t="s">
        <v>79</v>
      </c>
      <c r="D477">
        <v>-1</v>
      </c>
      <c r="E477" t="s">
        <v>78</v>
      </c>
      <c r="F477" t="s">
        <v>78</v>
      </c>
      <c r="G477">
        <v>-1</v>
      </c>
      <c r="H477" t="s">
        <v>78</v>
      </c>
      <c r="I477" t="s">
        <v>78</v>
      </c>
      <c r="J477">
        <v>-1</v>
      </c>
      <c r="K477" t="s">
        <v>78</v>
      </c>
      <c r="L477" t="s">
        <v>78</v>
      </c>
      <c r="M477" t="s">
        <v>77</v>
      </c>
      <c r="N477">
        <v>2026.6710444400001</v>
      </c>
      <c r="O477">
        <v>65280.804486699999</v>
      </c>
      <c r="P477">
        <v>1</v>
      </c>
      <c r="Q477">
        <v>61548.289678000001</v>
      </c>
    </row>
    <row r="478" spans="1:17" x14ac:dyDescent="0.25">
      <c r="A478">
        <v>1430</v>
      </c>
      <c r="B478" t="s">
        <v>80</v>
      </c>
      <c r="C478" t="s">
        <v>79</v>
      </c>
      <c r="D478">
        <v>1510</v>
      </c>
      <c r="E478" t="s">
        <v>88</v>
      </c>
      <c r="F478" t="s">
        <v>86</v>
      </c>
      <c r="G478">
        <v>5330</v>
      </c>
      <c r="H478" t="s">
        <v>91</v>
      </c>
      <c r="I478" t="s">
        <v>79</v>
      </c>
      <c r="J478">
        <v>-1</v>
      </c>
      <c r="K478" t="s">
        <v>78</v>
      </c>
      <c r="L478" t="s">
        <v>78</v>
      </c>
      <c r="M478" t="s">
        <v>85</v>
      </c>
      <c r="N478">
        <v>1397.0892089199999</v>
      </c>
      <c r="O478">
        <v>77122.879329599906</v>
      </c>
      <c r="P478">
        <v>3</v>
      </c>
      <c r="Q478">
        <v>8836.1668040000004</v>
      </c>
    </row>
    <row r="479" spans="1:17" x14ac:dyDescent="0.25">
      <c r="A479">
        <v>1510</v>
      </c>
      <c r="B479" t="s">
        <v>88</v>
      </c>
      <c r="C479" t="s">
        <v>86</v>
      </c>
      <c r="D479">
        <v>-1</v>
      </c>
      <c r="E479" t="s">
        <v>78</v>
      </c>
      <c r="F479" t="s">
        <v>78</v>
      </c>
      <c r="G479">
        <v>-1</v>
      </c>
      <c r="H479" t="s">
        <v>78</v>
      </c>
      <c r="I479" t="s">
        <v>78</v>
      </c>
      <c r="J479">
        <v>-1</v>
      </c>
      <c r="K479" t="s">
        <v>78</v>
      </c>
      <c r="L479" t="s">
        <v>78</v>
      </c>
      <c r="M479" t="s">
        <v>85</v>
      </c>
      <c r="N479">
        <v>1484.78672551</v>
      </c>
      <c r="O479">
        <v>42682.9879114</v>
      </c>
      <c r="P479">
        <v>1</v>
      </c>
      <c r="Q479">
        <v>941.81895299999996</v>
      </c>
    </row>
    <row r="480" spans="1:17" x14ac:dyDescent="0.25">
      <c r="A480">
        <v>2210</v>
      </c>
      <c r="B480" t="s">
        <v>96</v>
      </c>
      <c r="C480" t="s">
        <v>79</v>
      </c>
      <c r="D480">
        <v>2230</v>
      </c>
      <c r="E480" t="s">
        <v>95</v>
      </c>
      <c r="F480" t="s">
        <v>79</v>
      </c>
      <c r="G480">
        <v>1210</v>
      </c>
      <c r="H480" t="s">
        <v>102</v>
      </c>
      <c r="I480" t="s">
        <v>79</v>
      </c>
      <c r="J480">
        <v>6220</v>
      </c>
      <c r="K480" t="s">
        <v>92</v>
      </c>
      <c r="L480" t="s">
        <v>86</v>
      </c>
      <c r="M480" t="s">
        <v>85</v>
      </c>
      <c r="N480">
        <v>13613.7915987</v>
      </c>
      <c r="O480">
        <v>551806.55923100002</v>
      </c>
      <c r="P480">
        <v>4</v>
      </c>
      <c r="Q480">
        <v>145925.99142400001</v>
      </c>
    </row>
    <row r="481" spans="1:17" x14ac:dyDescent="0.25">
      <c r="A481">
        <v>6220</v>
      </c>
      <c r="B481" t="s">
        <v>92</v>
      </c>
      <c r="C481" t="s">
        <v>86</v>
      </c>
      <c r="D481">
        <v>5330</v>
      </c>
      <c r="E481" t="s">
        <v>91</v>
      </c>
      <c r="F481" t="s">
        <v>79</v>
      </c>
      <c r="G481">
        <v>-1</v>
      </c>
      <c r="H481" t="s">
        <v>78</v>
      </c>
      <c r="I481" t="s">
        <v>78</v>
      </c>
      <c r="J481">
        <v>-1</v>
      </c>
      <c r="K481" t="s">
        <v>78</v>
      </c>
      <c r="L481" t="s">
        <v>78</v>
      </c>
      <c r="M481" t="s">
        <v>85</v>
      </c>
      <c r="N481">
        <v>393.639491819</v>
      </c>
      <c r="O481">
        <v>9288.8528373999998</v>
      </c>
      <c r="P481">
        <v>2</v>
      </c>
      <c r="Q481">
        <v>9293.8765270000004</v>
      </c>
    </row>
    <row r="482" spans="1:17" x14ac:dyDescent="0.25">
      <c r="A482">
        <v>6220</v>
      </c>
      <c r="B482" t="s">
        <v>92</v>
      </c>
      <c r="C482" t="s">
        <v>86</v>
      </c>
      <c r="D482">
        <v>5330</v>
      </c>
      <c r="E482" t="s">
        <v>91</v>
      </c>
      <c r="F482" t="s">
        <v>79</v>
      </c>
      <c r="G482">
        <v>-1</v>
      </c>
      <c r="H482" t="s">
        <v>78</v>
      </c>
      <c r="I482" t="s">
        <v>78</v>
      </c>
      <c r="J482">
        <v>-1</v>
      </c>
      <c r="K482" t="s">
        <v>78</v>
      </c>
      <c r="L482" t="s">
        <v>78</v>
      </c>
      <c r="M482" t="s">
        <v>85</v>
      </c>
      <c r="N482">
        <v>599.83029661700004</v>
      </c>
      <c r="O482">
        <v>11417.0972905</v>
      </c>
      <c r="P482">
        <v>2</v>
      </c>
      <c r="Q482">
        <v>11423.282730999999</v>
      </c>
    </row>
    <row r="483" spans="1:17" x14ac:dyDescent="0.25">
      <c r="A483">
        <v>5330</v>
      </c>
      <c r="B483" t="s">
        <v>91</v>
      </c>
      <c r="C483" t="s">
        <v>79</v>
      </c>
      <c r="D483">
        <v>1430</v>
      </c>
      <c r="E483" t="s">
        <v>80</v>
      </c>
      <c r="F483" t="s">
        <v>79</v>
      </c>
      <c r="G483">
        <v>-1</v>
      </c>
      <c r="H483" t="s">
        <v>78</v>
      </c>
      <c r="I483" t="s">
        <v>78</v>
      </c>
      <c r="J483">
        <v>-1</v>
      </c>
      <c r="K483" t="s">
        <v>78</v>
      </c>
      <c r="L483" t="s">
        <v>78</v>
      </c>
      <c r="M483" t="s">
        <v>77</v>
      </c>
      <c r="N483">
        <v>519.07245867200004</v>
      </c>
      <c r="O483">
        <v>14545.5845187</v>
      </c>
      <c r="P483">
        <v>2</v>
      </c>
      <c r="Q483">
        <v>12444.247251000001</v>
      </c>
    </row>
    <row r="484" spans="1:17" x14ac:dyDescent="0.25">
      <c r="A484">
        <v>5330</v>
      </c>
      <c r="B484" t="s">
        <v>91</v>
      </c>
      <c r="C484" t="s">
        <v>79</v>
      </c>
      <c r="D484">
        <v>1430</v>
      </c>
      <c r="E484" t="s">
        <v>80</v>
      </c>
      <c r="F484" t="s">
        <v>79</v>
      </c>
      <c r="G484">
        <v>-1</v>
      </c>
      <c r="H484" t="s">
        <v>78</v>
      </c>
      <c r="I484" t="s">
        <v>78</v>
      </c>
      <c r="J484">
        <v>-1</v>
      </c>
      <c r="K484" t="s">
        <v>78</v>
      </c>
      <c r="L484" t="s">
        <v>78</v>
      </c>
      <c r="M484" t="s">
        <v>77</v>
      </c>
      <c r="N484">
        <v>718.67893682099998</v>
      </c>
      <c r="O484">
        <v>11836.814315699999</v>
      </c>
      <c r="P484">
        <v>2</v>
      </c>
      <c r="Q484">
        <v>121.99544</v>
      </c>
    </row>
    <row r="485" spans="1:17" x14ac:dyDescent="0.25">
      <c r="A485" t="s">
        <v>84</v>
      </c>
      <c r="B485" t="s">
        <v>83</v>
      </c>
      <c r="C485" t="s">
        <v>79</v>
      </c>
      <c r="D485">
        <v>3250</v>
      </c>
      <c r="E485" t="s">
        <v>100</v>
      </c>
      <c r="F485" t="s">
        <v>79</v>
      </c>
      <c r="G485">
        <v>6220</v>
      </c>
      <c r="H485" t="s">
        <v>92</v>
      </c>
      <c r="I485" t="s">
        <v>86</v>
      </c>
      <c r="J485">
        <v>-1</v>
      </c>
      <c r="K485" t="s">
        <v>78</v>
      </c>
      <c r="L485" t="s">
        <v>78</v>
      </c>
      <c r="M485" t="s">
        <v>85</v>
      </c>
      <c r="N485">
        <v>1066.67399998</v>
      </c>
      <c r="O485">
        <v>17493.766881</v>
      </c>
      <c r="P485">
        <v>3</v>
      </c>
      <c r="Q485">
        <v>4663.0904950000004</v>
      </c>
    </row>
    <row r="486" spans="1:17" x14ac:dyDescent="0.25">
      <c r="A486" t="s">
        <v>84</v>
      </c>
      <c r="B486" t="s">
        <v>83</v>
      </c>
      <c r="C486" t="s">
        <v>79</v>
      </c>
      <c r="D486">
        <v>3250</v>
      </c>
      <c r="E486" t="s">
        <v>100</v>
      </c>
      <c r="F486" t="s">
        <v>79</v>
      </c>
      <c r="G486">
        <v>6220</v>
      </c>
      <c r="H486" t="s">
        <v>92</v>
      </c>
      <c r="I486" t="s">
        <v>86</v>
      </c>
      <c r="J486">
        <v>-1</v>
      </c>
      <c r="K486" t="s">
        <v>78</v>
      </c>
      <c r="L486" t="s">
        <v>78</v>
      </c>
      <c r="M486" t="s">
        <v>85</v>
      </c>
      <c r="N486">
        <v>598.61582187399995</v>
      </c>
      <c r="O486">
        <v>9828.3402185699997</v>
      </c>
      <c r="P486">
        <v>3</v>
      </c>
      <c r="Q486">
        <v>9833.6384269999999</v>
      </c>
    </row>
    <row r="487" spans="1:17" x14ac:dyDescent="0.25">
      <c r="A487" t="s">
        <v>84</v>
      </c>
      <c r="B487" t="s">
        <v>83</v>
      </c>
      <c r="C487" t="s">
        <v>79</v>
      </c>
      <c r="D487">
        <v>3250</v>
      </c>
      <c r="E487" t="s">
        <v>100</v>
      </c>
      <c r="F487" t="s">
        <v>79</v>
      </c>
      <c r="G487">
        <v>6220</v>
      </c>
      <c r="H487" t="s">
        <v>92</v>
      </c>
      <c r="I487" t="s">
        <v>86</v>
      </c>
      <c r="J487">
        <v>-1</v>
      </c>
      <c r="K487" t="s">
        <v>78</v>
      </c>
      <c r="L487" t="s">
        <v>78</v>
      </c>
      <c r="M487" t="s">
        <v>85</v>
      </c>
      <c r="N487">
        <v>748.59437082199997</v>
      </c>
      <c r="O487">
        <v>23018.116711899998</v>
      </c>
      <c r="P487">
        <v>3</v>
      </c>
      <c r="Q487">
        <v>23030.392263000002</v>
      </c>
    </row>
    <row r="488" spans="1:17" x14ac:dyDescent="0.25">
      <c r="A488" t="s">
        <v>84</v>
      </c>
      <c r="B488" t="s">
        <v>83</v>
      </c>
      <c r="C488" t="s">
        <v>79</v>
      </c>
      <c r="D488">
        <v>3250</v>
      </c>
      <c r="E488" t="s">
        <v>100</v>
      </c>
      <c r="F488" t="s">
        <v>79</v>
      </c>
      <c r="G488">
        <v>6220</v>
      </c>
      <c r="H488" t="s">
        <v>92</v>
      </c>
      <c r="I488" t="s">
        <v>86</v>
      </c>
      <c r="J488">
        <v>-1</v>
      </c>
      <c r="K488" t="s">
        <v>78</v>
      </c>
      <c r="L488" t="s">
        <v>78</v>
      </c>
      <c r="M488" t="s">
        <v>85</v>
      </c>
      <c r="N488">
        <v>1269.1093847</v>
      </c>
      <c r="O488">
        <v>57479.338195999997</v>
      </c>
      <c r="P488">
        <v>3</v>
      </c>
      <c r="Q488">
        <v>57509.991328999997</v>
      </c>
    </row>
    <row r="489" spans="1:17" x14ac:dyDescent="0.25">
      <c r="A489" t="s">
        <v>84</v>
      </c>
      <c r="B489" t="s">
        <v>83</v>
      </c>
      <c r="C489" t="s">
        <v>79</v>
      </c>
      <c r="D489">
        <v>3250</v>
      </c>
      <c r="E489" t="s">
        <v>100</v>
      </c>
      <c r="F489" t="s">
        <v>79</v>
      </c>
      <c r="G489">
        <v>6220</v>
      </c>
      <c r="H489" t="s">
        <v>92</v>
      </c>
      <c r="I489" t="s">
        <v>86</v>
      </c>
      <c r="J489">
        <v>-1</v>
      </c>
      <c r="K489" t="s">
        <v>78</v>
      </c>
      <c r="L489" t="s">
        <v>78</v>
      </c>
      <c r="M489" t="s">
        <v>85</v>
      </c>
      <c r="N489">
        <v>679.07403594300001</v>
      </c>
      <c r="O489">
        <v>18837.0773371</v>
      </c>
      <c r="P489">
        <v>3</v>
      </c>
      <c r="Q489">
        <v>18847.273400999999</v>
      </c>
    </row>
    <row r="490" spans="1:17" x14ac:dyDescent="0.25">
      <c r="A490" t="s">
        <v>84</v>
      </c>
      <c r="B490" t="s">
        <v>83</v>
      </c>
      <c r="C490" t="s">
        <v>79</v>
      </c>
      <c r="D490">
        <v>3250</v>
      </c>
      <c r="E490" t="s">
        <v>100</v>
      </c>
      <c r="F490" t="s">
        <v>79</v>
      </c>
      <c r="G490">
        <v>6220</v>
      </c>
      <c r="H490" t="s">
        <v>92</v>
      </c>
      <c r="I490" t="s">
        <v>86</v>
      </c>
      <c r="J490">
        <v>-1</v>
      </c>
      <c r="K490" t="s">
        <v>78</v>
      </c>
      <c r="L490" t="s">
        <v>78</v>
      </c>
      <c r="M490" t="s">
        <v>85</v>
      </c>
      <c r="N490">
        <v>268.234249906</v>
      </c>
      <c r="O490">
        <v>4954.3017311900003</v>
      </c>
      <c r="P490">
        <v>3</v>
      </c>
      <c r="Q490">
        <v>4956.9771849999997</v>
      </c>
    </row>
    <row r="491" spans="1:17" x14ac:dyDescent="0.25">
      <c r="A491" t="s">
        <v>84</v>
      </c>
      <c r="B491" t="s">
        <v>83</v>
      </c>
      <c r="C491" t="s">
        <v>79</v>
      </c>
      <c r="D491">
        <v>8130</v>
      </c>
      <c r="E491" t="s">
        <v>101</v>
      </c>
      <c r="F491" t="s">
        <v>79</v>
      </c>
      <c r="G491">
        <v>-1</v>
      </c>
      <c r="H491" t="s">
        <v>78</v>
      </c>
      <c r="I491" t="s">
        <v>78</v>
      </c>
      <c r="J491">
        <v>-1</v>
      </c>
      <c r="K491" t="s">
        <v>78</v>
      </c>
      <c r="L491" t="s">
        <v>78</v>
      </c>
      <c r="M491" t="s">
        <v>77</v>
      </c>
      <c r="N491">
        <v>17354.838666299998</v>
      </c>
      <c r="O491">
        <v>654037.79266100004</v>
      </c>
      <c r="P491">
        <v>2</v>
      </c>
      <c r="Q491">
        <v>103446.160028</v>
      </c>
    </row>
    <row r="492" spans="1:17" x14ac:dyDescent="0.25">
      <c r="A492">
        <v>1430</v>
      </c>
      <c r="B492" t="s">
        <v>80</v>
      </c>
      <c r="C492" t="s">
        <v>79</v>
      </c>
      <c r="D492">
        <v>6220</v>
      </c>
      <c r="E492" t="s">
        <v>92</v>
      </c>
      <c r="F492" t="s">
        <v>86</v>
      </c>
      <c r="G492">
        <v>-1</v>
      </c>
      <c r="H492" t="s">
        <v>78</v>
      </c>
      <c r="I492" t="s">
        <v>78</v>
      </c>
      <c r="J492">
        <v>-1</v>
      </c>
      <c r="K492" t="s">
        <v>78</v>
      </c>
      <c r="L492" t="s">
        <v>78</v>
      </c>
      <c r="M492" t="s">
        <v>85</v>
      </c>
      <c r="N492">
        <v>674.02472733900004</v>
      </c>
      <c r="O492">
        <v>27156.5893087</v>
      </c>
      <c r="P492">
        <v>2</v>
      </c>
      <c r="Q492">
        <v>9847.0884160000005</v>
      </c>
    </row>
    <row r="493" spans="1:17" x14ac:dyDescent="0.25">
      <c r="A493" t="s">
        <v>84</v>
      </c>
      <c r="B493" t="s">
        <v>83</v>
      </c>
      <c r="C493" t="s">
        <v>79</v>
      </c>
      <c r="D493">
        <v>1510</v>
      </c>
      <c r="E493" t="s">
        <v>88</v>
      </c>
      <c r="F493" t="s">
        <v>86</v>
      </c>
      <c r="G493">
        <v>1310</v>
      </c>
      <c r="H493" t="s">
        <v>93</v>
      </c>
      <c r="I493" t="s">
        <v>79</v>
      </c>
      <c r="J493">
        <v>-1</v>
      </c>
      <c r="K493" t="s">
        <v>78</v>
      </c>
      <c r="L493" t="s">
        <v>78</v>
      </c>
      <c r="M493" t="s">
        <v>85</v>
      </c>
      <c r="N493">
        <v>484.76173624699999</v>
      </c>
      <c r="O493">
        <v>12115.098567499999</v>
      </c>
      <c r="P493">
        <v>3</v>
      </c>
      <c r="Q493">
        <v>12121.505846</v>
      </c>
    </row>
    <row r="494" spans="1:17" x14ac:dyDescent="0.25">
      <c r="A494">
        <v>1430</v>
      </c>
      <c r="B494" t="s">
        <v>80</v>
      </c>
      <c r="C494" t="s">
        <v>79</v>
      </c>
      <c r="D494">
        <v>6220</v>
      </c>
      <c r="E494" t="s">
        <v>92</v>
      </c>
      <c r="F494" t="s">
        <v>86</v>
      </c>
      <c r="G494">
        <v>-1</v>
      </c>
      <c r="H494" t="s">
        <v>78</v>
      </c>
      <c r="I494" t="s">
        <v>78</v>
      </c>
      <c r="J494">
        <v>-1</v>
      </c>
      <c r="K494" t="s">
        <v>78</v>
      </c>
      <c r="L494" t="s">
        <v>78</v>
      </c>
      <c r="M494" t="s">
        <v>85</v>
      </c>
      <c r="N494">
        <v>615.00639781899997</v>
      </c>
      <c r="O494">
        <v>13746.367518700001</v>
      </c>
      <c r="P494">
        <v>2</v>
      </c>
      <c r="Q494">
        <v>13753.812273</v>
      </c>
    </row>
    <row r="495" spans="1:17" x14ac:dyDescent="0.25">
      <c r="A495">
        <v>1430</v>
      </c>
      <c r="B495" t="s">
        <v>80</v>
      </c>
      <c r="C495" t="s">
        <v>79</v>
      </c>
      <c r="D495">
        <v>6220</v>
      </c>
      <c r="E495" t="s">
        <v>92</v>
      </c>
      <c r="F495" t="s">
        <v>86</v>
      </c>
      <c r="G495">
        <v>-1</v>
      </c>
      <c r="H495" t="s">
        <v>78</v>
      </c>
      <c r="I495" t="s">
        <v>78</v>
      </c>
      <c r="J495">
        <v>-1</v>
      </c>
      <c r="K495" t="s">
        <v>78</v>
      </c>
      <c r="L495" t="s">
        <v>78</v>
      </c>
      <c r="M495" t="s">
        <v>85</v>
      </c>
      <c r="N495">
        <v>1248.83641106</v>
      </c>
      <c r="O495">
        <v>82860.290239900001</v>
      </c>
      <c r="P495">
        <v>2</v>
      </c>
      <c r="Q495">
        <v>33080.170711999999</v>
      </c>
    </row>
    <row r="496" spans="1:17" x14ac:dyDescent="0.25">
      <c r="A496">
        <v>5220</v>
      </c>
      <c r="B496" t="s">
        <v>94</v>
      </c>
      <c r="C496" t="s">
        <v>86</v>
      </c>
      <c r="D496">
        <v>5330</v>
      </c>
      <c r="E496" t="s">
        <v>91</v>
      </c>
      <c r="F496" t="s">
        <v>79</v>
      </c>
      <c r="G496">
        <v>-1</v>
      </c>
      <c r="H496" t="s">
        <v>78</v>
      </c>
      <c r="I496" t="s">
        <v>78</v>
      </c>
      <c r="J496">
        <v>-1</v>
      </c>
      <c r="K496" t="s">
        <v>78</v>
      </c>
      <c r="L496" t="s">
        <v>78</v>
      </c>
      <c r="M496" t="s">
        <v>85</v>
      </c>
      <c r="N496">
        <v>357.10468410099998</v>
      </c>
      <c r="O496">
        <v>4895.6250969100001</v>
      </c>
      <c r="P496">
        <v>2</v>
      </c>
      <c r="Q496">
        <v>4898.2742920000001</v>
      </c>
    </row>
    <row r="497" spans="1:17" x14ac:dyDescent="0.25">
      <c r="A497">
        <v>5220</v>
      </c>
      <c r="B497" t="s">
        <v>94</v>
      </c>
      <c r="C497" t="s">
        <v>86</v>
      </c>
      <c r="D497">
        <v>5330</v>
      </c>
      <c r="E497" t="s">
        <v>91</v>
      </c>
      <c r="F497" t="s">
        <v>79</v>
      </c>
      <c r="G497">
        <v>-1</v>
      </c>
      <c r="H497" t="s">
        <v>78</v>
      </c>
      <c r="I497" t="s">
        <v>78</v>
      </c>
      <c r="J497">
        <v>-1</v>
      </c>
      <c r="K497" t="s">
        <v>78</v>
      </c>
      <c r="L497" t="s">
        <v>78</v>
      </c>
      <c r="M497" t="s">
        <v>85</v>
      </c>
      <c r="N497">
        <v>678.35633330300004</v>
      </c>
      <c r="O497">
        <v>18484.688531</v>
      </c>
      <c r="P497">
        <v>2</v>
      </c>
      <c r="Q497">
        <v>18494.612719000001</v>
      </c>
    </row>
    <row r="498" spans="1:17" x14ac:dyDescent="0.25">
      <c r="A498">
        <v>5220</v>
      </c>
      <c r="B498" t="s">
        <v>94</v>
      </c>
      <c r="C498" t="s">
        <v>86</v>
      </c>
      <c r="D498">
        <v>5330</v>
      </c>
      <c r="E498" t="s">
        <v>91</v>
      </c>
      <c r="F498" t="s">
        <v>79</v>
      </c>
      <c r="G498">
        <v>-1</v>
      </c>
      <c r="H498" t="s">
        <v>78</v>
      </c>
      <c r="I498" t="s">
        <v>78</v>
      </c>
      <c r="J498">
        <v>-1</v>
      </c>
      <c r="K498" t="s">
        <v>78</v>
      </c>
      <c r="L498" t="s">
        <v>78</v>
      </c>
      <c r="M498" t="s">
        <v>85</v>
      </c>
      <c r="N498">
        <v>5200.2926143000004</v>
      </c>
      <c r="O498">
        <v>256110.122169999</v>
      </c>
      <c r="P498">
        <v>2</v>
      </c>
      <c r="Q498">
        <v>148860.11142500001</v>
      </c>
    </row>
    <row r="499" spans="1:17" x14ac:dyDescent="0.25">
      <c r="A499">
        <v>5330</v>
      </c>
      <c r="B499" t="s">
        <v>91</v>
      </c>
      <c r="C499" t="s">
        <v>79</v>
      </c>
      <c r="D499">
        <v>5220</v>
      </c>
      <c r="E499" t="s">
        <v>94</v>
      </c>
      <c r="F499" t="s">
        <v>86</v>
      </c>
      <c r="G499">
        <v>-1</v>
      </c>
      <c r="H499" t="s">
        <v>78</v>
      </c>
      <c r="I499" t="s">
        <v>78</v>
      </c>
      <c r="J499">
        <v>-1</v>
      </c>
      <c r="K499" t="s">
        <v>78</v>
      </c>
      <c r="L499" t="s">
        <v>78</v>
      </c>
      <c r="M499" t="s">
        <v>85</v>
      </c>
      <c r="N499">
        <v>661.95996595700001</v>
      </c>
      <c r="O499">
        <v>11849.8280872</v>
      </c>
      <c r="P499">
        <v>2</v>
      </c>
      <c r="Q499">
        <v>3116.7801490000002</v>
      </c>
    </row>
    <row r="500" spans="1:17" x14ac:dyDescent="0.25">
      <c r="A500">
        <v>1420</v>
      </c>
      <c r="B500" t="s">
        <v>89</v>
      </c>
      <c r="C500" t="s">
        <v>79</v>
      </c>
      <c r="D500">
        <v>1410</v>
      </c>
      <c r="E500" t="s">
        <v>90</v>
      </c>
      <c r="F500" t="s">
        <v>79</v>
      </c>
      <c r="G500">
        <v>-1</v>
      </c>
      <c r="H500" t="s">
        <v>78</v>
      </c>
      <c r="I500" t="s">
        <v>78</v>
      </c>
      <c r="J500">
        <v>-1</v>
      </c>
      <c r="K500" t="s">
        <v>78</v>
      </c>
      <c r="L500" t="s">
        <v>78</v>
      </c>
      <c r="M500" t="s">
        <v>77</v>
      </c>
      <c r="N500">
        <v>4110.9621627300003</v>
      </c>
      <c r="O500">
        <v>42086.3053</v>
      </c>
      <c r="P500">
        <v>2</v>
      </c>
      <c r="Q500">
        <v>33774.711540999997</v>
      </c>
    </row>
    <row r="501" spans="1:17" x14ac:dyDescent="0.25">
      <c r="A501">
        <v>6220</v>
      </c>
      <c r="B501" t="s">
        <v>92</v>
      </c>
      <c r="C501" t="s">
        <v>86</v>
      </c>
      <c r="D501">
        <v>5330</v>
      </c>
      <c r="E501" t="s">
        <v>91</v>
      </c>
      <c r="F501" t="s">
        <v>79</v>
      </c>
      <c r="G501">
        <v>-1</v>
      </c>
      <c r="H501" t="s">
        <v>78</v>
      </c>
      <c r="I501" t="s">
        <v>78</v>
      </c>
      <c r="J501">
        <v>-1</v>
      </c>
      <c r="K501" t="s">
        <v>78</v>
      </c>
      <c r="L501" t="s">
        <v>78</v>
      </c>
      <c r="M501" t="s">
        <v>85</v>
      </c>
      <c r="N501">
        <v>971.33999488799998</v>
      </c>
      <c r="O501">
        <v>22469.093102300001</v>
      </c>
      <c r="P501">
        <v>2</v>
      </c>
      <c r="Q501">
        <v>22481.069706999999</v>
      </c>
    </row>
    <row r="502" spans="1:17" x14ac:dyDescent="0.25">
      <c r="A502">
        <v>6220</v>
      </c>
      <c r="B502" t="s">
        <v>92</v>
      </c>
      <c r="C502" t="s">
        <v>86</v>
      </c>
      <c r="D502">
        <v>-1</v>
      </c>
      <c r="E502" t="s">
        <v>78</v>
      </c>
      <c r="F502" t="s">
        <v>78</v>
      </c>
      <c r="G502">
        <v>-1</v>
      </c>
      <c r="H502" t="s">
        <v>78</v>
      </c>
      <c r="I502" t="s">
        <v>78</v>
      </c>
      <c r="J502">
        <v>-1</v>
      </c>
      <c r="K502" t="s">
        <v>78</v>
      </c>
      <c r="L502" t="s">
        <v>78</v>
      </c>
      <c r="M502" t="s">
        <v>85</v>
      </c>
      <c r="N502">
        <v>1004.215924</v>
      </c>
      <c r="O502">
        <v>17162.2441746</v>
      </c>
      <c r="P502">
        <v>1</v>
      </c>
      <c r="Q502">
        <v>17171.360913</v>
      </c>
    </row>
    <row r="503" spans="1:17" x14ac:dyDescent="0.25">
      <c r="A503">
        <v>1420</v>
      </c>
      <c r="B503" t="s">
        <v>89</v>
      </c>
      <c r="C503" t="s">
        <v>79</v>
      </c>
      <c r="D503">
        <v>-1</v>
      </c>
      <c r="E503" t="s">
        <v>78</v>
      </c>
      <c r="F503" t="s">
        <v>78</v>
      </c>
      <c r="G503">
        <v>-1</v>
      </c>
      <c r="H503" t="s">
        <v>78</v>
      </c>
      <c r="I503" t="s">
        <v>78</v>
      </c>
      <c r="J503">
        <v>-1</v>
      </c>
      <c r="K503" t="s">
        <v>78</v>
      </c>
      <c r="L503" t="s">
        <v>78</v>
      </c>
      <c r="M503" t="s">
        <v>77</v>
      </c>
      <c r="N503">
        <v>353.99513720300001</v>
      </c>
      <c r="O503">
        <v>5606.5945499099998</v>
      </c>
      <c r="P503">
        <v>1</v>
      </c>
      <c r="Q503">
        <v>5609.5534159999997</v>
      </c>
    </row>
    <row r="504" spans="1:17" x14ac:dyDescent="0.25">
      <c r="A504">
        <v>1420</v>
      </c>
      <c r="B504" t="s">
        <v>89</v>
      </c>
      <c r="C504" t="s">
        <v>79</v>
      </c>
      <c r="D504">
        <v>-1</v>
      </c>
      <c r="E504" t="s">
        <v>78</v>
      </c>
      <c r="F504" t="s">
        <v>78</v>
      </c>
      <c r="G504">
        <v>-1</v>
      </c>
      <c r="H504" t="s">
        <v>78</v>
      </c>
      <c r="I504" t="s">
        <v>78</v>
      </c>
      <c r="J504">
        <v>-1</v>
      </c>
      <c r="K504" t="s">
        <v>78</v>
      </c>
      <c r="L504" t="s">
        <v>78</v>
      </c>
      <c r="M504" t="s">
        <v>77</v>
      </c>
      <c r="N504">
        <v>686.99917139199999</v>
      </c>
      <c r="O504">
        <v>10684.171174900001</v>
      </c>
      <c r="P504">
        <v>1</v>
      </c>
      <c r="Q504">
        <v>10689.820833</v>
      </c>
    </row>
    <row r="505" spans="1:17" x14ac:dyDescent="0.25">
      <c r="A505">
        <v>1420</v>
      </c>
      <c r="B505" t="s">
        <v>89</v>
      </c>
      <c r="C505" t="s">
        <v>79</v>
      </c>
      <c r="D505">
        <v>-1</v>
      </c>
      <c r="E505" t="s">
        <v>78</v>
      </c>
      <c r="F505" t="s">
        <v>78</v>
      </c>
      <c r="G505">
        <v>-1</v>
      </c>
      <c r="H505" t="s">
        <v>78</v>
      </c>
      <c r="I505" t="s">
        <v>78</v>
      </c>
      <c r="J505">
        <v>-1</v>
      </c>
      <c r="K505" t="s">
        <v>78</v>
      </c>
      <c r="L505" t="s">
        <v>78</v>
      </c>
      <c r="M505" t="s">
        <v>77</v>
      </c>
      <c r="N505">
        <v>377.91503550900001</v>
      </c>
      <c r="O505">
        <v>4598.1453216600003</v>
      </c>
      <c r="P505">
        <v>1</v>
      </c>
      <c r="Q505">
        <v>4600.5759989999997</v>
      </c>
    </row>
    <row r="506" spans="1:17" x14ac:dyDescent="0.25">
      <c r="A506">
        <v>5330</v>
      </c>
      <c r="B506" t="s">
        <v>91</v>
      </c>
      <c r="C506" t="s">
        <v>79</v>
      </c>
      <c r="D506">
        <v>-1</v>
      </c>
      <c r="E506" t="s">
        <v>78</v>
      </c>
      <c r="F506" t="s">
        <v>78</v>
      </c>
      <c r="G506">
        <v>-1</v>
      </c>
      <c r="H506" t="s">
        <v>78</v>
      </c>
      <c r="I506" t="s">
        <v>78</v>
      </c>
      <c r="J506">
        <v>-1</v>
      </c>
      <c r="K506" t="s">
        <v>78</v>
      </c>
      <c r="L506" t="s">
        <v>78</v>
      </c>
      <c r="M506" t="s">
        <v>77</v>
      </c>
      <c r="N506">
        <v>2272.7950903599999</v>
      </c>
      <c r="O506">
        <v>78357.898820300004</v>
      </c>
      <c r="P506">
        <v>1</v>
      </c>
      <c r="Q506">
        <v>78399.555445000005</v>
      </c>
    </row>
    <row r="507" spans="1:17" x14ac:dyDescent="0.25">
      <c r="A507">
        <v>5330</v>
      </c>
      <c r="B507" t="s">
        <v>91</v>
      </c>
      <c r="C507" t="s">
        <v>79</v>
      </c>
      <c r="D507">
        <v>-1</v>
      </c>
      <c r="E507" t="s">
        <v>78</v>
      </c>
      <c r="F507" t="s">
        <v>78</v>
      </c>
      <c r="G507">
        <v>-1</v>
      </c>
      <c r="H507" t="s">
        <v>78</v>
      </c>
      <c r="I507" t="s">
        <v>78</v>
      </c>
      <c r="J507">
        <v>-1</v>
      </c>
      <c r="K507" t="s">
        <v>78</v>
      </c>
      <c r="L507" t="s">
        <v>78</v>
      </c>
      <c r="M507" t="s">
        <v>77</v>
      </c>
      <c r="N507">
        <v>685.71662317200003</v>
      </c>
      <c r="O507">
        <v>15552.4314999</v>
      </c>
      <c r="P507">
        <v>1</v>
      </c>
      <c r="Q507">
        <v>15096.375823</v>
      </c>
    </row>
    <row r="508" spans="1:17" x14ac:dyDescent="0.25">
      <c r="A508">
        <v>5330</v>
      </c>
      <c r="B508" t="s">
        <v>91</v>
      </c>
      <c r="C508" t="s">
        <v>79</v>
      </c>
      <c r="D508">
        <v>-1</v>
      </c>
      <c r="E508" t="s">
        <v>78</v>
      </c>
      <c r="F508" t="s">
        <v>78</v>
      </c>
      <c r="G508">
        <v>-1</v>
      </c>
      <c r="H508" t="s">
        <v>78</v>
      </c>
      <c r="I508" t="s">
        <v>78</v>
      </c>
      <c r="J508">
        <v>-1</v>
      </c>
      <c r="K508" t="s">
        <v>78</v>
      </c>
      <c r="L508" t="s">
        <v>78</v>
      </c>
      <c r="M508" t="s">
        <v>77</v>
      </c>
      <c r="N508">
        <v>4408.9544466899997</v>
      </c>
      <c r="O508">
        <v>527453.43435999902</v>
      </c>
      <c r="P508">
        <v>1</v>
      </c>
      <c r="Q508">
        <v>349971.17761200003</v>
      </c>
    </row>
    <row r="509" spans="1:17" x14ac:dyDescent="0.25">
      <c r="A509" t="s">
        <v>84</v>
      </c>
      <c r="B509" t="s">
        <v>83</v>
      </c>
      <c r="C509" t="s">
        <v>79</v>
      </c>
      <c r="D509">
        <v>3250</v>
      </c>
      <c r="E509" t="s">
        <v>100</v>
      </c>
      <c r="F509" t="s">
        <v>79</v>
      </c>
      <c r="G509">
        <v>-1</v>
      </c>
      <c r="H509" t="s">
        <v>78</v>
      </c>
      <c r="I509" t="s">
        <v>78</v>
      </c>
      <c r="J509">
        <v>-1</v>
      </c>
      <c r="K509" t="s">
        <v>78</v>
      </c>
      <c r="L509" t="s">
        <v>78</v>
      </c>
      <c r="M509" t="s">
        <v>77</v>
      </c>
      <c r="N509">
        <v>5305.6726644099999</v>
      </c>
      <c r="O509">
        <v>160282.712313</v>
      </c>
      <c r="P509">
        <v>2</v>
      </c>
      <c r="Q509">
        <v>160368.38048299999</v>
      </c>
    </row>
    <row r="510" spans="1:17" x14ac:dyDescent="0.25">
      <c r="A510">
        <v>1430</v>
      </c>
      <c r="B510" t="s">
        <v>80</v>
      </c>
      <c r="C510" t="s">
        <v>79</v>
      </c>
      <c r="D510">
        <v>1520</v>
      </c>
      <c r="E510" t="s">
        <v>87</v>
      </c>
      <c r="F510" t="s">
        <v>86</v>
      </c>
      <c r="G510">
        <v>-1</v>
      </c>
      <c r="H510" t="s">
        <v>78</v>
      </c>
      <c r="I510" t="s">
        <v>78</v>
      </c>
      <c r="J510">
        <v>-1</v>
      </c>
      <c r="K510" t="s">
        <v>78</v>
      </c>
      <c r="L510" t="s">
        <v>78</v>
      </c>
      <c r="M510" t="s">
        <v>85</v>
      </c>
      <c r="N510">
        <v>808.15028592600004</v>
      </c>
      <c r="O510">
        <v>17910.195181499999</v>
      </c>
      <c r="P510">
        <v>2</v>
      </c>
      <c r="Q510">
        <v>9.1412309999999994</v>
      </c>
    </row>
    <row r="511" spans="1:17" x14ac:dyDescent="0.25">
      <c r="A511">
        <v>6220</v>
      </c>
      <c r="B511" t="s">
        <v>92</v>
      </c>
      <c r="C511" t="s">
        <v>86</v>
      </c>
      <c r="D511">
        <v>5330</v>
      </c>
      <c r="E511" t="s">
        <v>91</v>
      </c>
      <c r="F511" t="s">
        <v>79</v>
      </c>
      <c r="G511">
        <v>-1</v>
      </c>
      <c r="H511" t="s">
        <v>78</v>
      </c>
      <c r="I511" t="s">
        <v>78</v>
      </c>
      <c r="J511">
        <v>-1</v>
      </c>
      <c r="K511" t="s">
        <v>78</v>
      </c>
      <c r="L511" t="s">
        <v>78</v>
      </c>
      <c r="M511" t="s">
        <v>85</v>
      </c>
      <c r="N511">
        <v>18972.220794199999</v>
      </c>
      <c r="O511">
        <v>1490878.2931699899</v>
      </c>
      <c r="P511">
        <v>2</v>
      </c>
      <c r="Q511">
        <v>214014.24004599999</v>
      </c>
    </row>
    <row r="512" spans="1:17" x14ac:dyDescent="0.25">
      <c r="A512">
        <v>2230</v>
      </c>
      <c r="B512" t="s">
        <v>95</v>
      </c>
      <c r="C512" t="s">
        <v>79</v>
      </c>
      <c r="D512">
        <v>1420</v>
      </c>
      <c r="E512" t="s">
        <v>89</v>
      </c>
      <c r="F512" t="s">
        <v>79</v>
      </c>
      <c r="G512">
        <v>-1</v>
      </c>
      <c r="H512" t="s">
        <v>78</v>
      </c>
      <c r="I512" t="s">
        <v>78</v>
      </c>
      <c r="J512">
        <v>-1</v>
      </c>
      <c r="K512" t="s">
        <v>78</v>
      </c>
      <c r="L512" t="s">
        <v>78</v>
      </c>
      <c r="M512" t="s">
        <v>77</v>
      </c>
      <c r="N512">
        <v>221.34029643400001</v>
      </c>
      <c r="O512">
        <v>1735.3790398000001</v>
      </c>
      <c r="P512">
        <v>2</v>
      </c>
      <c r="Q512">
        <v>1736.566945</v>
      </c>
    </row>
    <row r="513" spans="1:17" x14ac:dyDescent="0.25">
      <c r="A513">
        <v>2230</v>
      </c>
      <c r="B513" t="s">
        <v>95</v>
      </c>
      <c r="C513" t="s">
        <v>79</v>
      </c>
      <c r="D513">
        <v>1420</v>
      </c>
      <c r="E513" t="s">
        <v>89</v>
      </c>
      <c r="F513" t="s">
        <v>79</v>
      </c>
      <c r="G513">
        <v>-1</v>
      </c>
      <c r="H513" t="s">
        <v>78</v>
      </c>
      <c r="I513" t="s">
        <v>78</v>
      </c>
      <c r="J513">
        <v>-1</v>
      </c>
      <c r="K513" t="s">
        <v>78</v>
      </c>
      <c r="L513" t="s">
        <v>78</v>
      </c>
      <c r="M513" t="s">
        <v>77</v>
      </c>
      <c r="N513">
        <v>128.912352559</v>
      </c>
      <c r="O513">
        <v>1126.3891093499999</v>
      </c>
      <c r="P513">
        <v>2</v>
      </c>
      <c r="Q513">
        <v>1127.1602069999999</v>
      </c>
    </row>
    <row r="514" spans="1:17" x14ac:dyDescent="0.25">
      <c r="A514">
        <v>2230</v>
      </c>
      <c r="B514" t="s">
        <v>95</v>
      </c>
      <c r="C514" t="s">
        <v>79</v>
      </c>
      <c r="D514">
        <v>1420</v>
      </c>
      <c r="E514" t="s">
        <v>89</v>
      </c>
      <c r="F514" t="s">
        <v>79</v>
      </c>
      <c r="G514">
        <v>-1</v>
      </c>
      <c r="H514" t="s">
        <v>78</v>
      </c>
      <c r="I514" t="s">
        <v>78</v>
      </c>
      <c r="J514">
        <v>-1</v>
      </c>
      <c r="K514" t="s">
        <v>78</v>
      </c>
      <c r="L514" t="s">
        <v>78</v>
      </c>
      <c r="M514" t="s">
        <v>77</v>
      </c>
      <c r="N514">
        <v>471.92744914999997</v>
      </c>
      <c r="O514">
        <v>2621.7130211399999</v>
      </c>
      <c r="P514">
        <v>2</v>
      </c>
      <c r="Q514">
        <v>2623.5075310000002</v>
      </c>
    </row>
    <row r="515" spans="1:17" x14ac:dyDescent="0.25">
      <c r="A515">
        <v>1420</v>
      </c>
      <c r="B515" t="s">
        <v>89</v>
      </c>
      <c r="C515" t="s">
        <v>79</v>
      </c>
      <c r="D515">
        <v>-1</v>
      </c>
      <c r="E515" t="s">
        <v>78</v>
      </c>
      <c r="F515" t="s">
        <v>78</v>
      </c>
      <c r="G515">
        <v>-1</v>
      </c>
      <c r="H515" t="s">
        <v>78</v>
      </c>
      <c r="I515" t="s">
        <v>78</v>
      </c>
      <c r="J515">
        <v>-1</v>
      </c>
      <c r="K515" t="s">
        <v>78</v>
      </c>
      <c r="L515" t="s">
        <v>78</v>
      </c>
      <c r="M515" t="s">
        <v>77</v>
      </c>
      <c r="N515">
        <v>302.00383812299998</v>
      </c>
      <c r="O515">
        <v>1160.6946119700001</v>
      </c>
      <c r="P515">
        <v>1</v>
      </c>
      <c r="Q515">
        <v>1161.4887630000001</v>
      </c>
    </row>
    <row r="516" spans="1:17" x14ac:dyDescent="0.25">
      <c r="A516">
        <v>6220</v>
      </c>
      <c r="B516" t="s">
        <v>92</v>
      </c>
      <c r="C516" t="s">
        <v>86</v>
      </c>
      <c r="D516">
        <v>-1</v>
      </c>
      <c r="E516" t="s">
        <v>78</v>
      </c>
      <c r="F516" t="s">
        <v>78</v>
      </c>
      <c r="G516">
        <v>-1</v>
      </c>
      <c r="H516" t="s">
        <v>78</v>
      </c>
      <c r="I516" t="s">
        <v>78</v>
      </c>
      <c r="J516">
        <v>-1</v>
      </c>
      <c r="K516" t="s">
        <v>78</v>
      </c>
      <c r="L516" t="s">
        <v>78</v>
      </c>
      <c r="M516" t="s">
        <v>85</v>
      </c>
      <c r="N516">
        <v>2801.8987317000001</v>
      </c>
      <c r="O516">
        <v>178354.16434600001</v>
      </c>
      <c r="P516">
        <v>1</v>
      </c>
      <c r="Q516">
        <v>66074.301756999994</v>
      </c>
    </row>
    <row r="517" spans="1:17" x14ac:dyDescent="0.25">
      <c r="A517">
        <v>6220</v>
      </c>
      <c r="B517" t="s">
        <v>92</v>
      </c>
      <c r="C517" t="s">
        <v>86</v>
      </c>
      <c r="D517">
        <v>-1</v>
      </c>
      <c r="E517" t="s">
        <v>78</v>
      </c>
      <c r="F517" t="s">
        <v>78</v>
      </c>
      <c r="G517">
        <v>-1</v>
      </c>
      <c r="H517" t="s">
        <v>78</v>
      </c>
      <c r="I517" t="s">
        <v>78</v>
      </c>
      <c r="J517">
        <v>-1</v>
      </c>
      <c r="K517" t="s">
        <v>78</v>
      </c>
      <c r="L517" t="s">
        <v>78</v>
      </c>
      <c r="M517" t="s">
        <v>85</v>
      </c>
      <c r="N517">
        <v>6453.1581886900003</v>
      </c>
      <c r="O517">
        <v>867030.61181999894</v>
      </c>
      <c r="P517">
        <v>1</v>
      </c>
      <c r="Q517">
        <v>644768.99364200002</v>
      </c>
    </row>
    <row r="518" spans="1:17" x14ac:dyDescent="0.25">
      <c r="A518">
        <v>1430</v>
      </c>
      <c r="B518" t="s">
        <v>80</v>
      </c>
      <c r="C518" t="s">
        <v>79</v>
      </c>
      <c r="D518">
        <v>-1</v>
      </c>
      <c r="E518" t="s">
        <v>78</v>
      </c>
      <c r="F518" t="s">
        <v>78</v>
      </c>
      <c r="G518">
        <v>-1</v>
      </c>
      <c r="H518" t="s">
        <v>78</v>
      </c>
      <c r="I518" t="s">
        <v>78</v>
      </c>
      <c r="J518">
        <v>-1</v>
      </c>
      <c r="K518" t="s">
        <v>78</v>
      </c>
      <c r="L518" t="s">
        <v>78</v>
      </c>
      <c r="M518" t="s">
        <v>77</v>
      </c>
      <c r="N518">
        <v>1672.67563043</v>
      </c>
      <c r="O518">
        <v>116840.150389</v>
      </c>
      <c r="P518">
        <v>1</v>
      </c>
      <c r="Q518">
        <v>110098.119569</v>
      </c>
    </row>
    <row r="519" spans="1:17" x14ac:dyDescent="0.25">
      <c r="A519">
        <v>1430</v>
      </c>
      <c r="B519" t="s">
        <v>80</v>
      </c>
      <c r="C519" t="s">
        <v>79</v>
      </c>
      <c r="D519">
        <v>-1</v>
      </c>
      <c r="E519" t="s">
        <v>78</v>
      </c>
      <c r="F519" t="s">
        <v>78</v>
      </c>
      <c r="G519">
        <v>-1</v>
      </c>
      <c r="H519" t="s">
        <v>78</v>
      </c>
      <c r="I519" t="s">
        <v>78</v>
      </c>
      <c r="J519">
        <v>-1</v>
      </c>
      <c r="K519" t="s">
        <v>78</v>
      </c>
      <c r="L519" t="s">
        <v>78</v>
      </c>
      <c r="M519" t="s">
        <v>77</v>
      </c>
      <c r="N519">
        <v>1131.76683673</v>
      </c>
      <c r="O519">
        <v>29206.5540956</v>
      </c>
      <c r="P519">
        <v>1</v>
      </c>
      <c r="Q519">
        <v>29226.483695999999</v>
      </c>
    </row>
    <row r="520" spans="1:17" x14ac:dyDescent="0.25">
      <c r="A520">
        <v>1430</v>
      </c>
      <c r="B520" t="s">
        <v>80</v>
      </c>
      <c r="C520" t="s">
        <v>79</v>
      </c>
      <c r="D520">
        <v>-1</v>
      </c>
      <c r="E520" t="s">
        <v>78</v>
      </c>
      <c r="F520" t="s">
        <v>78</v>
      </c>
      <c r="G520">
        <v>-1</v>
      </c>
      <c r="H520" t="s">
        <v>78</v>
      </c>
      <c r="I520" t="s">
        <v>78</v>
      </c>
      <c r="J520">
        <v>-1</v>
      </c>
      <c r="K520" t="s">
        <v>78</v>
      </c>
      <c r="L520" t="s">
        <v>78</v>
      </c>
      <c r="M520" t="s">
        <v>77</v>
      </c>
      <c r="N520">
        <v>1712.56442425</v>
      </c>
      <c r="O520">
        <v>84831.330004400006</v>
      </c>
      <c r="P520">
        <v>1</v>
      </c>
      <c r="Q520">
        <v>84635.259988000005</v>
      </c>
    </row>
    <row r="521" spans="1:17" x14ac:dyDescent="0.25">
      <c r="A521">
        <v>1430</v>
      </c>
      <c r="B521" t="s">
        <v>80</v>
      </c>
      <c r="C521" t="s">
        <v>79</v>
      </c>
      <c r="D521">
        <v>6220</v>
      </c>
      <c r="E521" t="s">
        <v>92</v>
      </c>
      <c r="F521" t="s">
        <v>86</v>
      </c>
      <c r="G521">
        <v>-1</v>
      </c>
      <c r="H521" t="s">
        <v>78</v>
      </c>
      <c r="I521" t="s">
        <v>78</v>
      </c>
      <c r="J521">
        <v>-1</v>
      </c>
      <c r="K521" t="s">
        <v>78</v>
      </c>
      <c r="L521" t="s">
        <v>78</v>
      </c>
      <c r="M521" t="s">
        <v>85</v>
      </c>
      <c r="N521">
        <v>848.46006163300001</v>
      </c>
      <c r="O521">
        <v>41088.350624699997</v>
      </c>
      <c r="P521">
        <v>2</v>
      </c>
      <c r="Q521">
        <v>41116.267212999999</v>
      </c>
    </row>
    <row r="522" spans="1:17" x14ac:dyDescent="0.25">
      <c r="A522">
        <v>1430</v>
      </c>
      <c r="B522" t="s">
        <v>80</v>
      </c>
      <c r="C522" t="s">
        <v>79</v>
      </c>
      <c r="D522">
        <v>6220</v>
      </c>
      <c r="E522" t="s">
        <v>92</v>
      </c>
      <c r="F522" t="s">
        <v>86</v>
      </c>
      <c r="G522">
        <v>-1</v>
      </c>
      <c r="H522" t="s">
        <v>78</v>
      </c>
      <c r="I522" t="s">
        <v>78</v>
      </c>
      <c r="J522">
        <v>-1</v>
      </c>
      <c r="K522" t="s">
        <v>78</v>
      </c>
      <c r="L522" t="s">
        <v>78</v>
      </c>
      <c r="M522" t="s">
        <v>85</v>
      </c>
      <c r="N522">
        <v>246.314801405</v>
      </c>
      <c r="O522">
        <v>2884.3619249499998</v>
      </c>
      <c r="P522">
        <v>2</v>
      </c>
      <c r="Q522">
        <v>2886.3380050000001</v>
      </c>
    </row>
    <row r="523" spans="1:17" x14ac:dyDescent="0.25">
      <c r="A523">
        <v>1430</v>
      </c>
      <c r="B523" t="s">
        <v>80</v>
      </c>
      <c r="C523" t="s">
        <v>79</v>
      </c>
      <c r="D523">
        <v>6220</v>
      </c>
      <c r="E523" t="s">
        <v>92</v>
      </c>
      <c r="F523" t="s">
        <v>86</v>
      </c>
      <c r="G523">
        <v>-1</v>
      </c>
      <c r="H523" t="s">
        <v>78</v>
      </c>
      <c r="I523" t="s">
        <v>78</v>
      </c>
      <c r="J523">
        <v>-1</v>
      </c>
      <c r="K523" t="s">
        <v>78</v>
      </c>
      <c r="L523" t="s">
        <v>78</v>
      </c>
      <c r="M523" t="s">
        <v>85</v>
      </c>
      <c r="N523">
        <v>1036.1831678599999</v>
      </c>
      <c r="O523">
        <v>16106.9257292</v>
      </c>
      <c r="P523">
        <v>2</v>
      </c>
      <c r="Q523">
        <v>16117.969274999999</v>
      </c>
    </row>
    <row r="524" spans="1:17" x14ac:dyDescent="0.25">
      <c r="A524">
        <v>1420</v>
      </c>
      <c r="B524" t="s">
        <v>89</v>
      </c>
      <c r="C524" t="s">
        <v>79</v>
      </c>
      <c r="D524">
        <v>-1</v>
      </c>
      <c r="E524" t="s">
        <v>78</v>
      </c>
      <c r="F524" t="s">
        <v>78</v>
      </c>
      <c r="G524">
        <v>-1</v>
      </c>
      <c r="H524" t="s">
        <v>78</v>
      </c>
      <c r="I524" t="s">
        <v>78</v>
      </c>
      <c r="J524">
        <v>-1</v>
      </c>
      <c r="K524" t="s">
        <v>78</v>
      </c>
      <c r="L524" t="s">
        <v>78</v>
      </c>
      <c r="M524" t="s">
        <v>77</v>
      </c>
      <c r="N524">
        <v>2013.7295371499999</v>
      </c>
      <c r="O524">
        <v>31622.316615</v>
      </c>
      <c r="P524">
        <v>1</v>
      </c>
      <c r="Q524">
        <v>31643.919592999999</v>
      </c>
    </row>
    <row r="525" spans="1:17" x14ac:dyDescent="0.25">
      <c r="A525">
        <v>1420</v>
      </c>
      <c r="B525" t="s">
        <v>89</v>
      </c>
      <c r="C525" t="s">
        <v>79</v>
      </c>
      <c r="D525">
        <v>-1</v>
      </c>
      <c r="E525" t="s">
        <v>78</v>
      </c>
      <c r="F525" t="s">
        <v>78</v>
      </c>
      <c r="G525">
        <v>-1</v>
      </c>
      <c r="H525" t="s">
        <v>78</v>
      </c>
      <c r="I525" t="s">
        <v>78</v>
      </c>
      <c r="J525">
        <v>-1</v>
      </c>
      <c r="K525" t="s">
        <v>78</v>
      </c>
      <c r="L525" t="s">
        <v>78</v>
      </c>
      <c r="M525" t="s">
        <v>77</v>
      </c>
      <c r="N525">
        <v>436.08183684300002</v>
      </c>
      <c r="O525">
        <v>7192.4330281599996</v>
      </c>
      <c r="P525">
        <v>1</v>
      </c>
      <c r="Q525">
        <v>7197.3610010000002</v>
      </c>
    </row>
    <row r="526" spans="1:17" x14ac:dyDescent="0.25">
      <c r="A526">
        <v>1420</v>
      </c>
      <c r="B526" t="s">
        <v>89</v>
      </c>
      <c r="C526" t="s">
        <v>79</v>
      </c>
      <c r="D526">
        <v>-1</v>
      </c>
      <c r="E526" t="s">
        <v>78</v>
      </c>
      <c r="F526" t="s">
        <v>78</v>
      </c>
      <c r="G526">
        <v>-1</v>
      </c>
      <c r="H526" t="s">
        <v>78</v>
      </c>
      <c r="I526" t="s">
        <v>78</v>
      </c>
      <c r="J526">
        <v>-1</v>
      </c>
      <c r="K526" t="s">
        <v>78</v>
      </c>
      <c r="L526" t="s">
        <v>78</v>
      </c>
      <c r="M526" t="s">
        <v>77</v>
      </c>
      <c r="N526">
        <v>187.02556919899999</v>
      </c>
      <c r="O526">
        <v>1278.39426559</v>
      </c>
      <c r="P526">
        <v>1</v>
      </c>
      <c r="Q526">
        <v>1279.270698</v>
      </c>
    </row>
    <row r="527" spans="1:17" x14ac:dyDescent="0.25">
      <c r="A527">
        <v>1420</v>
      </c>
      <c r="B527" t="s">
        <v>89</v>
      </c>
      <c r="C527" t="s">
        <v>79</v>
      </c>
      <c r="D527">
        <v>-1</v>
      </c>
      <c r="E527" t="s">
        <v>78</v>
      </c>
      <c r="F527" t="s">
        <v>78</v>
      </c>
      <c r="G527">
        <v>-1</v>
      </c>
      <c r="H527" t="s">
        <v>78</v>
      </c>
      <c r="I527" t="s">
        <v>78</v>
      </c>
      <c r="J527">
        <v>-1</v>
      </c>
      <c r="K527" t="s">
        <v>78</v>
      </c>
      <c r="L527" t="s">
        <v>78</v>
      </c>
      <c r="M527" t="s">
        <v>77</v>
      </c>
      <c r="N527">
        <v>441.43215987000002</v>
      </c>
      <c r="O527">
        <v>2242.8946345099998</v>
      </c>
      <c r="P527">
        <v>1</v>
      </c>
      <c r="Q527">
        <v>2244.4140499999999</v>
      </c>
    </row>
    <row r="528" spans="1:17" x14ac:dyDescent="0.25">
      <c r="A528">
        <v>1420</v>
      </c>
      <c r="B528" t="s">
        <v>89</v>
      </c>
      <c r="C528" t="s">
        <v>79</v>
      </c>
      <c r="D528">
        <v>-1</v>
      </c>
      <c r="E528" t="s">
        <v>78</v>
      </c>
      <c r="F528" t="s">
        <v>78</v>
      </c>
      <c r="G528">
        <v>-1</v>
      </c>
      <c r="H528" t="s">
        <v>78</v>
      </c>
      <c r="I528" t="s">
        <v>78</v>
      </c>
      <c r="J528">
        <v>-1</v>
      </c>
      <c r="K528" t="s">
        <v>78</v>
      </c>
      <c r="L528" t="s">
        <v>78</v>
      </c>
      <c r="M528" t="s">
        <v>77</v>
      </c>
      <c r="N528">
        <v>408.08287216799999</v>
      </c>
      <c r="O528">
        <v>3315.9796439199999</v>
      </c>
      <c r="P528">
        <v>1</v>
      </c>
      <c r="Q528">
        <v>3318.227793</v>
      </c>
    </row>
    <row r="529" spans="1:17" x14ac:dyDescent="0.25">
      <c r="A529">
        <v>1420</v>
      </c>
      <c r="B529" t="s">
        <v>89</v>
      </c>
      <c r="C529" t="s">
        <v>79</v>
      </c>
      <c r="D529">
        <v>-1</v>
      </c>
      <c r="E529" t="s">
        <v>78</v>
      </c>
      <c r="F529" t="s">
        <v>78</v>
      </c>
      <c r="G529">
        <v>-1</v>
      </c>
      <c r="H529" t="s">
        <v>78</v>
      </c>
      <c r="I529" t="s">
        <v>78</v>
      </c>
      <c r="J529">
        <v>-1</v>
      </c>
      <c r="K529" t="s">
        <v>78</v>
      </c>
      <c r="L529" t="s">
        <v>78</v>
      </c>
      <c r="M529" t="s">
        <v>77</v>
      </c>
      <c r="N529">
        <v>257.52541785699998</v>
      </c>
      <c r="O529">
        <v>1290.0921094099999</v>
      </c>
      <c r="P529">
        <v>1</v>
      </c>
      <c r="Q529">
        <v>1290.9676099999999</v>
      </c>
    </row>
    <row r="530" spans="1:17" x14ac:dyDescent="0.25">
      <c r="A530">
        <v>1420</v>
      </c>
      <c r="B530" t="s">
        <v>89</v>
      </c>
      <c r="C530" t="s">
        <v>79</v>
      </c>
      <c r="D530">
        <v>-1</v>
      </c>
      <c r="E530" t="s">
        <v>78</v>
      </c>
      <c r="F530" t="s">
        <v>78</v>
      </c>
      <c r="G530">
        <v>-1</v>
      </c>
      <c r="H530" t="s">
        <v>78</v>
      </c>
      <c r="I530" t="s">
        <v>78</v>
      </c>
      <c r="J530">
        <v>-1</v>
      </c>
      <c r="K530" t="s">
        <v>78</v>
      </c>
      <c r="L530" t="s">
        <v>78</v>
      </c>
      <c r="M530" t="s">
        <v>77</v>
      </c>
      <c r="N530">
        <v>227.34890640099999</v>
      </c>
      <c r="O530">
        <v>1682.0190314399999</v>
      </c>
      <c r="P530">
        <v>1</v>
      </c>
      <c r="Q530">
        <v>1683.1704070000001</v>
      </c>
    </row>
    <row r="531" spans="1:17" x14ac:dyDescent="0.25">
      <c r="A531">
        <v>1420</v>
      </c>
      <c r="B531" t="s">
        <v>89</v>
      </c>
      <c r="C531" t="s">
        <v>79</v>
      </c>
      <c r="D531">
        <v>-1</v>
      </c>
      <c r="E531" t="s">
        <v>78</v>
      </c>
      <c r="F531" t="s">
        <v>78</v>
      </c>
      <c r="G531">
        <v>-1</v>
      </c>
      <c r="H531" t="s">
        <v>78</v>
      </c>
      <c r="I531" t="s">
        <v>78</v>
      </c>
      <c r="J531">
        <v>-1</v>
      </c>
      <c r="K531" t="s">
        <v>78</v>
      </c>
      <c r="L531" t="s">
        <v>78</v>
      </c>
      <c r="M531" t="s">
        <v>77</v>
      </c>
      <c r="N531">
        <v>786.68820996500006</v>
      </c>
      <c r="O531">
        <v>11850.1820047</v>
      </c>
      <c r="P531">
        <v>1</v>
      </c>
      <c r="Q531">
        <v>11858.296012000001</v>
      </c>
    </row>
    <row r="532" spans="1:17" x14ac:dyDescent="0.25">
      <c r="A532">
        <v>1420</v>
      </c>
      <c r="B532" t="s">
        <v>89</v>
      </c>
      <c r="C532" t="s">
        <v>79</v>
      </c>
      <c r="D532">
        <v>-1</v>
      </c>
      <c r="E532" t="s">
        <v>78</v>
      </c>
      <c r="F532" t="s">
        <v>78</v>
      </c>
      <c r="G532">
        <v>-1</v>
      </c>
      <c r="H532" t="s">
        <v>78</v>
      </c>
      <c r="I532" t="s">
        <v>78</v>
      </c>
      <c r="J532">
        <v>-1</v>
      </c>
      <c r="K532" t="s">
        <v>78</v>
      </c>
      <c r="L532" t="s">
        <v>78</v>
      </c>
      <c r="M532" t="s">
        <v>77</v>
      </c>
      <c r="N532">
        <v>5048.7135214800001</v>
      </c>
      <c r="O532">
        <v>314118.07711200003</v>
      </c>
      <c r="P532">
        <v>1</v>
      </c>
      <c r="Q532">
        <v>300075.87226500001</v>
      </c>
    </row>
    <row r="533" spans="1:17" x14ac:dyDescent="0.25">
      <c r="A533">
        <v>1430</v>
      </c>
      <c r="B533" t="s">
        <v>80</v>
      </c>
      <c r="C533" t="s">
        <v>79</v>
      </c>
      <c r="D533">
        <v>6220</v>
      </c>
      <c r="E533" t="s">
        <v>92</v>
      </c>
      <c r="F533" t="s">
        <v>86</v>
      </c>
      <c r="G533">
        <v>-1</v>
      </c>
      <c r="H533" t="s">
        <v>78</v>
      </c>
      <c r="I533" t="s">
        <v>78</v>
      </c>
      <c r="J533">
        <v>-1</v>
      </c>
      <c r="K533" t="s">
        <v>78</v>
      </c>
      <c r="L533" t="s">
        <v>78</v>
      </c>
      <c r="M533" t="s">
        <v>85</v>
      </c>
      <c r="N533">
        <v>163.312853297</v>
      </c>
      <c r="O533">
        <v>800.92677389300002</v>
      </c>
      <c r="P533">
        <v>2</v>
      </c>
      <c r="Q533">
        <v>801.47558500000002</v>
      </c>
    </row>
    <row r="534" spans="1:17" x14ac:dyDescent="0.25">
      <c r="A534">
        <v>1420</v>
      </c>
      <c r="B534" t="s">
        <v>89</v>
      </c>
      <c r="C534" t="s">
        <v>79</v>
      </c>
      <c r="D534">
        <v>-1</v>
      </c>
      <c r="E534" t="s">
        <v>78</v>
      </c>
      <c r="F534" t="s">
        <v>78</v>
      </c>
      <c r="G534">
        <v>-1</v>
      </c>
      <c r="H534" t="s">
        <v>78</v>
      </c>
      <c r="I534" t="s">
        <v>78</v>
      </c>
      <c r="J534">
        <v>-1</v>
      </c>
      <c r="K534" t="s">
        <v>78</v>
      </c>
      <c r="L534" t="s">
        <v>78</v>
      </c>
      <c r="M534" t="s">
        <v>77</v>
      </c>
      <c r="N534">
        <v>1780.2862368000001</v>
      </c>
      <c r="O534">
        <v>30054.804150200001</v>
      </c>
      <c r="P534">
        <v>1</v>
      </c>
      <c r="Q534">
        <v>30075.279863</v>
      </c>
    </row>
    <row r="535" spans="1:17" x14ac:dyDescent="0.25">
      <c r="A535">
        <v>1420</v>
      </c>
      <c r="B535" t="s">
        <v>89</v>
      </c>
      <c r="C535" t="s">
        <v>79</v>
      </c>
      <c r="D535">
        <v>-1</v>
      </c>
      <c r="E535" t="s">
        <v>78</v>
      </c>
      <c r="F535" t="s">
        <v>78</v>
      </c>
      <c r="G535">
        <v>-1</v>
      </c>
      <c r="H535" t="s">
        <v>78</v>
      </c>
      <c r="I535" t="s">
        <v>78</v>
      </c>
      <c r="J535">
        <v>-1</v>
      </c>
      <c r="K535" t="s">
        <v>78</v>
      </c>
      <c r="L535" t="s">
        <v>78</v>
      </c>
      <c r="M535" t="s">
        <v>77</v>
      </c>
      <c r="N535">
        <v>351.017778507</v>
      </c>
      <c r="O535">
        <v>1876.2352006900001</v>
      </c>
      <c r="P535">
        <v>1</v>
      </c>
      <c r="Q535">
        <v>1877.514177</v>
      </c>
    </row>
    <row r="536" spans="1:17" x14ac:dyDescent="0.25">
      <c r="A536">
        <v>1420</v>
      </c>
      <c r="B536" t="s">
        <v>89</v>
      </c>
      <c r="C536" t="s">
        <v>79</v>
      </c>
      <c r="D536">
        <v>-1</v>
      </c>
      <c r="E536" t="s">
        <v>78</v>
      </c>
      <c r="F536" t="s">
        <v>78</v>
      </c>
      <c r="G536">
        <v>-1</v>
      </c>
      <c r="H536" t="s">
        <v>78</v>
      </c>
      <c r="I536" t="s">
        <v>78</v>
      </c>
      <c r="J536">
        <v>-1</v>
      </c>
      <c r="K536" t="s">
        <v>78</v>
      </c>
      <c r="L536" t="s">
        <v>78</v>
      </c>
      <c r="M536" t="s">
        <v>77</v>
      </c>
      <c r="N536">
        <v>1899.61255678</v>
      </c>
      <c r="O536">
        <v>29120.135003200001</v>
      </c>
      <c r="P536">
        <v>1</v>
      </c>
      <c r="Q536">
        <v>29140.074851000001</v>
      </c>
    </row>
    <row r="537" spans="1:17" x14ac:dyDescent="0.25">
      <c r="A537">
        <v>1420</v>
      </c>
      <c r="B537" t="s">
        <v>89</v>
      </c>
      <c r="C537" t="s">
        <v>79</v>
      </c>
      <c r="D537">
        <v>-1</v>
      </c>
      <c r="E537" t="s">
        <v>78</v>
      </c>
      <c r="F537" t="s">
        <v>78</v>
      </c>
      <c r="G537">
        <v>-1</v>
      </c>
      <c r="H537" t="s">
        <v>78</v>
      </c>
      <c r="I537" t="s">
        <v>78</v>
      </c>
      <c r="J537">
        <v>-1</v>
      </c>
      <c r="K537" t="s">
        <v>78</v>
      </c>
      <c r="L537" t="s">
        <v>78</v>
      </c>
      <c r="M537" t="s">
        <v>77</v>
      </c>
      <c r="N537">
        <v>2184.6449678899999</v>
      </c>
      <c r="O537">
        <v>9459.3672877099998</v>
      </c>
      <c r="P537">
        <v>1</v>
      </c>
      <c r="Q537">
        <v>9465.8315679999996</v>
      </c>
    </row>
    <row r="538" spans="1:17" x14ac:dyDescent="0.25">
      <c r="A538">
        <v>1420</v>
      </c>
      <c r="B538" t="s">
        <v>89</v>
      </c>
      <c r="C538" t="s">
        <v>79</v>
      </c>
      <c r="D538">
        <v>-1</v>
      </c>
      <c r="E538" t="s">
        <v>78</v>
      </c>
      <c r="F538" t="s">
        <v>78</v>
      </c>
      <c r="G538">
        <v>-1</v>
      </c>
      <c r="H538" t="s">
        <v>78</v>
      </c>
      <c r="I538" t="s">
        <v>78</v>
      </c>
      <c r="J538">
        <v>-1</v>
      </c>
      <c r="K538" t="s">
        <v>78</v>
      </c>
      <c r="L538" t="s">
        <v>78</v>
      </c>
      <c r="M538" t="s">
        <v>77</v>
      </c>
      <c r="N538">
        <v>373.73683441100002</v>
      </c>
      <c r="O538">
        <v>4398.8239784500001</v>
      </c>
      <c r="P538">
        <v>1</v>
      </c>
      <c r="Q538">
        <v>4401.8335710000001</v>
      </c>
    </row>
    <row r="539" spans="1:17" x14ac:dyDescent="0.25">
      <c r="A539">
        <v>1420</v>
      </c>
      <c r="B539" t="s">
        <v>89</v>
      </c>
      <c r="C539" t="s">
        <v>79</v>
      </c>
      <c r="D539">
        <v>-1</v>
      </c>
      <c r="E539" t="s">
        <v>78</v>
      </c>
      <c r="F539" t="s">
        <v>78</v>
      </c>
      <c r="G539">
        <v>-1</v>
      </c>
      <c r="H539" t="s">
        <v>78</v>
      </c>
      <c r="I539" t="s">
        <v>78</v>
      </c>
      <c r="J539">
        <v>-1</v>
      </c>
      <c r="K539" t="s">
        <v>78</v>
      </c>
      <c r="L539" t="s">
        <v>78</v>
      </c>
      <c r="M539" t="s">
        <v>77</v>
      </c>
      <c r="N539">
        <v>632.82955959000003</v>
      </c>
      <c r="O539">
        <v>7678.7355363400002</v>
      </c>
      <c r="P539">
        <v>1</v>
      </c>
      <c r="Q539">
        <v>7683.9922489999999</v>
      </c>
    </row>
    <row r="540" spans="1:17" x14ac:dyDescent="0.25">
      <c r="A540">
        <v>1420</v>
      </c>
      <c r="B540" t="s">
        <v>89</v>
      </c>
      <c r="C540" t="s">
        <v>79</v>
      </c>
      <c r="D540">
        <v>-1</v>
      </c>
      <c r="E540" t="s">
        <v>78</v>
      </c>
      <c r="F540" t="s">
        <v>78</v>
      </c>
      <c r="G540">
        <v>-1</v>
      </c>
      <c r="H540" t="s">
        <v>78</v>
      </c>
      <c r="I540" t="s">
        <v>78</v>
      </c>
      <c r="J540">
        <v>-1</v>
      </c>
      <c r="K540" t="s">
        <v>78</v>
      </c>
      <c r="L540" t="s">
        <v>78</v>
      </c>
      <c r="M540" t="s">
        <v>77</v>
      </c>
      <c r="N540">
        <v>115.85832297</v>
      </c>
      <c r="O540">
        <v>565.61353055999996</v>
      </c>
      <c r="P540">
        <v>1</v>
      </c>
      <c r="Q540">
        <v>566.00077999999996</v>
      </c>
    </row>
    <row r="541" spans="1:17" x14ac:dyDescent="0.25">
      <c r="A541">
        <v>1420</v>
      </c>
      <c r="B541" t="s">
        <v>89</v>
      </c>
      <c r="C541" t="s">
        <v>79</v>
      </c>
      <c r="D541">
        <v>-1</v>
      </c>
      <c r="E541" t="s">
        <v>78</v>
      </c>
      <c r="F541" t="s">
        <v>78</v>
      </c>
      <c r="G541">
        <v>-1</v>
      </c>
      <c r="H541" t="s">
        <v>78</v>
      </c>
      <c r="I541" t="s">
        <v>78</v>
      </c>
      <c r="J541">
        <v>-1</v>
      </c>
      <c r="K541" t="s">
        <v>78</v>
      </c>
      <c r="L541" t="s">
        <v>78</v>
      </c>
      <c r="M541" t="s">
        <v>77</v>
      </c>
      <c r="N541">
        <v>73.2780937693</v>
      </c>
      <c r="O541">
        <v>198.43346879000001</v>
      </c>
      <c r="P541">
        <v>1</v>
      </c>
      <c r="Q541">
        <v>198.569287</v>
      </c>
    </row>
    <row r="542" spans="1:17" x14ac:dyDescent="0.25">
      <c r="A542">
        <v>1420</v>
      </c>
      <c r="B542" t="s">
        <v>89</v>
      </c>
      <c r="C542" t="s">
        <v>79</v>
      </c>
      <c r="D542">
        <v>-1</v>
      </c>
      <c r="E542" t="s">
        <v>78</v>
      </c>
      <c r="F542" t="s">
        <v>78</v>
      </c>
      <c r="G542">
        <v>-1</v>
      </c>
      <c r="H542" t="s">
        <v>78</v>
      </c>
      <c r="I542" t="s">
        <v>78</v>
      </c>
      <c r="J542">
        <v>-1</v>
      </c>
      <c r="K542" t="s">
        <v>78</v>
      </c>
      <c r="L542" t="s">
        <v>78</v>
      </c>
      <c r="M542" t="s">
        <v>77</v>
      </c>
      <c r="N542">
        <v>249.69442657499999</v>
      </c>
      <c r="O542">
        <v>1653.48413747</v>
      </c>
      <c r="P542">
        <v>1</v>
      </c>
      <c r="Q542">
        <v>1654.6042660000001</v>
      </c>
    </row>
    <row r="543" spans="1:17" x14ac:dyDescent="0.25">
      <c r="A543">
        <v>1420</v>
      </c>
      <c r="B543" t="s">
        <v>89</v>
      </c>
      <c r="C543" t="s">
        <v>79</v>
      </c>
      <c r="D543">
        <v>-1</v>
      </c>
      <c r="E543" t="s">
        <v>78</v>
      </c>
      <c r="F543" t="s">
        <v>78</v>
      </c>
      <c r="G543">
        <v>-1</v>
      </c>
      <c r="H543" t="s">
        <v>78</v>
      </c>
      <c r="I543" t="s">
        <v>78</v>
      </c>
      <c r="J543">
        <v>-1</v>
      </c>
      <c r="K543" t="s">
        <v>78</v>
      </c>
      <c r="L543" t="s">
        <v>78</v>
      </c>
      <c r="M543" t="s">
        <v>77</v>
      </c>
      <c r="N543">
        <v>574.48611112900005</v>
      </c>
      <c r="O543">
        <v>5988.7435564199995</v>
      </c>
      <c r="P543">
        <v>1</v>
      </c>
      <c r="Q543">
        <v>5992.810555</v>
      </c>
    </row>
    <row r="544" spans="1:17" x14ac:dyDescent="0.25">
      <c r="A544">
        <v>1420</v>
      </c>
      <c r="B544" t="s">
        <v>89</v>
      </c>
      <c r="C544" t="s">
        <v>79</v>
      </c>
      <c r="D544">
        <v>-1</v>
      </c>
      <c r="E544" t="s">
        <v>78</v>
      </c>
      <c r="F544" t="s">
        <v>78</v>
      </c>
      <c r="G544">
        <v>-1</v>
      </c>
      <c r="H544" t="s">
        <v>78</v>
      </c>
      <c r="I544" t="s">
        <v>78</v>
      </c>
      <c r="J544">
        <v>-1</v>
      </c>
      <c r="K544" t="s">
        <v>78</v>
      </c>
      <c r="L544" t="s">
        <v>78</v>
      </c>
      <c r="M544" t="s">
        <v>77</v>
      </c>
      <c r="N544">
        <v>594.07156959400004</v>
      </c>
      <c r="O544">
        <v>6533.6127828999997</v>
      </c>
      <c r="P544">
        <v>1</v>
      </c>
      <c r="Q544">
        <v>6538.0539909999998</v>
      </c>
    </row>
    <row r="545" spans="1:17" x14ac:dyDescent="0.25">
      <c r="A545">
        <v>1420</v>
      </c>
      <c r="B545" t="s">
        <v>89</v>
      </c>
      <c r="C545" t="s">
        <v>79</v>
      </c>
      <c r="D545">
        <v>-1</v>
      </c>
      <c r="E545" t="s">
        <v>78</v>
      </c>
      <c r="F545" t="s">
        <v>78</v>
      </c>
      <c r="G545">
        <v>-1</v>
      </c>
      <c r="H545" t="s">
        <v>78</v>
      </c>
      <c r="I545" t="s">
        <v>78</v>
      </c>
      <c r="J545">
        <v>-1</v>
      </c>
      <c r="K545" t="s">
        <v>78</v>
      </c>
      <c r="L545" t="s">
        <v>78</v>
      </c>
      <c r="M545" t="s">
        <v>77</v>
      </c>
      <c r="N545">
        <v>613.09223871100005</v>
      </c>
      <c r="O545">
        <v>10393.6222777</v>
      </c>
      <c r="P545">
        <v>1</v>
      </c>
      <c r="Q545">
        <v>10400.697741</v>
      </c>
    </row>
    <row r="546" spans="1:17" x14ac:dyDescent="0.25">
      <c r="A546">
        <v>1420</v>
      </c>
      <c r="B546" t="s">
        <v>89</v>
      </c>
      <c r="C546" t="s">
        <v>79</v>
      </c>
      <c r="D546">
        <v>-1</v>
      </c>
      <c r="E546" t="s">
        <v>78</v>
      </c>
      <c r="F546" t="s">
        <v>78</v>
      </c>
      <c r="G546">
        <v>-1</v>
      </c>
      <c r="H546" t="s">
        <v>78</v>
      </c>
      <c r="I546" t="s">
        <v>78</v>
      </c>
      <c r="J546">
        <v>-1</v>
      </c>
      <c r="K546" t="s">
        <v>78</v>
      </c>
      <c r="L546" t="s">
        <v>78</v>
      </c>
      <c r="M546" t="s">
        <v>77</v>
      </c>
      <c r="N546">
        <v>118.580559317</v>
      </c>
      <c r="O546">
        <v>660.32066878199998</v>
      </c>
      <c r="P546">
        <v>1</v>
      </c>
      <c r="Q546">
        <v>660.76874399999997</v>
      </c>
    </row>
    <row r="547" spans="1:17" x14ac:dyDescent="0.25">
      <c r="A547">
        <v>1420</v>
      </c>
      <c r="B547" t="s">
        <v>89</v>
      </c>
      <c r="C547" t="s">
        <v>79</v>
      </c>
      <c r="D547">
        <v>-1</v>
      </c>
      <c r="E547" t="s">
        <v>78</v>
      </c>
      <c r="F547" t="s">
        <v>78</v>
      </c>
      <c r="G547">
        <v>-1</v>
      </c>
      <c r="H547" t="s">
        <v>78</v>
      </c>
      <c r="I547" t="s">
        <v>78</v>
      </c>
      <c r="J547">
        <v>-1</v>
      </c>
      <c r="K547" t="s">
        <v>78</v>
      </c>
      <c r="L547" t="s">
        <v>78</v>
      </c>
      <c r="M547" t="s">
        <v>77</v>
      </c>
      <c r="N547">
        <v>140.10273658599999</v>
      </c>
      <c r="O547">
        <v>553.57448754400002</v>
      </c>
      <c r="P547">
        <v>1</v>
      </c>
      <c r="Q547">
        <v>553.95038599999998</v>
      </c>
    </row>
    <row r="548" spans="1:17" x14ac:dyDescent="0.25">
      <c r="A548">
        <v>1420</v>
      </c>
      <c r="B548" t="s">
        <v>89</v>
      </c>
      <c r="C548" t="s">
        <v>79</v>
      </c>
      <c r="D548">
        <v>-1</v>
      </c>
      <c r="E548" t="s">
        <v>78</v>
      </c>
      <c r="F548" t="s">
        <v>78</v>
      </c>
      <c r="G548">
        <v>-1</v>
      </c>
      <c r="H548" t="s">
        <v>78</v>
      </c>
      <c r="I548" t="s">
        <v>78</v>
      </c>
      <c r="J548">
        <v>-1</v>
      </c>
      <c r="K548" t="s">
        <v>78</v>
      </c>
      <c r="L548" t="s">
        <v>78</v>
      </c>
      <c r="M548" t="s">
        <v>77</v>
      </c>
      <c r="N548">
        <v>571.52943864500003</v>
      </c>
      <c r="O548">
        <v>3587.9217125099999</v>
      </c>
      <c r="P548">
        <v>1</v>
      </c>
      <c r="Q548">
        <v>3590.3583130000002</v>
      </c>
    </row>
    <row r="549" spans="1:17" x14ac:dyDescent="0.25">
      <c r="A549">
        <v>1420</v>
      </c>
      <c r="B549" t="s">
        <v>89</v>
      </c>
      <c r="C549" t="s">
        <v>79</v>
      </c>
      <c r="D549">
        <v>-1</v>
      </c>
      <c r="E549" t="s">
        <v>78</v>
      </c>
      <c r="F549" t="s">
        <v>78</v>
      </c>
      <c r="G549">
        <v>-1</v>
      </c>
      <c r="H549" t="s">
        <v>78</v>
      </c>
      <c r="I549" t="s">
        <v>78</v>
      </c>
      <c r="J549">
        <v>-1</v>
      </c>
      <c r="K549" t="s">
        <v>78</v>
      </c>
      <c r="L549" t="s">
        <v>78</v>
      </c>
      <c r="M549" t="s">
        <v>77</v>
      </c>
      <c r="N549">
        <v>625.38684982999996</v>
      </c>
      <c r="O549">
        <v>8541.4741364000001</v>
      </c>
      <c r="P549">
        <v>1</v>
      </c>
      <c r="Q549">
        <v>8547.2792680000002</v>
      </c>
    </row>
    <row r="550" spans="1:17" x14ac:dyDescent="0.25">
      <c r="A550">
        <v>1420</v>
      </c>
      <c r="B550" t="s">
        <v>89</v>
      </c>
      <c r="C550" t="s">
        <v>79</v>
      </c>
      <c r="D550">
        <v>-1</v>
      </c>
      <c r="E550" t="s">
        <v>78</v>
      </c>
      <c r="F550" t="s">
        <v>78</v>
      </c>
      <c r="G550">
        <v>-1</v>
      </c>
      <c r="H550" t="s">
        <v>78</v>
      </c>
      <c r="I550" t="s">
        <v>78</v>
      </c>
      <c r="J550">
        <v>-1</v>
      </c>
      <c r="K550" t="s">
        <v>78</v>
      </c>
      <c r="L550" t="s">
        <v>78</v>
      </c>
      <c r="M550" t="s">
        <v>77</v>
      </c>
      <c r="N550">
        <v>1195.30795001</v>
      </c>
      <c r="O550">
        <v>26075.970259999998</v>
      </c>
      <c r="P550">
        <v>1</v>
      </c>
      <c r="Q550">
        <v>26093.737303000002</v>
      </c>
    </row>
    <row r="551" spans="1:17" x14ac:dyDescent="0.25">
      <c r="A551">
        <v>1420</v>
      </c>
      <c r="B551" t="s">
        <v>89</v>
      </c>
      <c r="C551" t="s">
        <v>79</v>
      </c>
      <c r="D551">
        <v>1430</v>
      </c>
      <c r="E551" t="s">
        <v>80</v>
      </c>
      <c r="F551" t="s">
        <v>79</v>
      </c>
      <c r="G551">
        <v>-1</v>
      </c>
      <c r="H551" t="s">
        <v>78</v>
      </c>
      <c r="I551" t="s">
        <v>78</v>
      </c>
      <c r="J551">
        <v>-1</v>
      </c>
      <c r="K551" t="s">
        <v>78</v>
      </c>
      <c r="L551" t="s">
        <v>78</v>
      </c>
      <c r="M551" t="s">
        <v>77</v>
      </c>
      <c r="N551">
        <v>1266.3812263499999</v>
      </c>
      <c r="O551">
        <v>14117.5546491</v>
      </c>
      <c r="P551">
        <v>2</v>
      </c>
      <c r="Q551">
        <v>14127.166837999999</v>
      </c>
    </row>
    <row r="552" spans="1:17" x14ac:dyDescent="0.25">
      <c r="A552">
        <v>1420</v>
      </c>
      <c r="B552" t="s">
        <v>89</v>
      </c>
      <c r="C552" t="s">
        <v>79</v>
      </c>
      <c r="D552">
        <v>1430</v>
      </c>
      <c r="E552" t="s">
        <v>80</v>
      </c>
      <c r="F552" t="s">
        <v>79</v>
      </c>
      <c r="G552">
        <v>-1</v>
      </c>
      <c r="H552" t="s">
        <v>78</v>
      </c>
      <c r="I552" t="s">
        <v>78</v>
      </c>
      <c r="J552">
        <v>-1</v>
      </c>
      <c r="K552" t="s">
        <v>78</v>
      </c>
      <c r="L552" t="s">
        <v>78</v>
      </c>
      <c r="M552" t="s">
        <v>77</v>
      </c>
      <c r="N552">
        <v>636.33768153400001</v>
      </c>
      <c r="O552">
        <v>7641.2744963300001</v>
      </c>
      <c r="P552">
        <v>2</v>
      </c>
      <c r="Q552">
        <v>7646.509583</v>
      </c>
    </row>
    <row r="553" spans="1:17" x14ac:dyDescent="0.25">
      <c r="A553">
        <v>1420</v>
      </c>
      <c r="B553" t="s">
        <v>89</v>
      </c>
      <c r="C553" t="s">
        <v>79</v>
      </c>
      <c r="D553">
        <v>1430</v>
      </c>
      <c r="E553" t="s">
        <v>80</v>
      </c>
      <c r="F553" t="s">
        <v>79</v>
      </c>
      <c r="G553">
        <v>-1</v>
      </c>
      <c r="H553" t="s">
        <v>78</v>
      </c>
      <c r="I553" t="s">
        <v>78</v>
      </c>
      <c r="J553">
        <v>-1</v>
      </c>
      <c r="K553" t="s">
        <v>78</v>
      </c>
      <c r="L553" t="s">
        <v>78</v>
      </c>
      <c r="M553" t="s">
        <v>77</v>
      </c>
      <c r="N553">
        <v>849.39442461800002</v>
      </c>
      <c r="O553">
        <v>13995.969137599999</v>
      </c>
      <c r="P553">
        <v>2</v>
      </c>
      <c r="Q553">
        <v>14005.510448000001</v>
      </c>
    </row>
    <row r="554" spans="1:17" x14ac:dyDescent="0.25">
      <c r="A554">
        <v>1420</v>
      </c>
      <c r="B554" t="s">
        <v>89</v>
      </c>
      <c r="C554" t="s">
        <v>79</v>
      </c>
      <c r="D554">
        <v>-1</v>
      </c>
      <c r="E554" t="s">
        <v>78</v>
      </c>
      <c r="F554" t="s">
        <v>78</v>
      </c>
      <c r="G554">
        <v>-1</v>
      </c>
      <c r="H554" t="s">
        <v>78</v>
      </c>
      <c r="I554" t="s">
        <v>78</v>
      </c>
      <c r="J554">
        <v>-1</v>
      </c>
      <c r="K554" t="s">
        <v>78</v>
      </c>
      <c r="L554" t="s">
        <v>78</v>
      </c>
      <c r="M554" t="s">
        <v>77</v>
      </c>
      <c r="N554">
        <v>415.77759116200002</v>
      </c>
      <c r="O554">
        <v>2334.8599124900002</v>
      </c>
      <c r="P554">
        <v>1</v>
      </c>
      <c r="Q554">
        <v>2336.455903</v>
      </c>
    </row>
    <row r="555" spans="1:17" x14ac:dyDescent="0.25">
      <c r="A555">
        <v>1420</v>
      </c>
      <c r="B555" t="s">
        <v>89</v>
      </c>
      <c r="C555" t="s">
        <v>79</v>
      </c>
      <c r="D555">
        <v>-1</v>
      </c>
      <c r="E555" t="s">
        <v>78</v>
      </c>
      <c r="F555" t="s">
        <v>78</v>
      </c>
      <c r="G555">
        <v>-1</v>
      </c>
      <c r="H555" t="s">
        <v>78</v>
      </c>
      <c r="I555" t="s">
        <v>78</v>
      </c>
      <c r="J555">
        <v>-1</v>
      </c>
      <c r="K555" t="s">
        <v>78</v>
      </c>
      <c r="L555" t="s">
        <v>78</v>
      </c>
      <c r="M555" t="s">
        <v>77</v>
      </c>
      <c r="N555">
        <v>1213.07661755</v>
      </c>
      <c r="O555">
        <v>5267.2250706100003</v>
      </c>
      <c r="P555">
        <v>1</v>
      </c>
      <c r="Q555">
        <v>5270.8262569999997</v>
      </c>
    </row>
    <row r="556" spans="1:17" x14ac:dyDescent="0.25">
      <c r="A556">
        <v>3250</v>
      </c>
      <c r="B556" t="s">
        <v>100</v>
      </c>
      <c r="C556" t="s">
        <v>79</v>
      </c>
      <c r="D556" t="s">
        <v>84</v>
      </c>
      <c r="E556" t="s">
        <v>83</v>
      </c>
      <c r="F556" t="s">
        <v>79</v>
      </c>
      <c r="G556">
        <v>-1</v>
      </c>
      <c r="H556" t="s">
        <v>78</v>
      </c>
      <c r="I556" t="s">
        <v>78</v>
      </c>
      <c r="J556">
        <v>-1</v>
      </c>
      <c r="K556" t="s">
        <v>78</v>
      </c>
      <c r="L556" t="s">
        <v>78</v>
      </c>
      <c r="M556" t="s">
        <v>77</v>
      </c>
      <c r="N556">
        <v>4303.4076871300003</v>
      </c>
      <c r="O556">
        <v>106047.398302</v>
      </c>
      <c r="P556">
        <v>2</v>
      </c>
      <c r="Q556">
        <v>27031.622318999998</v>
      </c>
    </row>
    <row r="557" spans="1:17" x14ac:dyDescent="0.25">
      <c r="A557">
        <v>2260</v>
      </c>
      <c r="B557" t="s">
        <v>99</v>
      </c>
      <c r="C557" t="s">
        <v>79</v>
      </c>
      <c r="D557">
        <v>-1</v>
      </c>
      <c r="E557" t="s">
        <v>78</v>
      </c>
      <c r="F557" t="s">
        <v>78</v>
      </c>
      <c r="G557">
        <v>-1</v>
      </c>
      <c r="H557" t="s">
        <v>78</v>
      </c>
      <c r="I557" t="s">
        <v>78</v>
      </c>
      <c r="J557">
        <v>-1</v>
      </c>
      <c r="K557" t="s">
        <v>78</v>
      </c>
      <c r="L557" t="s">
        <v>78</v>
      </c>
      <c r="M557" t="s">
        <v>77</v>
      </c>
      <c r="N557">
        <v>396.99192868199998</v>
      </c>
      <c r="O557">
        <v>4308.7793278199997</v>
      </c>
      <c r="P557">
        <v>1</v>
      </c>
      <c r="Q557">
        <v>4311.7418909999997</v>
      </c>
    </row>
    <row r="558" spans="1:17" x14ac:dyDescent="0.25">
      <c r="A558">
        <v>1420</v>
      </c>
      <c r="B558" t="s">
        <v>89</v>
      </c>
      <c r="C558" t="s">
        <v>79</v>
      </c>
      <c r="D558">
        <v>-1</v>
      </c>
      <c r="E558" t="s">
        <v>78</v>
      </c>
      <c r="F558" t="s">
        <v>78</v>
      </c>
      <c r="G558">
        <v>-1</v>
      </c>
      <c r="H558" t="s">
        <v>78</v>
      </c>
      <c r="I558" t="s">
        <v>78</v>
      </c>
      <c r="J558">
        <v>-1</v>
      </c>
      <c r="K558" t="s">
        <v>78</v>
      </c>
      <c r="L558" t="s">
        <v>78</v>
      </c>
      <c r="M558" t="s">
        <v>77</v>
      </c>
      <c r="N558">
        <v>375.22505542699997</v>
      </c>
      <c r="O558">
        <v>4868.3100807800001</v>
      </c>
      <c r="P558">
        <v>1</v>
      </c>
      <c r="Q558">
        <v>4871.6093000000001</v>
      </c>
    </row>
    <row r="559" spans="1:17" x14ac:dyDescent="0.25">
      <c r="A559">
        <v>1420</v>
      </c>
      <c r="B559" t="s">
        <v>89</v>
      </c>
      <c r="C559" t="s">
        <v>79</v>
      </c>
      <c r="D559">
        <v>-1</v>
      </c>
      <c r="E559" t="s">
        <v>78</v>
      </c>
      <c r="F559" t="s">
        <v>78</v>
      </c>
      <c r="G559">
        <v>-1</v>
      </c>
      <c r="H559" t="s">
        <v>78</v>
      </c>
      <c r="I559" t="s">
        <v>78</v>
      </c>
      <c r="J559">
        <v>-1</v>
      </c>
      <c r="K559" t="s">
        <v>78</v>
      </c>
      <c r="L559" t="s">
        <v>78</v>
      </c>
      <c r="M559" t="s">
        <v>77</v>
      </c>
      <c r="N559">
        <v>389.32337173600001</v>
      </c>
      <c r="O559">
        <v>3929.8035626199999</v>
      </c>
      <c r="P559">
        <v>1</v>
      </c>
      <c r="Q559">
        <v>3932.469212</v>
      </c>
    </row>
    <row r="560" spans="1:17" x14ac:dyDescent="0.25">
      <c r="A560">
        <v>1420</v>
      </c>
      <c r="B560" t="s">
        <v>89</v>
      </c>
      <c r="C560" t="s">
        <v>79</v>
      </c>
      <c r="D560">
        <v>-1</v>
      </c>
      <c r="E560" t="s">
        <v>78</v>
      </c>
      <c r="F560" t="s">
        <v>78</v>
      </c>
      <c r="G560">
        <v>-1</v>
      </c>
      <c r="H560" t="s">
        <v>78</v>
      </c>
      <c r="I560" t="s">
        <v>78</v>
      </c>
      <c r="J560">
        <v>-1</v>
      </c>
      <c r="K560" t="s">
        <v>78</v>
      </c>
      <c r="L560" t="s">
        <v>78</v>
      </c>
      <c r="M560" t="s">
        <v>77</v>
      </c>
      <c r="N560">
        <v>165.76705355499999</v>
      </c>
      <c r="O560">
        <v>705.58399320499996</v>
      </c>
      <c r="P560">
        <v>1</v>
      </c>
      <c r="Q560">
        <v>706.06288600000005</v>
      </c>
    </row>
    <row r="561" spans="1:17" x14ac:dyDescent="0.25">
      <c r="A561">
        <v>1420</v>
      </c>
      <c r="B561" t="s">
        <v>89</v>
      </c>
      <c r="C561" t="s">
        <v>79</v>
      </c>
      <c r="D561">
        <v>-1</v>
      </c>
      <c r="E561" t="s">
        <v>78</v>
      </c>
      <c r="F561" t="s">
        <v>78</v>
      </c>
      <c r="G561">
        <v>-1</v>
      </c>
      <c r="H561" t="s">
        <v>78</v>
      </c>
      <c r="I561" t="s">
        <v>78</v>
      </c>
      <c r="J561">
        <v>-1</v>
      </c>
      <c r="K561" t="s">
        <v>78</v>
      </c>
      <c r="L561" t="s">
        <v>78</v>
      </c>
      <c r="M561" t="s">
        <v>77</v>
      </c>
      <c r="N561">
        <v>389.60524512299997</v>
      </c>
      <c r="O561">
        <v>4682.8783500500003</v>
      </c>
      <c r="P561">
        <v>1</v>
      </c>
      <c r="Q561">
        <v>4686.0575589999999</v>
      </c>
    </row>
    <row r="562" spans="1:17" x14ac:dyDescent="0.25">
      <c r="A562">
        <v>1420</v>
      </c>
      <c r="B562" t="s">
        <v>89</v>
      </c>
      <c r="C562" t="s">
        <v>79</v>
      </c>
      <c r="D562">
        <v>-1</v>
      </c>
      <c r="E562" t="s">
        <v>78</v>
      </c>
      <c r="F562" t="s">
        <v>78</v>
      </c>
      <c r="G562">
        <v>-1</v>
      </c>
      <c r="H562" t="s">
        <v>78</v>
      </c>
      <c r="I562" t="s">
        <v>78</v>
      </c>
      <c r="J562">
        <v>-1</v>
      </c>
      <c r="K562" t="s">
        <v>78</v>
      </c>
      <c r="L562" t="s">
        <v>78</v>
      </c>
      <c r="M562" t="s">
        <v>77</v>
      </c>
      <c r="N562">
        <v>985.74579799200001</v>
      </c>
      <c r="O562">
        <v>9350.1115783000005</v>
      </c>
      <c r="P562">
        <v>1</v>
      </c>
      <c r="Q562">
        <v>9356.4615990000002</v>
      </c>
    </row>
    <row r="563" spans="1:17" x14ac:dyDescent="0.25">
      <c r="A563">
        <v>1420</v>
      </c>
      <c r="B563" t="s">
        <v>89</v>
      </c>
      <c r="C563" t="s">
        <v>79</v>
      </c>
      <c r="D563">
        <v>-1</v>
      </c>
      <c r="E563" t="s">
        <v>78</v>
      </c>
      <c r="F563" t="s">
        <v>78</v>
      </c>
      <c r="G563">
        <v>-1</v>
      </c>
      <c r="H563" t="s">
        <v>78</v>
      </c>
      <c r="I563" t="s">
        <v>78</v>
      </c>
      <c r="J563">
        <v>-1</v>
      </c>
      <c r="K563" t="s">
        <v>78</v>
      </c>
      <c r="L563" t="s">
        <v>78</v>
      </c>
      <c r="M563" t="s">
        <v>77</v>
      </c>
      <c r="N563">
        <v>1165.86213939</v>
      </c>
      <c r="O563">
        <v>28825.185994399999</v>
      </c>
      <c r="P563">
        <v>1</v>
      </c>
      <c r="Q563">
        <v>28844.771166999999</v>
      </c>
    </row>
    <row r="564" spans="1:17" x14ac:dyDescent="0.25">
      <c r="A564">
        <v>1420</v>
      </c>
      <c r="B564" t="s">
        <v>89</v>
      </c>
      <c r="C564" t="s">
        <v>79</v>
      </c>
      <c r="D564">
        <v>-1</v>
      </c>
      <c r="E564" t="s">
        <v>78</v>
      </c>
      <c r="F564" t="s">
        <v>78</v>
      </c>
      <c r="G564">
        <v>-1</v>
      </c>
      <c r="H564" t="s">
        <v>78</v>
      </c>
      <c r="I564" t="s">
        <v>78</v>
      </c>
      <c r="J564">
        <v>-1</v>
      </c>
      <c r="K564" t="s">
        <v>78</v>
      </c>
      <c r="L564" t="s">
        <v>78</v>
      </c>
      <c r="M564" t="s">
        <v>77</v>
      </c>
      <c r="N564">
        <v>446.37598111099999</v>
      </c>
      <c r="O564">
        <v>5815.17257814</v>
      </c>
      <c r="P564">
        <v>1</v>
      </c>
      <c r="Q564">
        <v>5819.1464130000004</v>
      </c>
    </row>
    <row r="565" spans="1:17" x14ac:dyDescent="0.25">
      <c r="A565">
        <v>1420</v>
      </c>
      <c r="B565" t="s">
        <v>89</v>
      </c>
      <c r="C565" t="s">
        <v>79</v>
      </c>
      <c r="D565">
        <v>-1</v>
      </c>
      <c r="E565" t="s">
        <v>78</v>
      </c>
      <c r="F565" t="s">
        <v>78</v>
      </c>
      <c r="G565">
        <v>-1</v>
      </c>
      <c r="H565" t="s">
        <v>78</v>
      </c>
      <c r="I565" t="s">
        <v>78</v>
      </c>
      <c r="J565">
        <v>-1</v>
      </c>
      <c r="K565" t="s">
        <v>78</v>
      </c>
      <c r="L565" t="s">
        <v>78</v>
      </c>
      <c r="M565" t="s">
        <v>77</v>
      </c>
      <c r="N565">
        <v>57.545355741800002</v>
      </c>
      <c r="O565">
        <v>198.57353435499999</v>
      </c>
      <c r="P565">
        <v>1</v>
      </c>
      <c r="Q565">
        <v>198.70941500000001</v>
      </c>
    </row>
    <row r="566" spans="1:17" x14ac:dyDescent="0.25">
      <c r="A566">
        <v>1420</v>
      </c>
      <c r="B566" t="s">
        <v>89</v>
      </c>
      <c r="C566" t="s">
        <v>79</v>
      </c>
      <c r="D566">
        <v>-1</v>
      </c>
      <c r="E566" t="s">
        <v>78</v>
      </c>
      <c r="F566" t="s">
        <v>78</v>
      </c>
      <c r="G566">
        <v>-1</v>
      </c>
      <c r="H566" t="s">
        <v>78</v>
      </c>
      <c r="I566" t="s">
        <v>78</v>
      </c>
      <c r="J566">
        <v>-1</v>
      </c>
      <c r="K566" t="s">
        <v>78</v>
      </c>
      <c r="L566" t="s">
        <v>78</v>
      </c>
      <c r="M566" t="s">
        <v>77</v>
      </c>
      <c r="N566">
        <v>115.804807638</v>
      </c>
      <c r="O566">
        <v>654.61763129600001</v>
      </c>
      <c r="P566">
        <v>1</v>
      </c>
      <c r="Q566">
        <v>655.06552599999998</v>
      </c>
    </row>
    <row r="567" spans="1:17" x14ac:dyDescent="0.25">
      <c r="A567">
        <v>1420</v>
      </c>
      <c r="B567" t="s">
        <v>89</v>
      </c>
      <c r="C567" t="s">
        <v>79</v>
      </c>
      <c r="D567">
        <v>-1</v>
      </c>
      <c r="E567" t="s">
        <v>78</v>
      </c>
      <c r="F567" t="s">
        <v>78</v>
      </c>
      <c r="G567">
        <v>-1</v>
      </c>
      <c r="H567" t="s">
        <v>78</v>
      </c>
      <c r="I567" t="s">
        <v>78</v>
      </c>
      <c r="J567">
        <v>-1</v>
      </c>
      <c r="K567" t="s">
        <v>78</v>
      </c>
      <c r="L567" t="s">
        <v>78</v>
      </c>
      <c r="M567" t="s">
        <v>77</v>
      </c>
      <c r="N567">
        <v>4280.2884975899997</v>
      </c>
      <c r="O567">
        <v>143405.572648</v>
      </c>
      <c r="P567">
        <v>1</v>
      </c>
      <c r="Q567">
        <v>143503.48762500001</v>
      </c>
    </row>
    <row r="568" spans="1:17" x14ac:dyDescent="0.25">
      <c r="A568">
        <v>1420</v>
      </c>
      <c r="B568" t="s">
        <v>89</v>
      </c>
      <c r="C568" t="s">
        <v>79</v>
      </c>
      <c r="D568">
        <v>-1</v>
      </c>
      <c r="E568" t="s">
        <v>78</v>
      </c>
      <c r="F568" t="s">
        <v>78</v>
      </c>
      <c r="G568">
        <v>-1</v>
      </c>
      <c r="H568" t="s">
        <v>78</v>
      </c>
      <c r="I568" t="s">
        <v>78</v>
      </c>
      <c r="J568">
        <v>-1</v>
      </c>
      <c r="K568" t="s">
        <v>78</v>
      </c>
      <c r="L568" t="s">
        <v>78</v>
      </c>
      <c r="M568" t="s">
        <v>77</v>
      </c>
      <c r="N568">
        <v>366.79777688000001</v>
      </c>
      <c r="O568">
        <v>6678.5221592500002</v>
      </c>
      <c r="P568">
        <v>1</v>
      </c>
      <c r="Q568">
        <v>6683.0870340000001</v>
      </c>
    </row>
    <row r="569" spans="1:17" x14ac:dyDescent="0.25">
      <c r="A569">
        <v>1420</v>
      </c>
      <c r="B569" t="s">
        <v>89</v>
      </c>
      <c r="C569" t="s">
        <v>79</v>
      </c>
      <c r="D569">
        <v>-1</v>
      </c>
      <c r="E569" t="s">
        <v>78</v>
      </c>
      <c r="F569" t="s">
        <v>78</v>
      </c>
      <c r="G569">
        <v>-1</v>
      </c>
      <c r="H569" t="s">
        <v>78</v>
      </c>
      <c r="I569" t="s">
        <v>78</v>
      </c>
      <c r="J569">
        <v>-1</v>
      </c>
      <c r="K569" t="s">
        <v>78</v>
      </c>
      <c r="L569" t="s">
        <v>78</v>
      </c>
      <c r="M569" t="s">
        <v>77</v>
      </c>
      <c r="N569">
        <v>291.53467451799997</v>
      </c>
      <c r="O569">
        <v>2153.13613231</v>
      </c>
      <c r="P569">
        <v>1</v>
      </c>
      <c r="Q569">
        <v>2154.594756</v>
      </c>
    </row>
    <row r="570" spans="1:17" x14ac:dyDescent="0.25">
      <c r="A570">
        <v>1420</v>
      </c>
      <c r="B570" t="s">
        <v>89</v>
      </c>
      <c r="C570" t="s">
        <v>79</v>
      </c>
      <c r="D570">
        <v>-1</v>
      </c>
      <c r="E570" t="s">
        <v>78</v>
      </c>
      <c r="F570" t="s">
        <v>78</v>
      </c>
      <c r="G570">
        <v>-1</v>
      </c>
      <c r="H570" t="s">
        <v>78</v>
      </c>
      <c r="I570" t="s">
        <v>78</v>
      </c>
      <c r="J570">
        <v>-1</v>
      </c>
      <c r="K570" t="s">
        <v>78</v>
      </c>
      <c r="L570" t="s">
        <v>78</v>
      </c>
      <c r="M570" t="s">
        <v>77</v>
      </c>
      <c r="N570">
        <v>126.166428318</v>
      </c>
      <c r="O570">
        <v>700.1974563</v>
      </c>
      <c r="P570">
        <v>1</v>
      </c>
      <c r="Q570">
        <v>700.67211999999995</v>
      </c>
    </row>
    <row r="571" spans="1:17" x14ac:dyDescent="0.25">
      <c r="A571">
        <v>1430</v>
      </c>
      <c r="B571" t="s">
        <v>80</v>
      </c>
      <c r="C571" t="s">
        <v>79</v>
      </c>
      <c r="D571">
        <v>-1</v>
      </c>
      <c r="E571" t="s">
        <v>78</v>
      </c>
      <c r="F571" t="s">
        <v>78</v>
      </c>
      <c r="G571">
        <v>-1</v>
      </c>
      <c r="H571" t="s">
        <v>78</v>
      </c>
      <c r="I571" t="s">
        <v>78</v>
      </c>
      <c r="J571">
        <v>-1</v>
      </c>
      <c r="K571" t="s">
        <v>78</v>
      </c>
      <c r="L571" t="s">
        <v>78</v>
      </c>
      <c r="M571" t="s">
        <v>77</v>
      </c>
      <c r="N571">
        <v>1518.55921891</v>
      </c>
      <c r="O571">
        <v>9332.09443913</v>
      </c>
      <c r="P571">
        <v>1</v>
      </c>
      <c r="Q571">
        <v>6521.2394979999999</v>
      </c>
    </row>
    <row r="572" spans="1:17" x14ac:dyDescent="0.25">
      <c r="A572">
        <v>1430</v>
      </c>
      <c r="B572" t="s">
        <v>80</v>
      </c>
      <c r="C572" t="s">
        <v>79</v>
      </c>
      <c r="D572">
        <v>-1</v>
      </c>
      <c r="E572" t="s">
        <v>78</v>
      </c>
      <c r="F572" t="s">
        <v>78</v>
      </c>
      <c r="G572">
        <v>-1</v>
      </c>
      <c r="H572" t="s">
        <v>78</v>
      </c>
      <c r="I572" t="s">
        <v>78</v>
      </c>
      <c r="J572">
        <v>-1</v>
      </c>
      <c r="K572" t="s">
        <v>78</v>
      </c>
      <c r="L572" t="s">
        <v>78</v>
      </c>
      <c r="M572" t="s">
        <v>77</v>
      </c>
      <c r="N572">
        <v>3342.2349201900001</v>
      </c>
      <c r="O572">
        <v>39115.176098600001</v>
      </c>
      <c r="P572">
        <v>1</v>
      </c>
      <c r="Q572">
        <v>39141.719833000003</v>
      </c>
    </row>
    <row r="573" spans="1:17" x14ac:dyDescent="0.25">
      <c r="A573">
        <v>2230</v>
      </c>
      <c r="B573" t="s">
        <v>95</v>
      </c>
      <c r="C573" t="s">
        <v>79</v>
      </c>
      <c r="D573">
        <v>2210</v>
      </c>
      <c r="E573" t="s">
        <v>96</v>
      </c>
      <c r="F573" t="s">
        <v>79</v>
      </c>
      <c r="G573">
        <v>-1</v>
      </c>
      <c r="H573" t="s">
        <v>78</v>
      </c>
      <c r="I573" t="s">
        <v>78</v>
      </c>
      <c r="J573">
        <v>-1</v>
      </c>
      <c r="K573" t="s">
        <v>78</v>
      </c>
      <c r="L573" t="s">
        <v>78</v>
      </c>
      <c r="M573" t="s">
        <v>77</v>
      </c>
      <c r="N573">
        <v>7442.5039075000004</v>
      </c>
      <c r="O573">
        <v>103096.45299600001</v>
      </c>
      <c r="P573">
        <v>2</v>
      </c>
      <c r="Q573">
        <v>103167.157823</v>
      </c>
    </row>
    <row r="574" spans="1:17" x14ac:dyDescent="0.25">
      <c r="A574">
        <v>2260</v>
      </c>
      <c r="B574" t="s">
        <v>99</v>
      </c>
      <c r="C574" t="s">
        <v>79</v>
      </c>
      <c r="D574">
        <v>-1</v>
      </c>
      <c r="E574" t="s">
        <v>78</v>
      </c>
      <c r="F574" t="s">
        <v>78</v>
      </c>
      <c r="G574">
        <v>-1</v>
      </c>
      <c r="H574" t="s">
        <v>78</v>
      </c>
      <c r="I574" t="s">
        <v>78</v>
      </c>
      <c r="J574">
        <v>-1</v>
      </c>
      <c r="K574" t="s">
        <v>78</v>
      </c>
      <c r="L574" t="s">
        <v>78</v>
      </c>
      <c r="M574" t="s">
        <v>77</v>
      </c>
      <c r="N574">
        <v>1739.5975089399999</v>
      </c>
      <c r="O574">
        <v>66233.495573199907</v>
      </c>
      <c r="P574">
        <v>1</v>
      </c>
      <c r="Q574">
        <v>66278.987586999996</v>
      </c>
    </row>
    <row r="575" spans="1:17" x14ac:dyDescent="0.25">
      <c r="A575">
        <v>2230</v>
      </c>
      <c r="B575" t="s">
        <v>95</v>
      </c>
      <c r="C575" t="s">
        <v>79</v>
      </c>
      <c r="D575">
        <v>1430</v>
      </c>
      <c r="E575" t="s">
        <v>80</v>
      </c>
      <c r="F575" t="s">
        <v>79</v>
      </c>
      <c r="G575">
        <v>-1</v>
      </c>
      <c r="H575" t="s">
        <v>78</v>
      </c>
      <c r="I575" t="s">
        <v>78</v>
      </c>
      <c r="J575">
        <v>-1</v>
      </c>
      <c r="K575" t="s">
        <v>78</v>
      </c>
      <c r="L575" t="s">
        <v>78</v>
      </c>
      <c r="M575" t="s">
        <v>77</v>
      </c>
      <c r="N575">
        <v>2751.2718609100002</v>
      </c>
      <c r="O575">
        <v>61747.088776600001</v>
      </c>
      <c r="P575">
        <v>2</v>
      </c>
      <c r="Q575">
        <v>61789.368720999999</v>
      </c>
    </row>
    <row r="576" spans="1:17" x14ac:dyDescent="0.25">
      <c r="A576">
        <v>2230</v>
      </c>
      <c r="B576" t="s">
        <v>95</v>
      </c>
      <c r="C576" t="s">
        <v>79</v>
      </c>
      <c r="D576">
        <v>1430</v>
      </c>
      <c r="E576" t="s">
        <v>80</v>
      </c>
      <c r="F576" t="s">
        <v>79</v>
      </c>
      <c r="G576">
        <v>-1</v>
      </c>
      <c r="H576" t="s">
        <v>78</v>
      </c>
      <c r="I576" t="s">
        <v>78</v>
      </c>
      <c r="J576">
        <v>-1</v>
      </c>
      <c r="K576" t="s">
        <v>78</v>
      </c>
      <c r="L576" t="s">
        <v>78</v>
      </c>
      <c r="M576" t="s">
        <v>77</v>
      </c>
      <c r="N576">
        <v>297.42651840100001</v>
      </c>
      <c r="O576">
        <v>4594.6655093500003</v>
      </c>
      <c r="P576">
        <v>2</v>
      </c>
      <c r="Q576">
        <v>4597.8142479999997</v>
      </c>
    </row>
    <row r="577" spans="1:17" x14ac:dyDescent="0.25">
      <c r="A577">
        <v>2230</v>
      </c>
      <c r="B577" t="s">
        <v>95</v>
      </c>
      <c r="C577" t="s">
        <v>79</v>
      </c>
      <c r="D577">
        <v>1410</v>
      </c>
      <c r="E577" t="s">
        <v>90</v>
      </c>
      <c r="F577" t="s">
        <v>79</v>
      </c>
      <c r="G577">
        <v>1420</v>
      </c>
      <c r="H577" t="s">
        <v>89</v>
      </c>
      <c r="I577" t="s">
        <v>79</v>
      </c>
      <c r="J577">
        <v>-1</v>
      </c>
      <c r="K577" t="s">
        <v>78</v>
      </c>
      <c r="L577" t="s">
        <v>78</v>
      </c>
      <c r="M577" t="s">
        <v>77</v>
      </c>
      <c r="N577">
        <v>200.440826225</v>
      </c>
      <c r="O577">
        <v>2298.9149214200002</v>
      </c>
      <c r="P577">
        <v>3</v>
      </c>
      <c r="Q577">
        <v>2300.4901399999999</v>
      </c>
    </row>
    <row r="578" spans="1:17" x14ac:dyDescent="0.25">
      <c r="A578">
        <v>2230</v>
      </c>
      <c r="B578" t="s">
        <v>95</v>
      </c>
      <c r="C578" t="s">
        <v>79</v>
      </c>
      <c r="D578">
        <v>1410</v>
      </c>
      <c r="E578" t="s">
        <v>90</v>
      </c>
      <c r="F578" t="s">
        <v>79</v>
      </c>
      <c r="G578">
        <v>1420</v>
      </c>
      <c r="H578" t="s">
        <v>89</v>
      </c>
      <c r="I578" t="s">
        <v>79</v>
      </c>
      <c r="J578">
        <v>-1</v>
      </c>
      <c r="K578" t="s">
        <v>78</v>
      </c>
      <c r="L578" t="s">
        <v>78</v>
      </c>
      <c r="M578" t="s">
        <v>77</v>
      </c>
      <c r="N578">
        <v>169.105197739</v>
      </c>
      <c r="O578">
        <v>1800.9552593999999</v>
      </c>
      <c r="P578">
        <v>3</v>
      </c>
      <c r="Q578">
        <v>1802.189476</v>
      </c>
    </row>
    <row r="579" spans="1:17" x14ac:dyDescent="0.25">
      <c r="A579">
        <v>2230</v>
      </c>
      <c r="B579" t="s">
        <v>95</v>
      </c>
      <c r="C579" t="s">
        <v>79</v>
      </c>
      <c r="D579">
        <v>1410</v>
      </c>
      <c r="E579" t="s">
        <v>90</v>
      </c>
      <c r="F579" t="s">
        <v>79</v>
      </c>
      <c r="G579">
        <v>1420</v>
      </c>
      <c r="H579" t="s">
        <v>89</v>
      </c>
      <c r="I579" t="s">
        <v>79</v>
      </c>
      <c r="J579">
        <v>-1</v>
      </c>
      <c r="K579" t="s">
        <v>78</v>
      </c>
      <c r="L579" t="s">
        <v>78</v>
      </c>
      <c r="M579" t="s">
        <v>77</v>
      </c>
      <c r="N579">
        <v>204.550911517</v>
      </c>
      <c r="O579">
        <v>2765.2779593700002</v>
      </c>
      <c r="P579">
        <v>3</v>
      </c>
      <c r="Q579">
        <v>2767.1735509999999</v>
      </c>
    </row>
    <row r="580" spans="1:17" x14ac:dyDescent="0.25">
      <c r="A580">
        <v>2230</v>
      </c>
      <c r="B580" t="s">
        <v>95</v>
      </c>
      <c r="C580" t="s">
        <v>79</v>
      </c>
      <c r="D580">
        <v>1410</v>
      </c>
      <c r="E580" t="s">
        <v>90</v>
      </c>
      <c r="F580" t="s">
        <v>79</v>
      </c>
      <c r="G580">
        <v>1420</v>
      </c>
      <c r="H580" t="s">
        <v>89</v>
      </c>
      <c r="I580" t="s">
        <v>79</v>
      </c>
      <c r="J580">
        <v>-1</v>
      </c>
      <c r="K580" t="s">
        <v>78</v>
      </c>
      <c r="L580" t="s">
        <v>78</v>
      </c>
      <c r="M580" t="s">
        <v>77</v>
      </c>
      <c r="N580">
        <v>238.055631224</v>
      </c>
      <c r="O580">
        <v>2624.7564781999999</v>
      </c>
      <c r="P580">
        <v>3</v>
      </c>
      <c r="Q580">
        <v>2626.5560399999999</v>
      </c>
    </row>
    <row r="581" spans="1:17" x14ac:dyDescent="0.25">
      <c r="A581">
        <v>2230</v>
      </c>
      <c r="B581" t="s">
        <v>95</v>
      </c>
      <c r="C581" t="s">
        <v>79</v>
      </c>
      <c r="D581">
        <v>1410</v>
      </c>
      <c r="E581" t="s">
        <v>90</v>
      </c>
      <c r="F581" t="s">
        <v>79</v>
      </c>
      <c r="G581">
        <v>1420</v>
      </c>
      <c r="H581" t="s">
        <v>89</v>
      </c>
      <c r="I581" t="s">
        <v>79</v>
      </c>
      <c r="J581">
        <v>-1</v>
      </c>
      <c r="K581" t="s">
        <v>78</v>
      </c>
      <c r="L581" t="s">
        <v>78</v>
      </c>
      <c r="M581" t="s">
        <v>77</v>
      </c>
      <c r="N581">
        <v>197.370487774</v>
      </c>
      <c r="O581">
        <v>2479.8336343800001</v>
      </c>
      <c r="P581">
        <v>3</v>
      </c>
      <c r="Q581">
        <v>2481.5342030000002</v>
      </c>
    </row>
    <row r="582" spans="1:17" x14ac:dyDescent="0.25">
      <c r="A582">
        <v>2230</v>
      </c>
      <c r="B582" t="s">
        <v>95</v>
      </c>
      <c r="C582" t="s">
        <v>79</v>
      </c>
      <c r="D582">
        <v>1410</v>
      </c>
      <c r="E582" t="s">
        <v>90</v>
      </c>
      <c r="F582" t="s">
        <v>79</v>
      </c>
      <c r="G582">
        <v>1420</v>
      </c>
      <c r="H582" t="s">
        <v>89</v>
      </c>
      <c r="I582" t="s">
        <v>79</v>
      </c>
      <c r="J582">
        <v>-1</v>
      </c>
      <c r="K582" t="s">
        <v>78</v>
      </c>
      <c r="L582" t="s">
        <v>78</v>
      </c>
      <c r="M582" t="s">
        <v>77</v>
      </c>
      <c r="N582">
        <v>393.87462581599999</v>
      </c>
      <c r="O582">
        <v>3217.8850812000001</v>
      </c>
      <c r="P582">
        <v>3</v>
      </c>
      <c r="Q582">
        <v>3220.0907739999998</v>
      </c>
    </row>
    <row r="583" spans="1:17" x14ac:dyDescent="0.25">
      <c r="A583">
        <v>2230</v>
      </c>
      <c r="B583" t="s">
        <v>95</v>
      </c>
      <c r="C583" t="s">
        <v>79</v>
      </c>
      <c r="D583">
        <v>1410</v>
      </c>
      <c r="E583" t="s">
        <v>90</v>
      </c>
      <c r="F583" t="s">
        <v>79</v>
      </c>
      <c r="G583">
        <v>1420</v>
      </c>
      <c r="H583" t="s">
        <v>89</v>
      </c>
      <c r="I583" t="s">
        <v>79</v>
      </c>
      <c r="J583">
        <v>-1</v>
      </c>
      <c r="K583" t="s">
        <v>78</v>
      </c>
      <c r="L583" t="s">
        <v>78</v>
      </c>
      <c r="M583" t="s">
        <v>77</v>
      </c>
      <c r="N583">
        <v>225.75661910900001</v>
      </c>
      <c r="O583">
        <v>3344.3627456499999</v>
      </c>
      <c r="P583">
        <v>3</v>
      </c>
      <c r="Q583">
        <v>3346.656473</v>
      </c>
    </row>
    <row r="584" spans="1:17" x14ac:dyDescent="0.25">
      <c r="A584">
        <v>2230</v>
      </c>
      <c r="B584" t="s">
        <v>95</v>
      </c>
      <c r="C584" t="s">
        <v>79</v>
      </c>
      <c r="D584">
        <v>1410</v>
      </c>
      <c r="E584" t="s">
        <v>90</v>
      </c>
      <c r="F584" t="s">
        <v>79</v>
      </c>
      <c r="G584">
        <v>1420</v>
      </c>
      <c r="H584" t="s">
        <v>89</v>
      </c>
      <c r="I584" t="s">
        <v>79</v>
      </c>
      <c r="J584">
        <v>-1</v>
      </c>
      <c r="K584" t="s">
        <v>78</v>
      </c>
      <c r="L584" t="s">
        <v>78</v>
      </c>
      <c r="M584" t="s">
        <v>77</v>
      </c>
      <c r="N584">
        <v>362.06005863199999</v>
      </c>
      <c r="O584">
        <v>7761.8198969900004</v>
      </c>
      <c r="P584">
        <v>3</v>
      </c>
      <c r="Q584">
        <v>7767.140703</v>
      </c>
    </row>
    <row r="585" spans="1:17" x14ac:dyDescent="0.25">
      <c r="A585">
        <v>2230</v>
      </c>
      <c r="B585" t="s">
        <v>95</v>
      </c>
      <c r="C585" t="s">
        <v>79</v>
      </c>
      <c r="D585">
        <v>1410</v>
      </c>
      <c r="E585" t="s">
        <v>90</v>
      </c>
      <c r="F585" t="s">
        <v>79</v>
      </c>
      <c r="G585">
        <v>1420</v>
      </c>
      <c r="H585" t="s">
        <v>89</v>
      </c>
      <c r="I585" t="s">
        <v>79</v>
      </c>
      <c r="J585">
        <v>-1</v>
      </c>
      <c r="K585" t="s">
        <v>78</v>
      </c>
      <c r="L585" t="s">
        <v>78</v>
      </c>
      <c r="M585" t="s">
        <v>77</v>
      </c>
      <c r="N585">
        <v>286.18860904299999</v>
      </c>
      <c r="O585">
        <v>4662.7096192600002</v>
      </c>
      <c r="P585">
        <v>3</v>
      </c>
      <c r="Q585">
        <v>4665.9089279999998</v>
      </c>
    </row>
    <row r="586" spans="1:17" x14ac:dyDescent="0.25">
      <c r="A586">
        <v>2230</v>
      </c>
      <c r="B586" t="s">
        <v>95</v>
      </c>
      <c r="C586" t="s">
        <v>79</v>
      </c>
      <c r="D586">
        <v>1410</v>
      </c>
      <c r="E586" t="s">
        <v>90</v>
      </c>
      <c r="F586" t="s">
        <v>79</v>
      </c>
      <c r="G586">
        <v>1420</v>
      </c>
      <c r="H586" t="s">
        <v>89</v>
      </c>
      <c r="I586" t="s">
        <v>79</v>
      </c>
      <c r="J586">
        <v>-1</v>
      </c>
      <c r="K586" t="s">
        <v>78</v>
      </c>
      <c r="L586" t="s">
        <v>78</v>
      </c>
      <c r="M586" t="s">
        <v>77</v>
      </c>
      <c r="N586">
        <v>503.908320731</v>
      </c>
      <c r="O586">
        <v>10913.1475135</v>
      </c>
      <c r="P586">
        <v>3</v>
      </c>
      <c r="Q586">
        <v>10920.629328999999</v>
      </c>
    </row>
    <row r="587" spans="1:17" x14ac:dyDescent="0.25">
      <c r="A587">
        <v>2230</v>
      </c>
      <c r="B587" t="s">
        <v>95</v>
      </c>
      <c r="C587" t="s">
        <v>79</v>
      </c>
      <c r="D587">
        <v>1410</v>
      </c>
      <c r="E587" t="s">
        <v>90</v>
      </c>
      <c r="F587" t="s">
        <v>79</v>
      </c>
      <c r="G587">
        <v>1420</v>
      </c>
      <c r="H587" t="s">
        <v>89</v>
      </c>
      <c r="I587" t="s">
        <v>79</v>
      </c>
      <c r="J587">
        <v>-1</v>
      </c>
      <c r="K587" t="s">
        <v>78</v>
      </c>
      <c r="L587" t="s">
        <v>78</v>
      </c>
      <c r="M587" t="s">
        <v>77</v>
      </c>
      <c r="N587">
        <v>145.57355812500001</v>
      </c>
      <c r="O587">
        <v>1343.63251425</v>
      </c>
      <c r="P587">
        <v>3</v>
      </c>
      <c r="Q587">
        <v>1344.554488</v>
      </c>
    </row>
    <row r="588" spans="1:17" x14ac:dyDescent="0.25">
      <c r="A588">
        <v>2230</v>
      </c>
      <c r="B588" t="s">
        <v>95</v>
      </c>
      <c r="C588" t="s">
        <v>79</v>
      </c>
      <c r="D588">
        <v>1410</v>
      </c>
      <c r="E588" t="s">
        <v>90</v>
      </c>
      <c r="F588" t="s">
        <v>79</v>
      </c>
      <c r="G588">
        <v>1420</v>
      </c>
      <c r="H588" t="s">
        <v>89</v>
      </c>
      <c r="I588" t="s">
        <v>79</v>
      </c>
      <c r="J588">
        <v>-1</v>
      </c>
      <c r="K588" t="s">
        <v>78</v>
      </c>
      <c r="L588" t="s">
        <v>78</v>
      </c>
      <c r="M588" t="s">
        <v>77</v>
      </c>
      <c r="N588">
        <v>157.470375813</v>
      </c>
      <c r="O588">
        <v>1527.4326719999999</v>
      </c>
      <c r="P588">
        <v>3</v>
      </c>
      <c r="Q588">
        <v>1528.480429</v>
      </c>
    </row>
    <row r="589" spans="1:17" x14ac:dyDescent="0.25">
      <c r="A589">
        <v>2230</v>
      </c>
      <c r="B589" t="s">
        <v>95</v>
      </c>
      <c r="C589" t="s">
        <v>79</v>
      </c>
      <c r="D589">
        <v>1410</v>
      </c>
      <c r="E589" t="s">
        <v>90</v>
      </c>
      <c r="F589" t="s">
        <v>79</v>
      </c>
      <c r="G589">
        <v>1420</v>
      </c>
      <c r="H589" t="s">
        <v>89</v>
      </c>
      <c r="I589" t="s">
        <v>79</v>
      </c>
      <c r="J589">
        <v>-1</v>
      </c>
      <c r="K589" t="s">
        <v>78</v>
      </c>
      <c r="L589" t="s">
        <v>78</v>
      </c>
      <c r="M589" t="s">
        <v>77</v>
      </c>
      <c r="N589">
        <v>182.024294672</v>
      </c>
      <c r="O589">
        <v>2107.7578157900002</v>
      </c>
      <c r="P589">
        <v>3</v>
      </c>
      <c r="Q589">
        <v>2109.2023330000002</v>
      </c>
    </row>
    <row r="590" spans="1:17" x14ac:dyDescent="0.25">
      <c r="A590">
        <v>2230</v>
      </c>
      <c r="B590" t="s">
        <v>95</v>
      </c>
      <c r="C590" t="s">
        <v>79</v>
      </c>
      <c r="D590">
        <v>1410</v>
      </c>
      <c r="E590" t="s">
        <v>90</v>
      </c>
      <c r="F590" t="s">
        <v>79</v>
      </c>
      <c r="G590">
        <v>1420</v>
      </c>
      <c r="H590" t="s">
        <v>89</v>
      </c>
      <c r="I590" t="s">
        <v>79</v>
      </c>
      <c r="J590">
        <v>-1</v>
      </c>
      <c r="K590" t="s">
        <v>78</v>
      </c>
      <c r="L590" t="s">
        <v>78</v>
      </c>
      <c r="M590" t="s">
        <v>77</v>
      </c>
      <c r="N590">
        <v>342.730039046</v>
      </c>
      <c r="O590">
        <v>5034.6922273099999</v>
      </c>
      <c r="P590">
        <v>3</v>
      </c>
      <c r="Q590">
        <v>5038.1438310000003</v>
      </c>
    </row>
    <row r="591" spans="1:17" x14ac:dyDescent="0.25">
      <c r="A591">
        <v>2230</v>
      </c>
      <c r="B591" t="s">
        <v>95</v>
      </c>
      <c r="C591" t="s">
        <v>79</v>
      </c>
      <c r="D591">
        <v>1410</v>
      </c>
      <c r="E591" t="s">
        <v>90</v>
      </c>
      <c r="F591" t="s">
        <v>79</v>
      </c>
      <c r="G591">
        <v>1420</v>
      </c>
      <c r="H591" t="s">
        <v>89</v>
      </c>
      <c r="I591" t="s">
        <v>79</v>
      </c>
      <c r="J591">
        <v>-1</v>
      </c>
      <c r="K591" t="s">
        <v>78</v>
      </c>
      <c r="L591" t="s">
        <v>78</v>
      </c>
      <c r="M591" t="s">
        <v>77</v>
      </c>
      <c r="N591">
        <v>309.743092924</v>
      </c>
      <c r="O591">
        <v>5337.0671099600004</v>
      </c>
      <c r="P591">
        <v>3</v>
      </c>
      <c r="Q591">
        <v>5340.7270060000001</v>
      </c>
    </row>
    <row r="592" spans="1:17" x14ac:dyDescent="0.25">
      <c r="A592">
        <v>2230</v>
      </c>
      <c r="B592" t="s">
        <v>95</v>
      </c>
      <c r="C592" t="s">
        <v>79</v>
      </c>
      <c r="D592">
        <v>1410</v>
      </c>
      <c r="E592" t="s">
        <v>90</v>
      </c>
      <c r="F592" t="s">
        <v>79</v>
      </c>
      <c r="G592">
        <v>1420</v>
      </c>
      <c r="H592" t="s">
        <v>89</v>
      </c>
      <c r="I592" t="s">
        <v>79</v>
      </c>
      <c r="J592">
        <v>-1</v>
      </c>
      <c r="K592" t="s">
        <v>78</v>
      </c>
      <c r="L592" t="s">
        <v>78</v>
      </c>
      <c r="M592" t="s">
        <v>77</v>
      </c>
      <c r="N592">
        <v>444.19720999600003</v>
      </c>
      <c r="O592">
        <v>6609.8288865200002</v>
      </c>
      <c r="P592">
        <v>3</v>
      </c>
      <c r="Q592">
        <v>6614.3590880000002</v>
      </c>
    </row>
    <row r="593" spans="1:17" x14ac:dyDescent="0.25">
      <c r="A593">
        <v>2110</v>
      </c>
      <c r="B593" t="s">
        <v>98</v>
      </c>
      <c r="C593" t="s">
        <v>79</v>
      </c>
      <c r="D593">
        <v>2120</v>
      </c>
      <c r="E593" t="s">
        <v>97</v>
      </c>
      <c r="F593" t="s">
        <v>79</v>
      </c>
      <c r="G593">
        <v>-1</v>
      </c>
      <c r="H593" t="s">
        <v>78</v>
      </c>
      <c r="I593" t="s">
        <v>78</v>
      </c>
      <c r="J593">
        <v>-1</v>
      </c>
      <c r="K593" t="s">
        <v>78</v>
      </c>
      <c r="L593" t="s">
        <v>78</v>
      </c>
      <c r="M593" t="s">
        <v>77</v>
      </c>
      <c r="N593">
        <v>6654.3166819300004</v>
      </c>
      <c r="O593">
        <v>108426.114598999</v>
      </c>
      <c r="P593">
        <v>2</v>
      </c>
      <c r="Q593">
        <v>108500.31460500001</v>
      </c>
    </row>
    <row r="594" spans="1:17" x14ac:dyDescent="0.25">
      <c r="A594">
        <v>2230</v>
      </c>
      <c r="B594" t="s">
        <v>95</v>
      </c>
      <c r="C594" t="s">
        <v>79</v>
      </c>
      <c r="D594">
        <v>2210</v>
      </c>
      <c r="E594" t="s">
        <v>96</v>
      </c>
      <c r="F594" t="s">
        <v>79</v>
      </c>
      <c r="G594">
        <v>-1</v>
      </c>
      <c r="H594" t="s">
        <v>78</v>
      </c>
      <c r="I594" t="s">
        <v>78</v>
      </c>
      <c r="J594">
        <v>-1</v>
      </c>
      <c r="K594" t="s">
        <v>78</v>
      </c>
      <c r="L594" t="s">
        <v>78</v>
      </c>
      <c r="M594" t="s">
        <v>77</v>
      </c>
      <c r="N594">
        <v>217.18435916999999</v>
      </c>
      <c r="O594">
        <v>3301.5017544100001</v>
      </c>
      <c r="P594">
        <v>2</v>
      </c>
      <c r="Q594">
        <v>3303.7676259999998</v>
      </c>
    </row>
    <row r="595" spans="1:17" x14ac:dyDescent="0.25">
      <c r="A595">
        <v>2230</v>
      </c>
      <c r="B595" t="s">
        <v>95</v>
      </c>
      <c r="C595" t="s">
        <v>79</v>
      </c>
      <c r="D595">
        <v>2210</v>
      </c>
      <c r="E595" t="s">
        <v>96</v>
      </c>
      <c r="F595" t="s">
        <v>79</v>
      </c>
      <c r="G595">
        <v>-1</v>
      </c>
      <c r="H595" t="s">
        <v>78</v>
      </c>
      <c r="I595" t="s">
        <v>78</v>
      </c>
      <c r="J595">
        <v>-1</v>
      </c>
      <c r="K595" t="s">
        <v>78</v>
      </c>
      <c r="L595" t="s">
        <v>78</v>
      </c>
      <c r="M595" t="s">
        <v>77</v>
      </c>
      <c r="N595">
        <v>3290.80132839</v>
      </c>
      <c r="O595">
        <v>103831.728701</v>
      </c>
      <c r="P595">
        <v>2</v>
      </c>
      <c r="Q595">
        <v>103902.92915500001</v>
      </c>
    </row>
    <row r="596" spans="1:17" x14ac:dyDescent="0.25">
      <c r="A596">
        <v>2230</v>
      </c>
      <c r="B596" t="s">
        <v>95</v>
      </c>
      <c r="C596" t="s">
        <v>79</v>
      </c>
      <c r="D596">
        <v>2210</v>
      </c>
      <c r="E596" t="s">
        <v>96</v>
      </c>
      <c r="F596" t="s">
        <v>79</v>
      </c>
      <c r="G596">
        <v>-1</v>
      </c>
      <c r="H596" t="s">
        <v>78</v>
      </c>
      <c r="I596" t="s">
        <v>78</v>
      </c>
      <c r="J596">
        <v>-1</v>
      </c>
      <c r="K596" t="s">
        <v>78</v>
      </c>
      <c r="L596" t="s">
        <v>78</v>
      </c>
      <c r="M596" t="s">
        <v>77</v>
      </c>
      <c r="N596">
        <v>3329.6482622200001</v>
      </c>
      <c r="O596">
        <v>162136.95030500001</v>
      </c>
      <c r="P596">
        <v>2</v>
      </c>
      <c r="Q596">
        <v>162248.190917</v>
      </c>
    </row>
    <row r="597" spans="1:17" x14ac:dyDescent="0.25">
      <c r="A597">
        <v>2230</v>
      </c>
      <c r="B597" t="s">
        <v>95</v>
      </c>
      <c r="C597" t="s">
        <v>79</v>
      </c>
      <c r="D597">
        <v>2210</v>
      </c>
      <c r="E597" t="s">
        <v>96</v>
      </c>
      <c r="F597" t="s">
        <v>79</v>
      </c>
      <c r="G597">
        <v>-1</v>
      </c>
      <c r="H597" t="s">
        <v>78</v>
      </c>
      <c r="I597" t="s">
        <v>78</v>
      </c>
      <c r="J597">
        <v>-1</v>
      </c>
      <c r="K597" t="s">
        <v>78</v>
      </c>
      <c r="L597" t="s">
        <v>78</v>
      </c>
      <c r="M597" t="s">
        <v>77</v>
      </c>
      <c r="N597">
        <v>593.47896305200004</v>
      </c>
      <c r="O597">
        <v>16335.6775058</v>
      </c>
      <c r="P597">
        <v>2</v>
      </c>
      <c r="Q597">
        <v>16346.886225</v>
      </c>
    </row>
    <row r="598" spans="1:17" x14ac:dyDescent="0.25">
      <c r="A598">
        <v>2230</v>
      </c>
      <c r="B598" t="s">
        <v>95</v>
      </c>
      <c r="C598" t="s">
        <v>79</v>
      </c>
      <c r="D598">
        <v>2210</v>
      </c>
      <c r="E598" t="s">
        <v>96</v>
      </c>
      <c r="F598" t="s">
        <v>79</v>
      </c>
      <c r="G598">
        <v>-1</v>
      </c>
      <c r="H598" t="s">
        <v>78</v>
      </c>
      <c r="I598" t="s">
        <v>78</v>
      </c>
      <c r="J598">
        <v>-1</v>
      </c>
      <c r="K598" t="s">
        <v>78</v>
      </c>
      <c r="L598" t="s">
        <v>78</v>
      </c>
      <c r="M598" t="s">
        <v>77</v>
      </c>
      <c r="N598">
        <v>184.28501682300001</v>
      </c>
      <c r="O598">
        <v>1917.37269044</v>
      </c>
      <c r="P598">
        <v>2</v>
      </c>
      <c r="Q598">
        <v>1918.6874009999999</v>
      </c>
    </row>
    <row r="599" spans="1:17" x14ac:dyDescent="0.25">
      <c r="A599">
        <v>1420</v>
      </c>
      <c r="B599" t="s">
        <v>89</v>
      </c>
      <c r="C599" t="s">
        <v>79</v>
      </c>
      <c r="D599">
        <v>-1</v>
      </c>
      <c r="E599" t="s">
        <v>78</v>
      </c>
      <c r="F599" t="s">
        <v>78</v>
      </c>
      <c r="G599">
        <v>-1</v>
      </c>
      <c r="H599" t="s">
        <v>78</v>
      </c>
      <c r="I599" t="s">
        <v>78</v>
      </c>
      <c r="J599">
        <v>-1</v>
      </c>
      <c r="K599" t="s">
        <v>78</v>
      </c>
      <c r="L599" t="s">
        <v>78</v>
      </c>
      <c r="M599" t="s">
        <v>77</v>
      </c>
      <c r="N599">
        <v>2910.7854637400001</v>
      </c>
      <c r="O599">
        <v>49241.841499800001</v>
      </c>
      <c r="P599">
        <v>1</v>
      </c>
      <c r="Q599">
        <v>49275.325586999999</v>
      </c>
    </row>
    <row r="600" spans="1:17" x14ac:dyDescent="0.25">
      <c r="A600">
        <v>1420</v>
      </c>
      <c r="B600" t="s">
        <v>89</v>
      </c>
      <c r="C600" t="s">
        <v>79</v>
      </c>
      <c r="D600">
        <v>-1</v>
      </c>
      <c r="E600" t="s">
        <v>78</v>
      </c>
      <c r="F600" t="s">
        <v>78</v>
      </c>
      <c r="G600">
        <v>-1</v>
      </c>
      <c r="H600" t="s">
        <v>78</v>
      </c>
      <c r="I600" t="s">
        <v>78</v>
      </c>
      <c r="J600">
        <v>-1</v>
      </c>
      <c r="K600" t="s">
        <v>78</v>
      </c>
      <c r="L600" t="s">
        <v>78</v>
      </c>
      <c r="M600" t="s">
        <v>77</v>
      </c>
      <c r="N600">
        <v>231.61378175999999</v>
      </c>
      <c r="O600">
        <v>2560.41975701</v>
      </c>
      <c r="P600">
        <v>1</v>
      </c>
      <c r="Q600">
        <v>2562.1693810000002</v>
      </c>
    </row>
    <row r="601" spans="1:17" x14ac:dyDescent="0.25">
      <c r="A601">
        <v>1420</v>
      </c>
      <c r="B601" t="s">
        <v>89</v>
      </c>
      <c r="C601" t="s">
        <v>79</v>
      </c>
      <c r="D601">
        <v>-1</v>
      </c>
      <c r="E601" t="s">
        <v>78</v>
      </c>
      <c r="F601" t="s">
        <v>78</v>
      </c>
      <c r="G601">
        <v>-1</v>
      </c>
      <c r="H601" t="s">
        <v>78</v>
      </c>
      <c r="I601" t="s">
        <v>78</v>
      </c>
      <c r="J601">
        <v>-1</v>
      </c>
      <c r="K601" t="s">
        <v>78</v>
      </c>
      <c r="L601" t="s">
        <v>78</v>
      </c>
      <c r="M601" t="s">
        <v>77</v>
      </c>
      <c r="N601">
        <v>643.77396013199996</v>
      </c>
      <c r="O601">
        <v>5609.04640199</v>
      </c>
      <c r="P601">
        <v>1</v>
      </c>
      <c r="Q601">
        <v>5612.8846439999998</v>
      </c>
    </row>
    <row r="602" spans="1:17" x14ac:dyDescent="0.25">
      <c r="A602">
        <v>1420</v>
      </c>
      <c r="B602" t="s">
        <v>89</v>
      </c>
      <c r="C602" t="s">
        <v>79</v>
      </c>
      <c r="D602">
        <v>-1</v>
      </c>
      <c r="E602" t="s">
        <v>78</v>
      </c>
      <c r="F602" t="s">
        <v>78</v>
      </c>
      <c r="G602">
        <v>-1</v>
      </c>
      <c r="H602" t="s">
        <v>78</v>
      </c>
      <c r="I602" t="s">
        <v>78</v>
      </c>
      <c r="J602">
        <v>-1</v>
      </c>
      <c r="K602" t="s">
        <v>78</v>
      </c>
      <c r="L602" t="s">
        <v>78</v>
      </c>
      <c r="M602" t="s">
        <v>77</v>
      </c>
      <c r="N602">
        <v>1220.37340986</v>
      </c>
      <c r="O602">
        <v>21120.847649899999</v>
      </c>
      <c r="P602">
        <v>1</v>
      </c>
      <c r="Q602">
        <v>21135.325739</v>
      </c>
    </row>
    <row r="603" spans="1:17" x14ac:dyDescent="0.25">
      <c r="A603">
        <v>5330</v>
      </c>
      <c r="B603" t="s">
        <v>91</v>
      </c>
      <c r="C603" t="s">
        <v>79</v>
      </c>
      <c r="D603">
        <v>-1</v>
      </c>
      <c r="E603" t="s">
        <v>78</v>
      </c>
      <c r="F603" t="s">
        <v>78</v>
      </c>
      <c r="G603">
        <v>-1</v>
      </c>
      <c r="H603" t="s">
        <v>78</v>
      </c>
      <c r="I603" t="s">
        <v>78</v>
      </c>
      <c r="J603">
        <v>-1</v>
      </c>
      <c r="K603" t="s">
        <v>78</v>
      </c>
      <c r="L603" t="s">
        <v>78</v>
      </c>
      <c r="M603" t="s">
        <v>77</v>
      </c>
      <c r="N603">
        <v>13256.1200078</v>
      </c>
      <c r="O603">
        <v>2283303.1368900002</v>
      </c>
      <c r="P603">
        <v>1</v>
      </c>
      <c r="Q603">
        <v>64030.68073</v>
      </c>
    </row>
    <row r="604" spans="1:17" x14ac:dyDescent="0.25">
      <c r="A604">
        <v>1430</v>
      </c>
      <c r="B604" t="s">
        <v>80</v>
      </c>
      <c r="C604" t="s">
        <v>79</v>
      </c>
      <c r="D604">
        <v>5330</v>
      </c>
      <c r="E604" t="s">
        <v>91</v>
      </c>
      <c r="F604" t="s">
        <v>79</v>
      </c>
      <c r="G604">
        <v>-1</v>
      </c>
      <c r="H604" t="s">
        <v>78</v>
      </c>
      <c r="I604" t="s">
        <v>78</v>
      </c>
      <c r="J604">
        <v>-1</v>
      </c>
      <c r="K604" t="s">
        <v>78</v>
      </c>
      <c r="L604" t="s">
        <v>78</v>
      </c>
      <c r="M604" t="s">
        <v>77</v>
      </c>
      <c r="N604">
        <v>3116.3331166500002</v>
      </c>
      <c r="O604">
        <v>155613.67887100001</v>
      </c>
      <c r="P604">
        <v>2</v>
      </c>
      <c r="Q604">
        <v>153199.85452699999</v>
      </c>
    </row>
    <row r="605" spans="1:17" x14ac:dyDescent="0.25">
      <c r="A605">
        <v>1430</v>
      </c>
      <c r="B605" t="s">
        <v>80</v>
      </c>
      <c r="C605" t="s">
        <v>79</v>
      </c>
      <c r="D605">
        <v>5330</v>
      </c>
      <c r="E605" t="s">
        <v>91</v>
      </c>
      <c r="F605" t="s">
        <v>79</v>
      </c>
      <c r="G605">
        <v>-1</v>
      </c>
      <c r="H605" t="s">
        <v>78</v>
      </c>
      <c r="I605" t="s">
        <v>78</v>
      </c>
      <c r="J605">
        <v>-1</v>
      </c>
      <c r="K605" t="s">
        <v>78</v>
      </c>
      <c r="L605" t="s">
        <v>78</v>
      </c>
      <c r="M605" t="s">
        <v>77</v>
      </c>
      <c r="N605">
        <v>3385.4766484900001</v>
      </c>
      <c r="O605">
        <v>449996.42365299899</v>
      </c>
      <c r="P605">
        <v>2</v>
      </c>
      <c r="Q605">
        <v>393132.322544</v>
      </c>
    </row>
    <row r="606" spans="1:17" x14ac:dyDescent="0.25">
      <c r="A606">
        <v>1430</v>
      </c>
      <c r="B606" t="s">
        <v>80</v>
      </c>
      <c r="C606" t="s">
        <v>79</v>
      </c>
      <c r="D606">
        <v>-1</v>
      </c>
      <c r="E606" t="s">
        <v>78</v>
      </c>
      <c r="F606" t="s">
        <v>78</v>
      </c>
      <c r="G606">
        <v>-1</v>
      </c>
      <c r="H606" t="s">
        <v>78</v>
      </c>
      <c r="I606" t="s">
        <v>78</v>
      </c>
      <c r="J606">
        <v>-1</v>
      </c>
      <c r="K606" t="s">
        <v>78</v>
      </c>
      <c r="L606" t="s">
        <v>78</v>
      </c>
      <c r="M606" t="s">
        <v>77</v>
      </c>
      <c r="N606">
        <v>64.992521778599993</v>
      </c>
      <c r="O606">
        <v>113.44476798399999</v>
      </c>
      <c r="P606">
        <v>1</v>
      </c>
      <c r="Q606">
        <v>113.521872</v>
      </c>
    </row>
    <row r="607" spans="1:17" x14ac:dyDescent="0.25">
      <c r="A607">
        <v>1430</v>
      </c>
      <c r="B607" t="s">
        <v>80</v>
      </c>
      <c r="C607" t="s">
        <v>79</v>
      </c>
      <c r="D607">
        <v>-1</v>
      </c>
      <c r="E607" t="s">
        <v>78</v>
      </c>
      <c r="F607" t="s">
        <v>78</v>
      </c>
      <c r="G607">
        <v>-1</v>
      </c>
      <c r="H607" t="s">
        <v>78</v>
      </c>
      <c r="I607" t="s">
        <v>78</v>
      </c>
      <c r="J607">
        <v>-1</v>
      </c>
      <c r="K607" t="s">
        <v>78</v>
      </c>
      <c r="L607" t="s">
        <v>78</v>
      </c>
      <c r="M607" t="s">
        <v>77</v>
      </c>
      <c r="N607">
        <v>369.68734461000003</v>
      </c>
      <c r="O607">
        <v>3544.1562334</v>
      </c>
      <c r="P607">
        <v>1</v>
      </c>
      <c r="Q607">
        <v>3546.5658079999998</v>
      </c>
    </row>
    <row r="608" spans="1:17" x14ac:dyDescent="0.25">
      <c r="A608">
        <v>1430</v>
      </c>
      <c r="B608" t="s">
        <v>80</v>
      </c>
      <c r="C608" t="s">
        <v>79</v>
      </c>
      <c r="D608">
        <v>5330</v>
      </c>
      <c r="E608" t="s">
        <v>91</v>
      </c>
      <c r="F608" t="s">
        <v>79</v>
      </c>
      <c r="G608">
        <v>-1</v>
      </c>
      <c r="H608" t="s">
        <v>78</v>
      </c>
      <c r="I608" t="s">
        <v>78</v>
      </c>
      <c r="J608">
        <v>-1</v>
      </c>
      <c r="K608" t="s">
        <v>78</v>
      </c>
      <c r="L608" t="s">
        <v>78</v>
      </c>
      <c r="M608" t="s">
        <v>77</v>
      </c>
      <c r="N608">
        <v>2407.6021113699999</v>
      </c>
      <c r="O608">
        <v>111498.644093</v>
      </c>
      <c r="P608">
        <v>2</v>
      </c>
      <c r="Q608">
        <v>94391.310062999997</v>
      </c>
    </row>
    <row r="609" spans="1:17" x14ac:dyDescent="0.25">
      <c r="A609">
        <v>1430</v>
      </c>
      <c r="B609" t="s">
        <v>80</v>
      </c>
      <c r="C609" t="s">
        <v>79</v>
      </c>
      <c r="D609">
        <v>5330</v>
      </c>
      <c r="E609" t="s">
        <v>91</v>
      </c>
      <c r="F609" t="s">
        <v>79</v>
      </c>
      <c r="G609">
        <v>-1</v>
      </c>
      <c r="H609" t="s">
        <v>78</v>
      </c>
      <c r="I609" t="s">
        <v>78</v>
      </c>
      <c r="J609">
        <v>-1</v>
      </c>
      <c r="K609" t="s">
        <v>78</v>
      </c>
      <c r="L609" t="s">
        <v>78</v>
      </c>
      <c r="M609" t="s">
        <v>77</v>
      </c>
      <c r="N609">
        <v>7682.5492856600004</v>
      </c>
      <c r="O609">
        <v>792578.77882400004</v>
      </c>
      <c r="P609">
        <v>2</v>
      </c>
      <c r="Q609">
        <v>82157.834736000004</v>
      </c>
    </row>
    <row r="610" spans="1:17" x14ac:dyDescent="0.25">
      <c r="A610">
        <v>1420</v>
      </c>
      <c r="B610" t="s">
        <v>89</v>
      </c>
      <c r="C610" t="s">
        <v>79</v>
      </c>
      <c r="D610">
        <v>-1</v>
      </c>
      <c r="E610" t="s">
        <v>78</v>
      </c>
      <c r="F610" t="s">
        <v>78</v>
      </c>
      <c r="G610">
        <v>-1</v>
      </c>
      <c r="H610" t="s">
        <v>78</v>
      </c>
      <c r="I610" t="s">
        <v>78</v>
      </c>
      <c r="J610">
        <v>-1</v>
      </c>
      <c r="K610" t="s">
        <v>78</v>
      </c>
      <c r="L610" t="s">
        <v>78</v>
      </c>
      <c r="M610" t="s">
        <v>77</v>
      </c>
      <c r="N610">
        <v>497.56211528099999</v>
      </c>
      <c r="O610">
        <v>3589.8418462300001</v>
      </c>
      <c r="P610">
        <v>1</v>
      </c>
      <c r="Q610">
        <v>3592.2997009999999</v>
      </c>
    </row>
    <row r="611" spans="1:17" x14ac:dyDescent="0.25">
      <c r="A611">
        <v>1420</v>
      </c>
      <c r="B611" t="s">
        <v>89</v>
      </c>
      <c r="C611" t="s">
        <v>79</v>
      </c>
      <c r="D611">
        <v>-1</v>
      </c>
      <c r="E611" t="s">
        <v>78</v>
      </c>
      <c r="F611" t="s">
        <v>78</v>
      </c>
      <c r="G611">
        <v>-1</v>
      </c>
      <c r="H611" t="s">
        <v>78</v>
      </c>
      <c r="I611" t="s">
        <v>78</v>
      </c>
      <c r="J611">
        <v>-1</v>
      </c>
      <c r="K611" t="s">
        <v>78</v>
      </c>
      <c r="L611" t="s">
        <v>78</v>
      </c>
      <c r="M611" t="s">
        <v>77</v>
      </c>
      <c r="N611">
        <v>196.10156404700001</v>
      </c>
      <c r="O611">
        <v>1206.7274935600001</v>
      </c>
      <c r="P611">
        <v>1</v>
      </c>
      <c r="Q611">
        <v>1207.5535769999999</v>
      </c>
    </row>
    <row r="612" spans="1:17" x14ac:dyDescent="0.25">
      <c r="A612">
        <v>1420</v>
      </c>
      <c r="B612" t="s">
        <v>89</v>
      </c>
      <c r="C612" t="s">
        <v>79</v>
      </c>
      <c r="D612">
        <v>-1</v>
      </c>
      <c r="E612" t="s">
        <v>78</v>
      </c>
      <c r="F612" t="s">
        <v>78</v>
      </c>
      <c r="G612">
        <v>-1</v>
      </c>
      <c r="H612" t="s">
        <v>78</v>
      </c>
      <c r="I612" t="s">
        <v>78</v>
      </c>
      <c r="J612">
        <v>-1</v>
      </c>
      <c r="K612" t="s">
        <v>78</v>
      </c>
      <c r="L612" t="s">
        <v>78</v>
      </c>
      <c r="M612" t="s">
        <v>77</v>
      </c>
      <c r="N612">
        <v>595.86850028799995</v>
      </c>
      <c r="O612">
        <v>8744.6505483399997</v>
      </c>
      <c r="P612">
        <v>1</v>
      </c>
      <c r="Q612">
        <v>8750.6325140000008</v>
      </c>
    </row>
    <row r="613" spans="1:17" x14ac:dyDescent="0.25">
      <c r="A613">
        <v>1420</v>
      </c>
      <c r="B613" t="s">
        <v>89</v>
      </c>
      <c r="C613" t="s">
        <v>79</v>
      </c>
      <c r="D613">
        <v>-1</v>
      </c>
      <c r="E613" t="s">
        <v>78</v>
      </c>
      <c r="F613" t="s">
        <v>78</v>
      </c>
      <c r="G613">
        <v>-1</v>
      </c>
      <c r="H613" t="s">
        <v>78</v>
      </c>
      <c r="I613" t="s">
        <v>78</v>
      </c>
      <c r="J613">
        <v>-1</v>
      </c>
      <c r="K613" t="s">
        <v>78</v>
      </c>
      <c r="L613" t="s">
        <v>78</v>
      </c>
      <c r="M613" t="s">
        <v>77</v>
      </c>
      <c r="N613">
        <v>1048.9160082400001</v>
      </c>
      <c r="O613">
        <v>32538.096215699999</v>
      </c>
      <c r="P613">
        <v>1</v>
      </c>
      <c r="Q613">
        <v>32560.359098000001</v>
      </c>
    </row>
    <row r="614" spans="1:17" x14ac:dyDescent="0.25">
      <c r="A614">
        <v>1420</v>
      </c>
      <c r="B614" t="s">
        <v>89</v>
      </c>
      <c r="C614" t="s">
        <v>79</v>
      </c>
      <c r="D614">
        <v>-1</v>
      </c>
      <c r="E614" t="s">
        <v>78</v>
      </c>
      <c r="F614" t="s">
        <v>78</v>
      </c>
      <c r="G614">
        <v>-1</v>
      </c>
      <c r="H614" t="s">
        <v>78</v>
      </c>
      <c r="I614" t="s">
        <v>78</v>
      </c>
      <c r="J614">
        <v>-1</v>
      </c>
      <c r="K614" t="s">
        <v>78</v>
      </c>
      <c r="L614" t="s">
        <v>78</v>
      </c>
      <c r="M614" t="s">
        <v>77</v>
      </c>
      <c r="N614">
        <v>1284.7309023299999</v>
      </c>
      <c r="O614">
        <v>36703.3651923</v>
      </c>
      <c r="P614">
        <v>1</v>
      </c>
      <c r="Q614">
        <v>36728.496961999997</v>
      </c>
    </row>
    <row r="615" spans="1:17" x14ac:dyDescent="0.25">
      <c r="A615">
        <v>2230</v>
      </c>
      <c r="B615" t="s">
        <v>95</v>
      </c>
      <c r="C615" t="s">
        <v>79</v>
      </c>
      <c r="D615">
        <v>-1</v>
      </c>
      <c r="E615" t="s">
        <v>78</v>
      </c>
      <c r="F615" t="s">
        <v>78</v>
      </c>
      <c r="G615">
        <v>-1</v>
      </c>
      <c r="H615" t="s">
        <v>78</v>
      </c>
      <c r="I615" t="s">
        <v>78</v>
      </c>
      <c r="J615">
        <v>-1</v>
      </c>
      <c r="K615" t="s">
        <v>78</v>
      </c>
      <c r="L615" t="s">
        <v>78</v>
      </c>
      <c r="M615" t="s">
        <v>77</v>
      </c>
      <c r="N615">
        <v>134.00563442200001</v>
      </c>
      <c r="O615">
        <v>1174.24921563</v>
      </c>
      <c r="P615">
        <v>1</v>
      </c>
      <c r="Q615">
        <v>1175.0546690000001</v>
      </c>
    </row>
    <row r="616" spans="1:17" x14ac:dyDescent="0.25">
      <c r="A616">
        <v>1430</v>
      </c>
      <c r="B616" t="s">
        <v>80</v>
      </c>
      <c r="C616" t="s">
        <v>79</v>
      </c>
      <c r="D616">
        <v>-1</v>
      </c>
      <c r="E616" t="s">
        <v>78</v>
      </c>
      <c r="F616" t="s">
        <v>78</v>
      </c>
      <c r="G616">
        <v>-1</v>
      </c>
      <c r="H616" t="s">
        <v>78</v>
      </c>
      <c r="I616" t="s">
        <v>78</v>
      </c>
      <c r="J616">
        <v>-1</v>
      </c>
      <c r="K616" t="s">
        <v>78</v>
      </c>
      <c r="L616" t="s">
        <v>78</v>
      </c>
      <c r="M616" t="s">
        <v>77</v>
      </c>
      <c r="N616">
        <v>302.00038809300003</v>
      </c>
      <c r="O616">
        <v>2821.5133801799998</v>
      </c>
      <c r="P616">
        <v>1</v>
      </c>
      <c r="Q616">
        <v>2823.4323559999998</v>
      </c>
    </row>
    <row r="617" spans="1:17" x14ac:dyDescent="0.25">
      <c r="A617">
        <v>2230</v>
      </c>
      <c r="B617" t="s">
        <v>95</v>
      </c>
      <c r="C617" t="s">
        <v>79</v>
      </c>
      <c r="D617">
        <v>-1</v>
      </c>
      <c r="E617" t="s">
        <v>78</v>
      </c>
      <c r="F617" t="s">
        <v>78</v>
      </c>
      <c r="G617">
        <v>-1</v>
      </c>
      <c r="H617" t="s">
        <v>78</v>
      </c>
      <c r="I617" t="s">
        <v>78</v>
      </c>
      <c r="J617">
        <v>-1</v>
      </c>
      <c r="K617" t="s">
        <v>78</v>
      </c>
      <c r="L617" t="s">
        <v>78</v>
      </c>
      <c r="M617" t="s">
        <v>77</v>
      </c>
      <c r="N617">
        <v>544.41851665599995</v>
      </c>
      <c r="O617">
        <v>14417.2969194</v>
      </c>
      <c r="P617">
        <v>1</v>
      </c>
      <c r="Q617">
        <v>12752.133524999999</v>
      </c>
    </row>
    <row r="618" spans="1:17" x14ac:dyDescent="0.25">
      <c r="A618">
        <v>2230</v>
      </c>
      <c r="B618" t="s">
        <v>95</v>
      </c>
      <c r="C618" t="s">
        <v>79</v>
      </c>
      <c r="D618">
        <v>-1</v>
      </c>
      <c r="E618" t="s">
        <v>78</v>
      </c>
      <c r="F618" t="s">
        <v>78</v>
      </c>
      <c r="G618">
        <v>-1</v>
      </c>
      <c r="H618" t="s">
        <v>78</v>
      </c>
      <c r="I618" t="s">
        <v>78</v>
      </c>
      <c r="J618">
        <v>-1</v>
      </c>
      <c r="K618" t="s">
        <v>78</v>
      </c>
      <c r="L618" t="s">
        <v>78</v>
      </c>
      <c r="M618" t="s">
        <v>77</v>
      </c>
      <c r="N618">
        <v>6369.7062166599999</v>
      </c>
      <c r="O618">
        <v>438107.927486</v>
      </c>
      <c r="P618">
        <v>1</v>
      </c>
      <c r="Q618">
        <v>13319.723651</v>
      </c>
    </row>
    <row r="619" spans="1:17" x14ac:dyDescent="0.25">
      <c r="A619">
        <v>6220</v>
      </c>
      <c r="B619" t="s">
        <v>92</v>
      </c>
      <c r="C619" t="s">
        <v>86</v>
      </c>
      <c r="D619">
        <v>-1</v>
      </c>
      <c r="E619" t="s">
        <v>78</v>
      </c>
      <c r="F619" t="s">
        <v>78</v>
      </c>
      <c r="G619">
        <v>-1</v>
      </c>
      <c r="H619" t="s">
        <v>78</v>
      </c>
      <c r="I619" t="s">
        <v>78</v>
      </c>
      <c r="J619">
        <v>-1</v>
      </c>
      <c r="K619" t="s">
        <v>78</v>
      </c>
      <c r="L619" t="s">
        <v>78</v>
      </c>
      <c r="M619" t="s">
        <v>85</v>
      </c>
      <c r="N619">
        <v>1418.5178192799999</v>
      </c>
      <c r="O619">
        <v>30100.4996575</v>
      </c>
      <c r="P619">
        <v>1</v>
      </c>
      <c r="Q619">
        <v>29109.628594999998</v>
      </c>
    </row>
    <row r="620" spans="1:17" x14ac:dyDescent="0.25">
      <c r="A620">
        <v>6220</v>
      </c>
      <c r="B620" t="s">
        <v>92</v>
      </c>
      <c r="C620" t="s">
        <v>86</v>
      </c>
      <c r="D620">
        <v>-1</v>
      </c>
      <c r="E620" t="s">
        <v>78</v>
      </c>
      <c r="F620" t="s">
        <v>78</v>
      </c>
      <c r="G620">
        <v>-1</v>
      </c>
      <c r="H620" t="s">
        <v>78</v>
      </c>
      <c r="I620" t="s">
        <v>78</v>
      </c>
      <c r="J620">
        <v>-1</v>
      </c>
      <c r="K620" t="s">
        <v>78</v>
      </c>
      <c r="L620" t="s">
        <v>78</v>
      </c>
      <c r="M620" t="s">
        <v>85</v>
      </c>
      <c r="N620">
        <v>2401.1761346899998</v>
      </c>
      <c r="O620">
        <v>56282.306389999998</v>
      </c>
      <c r="P620">
        <v>1</v>
      </c>
      <c r="Q620">
        <v>5694.380819</v>
      </c>
    </row>
    <row r="621" spans="1:17" x14ac:dyDescent="0.25">
      <c r="A621">
        <v>5220</v>
      </c>
      <c r="B621" t="s">
        <v>94</v>
      </c>
      <c r="C621" t="s">
        <v>86</v>
      </c>
      <c r="D621">
        <v>5330</v>
      </c>
      <c r="E621" t="s">
        <v>91</v>
      </c>
      <c r="F621" t="s">
        <v>79</v>
      </c>
      <c r="G621">
        <v>1430</v>
      </c>
      <c r="H621" t="s">
        <v>80</v>
      </c>
      <c r="I621" t="s">
        <v>79</v>
      </c>
      <c r="J621">
        <v>-1</v>
      </c>
      <c r="K621" t="s">
        <v>78</v>
      </c>
      <c r="L621" t="s">
        <v>78</v>
      </c>
      <c r="M621" t="s">
        <v>85</v>
      </c>
      <c r="N621">
        <v>470.92561777200001</v>
      </c>
      <c r="O621">
        <v>7965.3736717900001</v>
      </c>
      <c r="P621">
        <v>3</v>
      </c>
      <c r="Q621">
        <v>2250.86888</v>
      </c>
    </row>
    <row r="622" spans="1:17" x14ac:dyDescent="0.25">
      <c r="A622">
        <v>5220</v>
      </c>
      <c r="B622" t="s">
        <v>94</v>
      </c>
      <c r="C622" t="s">
        <v>86</v>
      </c>
      <c r="D622">
        <v>5330</v>
      </c>
      <c r="E622" t="s">
        <v>91</v>
      </c>
      <c r="F622" t="s">
        <v>79</v>
      </c>
      <c r="G622">
        <v>1430</v>
      </c>
      <c r="H622" t="s">
        <v>80</v>
      </c>
      <c r="I622" t="s">
        <v>79</v>
      </c>
      <c r="J622">
        <v>-1</v>
      </c>
      <c r="K622" t="s">
        <v>78</v>
      </c>
      <c r="L622" t="s">
        <v>78</v>
      </c>
      <c r="M622" t="s">
        <v>85</v>
      </c>
      <c r="N622">
        <v>3083.6987723500001</v>
      </c>
      <c r="O622">
        <v>48013.4515675</v>
      </c>
      <c r="P622">
        <v>3</v>
      </c>
      <c r="Q622">
        <v>20750.639494999999</v>
      </c>
    </row>
    <row r="623" spans="1:17" x14ac:dyDescent="0.25">
      <c r="A623">
        <v>1420</v>
      </c>
      <c r="B623" t="s">
        <v>89</v>
      </c>
      <c r="C623" t="s">
        <v>79</v>
      </c>
      <c r="D623">
        <v>1510</v>
      </c>
      <c r="E623" t="s">
        <v>88</v>
      </c>
      <c r="F623" t="s">
        <v>86</v>
      </c>
      <c r="G623">
        <v>6220</v>
      </c>
      <c r="H623" t="s">
        <v>92</v>
      </c>
      <c r="I623" t="s">
        <v>86</v>
      </c>
      <c r="J623">
        <v>-1</v>
      </c>
      <c r="K623" t="s">
        <v>78</v>
      </c>
      <c r="L623" t="s">
        <v>78</v>
      </c>
      <c r="M623" t="s">
        <v>85</v>
      </c>
      <c r="N623">
        <v>6310.2925362599999</v>
      </c>
      <c r="O623">
        <v>354582.01206600002</v>
      </c>
      <c r="P623">
        <v>3</v>
      </c>
      <c r="Q623">
        <v>354769.56482899998</v>
      </c>
    </row>
    <row r="624" spans="1:17" x14ac:dyDescent="0.25">
      <c r="A624">
        <v>1510</v>
      </c>
      <c r="B624" t="s">
        <v>88</v>
      </c>
      <c r="C624" t="s">
        <v>86</v>
      </c>
      <c r="D624">
        <v>-1</v>
      </c>
      <c r="E624" t="s">
        <v>78</v>
      </c>
      <c r="F624" t="s">
        <v>78</v>
      </c>
      <c r="G624">
        <v>-1</v>
      </c>
      <c r="H624" t="s">
        <v>78</v>
      </c>
      <c r="I624" t="s">
        <v>78</v>
      </c>
      <c r="J624">
        <v>-1</v>
      </c>
      <c r="K624" t="s">
        <v>78</v>
      </c>
      <c r="L624" t="s">
        <v>78</v>
      </c>
      <c r="M624" t="s">
        <v>85</v>
      </c>
      <c r="N624">
        <v>1098.3743381899999</v>
      </c>
      <c r="O624">
        <v>18983.233493200001</v>
      </c>
      <c r="P624">
        <v>1</v>
      </c>
      <c r="Q624">
        <v>18993.249898999999</v>
      </c>
    </row>
    <row r="625" spans="1:17" x14ac:dyDescent="0.25">
      <c r="A625">
        <v>1430</v>
      </c>
      <c r="B625" t="s">
        <v>80</v>
      </c>
      <c r="C625" t="s">
        <v>79</v>
      </c>
      <c r="D625">
        <v>6220</v>
      </c>
      <c r="E625" t="s">
        <v>92</v>
      </c>
      <c r="F625" t="s">
        <v>86</v>
      </c>
      <c r="G625">
        <v>5220</v>
      </c>
      <c r="H625" t="s">
        <v>94</v>
      </c>
      <c r="I625" t="s">
        <v>86</v>
      </c>
      <c r="J625">
        <v>-1</v>
      </c>
      <c r="K625" t="s">
        <v>78</v>
      </c>
      <c r="L625" t="s">
        <v>78</v>
      </c>
      <c r="M625" t="s">
        <v>85</v>
      </c>
      <c r="N625">
        <v>10025.2998276</v>
      </c>
      <c r="O625">
        <v>567276.26814299903</v>
      </c>
      <c r="P625">
        <v>3</v>
      </c>
      <c r="Q625">
        <v>220719.576386</v>
      </c>
    </row>
    <row r="626" spans="1:17" x14ac:dyDescent="0.25">
      <c r="A626">
        <v>5330</v>
      </c>
      <c r="B626" t="s">
        <v>91</v>
      </c>
      <c r="C626" t="s">
        <v>79</v>
      </c>
      <c r="D626">
        <v>1430</v>
      </c>
      <c r="E626" t="s">
        <v>80</v>
      </c>
      <c r="F626" t="s">
        <v>79</v>
      </c>
      <c r="G626">
        <v>-1</v>
      </c>
      <c r="H626" t="s">
        <v>78</v>
      </c>
      <c r="I626" t="s">
        <v>78</v>
      </c>
      <c r="J626">
        <v>-1</v>
      </c>
      <c r="K626" t="s">
        <v>78</v>
      </c>
      <c r="L626" t="s">
        <v>78</v>
      </c>
      <c r="M626" t="s">
        <v>77</v>
      </c>
      <c r="N626">
        <v>2518.8508129299998</v>
      </c>
      <c r="O626">
        <v>205310.967057</v>
      </c>
      <c r="P626">
        <v>2</v>
      </c>
      <c r="Q626">
        <v>178224.45010399999</v>
      </c>
    </row>
    <row r="627" spans="1:17" x14ac:dyDescent="0.25">
      <c r="A627">
        <v>5330</v>
      </c>
      <c r="B627" t="s">
        <v>91</v>
      </c>
      <c r="C627" t="s">
        <v>79</v>
      </c>
      <c r="D627">
        <v>1430</v>
      </c>
      <c r="E627" t="s">
        <v>80</v>
      </c>
      <c r="F627" t="s">
        <v>79</v>
      </c>
      <c r="G627">
        <v>-1</v>
      </c>
      <c r="H627" t="s">
        <v>78</v>
      </c>
      <c r="I627" t="s">
        <v>78</v>
      </c>
      <c r="J627">
        <v>-1</v>
      </c>
      <c r="K627" t="s">
        <v>78</v>
      </c>
      <c r="L627" t="s">
        <v>78</v>
      </c>
      <c r="M627" t="s">
        <v>77</v>
      </c>
      <c r="N627">
        <v>1929.6921056900001</v>
      </c>
      <c r="O627">
        <v>37398.3981671</v>
      </c>
      <c r="P627">
        <v>2</v>
      </c>
      <c r="Q627">
        <v>37418.094821999999</v>
      </c>
    </row>
    <row r="628" spans="1:17" x14ac:dyDescent="0.25">
      <c r="A628">
        <v>5330</v>
      </c>
      <c r="B628" t="s">
        <v>91</v>
      </c>
      <c r="C628" t="s">
        <v>79</v>
      </c>
      <c r="D628">
        <v>1430</v>
      </c>
      <c r="E628" t="s">
        <v>80</v>
      </c>
      <c r="F628" t="s">
        <v>79</v>
      </c>
      <c r="G628">
        <v>-1</v>
      </c>
      <c r="H628" t="s">
        <v>78</v>
      </c>
      <c r="I628" t="s">
        <v>78</v>
      </c>
      <c r="J628">
        <v>-1</v>
      </c>
      <c r="K628" t="s">
        <v>78</v>
      </c>
      <c r="L628" t="s">
        <v>78</v>
      </c>
      <c r="M628" t="s">
        <v>77</v>
      </c>
      <c r="N628">
        <v>1479.9853429899999</v>
      </c>
      <c r="O628">
        <v>32062.023260999998</v>
      </c>
      <c r="P628">
        <v>2</v>
      </c>
      <c r="Q628">
        <v>32079.005556</v>
      </c>
    </row>
    <row r="629" spans="1:17" x14ac:dyDescent="0.25">
      <c r="A629">
        <v>5330</v>
      </c>
      <c r="B629" t="s">
        <v>91</v>
      </c>
      <c r="C629" t="s">
        <v>79</v>
      </c>
      <c r="D629">
        <v>1430</v>
      </c>
      <c r="E629" t="s">
        <v>80</v>
      </c>
      <c r="F629" t="s">
        <v>79</v>
      </c>
      <c r="G629">
        <v>-1</v>
      </c>
      <c r="H629" t="s">
        <v>78</v>
      </c>
      <c r="I629" t="s">
        <v>78</v>
      </c>
      <c r="J629">
        <v>-1</v>
      </c>
      <c r="K629" t="s">
        <v>78</v>
      </c>
      <c r="L629" t="s">
        <v>78</v>
      </c>
      <c r="M629" t="s">
        <v>77</v>
      </c>
      <c r="N629">
        <v>567.20608346699998</v>
      </c>
      <c r="O629">
        <v>17022.1147915</v>
      </c>
      <c r="P629">
        <v>2</v>
      </c>
      <c r="Q629">
        <v>529.66096500000003</v>
      </c>
    </row>
    <row r="630" spans="1:17" x14ac:dyDescent="0.25">
      <c r="A630">
        <v>5330</v>
      </c>
      <c r="B630" t="s">
        <v>91</v>
      </c>
      <c r="C630" t="s">
        <v>79</v>
      </c>
      <c r="D630">
        <v>1430</v>
      </c>
      <c r="E630" t="s">
        <v>80</v>
      </c>
      <c r="F630" t="s">
        <v>79</v>
      </c>
      <c r="G630">
        <v>-1</v>
      </c>
      <c r="H630" t="s">
        <v>78</v>
      </c>
      <c r="I630" t="s">
        <v>78</v>
      </c>
      <c r="J630">
        <v>-1</v>
      </c>
      <c r="K630" t="s">
        <v>78</v>
      </c>
      <c r="L630" t="s">
        <v>78</v>
      </c>
      <c r="M630" t="s">
        <v>77</v>
      </c>
      <c r="N630">
        <v>21989.0912283</v>
      </c>
      <c r="O630">
        <v>1086497.4353799899</v>
      </c>
      <c r="P630">
        <v>2</v>
      </c>
      <c r="Q630">
        <v>169317.458369</v>
      </c>
    </row>
    <row r="631" spans="1:17" x14ac:dyDescent="0.25">
      <c r="A631">
        <v>1430</v>
      </c>
      <c r="B631" t="s">
        <v>80</v>
      </c>
      <c r="C631" t="s">
        <v>79</v>
      </c>
      <c r="D631">
        <v>6220</v>
      </c>
      <c r="E631" t="s">
        <v>92</v>
      </c>
      <c r="F631" t="s">
        <v>86</v>
      </c>
      <c r="G631">
        <v>-1</v>
      </c>
      <c r="H631" t="s">
        <v>78</v>
      </c>
      <c r="I631" t="s">
        <v>78</v>
      </c>
      <c r="J631">
        <v>-1</v>
      </c>
      <c r="K631" t="s">
        <v>78</v>
      </c>
      <c r="L631" t="s">
        <v>78</v>
      </c>
      <c r="M631" t="s">
        <v>85</v>
      </c>
      <c r="N631">
        <v>2286.9366794600001</v>
      </c>
      <c r="O631">
        <v>79985.683316099996</v>
      </c>
      <c r="P631">
        <v>2</v>
      </c>
      <c r="Q631">
        <v>77418.866211</v>
      </c>
    </row>
    <row r="632" spans="1:17" x14ac:dyDescent="0.25">
      <c r="A632">
        <v>1430</v>
      </c>
      <c r="B632" t="s">
        <v>80</v>
      </c>
      <c r="C632" t="s">
        <v>79</v>
      </c>
      <c r="D632">
        <v>6220</v>
      </c>
      <c r="E632" t="s">
        <v>92</v>
      </c>
      <c r="F632" t="s">
        <v>86</v>
      </c>
      <c r="G632">
        <v>-1</v>
      </c>
      <c r="H632" t="s">
        <v>78</v>
      </c>
      <c r="I632" t="s">
        <v>78</v>
      </c>
      <c r="J632">
        <v>-1</v>
      </c>
      <c r="K632" t="s">
        <v>78</v>
      </c>
      <c r="L632" t="s">
        <v>78</v>
      </c>
      <c r="M632" t="s">
        <v>85</v>
      </c>
      <c r="N632">
        <v>3676.3861803099999</v>
      </c>
      <c r="O632">
        <v>150323.515046999</v>
      </c>
      <c r="P632">
        <v>2</v>
      </c>
      <c r="Q632">
        <v>126244.62844099999</v>
      </c>
    </row>
    <row r="633" spans="1:17" x14ac:dyDescent="0.25">
      <c r="A633">
        <v>1430</v>
      </c>
      <c r="B633" t="s">
        <v>80</v>
      </c>
      <c r="C633" t="s">
        <v>79</v>
      </c>
      <c r="D633">
        <v>6220</v>
      </c>
      <c r="E633" t="s">
        <v>92</v>
      </c>
      <c r="F633" t="s">
        <v>86</v>
      </c>
      <c r="G633">
        <v>-1</v>
      </c>
      <c r="H633" t="s">
        <v>78</v>
      </c>
      <c r="I633" t="s">
        <v>78</v>
      </c>
      <c r="J633">
        <v>-1</v>
      </c>
      <c r="K633" t="s">
        <v>78</v>
      </c>
      <c r="L633" t="s">
        <v>78</v>
      </c>
      <c r="M633" t="s">
        <v>85</v>
      </c>
      <c r="N633">
        <v>2399.3743015</v>
      </c>
      <c r="O633">
        <v>102247.153274</v>
      </c>
      <c r="P633">
        <v>2</v>
      </c>
      <c r="Q633">
        <v>64301.530618999997</v>
      </c>
    </row>
    <row r="634" spans="1:17" x14ac:dyDescent="0.25">
      <c r="A634">
        <v>5220</v>
      </c>
      <c r="B634" t="s">
        <v>94</v>
      </c>
      <c r="C634" t="s">
        <v>86</v>
      </c>
      <c r="D634">
        <v>5330</v>
      </c>
      <c r="E634" t="s">
        <v>91</v>
      </c>
      <c r="F634" t="s">
        <v>79</v>
      </c>
      <c r="G634">
        <v>-1</v>
      </c>
      <c r="H634" t="s">
        <v>78</v>
      </c>
      <c r="I634" t="s">
        <v>78</v>
      </c>
      <c r="J634">
        <v>-1</v>
      </c>
      <c r="K634" t="s">
        <v>78</v>
      </c>
      <c r="L634" t="s">
        <v>78</v>
      </c>
      <c r="M634" t="s">
        <v>85</v>
      </c>
      <c r="N634">
        <v>550.236758076</v>
      </c>
      <c r="O634">
        <v>8164.6917340700002</v>
      </c>
      <c r="P634">
        <v>2</v>
      </c>
      <c r="Q634">
        <v>8168.9878079999999</v>
      </c>
    </row>
    <row r="635" spans="1:17" x14ac:dyDescent="0.25">
      <c r="A635">
        <v>5220</v>
      </c>
      <c r="B635" t="s">
        <v>94</v>
      </c>
      <c r="C635" t="s">
        <v>86</v>
      </c>
      <c r="D635">
        <v>5330</v>
      </c>
      <c r="E635" t="s">
        <v>91</v>
      </c>
      <c r="F635" t="s">
        <v>79</v>
      </c>
      <c r="G635">
        <v>-1</v>
      </c>
      <c r="H635" t="s">
        <v>78</v>
      </c>
      <c r="I635" t="s">
        <v>78</v>
      </c>
      <c r="J635">
        <v>-1</v>
      </c>
      <c r="K635" t="s">
        <v>78</v>
      </c>
      <c r="L635" t="s">
        <v>78</v>
      </c>
      <c r="M635" t="s">
        <v>85</v>
      </c>
      <c r="N635">
        <v>557.13671533499996</v>
      </c>
      <c r="O635">
        <v>18571.0499839</v>
      </c>
      <c r="P635">
        <v>2</v>
      </c>
      <c r="Q635">
        <v>18580.810087000002</v>
      </c>
    </row>
    <row r="636" spans="1:17" x14ac:dyDescent="0.25">
      <c r="A636">
        <v>5220</v>
      </c>
      <c r="B636" t="s">
        <v>94</v>
      </c>
      <c r="C636" t="s">
        <v>86</v>
      </c>
      <c r="D636">
        <v>5330</v>
      </c>
      <c r="E636" t="s">
        <v>91</v>
      </c>
      <c r="F636" t="s">
        <v>79</v>
      </c>
      <c r="G636">
        <v>-1</v>
      </c>
      <c r="H636" t="s">
        <v>78</v>
      </c>
      <c r="I636" t="s">
        <v>78</v>
      </c>
      <c r="J636">
        <v>-1</v>
      </c>
      <c r="K636" t="s">
        <v>78</v>
      </c>
      <c r="L636" t="s">
        <v>78</v>
      </c>
      <c r="M636" t="s">
        <v>85</v>
      </c>
      <c r="N636">
        <v>1049.23785494</v>
      </c>
      <c r="O636">
        <v>28332.6343887</v>
      </c>
      <c r="P636">
        <v>2</v>
      </c>
      <c r="Q636">
        <v>28347.621529</v>
      </c>
    </row>
    <row r="637" spans="1:17" x14ac:dyDescent="0.25">
      <c r="A637">
        <v>5220</v>
      </c>
      <c r="B637" t="s">
        <v>94</v>
      </c>
      <c r="C637" t="s">
        <v>86</v>
      </c>
      <c r="D637">
        <v>5330</v>
      </c>
      <c r="E637" t="s">
        <v>91</v>
      </c>
      <c r="F637" t="s">
        <v>79</v>
      </c>
      <c r="G637">
        <v>-1</v>
      </c>
      <c r="H637" t="s">
        <v>78</v>
      </c>
      <c r="I637" t="s">
        <v>78</v>
      </c>
      <c r="J637">
        <v>-1</v>
      </c>
      <c r="K637" t="s">
        <v>78</v>
      </c>
      <c r="L637" t="s">
        <v>78</v>
      </c>
      <c r="M637" t="s">
        <v>85</v>
      </c>
      <c r="N637">
        <v>913.81226640099999</v>
      </c>
      <c r="O637">
        <v>10855.636116</v>
      </c>
      <c r="P637">
        <v>2</v>
      </c>
      <c r="Q637">
        <v>3275.1451109999998</v>
      </c>
    </row>
    <row r="638" spans="1:17" x14ac:dyDescent="0.25">
      <c r="A638">
        <v>5220</v>
      </c>
      <c r="B638" t="s">
        <v>94</v>
      </c>
      <c r="C638" t="s">
        <v>86</v>
      </c>
      <c r="D638">
        <v>5330</v>
      </c>
      <c r="E638" t="s">
        <v>91</v>
      </c>
      <c r="F638" t="s">
        <v>79</v>
      </c>
      <c r="G638">
        <v>-1</v>
      </c>
      <c r="H638" t="s">
        <v>78</v>
      </c>
      <c r="I638" t="s">
        <v>78</v>
      </c>
      <c r="J638">
        <v>-1</v>
      </c>
      <c r="K638" t="s">
        <v>78</v>
      </c>
      <c r="L638" t="s">
        <v>78</v>
      </c>
      <c r="M638" t="s">
        <v>85</v>
      </c>
      <c r="N638">
        <v>5128.7814541199996</v>
      </c>
      <c r="O638">
        <v>322124.79343999899</v>
      </c>
      <c r="P638">
        <v>2</v>
      </c>
      <c r="Q638">
        <v>239938.68700000001</v>
      </c>
    </row>
    <row r="639" spans="1:17" x14ac:dyDescent="0.25">
      <c r="A639">
        <v>5220</v>
      </c>
      <c r="B639" t="s">
        <v>94</v>
      </c>
      <c r="C639" t="s">
        <v>86</v>
      </c>
      <c r="D639">
        <v>5330</v>
      </c>
      <c r="E639" t="s">
        <v>91</v>
      </c>
      <c r="F639" t="s">
        <v>79</v>
      </c>
      <c r="G639">
        <v>-1</v>
      </c>
      <c r="H639" t="s">
        <v>78</v>
      </c>
      <c r="I639" t="s">
        <v>78</v>
      </c>
      <c r="J639">
        <v>-1</v>
      </c>
      <c r="K639" t="s">
        <v>78</v>
      </c>
      <c r="L639" t="s">
        <v>78</v>
      </c>
      <c r="M639" t="s">
        <v>85</v>
      </c>
      <c r="N639">
        <v>498.36192588</v>
      </c>
      <c r="O639">
        <v>5363.9068408599996</v>
      </c>
      <c r="P639">
        <v>2</v>
      </c>
      <c r="Q639">
        <v>360.038837</v>
      </c>
    </row>
    <row r="640" spans="1:17" x14ac:dyDescent="0.25">
      <c r="A640">
        <v>5220</v>
      </c>
      <c r="B640" t="s">
        <v>94</v>
      </c>
      <c r="C640" t="s">
        <v>86</v>
      </c>
      <c r="D640">
        <v>5330</v>
      </c>
      <c r="E640" t="s">
        <v>91</v>
      </c>
      <c r="F640" t="s">
        <v>79</v>
      </c>
      <c r="G640">
        <v>-1</v>
      </c>
      <c r="H640" t="s">
        <v>78</v>
      </c>
      <c r="I640" t="s">
        <v>78</v>
      </c>
      <c r="J640">
        <v>-1</v>
      </c>
      <c r="K640" t="s">
        <v>78</v>
      </c>
      <c r="L640" t="s">
        <v>78</v>
      </c>
      <c r="M640" t="s">
        <v>85</v>
      </c>
      <c r="N640">
        <v>2322.3765022299999</v>
      </c>
      <c r="O640">
        <v>106021.584802</v>
      </c>
      <c r="P640">
        <v>2</v>
      </c>
      <c r="Q640">
        <v>524.23994200000004</v>
      </c>
    </row>
    <row r="641" spans="1:17" x14ac:dyDescent="0.25">
      <c r="A641">
        <v>5330</v>
      </c>
      <c r="B641" t="s">
        <v>91</v>
      </c>
      <c r="C641" t="s">
        <v>79</v>
      </c>
      <c r="D641">
        <v>5220</v>
      </c>
      <c r="E641" t="s">
        <v>94</v>
      </c>
      <c r="F641" t="s">
        <v>86</v>
      </c>
      <c r="G641">
        <v>-1</v>
      </c>
      <c r="H641" t="s">
        <v>78</v>
      </c>
      <c r="I641" t="s">
        <v>78</v>
      </c>
      <c r="J641">
        <v>-1</v>
      </c>
      <c r="K641" t="s">
        <v>78</v>
      </c>
      <c r="L641" t="s">
        <v>78</v>
      </c>
      <c r="M641" t="s">
        <v>85</v>
      </c>
      <c r="N641">
        <v>577.16704388300002</v>
      </c>
      <c r="O641">
        <v>12342.4230467</v>
      </c>
      <c r="P641">
        <v>2</v>
      </c>
      <c r="Q641">
        <v>12348.973677</v>
      </c>
    </row>
    <row r="642" spans="1:17" x14ac:dyDescent="0.25">
      <c r="A642">
        <v>5330</v>
      </c>
      <c r="B642" t="s">
        <v>91</v>
      </c>
      <c r="C642" t="s">
        <v>79</v>
      </c>
      <c r="D642">
        <v>5220</v>
      </c>
      <c r="E642" t="s">
        <v>94</v>
      </c>
      <c r="F642" t="s">
        <v>86</v>
      </c>
      <c r="G642">
        <v>-1</v>
      </c>
      <c r="H642" t="s">
        <v>78</v>
      </c>
      <c r="I642" t="s">
        <v>78</v>
      </c>
      <c r="J642">
        <v>-1</v>
      </c>
      <c r="K642" t="s">
        <v>78</v>
      </c>
      <c r="L642" t="s">
        <v>78</v>
      </c>
      <c r="M642" t="s">
        <v>85</v>
      </c>
      <c r="N642">
        <v>957.38602148400003</v>
      </c>
      <c r="O642">
        <v>19143.529068600001</v>
      </c>
      <c r="P642">
        <v>2</v>
      </c>
      <c r="Q642">
        <v>17977.269335000001</v>
      </c>
    </row>
    <row r="643" spans="1:17" x14ac:dyDescent="0.25">
      <c r="A643">
        <v>5330</v>
      </c>
      <c r="B643" t="s">
        <v>91</v>
      </c>
      <c r="C643" t="s">
        <v>79</v>
      </c>
      <c r="D643">
        <v>5220</v>
      </c>
      <c r="E643" t="s">
        <v>94</v>
      </c>
      <c r="F643" t="s">
        <v>86</v>
      </c>
      <c r="G643">
        <v>-1</v>
      </c>
      <c r="H643" t="s">
        <v>78</v>
      </c>
      <c r="I643" t="s">
        <v>78</v>
      </c>
      <c r="J643">
        <v>-1</v>
      </c>
      <c r="K643" t="s">
        <v>78</v>
      </c>
      <c r="L643" t="s">
        <v>78</v>
      </c>
      <c r="M643" t="s">
        <v>85</v>
      </c>
      <c r="N643">
        <v>2146.0352404599998</v>
      </c>
      <c r="O643">
        <v>37252.198251599999</v>
      </c>
      <c r="P643">
        <v>2</v>
      </c>
      <c r="Q643">
        <v>37271.923285999997</v>
      </c>
    </row>
    <row r="644" spans="1:17" x14ac:dyDescent="0.25">
      <c r="A644">
        <v>5330</v>
      </c>
      <c r="B644" t="s">
        <v>91</v>
      </c>
      <c r="C644" t="s">
        <v>79</v>
      </c>
      <c r="D644">
        <v>5220</v>
      </c>
      <c r="E644" t="s">
        <v>94</v>
      </c>
      <c r="F644" t="s">
        <v>86</v>
      </c>
      <c r="G644">
        <v>-1</v>
      </c>
      <c r="H644" t="s">
        <v>78</v>
      </c>
      <c r="I644" t="s">
        <v>78</v>
      </c>
      <c r="J644">
        <v>-1</v>
      </c>
      <c r="K644" t="s">
        <v>78</v>
      </c>
      <c r="L644" t="s">
        <v>78</v>
      </c>
      <c r="M644" t="s">
        <v>85</v>
      </c>
      <c r="N644">
        <v>3258.9186345399999</v>
      </c>
      <c r="O644">
        <v>109224.357064</v>
      </c>
      <c r="P644">
        <v>2</v>
      </c>
      <c r="Q644">
        <v>104896.111923</v>
      </c>
    </row>
    <row r="645" spans="1:17" x14ac:dyDescent="0.25">
      <c r="A645">
        <v>1430</v>
      </c>
      <c r="B645" t="s">
        <v>80</v>
      </c>
      <c r="C645" t="s">
        <v>79</v>
      </c>
      <c r="D645">
        <v>1510</v>
      </c>
      <c r="E645" t="s">
        <v>88</v>
      </c>
      <c r="F645" t="s">
        <v>86</v>
      </c>
      <c r="G645">
        <v>-1</v>
      </c>
      <c r="H645" t="s">
        <v>78</v>
      </c>
      <c r="I645" t="s">
        <v>78</v>
      </c>
      <c r="J645">
        <v>-1</v>
      </c>
      <c r="K645" t="s">
        <v>78</v>
      </c>
      <c r="L645" t="s">
        <v>78</v>
      </c>
      <c r="M645" t="s">
        <v>85</v>
      </c>
      <c r="N645">
        <v>2124.07898755</v>
      </c>
      <c r="O645">
        <v>60523.908664499999</v>
      </c>
      <c r="P645">
        <v>2</v>
      </c>
      <c r="Q645">
        <v>60555.865707999998</v>
      </c>
    </row>
    <row r="646" spans="1:17" x14ac:dyDescent="0.25">
      <c r="A646">
        <v>6220</v>
      </c>
      <c r="B646" t="s">
        <v>92</v>
      </c>
      <c r="C646" t="s">
        <v>86</v>
      </c>
      <c r="D646">
        <v>-1</v>
      </c>
      <c r="E646" t="s">
        <v>78</v>
      </c>
      <c r="F646" t="s">
        <v>78</v>
      </c>
      <c r="G646">
        <v>-1</v>
      </c>
      <c r="H646" t="s">
        <v>78</v>
      </c>
      <c r="I646" t="s">
        <v>78</v>
      </c>
      <c r="J646">
        <v>-1</v>
      </c>
      <c r="K646" t="s">
        <v>78</v>
      </c>
      <c r="L646" t="s">
        <v>78</v>
      </c>
      <c r="M646" t="s">
        <v>85</v>
      </c>
      <c r="N646">
        <v>455.48779647600003</v>
      </c>
      <c r="O646">
        <v>6981.3517123600004</v>
      </c>
      <c r="P646">
        <v>1</v>
      </c>
      <c r="Q646">
        <v>6985.0338270000002</v>
      </c>
    </row>
    <row r="647" spans="1:17" x14ac:dyDescent="0.25">
      <c r="A647">
        <v>6220</v>
      </c>
      <c r="B647" t="s">
        <v>92</v>
      </c>
      <c r="C647" t="s">
        <v>86</v>
      </c>
      <c r="D647">
        <v>-1</v>
      </c>
      <c r="E647" t="s">
        <v>78</v>
      </c>
      <c r="F647" t="s">
        <v>78</v>
      </c>
      <c r="G647">
        <v>-1</v>
      </c>
      <c r="H647" t="s">
        <v>78</v>
      </c>
      <c r="I647" t="s">
        <v>78</v>
      </c>
      <c r="J647">
        <v>-1</v>
      </c>
      <c r="K647" t="s">
        <v>78</v>
      </c>
      <c r="L647" t="s">
        <v>78</v>
      </c>
      <c r="M647" t="s">
        <v>85</v>
      </c>
      <c r="N647">
        <v>482.495946097</v>
      </c>
      <c r="O647">
        <v>5758.9144840999998</v>
      </c>
      <c r="P647">
        <v>1</v>
      </c>
      <c r="Q647">
        <v>5761.9471530000001</v>
      </c>
    </row>
    <row r="648" spans="1:17" x14ac:dyDescent="0.25">
      <c r="A648">
        <v>6220</v>
      </c>
      <c r="B648" t="s">
        <v>92</v>
      </c>
      <c r="C648" t="s">
        <v>86</v>
      </c>
      <c r="D648">
        <v>-1</v>
      </c>
      <c r="E648" t="s">
        <v>78</v>
      </c>
      <c r="F648" t="s">
        <v>78</v>
      </c>
      <c r="G648">
        <v>-1</v>
      </c>
      <c r="H648" t="s">
        <v>78</v>
      </c>
      <c r="I648" t="s">
        <v>78</v>
      </c>
      <c r="J648">
        <v>-1</v>
      </c>
      <c r="K648" t="s">
        <v>78</v>
      </c>
      <c r="L648" t="s">
        <v>78</v>
      </c>
      <c r="M648" t="s">
        <v>85</v>
      </c>
      <c r="N648">
        <v>2469.2304927700002</v>
      </c>
      <c r="O648">
        <v>56091.584123799999</v>
      </c>
      <c r="P648">
        <v>1</v>
      </c>
      <c r="Q648">
        <v>56121.086044000003</v>
      </c>
    </row>
    <row r="649" spans="1:17" x14ac:dyDescent="0.25">
      <c r="A649">
        <v>6220</v>
      </c>
      <c r="B649" t="s">
        <v>92</v>
      </c>
      <c r="C649" t="s">
        <v>86</v>
      </c>
      <c r="D649">
        <v>-1</v>
      </c>
      <c r="E649" t="s">
        <v>78</v>
      </c>
      <c r="F649" t="s">
        <v>78</v>
      </c>
      <c r="G649">
        <v>-1</v>
      </c>
      <c r="H649" t="s">
        <v>78</v>
      </c>
      <c r="I649" t="s">
        <v>78</v>
      </c>
      <c r="J649">
        <v>-1</v>
      </c>
      <c r="K649" t="s">
        <v>78</v>
      </c>
      <c r="L649" t="s">
        <v>78</v>
      </c>
      <c r="M649" t="s">
        <v>85</v>
      </c>
      <c r="N649">
        <v>926.28517068799999</v>
      </c>
      <c r="O649">
        <v>14444.4961286</v>
      </c>
      <c r="P649">
        <v>1</v>
      </c>
      <c r="Q649">
        <v>3553.937445</v>
      </c>
    </row>
    <row r="650" spans="1:17" x14ac:dyDescent="0.25">
      <c r="A650">
        <v>5330</v>
      </c>
      <c r="B650" t="s">
        <v>91</v>
      </c>
      <c r="C650" t="s">
        <v>79</v>
      </c>
      <c r="D650">
        <v>-1</v>
      </c>
      <c r="E650" t="s">
        <v>78</v>
      </c>
      <c r="F650" t="s">
        <v>78</v>
      </c>
      <c r="G650">
        <v>-1</v>
      </c>
      <c r="H650" t="s">
        <v>78</v>
      </c>
      <c r="I650" t="s">
        <v>78</v>
      </c>
      <c r="J650">
        <v>-1</v>
      </c>
      <c r="K650" t="s">
        <v>78</v>
      </c>
      <c r="L650" t="s">
        <v>78</v>
      </c>
      <c r="M650" t="s">
        <v>77</v>
      </c>
      <c r="N650">
        <v>2373.0562408000001</v>
      </c>
      <c r="O650">
        <v>44351.739527099999</v>
      </c>
      <c r="P650">
        <v>1</v>
      </c>
      <c r="Q650">
        <v>44375.205503999998</v>
      </c>
    </row>
    <row r="651" spans="1:17" x14ac:dyDescent="0.25">
      <c r="A651">
        <v>5330</v>
      </c>
      <c r="B651" t="s">
        <v>91</v>
      </c>
      <c r="C651" t="s">
        <v>79</v>
      </c>
      <c r="D651">
        <v>-1</v>
      </c>
      <c r="E651" t="s">
        <v>78</v>
      </c>
      <c r="F651" t="s">
        <v>78</v>
      </c>
      <c r="G651">
        <v>-1</v>
      </c>
      <c r="H651" t="s">
        <v>78</v>
      </c>
      <c r="I651" t="s">
        <v>78</v>
      </c>
      <c r="J651">
        <v>-1</v>
      </c>
      <c r="K651" t="s">
        <v>78</v>
      </c>
      <c r="L651" t="s">
        <v>78</v>
      </c>
      <c r="M651" t="s">
        <v>77</v>
      </c>
      <c r="N651">
        <v>3052.8888713000001</v>
      </c>
      <c r="O651">
        <v>113451.597439</v>
      </c>
      <c r="P651">
        <v>1</v>
      </c>
      <c r="Q651">
        <v>113511.62170800001</v>
      </c>
    </row>
    <row r="652" spans="1:17" x14ac:dyDescent="0.25">
      <c r="A652">
        <v>5330</v>
      </c>
      <c r="B652" t="s">
        <v>91</v>
      </c>
      <c r="C652" t="s">
        <v>79</v>
      </c>
      <c r="D652">
        <v>-1</v>
      </c>
      <c r="E652" t="s">
        <v>78</v>
      </c>
      <c r="F652" t="s">
        <v>78</v>
      </c>
      <c r="G652">
        <v>-1</v>
      </c>
      <c r="H652" t="s">
        <v>78</v>
      </c>
      <c r="I652" t="s">
        <v>78</v>
      </c>
      <c r="J652">
        <v>-1</v>
      </c>
      <c r="K652" t="s">
        <v>78</v>
      </c>
      <c r="L652" t="s">
        <v>78</v>
      </c>
      <c r="M652" t="s">
        <v>77</v>
      </c>
      <c r="N652">
        <v>1062.21819084</v>
      </c>
      <c r="O652">
        <v>24317.237897800002</v>
      </c>
      <c r="P652">
        <v>1</v>
      </c>
      <c r="Q652">
        <v>24330.064473999999</v>
      </c>
    </row>
    <row r="653" spans="1:17" x14ac:dyDescent="0.25">
      <c r="A653">
        <v>5330</v>
      </c>
      <c r="B653" t="s">
        <v>91</v>
      </c>
      <c r="C653" t="s">
        <v>79</v>
      </c>
      <c r="D653">
        <v>-1</v>
      </c>
      <c r="E653" t="s">
        <v>78</v>
      </c>
      <c r="F653" t="s">
        <v>78</v>
      </c>
      <c r="G653">
        <v>-1</v>
      </c>
      <c r="H653" t="s">
        <v>78</v>
      </c>
      <c r="I653" t="s">
        <v>78</v>
      </c>
      <c r="J653">
        <v>-1</v>
      </c>
      <c r="K653" t="s">
        <v>78</v>
      </c>
      <c r="L653" t="s">
        <v>78</v>
      </c>
      <c r="M653" t="s">
        <v>77</v>
      </c>
      <c r="N653">
        <v>1006.68078509</v>
      </c>
      <c r="O653">
        <v>24052.3778074</v>
      </c>
      <c r="P653">
        <v>1</v>
      </c>
      <c r="Q653">
        <v>24065.106365</v>
      </c>
    </row>
    <row r="654" spans="1:17" x14ac:dyDescent="0.25">
      <c r="A654">
        <v>5330</v>
      </c>
      <c r="B654" t="s">
        <v>91</v>
      </c>
      <c r="C654" t="s">
        <v>79</v>
      </c>
      <c r="D654">
        <v>-1</v>
      </c>
      <c r="E654" t="s">
        <v>78</v>
      </c>
      <c r="F654" t="s">
        <v>78</v>
      </c>
      <c r="G654">
        <v>-1</v>
      </c>
      <c r="H654" t="s">
        <v>78</v>
      </c>
      <c r="I654" t="s">
        <v>78</v>
      </c>
      <c r="J654">
        <v>-1</v>
      </c>
      <c r="K654" t="s">
        <v>78</v>
      </c>
      <c r="L654" t="s">
        <v>78</v>
      </c>
      <c r="M654" t="s">
        <v>77</v>
      </c>
      <c r="N654">
        <v>1689.6544415000001</v>
      </c>
      <c r="O654">
        <v>22751.590554099999</v>
      </c>
      <c r="P654">
        <v>1</v>
      </c>
      <c r="Q654">
        <v>17404.860690000001</v>
      </c>
    </row>
    <row r="655" spans="1:17" x14ac:dyDescent="0.25">
      <c r="A655">
        <v>5330</v>
      </c>
      <c r="B655" t="s">
        <v>91</v>
      </c>
      <c r="C655" t="s">
        <v>79</v>
      </c>
      <c r="D655">
        <v>-1</v>
      </c>
      <c r="E655" t="s">
        <v>78</v>
      </c>
      <c r="F655" t="s">
        <v>78</v>
      </c>
      <c r="G655">
        <v>-1</v>
      </c>
      <c r="H655" t="s">
        <v>78</v>
      </c>
      <c r="I655" t="s">
        <v>78</v>
      </c>
      <c r="J655">
        <v>-1</v>
      </c>
      <c r="K655" t="s">
        <v>78</v>
      </c>
      <c r="L655" t="s">
        <v>78</v>
      </c>
      <c r="M655" t="s">
        <v>77</v>
      </c>
      <c r="N655">
        <v>3921.4837443000001</v>
      </c>
      <c r="O655">
        <v>128793.633821</v>
      </c>
      <c r="P655">
        <v>1</v>
      </c>
      <c r="Q655">
        <v>3264.0722919999998</v>
      </c>
    </row>
    <row r="656" spans="1:17" x14ac:dyDescent="0.25">
      <c r="A656">
        <v>1430</v>
      </c>
      <c r="B656" t="s">
        <v>80</v>
      </c>
      <c r="C656" t="s">
        <v>79</v>
      </c>
      <c r="D656">
        <v>6220</v>
      </c>
      <c r="E656" t="s">
        <v>92</v>
      </c>
      <c r="F656" t="s">
        <v>86</v>
      </c>
      <c r="G656">
        <v>-1</v>
      </c>
      <c r="H656" t="s">
        <v>78</v>
      </c>
      <c r="I656" t="s">
        <v>78</v>
      </c>
      <c r="J656">
        <v>-1</v>
      </c>
      <c r="K656" t="s">
        <v>78</v>
      </c>
      <c r="L656" t="s">
        <v>78</v>
      </c>
      <c r="M656" t="s">
        <v>85</v>
      </c>
      <c r="N656">
        <v>1057.60643142</v>
      </c>
      <c r="O656">
        <v>24795.502687</v>
      </c>
      <c r="P656">
        <v>2</v>
      </c>
      <c r="Q656">
        <v>24808.586804999999</v>
      </c>
    </row>
    <row r="657" spans="1:17" x14ac:dyDescent="0.25">
      <c r="A657">
        <v>1310</v>
      </c>
      <c r="B657" t="s">
        <v>93</v>
      </c>
      <c r="C657" t="s">
        <v>79</v>
      </c>
      <c r="D657">
        <v>-1</v>
      </c>
      <c r="E657" t="s">
        <v>78</v>
      </c>
      <c r="F657" t="s">
        <v>78</v>
      </c>
      <c r="G657">
        <v>-1</v>
      </c>
      <c r="H657" t="s">
        <v>78</v>
      </c>
      <c r="I657" t="s">
        <v>78</v>
      </c>
      <c r="J657">
        <v>-1</v>
      </c>
      <c r="K657" t="s">
        <v>78</v>
      </c>
      <c r="L657" t="s">
        <v>78</v>
      </c>
      <c r="M657" t="s">
        <v>77</v>
      </c>
      <c r="N657">
        <v>125.48401047599999</v>
      </c>
      <c r="O657">
        <v>551.62669076700001</v>
      </c>
      <c r="P657">
        <v>1</v>
      </c>
      <c r="Q657">
        <v>552.05548899999997</v>
      </c>
    </row>
    <row r="658" spans="1:17" x14ac:dyDescent="0.25">
      <c r="A658">
        <v>1310</v>
      </c>
      <c r="B658" t="s">
        <v>93</v>
      </c>
      <c r="C658" t="s">
        <v>79</v>
      </c>
      <c r="D658">
        <v>-1</v>
      </c>
      <c r="E658" t="s">
        <v>78</v>
      </c>
      <c r="F658" t="s">
        <v>78</v>
      </c>
      <c r="G658">
        <v>-1</v>
      </c>
      <c r="H658" t="s">
        <v>78</v>
      </c>
      <c r="I658" t="s">
        <v>78</v>
      </c>
      <c r="J658">
        <v>-1</v>
      </c>
      <c r="K658" t="s">
        <v>78</v>
      </c>
      <c r="L658" t="s">
        <v>78</v>
      </c>
      <c r="M658" t="s">
        <v>77</v>
      </c>
      <c r="N658">
        <v>207.33668062199999</v>
      </c>
      <c r="O658">
        <v>1212.80512211</v>
      </c>
      <c r="P658">
        <v>1</v>
      </c>
      <c r="Q658">
        <v>1213.7487209999999</v>
      </c>
    </row>
    <row r="659" spans="1:17" x14ac:dyDescent="0.25">
      <c r="A659">
        <v>1310</v>
      </c>
      <c r="B659" t="s">
        <v>93</v>
      </c>
      <c r="C659" t="s">
        <v>79</v>
      </c>
      <c r="D659">
        <v>-1</v>
      </c>
      <c r="E659" t="s">
        <v>78</v>
      </c>
      <c r="F659" t="s">
        <v>78</v>
      </c>
      <c r="G659">
        <v>-1</v>
      </c>
      <c r="H659" t="s">
        <v>78</v>
      </c>
      <c r="I659" t="s">
        <v>78</v>
      </c>
      <c r="J659">
        <v>-1</v>
      </c>
      <c r="K659" t="s">
        <v>78</v>
      </c>
      <c r="L659" t="s">
        <v>78</v>
      </c>
      <c r="M659" t="s">
        <v>77</v>
      </c>
      <c r="N659">
        <v>294.109171436</v>
      </c>
      <c r="O659">
        <v>3448.7160256799998</v>
      </c>
      <c r="P659">
        <v>1</v>
      </c>
      <c r="Q659">
        <v>3451.3963800000001</v>
      </c>
    </row>
    <row r="660" spans="1:17" x14ac:dyDescent="0.25">
      <c r="A660">
        <v>1310</v>
      </c>
      <c r="B660" t="s">
        <v>93</v>
      </c>
      <c r="C660" t="s">
        <v>79</v>
      </c>
      <c r="D660">
        <v>-1</v>
      </c>
      <c r="E660" t="s">
        <v>78</v>
      </c>
      <c r="F660" t="s">
        <v>78</v>
      </c>
      <c r="G660">
        <v>-1</v>
      </c>
      <c r="H660" t="s">
        <v>78</v>
      </c>
      <c r="I660" t="s">
        <v>78</v>
      </c>
      <c r="J660">
        <v>-1</v>
      </c>
      <c r="K660" t="s">
        <v>78</v>
      </c>
      <c r="L660" t="s">
        <v>78</v>
      </c>
      <c r="M660" t="s">
        <v>77</v>
      </c>
      <c r="N660">
        <v>519.92239136000001</v>
      </c>
      <c r="O660">
        <v>6368.3252604600002</v>
      </c>
      <c r="P660">
        <v>1</v>
      </c>
      <c r="Q660">
        <v>6373.2732740000001</v>
      </c>
    </row>
    <row r="661" spans="1:17" x14ac:dyDescent="0.25">
      <c r="A661">
        <v>1310</v>
      </c>
      <c r="B661" t="s">
        <v>93</v>
      </c>
      <c r="C661" t="s">
        <v>79</v>
      </c>
      <c r="D661">
        <v>-1</v>
      </c>
      <c r="E661" t="s">
        <v>78</v>
      </c>
      <c r="F661" t="s">
        <v>78</v>
      </c>
      <c r="G661">
        <v>-1</v>
      </c>
      <c r="H661" t="s">
        <v>78</v>
      </c>
      <c r="I661" t="s">
        <v>78</v>
      </c>
      <c r="J661">
        <v>-1</v>
      </c>
      <c r="K661" t="s">
        <v>78</v>
      </c>
      <c r="L661" t="s">
        <v>78</v>
      </c>
      <c r="M661" t="s">
        <v>77</v>
      </c>
      <c r="N661">
        <v>160.622448037</v>
      </c>
      <c r="O661">
        <v>1227.65401585</v>
      </c>
      <c r="P661">
        <v>1</v>
      </c>
      <c r="Q661">
        <v>1228.6071079999999</v>
      </c>
    </row>
    <row r="662" spans="1:17" x14ac:dyDescent="0.25">
      <c r="A662">
        <v>1310</v>
      </c>
      <c r="B662" t="s">
        <v>93</v>
      </c>
      <c r="C662" t="s">
        <v>79</v>
      </c>
      <c r="D662">
        <v>-1</v>
      </c>
      <c r="E662" t="s">
        <v>78</v>
      </c>
      <c r="F662" t="s">
        <v>78</v>
      </c>
      <c r="G662">
        <v>-1</v>
      </c>
      <c r="H662" t="s">
        <v>78</v>
      </c>
      <c r="I662" t="s">
        <v>78</v>
      </c>
      <c r="J662">
        <v>-1</v>
      </c>
      <c r="K662" t="s">
        <v>78</v>
      </c>
      <c r="L662" t="s">
        <v>78</v>
      </c>
      <c r="M662" t="s">
        <v>77</v>
      </c>
      <c r="N662">
        <v>223.271421309</v>
      </c>
      <c r="O662">
        <v>1251.3689146300001</v>
      </c>
      <c r="P662">
        <v>1</v>
      </c>
      <c r="Q662">
        <v>1252.340764</v>
      </c>
    </row>
    <row r="663" spans="1:17" x14ac:dyDescent="0.25">
      <c r="A663">
        <v>1310</v>
      </c>
      <c r="B663" t="s">
        <v>93</v>
      </c>
      <c r="C663" t="s">
        <v>79</v>
      </c>
      <c r="D663">
        <v>-1</v>
      </c>
      <c r="E663" t="s">
        <v>78</v>
      </c>
      <c r="F663" t="s">
        <v>78</v>
      </c>
      <c r="G663">
        <v>-1</v>
      </c>
      <c r="H663" t="s">
        <v>78</v>
      </c>
      <c r="I663" t="s">
        <v>78</v>
      </c>
      <c r="J663">
        <v>-1</v>
      </c>
      <c r="K663" t="s">
        <v>78</v>
      </c>
      <c r="L663" t="s">
        <v>78</v>
      </c>
      <c r="M663" t="s">
        <v>77</v>
      </c>
      <c r="N663">
        <v>53.362916190500002</v>
      </c>
      <c r="O663">
        <v>152.97257819199999</v>
      </c>
      <c r="P663">
        <v>1</v>
      </c>
      <c r="Q663">
        <v>153.09133499999999</v>
      </c>
    </row>
    <row r="664" spans="1:17" x14ac:dyDescent="0.25">
      <c r="A664">
        <v>1310</v>
      </c>
      <c r="B664" t="s">
        <v>93</v>
      </c>
      <c r="C664" t="s">
        <v>79</v>
      </c>
      <c r="D664">
        <v>-1</v>
      </c>
      <c r="E664" t="s">
        <v>78</v>
      </c>
      <c r="F664" t="s">
        <v>78</v>
      </c>
      <c r="G664">
        <v>-1</v>
      </c>
      <c r="H664" t="s">
        <v>78</v>
      </c>
      <c r="I664" t="s">
        <v>78</v>
      </c>
      <c r="J664">
        <v>-1</v>
      </c>
      <c r="K664" t="s">
        <v>78</v>
      </c>
      <c r="L664" t="s">
        <v>78</v>
      </c>
      <c r="M664" t="s">
        <v>77</v>
      </c>
      <c r="N664">
        <v>403.52527543100001</v>
      </c>
      <c r="O664">
        <v>2723.47855983</v>
      </c>
      <c r="P664">
        <v>1</v>
      </c>
      <c r="Q664">
        <v>2725.5933359999999</v>
      </c>
    </row>
    <row r="665" spans="1:17" x14ac:dyDescent="0.25">
      <c r="A665">
        <v>1310</v>
      </c>
      <c r="B665" t="s">
        <v>93</v>
      </c>
      <c r="C665" t="s">
        <v>79</v>
      </c>
      <c r="D665">
        <v>-1</v>
      </c>
      <c r="E665" t="s">
        <v>78</v>
      </c>
      <c r="F665" t="s">
        <v>78</v>
      </c>
      <c r="G665">
        <v>-1</v>
      </c>
      <c r="H665" t="s">
        <v>78</v>
      </c>
      <c r="I665" t="s">
        <v>78</v>
      </c>
      <c r="J665">
        <v>-1</v>
      </c>
      <c r="K665" t="s">
        <v>78</v>
      </c>
      <c r="L665" t="s">
        <v>78</v>
      </c>
      <c r="M665" t="s">
        <v>77</v>
      </c>
      <c r="N665">
        <v>526.18846501099995</v>
      </c>
      <c r="O665">
        <v>6713.3110599399997</v>
      </c>
      <c r="P665">
        <v>1</v>
      </c>
      <c r="Q665">
        <v>6718.5218349999996</v>
      </c>
    </row>
    <row r="666" spans="1:17" x14ac:dyDescent="0.25">
      <c r="A666">
        <v>1310</v>
      </c>
      <c r="B666" t="s">
        <v>93</v>
      </c>
      <c r="C666" t="s">
        <v>79</v>
      </c>
      <c r="D666">
        <v>-1</v>
      </c>
      <c r="E666" t="s">
        <v>78</v>
      </c>
      <c r="F666" t="s">
        <v>78</v>
      </c>
      <c r="G666">
        <v>-1</v>
      </c>
      <c r="H666" t="s">
        <v>78</v>
      </c>
      <c r="I666" t="s">
        <v>78</v>
      </c>
      <c r="J666">
        <v>-1</v>
      </c>
      <c r="K666" t="s">
        <v>78</v>
      </c>
      <c r="L666" t="s">
        <v>78</v>
      </c>
      <c r="M666" t="s">
        <v>77</v>
      </c>
      <c r="N666">
        <v>146.93779658700001</v>
      </c>
      <c r="O666">
        <v>1469.0405658699999</v>
      </c>
      <c r="P666">
        <v>1</v>
      </c>
      <c r="Q666">
        <v>1470.1815329999999</v>
      </c>
    </row>
    <row r="667" spans="1:17" x14ac:dyDescent="0.25">
      <c r="A667">
        <v>1310</v>
      </c>
      <c r="B667" t="s">
        <v>93</v>
      </c>
      <c r="C667" t="s">
        <v>79</v>
      </c>
      <c r="D667">
        <v>-1</v>
      </c>
      <c r="E667" t="s">
        <v>78</v>
      </c>
      <c r="F667" t="s">
        <v>78</v>
      </c>
      <c r="G667">
        <v>-1</v>
      </c>
      <c r="H667" t="s">
        <v>78</v>
      </c>
      <c r="I667" t="s">
        <v>78</v>
      </c>
      <c r="J667">
        <v>-1</v>
      </c>
      <c r="K667" t="s">
        <v>78</v>
      </c>
      <c r="L667" t="s">
        <v>78</v>
      </c>
      <c r="M667" t="s">
        <v>77</v>
      </c>
      <c r="N667">
        <v>196.38298259199999</v>
      </c>
      <c r="O667">
        <v>2187.0454205699998</v>
      </c>
      <c r="P667">
        <v>1</v>
      </c>
      <c r="Q667">
        <v>2188.7435329999998</v>
      </c>
    </row>
    <row r="668" spans="1:17" x14ac:dyDescent="0.25">
      <c r="A668">
        <v>1310</v>
      </c>
      <c r="B668" t="s">
        <v>93</v>
      </c>
      <c r="C668" t="s">
        <v>79</v>
      </c>
      <c r="D668">
        <v>-1</v>
      </c>
      <c r="E668" t="s">
        <v>78</v>
      </c>
      <c r="F668" t="s">
        <v>78</v>
      </c>
      <c r="G668">
        <v>-1</v>
      </c>
      <c r="H668" t="s">
        <v>78</v>
      </c>
      <c r="I668" t="s">
        <v>78</v>
      </c>
      <c r="J668">
        <v>-1</v>
      </c>
      <c r="K668" t="s">
        <v>78</v>
      </c>
      <c r="L668" t="s">
        <v>78</v>
      </c>
      <c r="M668" t="s">
        <v>77</v>
      </c>
      <c r="N668">
        <v>236.33353416099999</v>
      </c>
      <c r="O668">
        <v>3524.9046318199998</v>
      </c>
      <c r="P668">
        <v>1</v>
      </c>
      <c r="Q668">
        <v>3527.6470589999999</v>
      </c>
    </row>
    <row r="669" spans="1:17" x14ac:dyDescent="0.25">
      <c r="A669">
        <v>1310</v>
      </c>
      <c r="B669" t="s">
        <v>93</v>
      </c>
      <c r="C669" t="s">
        <v>79</v>
      </c>
      <c r="D669">
        <v>-1</v>
      </c>
      <c r="E669" t="s">
        <v>78</v>
      </c>
      <c r="F669" t="s">
        <v>78</v>
      </c>
      <c r="G669">
        <v>-1</v>
      </c>
      <c r="H669" t="s">
        <v>78</v>
      </c>
      <c r="I669" t="s">
        <v>78</v>
      </c>
      <c r="J669">
        <v>-1</v>
      </c>
      <c r="K669" t="s">
        <v>78</v>
      </c>
      <c r="L669" t="s">
        <v>78</v>
      </c>
      <c r="M669" t="s">
        <v>77</v>
      </c>
      <c r="N669">
        <v>291.49106598899999</v>
      </c>
      <c r="O669">
        <v>3043.9666161700002</v>
      </c>
      <c r="P669">
        <v>1</v>
      </c>
      <c r="Q669">
        <v>3046.3342720000001</v>
      </c>
    </row>
    <row r="670" spans="1:17" x14ac:dyDescent="0.25">
      <c r="A670">
        <v>1310</v>
      </c>
      <c r="B670" t="s">
        <v>93</v>
      </c>
      <c r="C670" t="s">
        <v>79</v>
      </c>
      <c r="D670">
        <v>-1</v>
      </c>
      <c r="E670" t="s">
        <v>78</v>
      </c>
      <c r="F670" t="s">
        <v>78</v>
      </c>
      <c r="G670">
        <v>-1</v>
      </c>
      <c r="H670" t="s">
        <v>78</v>
      </c>
      <c r="I670" t="s">
        <v>78</v>
      </c>
      <c r="J670">
        <v>-1</v>
      </c>
      <c r="K670" t="s">
        <v>78</v>
      </c>
      <c r="L670" t="s">
        <v>78</v>
      </c>
      <c r="M670" t="s">
        <v>77</v>
      </c>
      <c r="N670">
        <v>240.519760461</v>
      </c>
      <c r="O670">
        <v>1903.6055284399999</v>
      </c>
      <c r="P670">
        <v>1</v>
      </c>
      <c r="Q670">
        <v>1905.08482</v>
      </c>
    </row>
    <row r="671" spans="1:17" x14ac:dyDescent="0.25">
      <c r="A671">
        <v>1310</v>
      </c>
      <c r="B671" t="s">
        <v>93</v>
      </c>
      <c r="C671" t="s">
        <v>79</v>
      </c>
      <c r="D671">
        <v>-1</v>
      </c>
      <c r="E671" t="s">
        <v>78</v>
      </c>
      <c r="F671" t="s">
        <v>78</v>
      </c>
      <c r="G671">
        <v>-1</v>
      </c>
      <c r="H671" t="s">
        <v>78</v>
      </c>
      <c r="I671" t="s">
        <v>78</v>
      </c>
      <c r="J671">
        <v>-1</v>
      </c>
      <c r="K671" t="s">
        <v>78</v>
      </c>
      <c r="L671" t="s">
        <v>78</v>
      </c>
      <c r="M671" t="s">
        <v>77</v>
      </c>
      <c r="N671">
        <v>213.32714945199999</v>
      </c>
      <c r="O671">
        <v>2278.9888445900001</v>
      </c>
      <c r="P671">
        <v>1</v>
      </c>
      <c r="Q671">
        <v>2280.7595270000002</v>
      </c>
    </row>
    <row r="672" spans="1:17" x14ac:dyDescent="0.25">
      <c r="A672">
        <v>1310</v>
      </c>
      <c r="B672" t="s">
        <v>93</v>
      </c>
      <c r="C672" t="s">
        <v>79</v>
      </c>
      <c r="D672">
        <v>-1</v>
      </c>
      <c r="E672" t="s">
        <v>78</v>
      </c>
      <c r="F672" t="s">
        <v>78</v>
      </c>
      <c r="G672">
        <v>-1</v>
      </c>
      <c r="H672" t="s">
        <v>78</v>
      </c>
      <c r="I672" t="s">
        <v>78</v>
      </c>
      <c r="J672">
        <v>-1</v>
      </c>
      <c r="K672" t="s">
        <v>78</v>
      </c>
      <c r="L672" t="s">
        <v>78</v>
      </c>
      <c r="M672" t="s">
        <v>77</v>
      </c>
      <c r="N672">
        <v>260.287590782</v>
      </c>
      <c r="O672">
        <v>4342.7126664099997</v>
      </c>
      <c r="P672">
        <v>1</v>
      </c>
      <c r="Q672">
        <v>4346.0859630000004</v>
      </c>
    </row>
    <row r="673" spans="1:17" x14ac:dyDescent="0.25">
      <c r="A673">
        <v>1420</v>
      </c>
      <c r="B673" t="s">
        <v>89</v>
      </c>
      <c r="C673" t="s">
        <v>79</v>
      </c>
      <c r="D673">
        <v>-1</v>
      </c>
      <c r="E673" t="s">
        <v>78</v>
      </c>
      <c r="F673" t="s">
        <v>78</v>
      </c>
      <c r="G673">
        <v>-1</v>
      </c>
      <c r="H673" t="s">
        <v>78</v>
      </c>
      <c r="I673" t="s">
        <v>78</v>
      </c>
      <c r="J673">
        <v>-1</v>
      </c>
      <c r="K673" t="s">
        <v>78</v>
      </c>
      <c r="L673" t="s">
        <v>78</v>
      </c>
      <c r="M673" t="s">
        <v>77</v>
      </c>
      <c r="N673">
        <v>211.75750655600001</v>
      </c>
      <c r="O673">
        <v>1569.84132832</v>
      </c>
      <c r="P673">
        <v>1</v>
      </c>
      <c r="Q673">
        <v>1571.0707640000001</v>
      </c>
    </row>
    <row r="674" spans="1:17" x14ac:dyDescent="0.25">
      <c r="A674">
        <v>1420</v>
      </c>
      <c r="B674" t="s">
        <v>89</v>
      </c>
      <c r="C674" t="s">
        <v>79</v>
      </c>
      <c r="D674">
        <v>-1</v>
      </c>
      <c r="E674" t="s">
        <v>78</v>
      </c>
      <c r="F674" t="s">
        <v>78</v>
      </c>
      <c r="G674">
        <v>-1</v>
      </c>
      <c r="H674" t="s">
        <v>78</v>
      </c>
      <c r="I674" t="s">
        <v>78</v>
      </c>
      <c r="J674">
        <v>-1</v>
      </c>
      <c r="K674" t="s">
        <v>78</v>
      </c>
      <c r="L674" t="s">
        <v>78</v>
      </c>
      <c r="M674" t="s">
        <v>77</v>
      </c>
      <c r="N674">
        <v>236.26193814600001</v>
      </c>
      <c r="O674">
        <v>1542.8752471</v>
      </c>
      <c r="P674">
        <v>1</v>
      </c>
      <c r="Q674">
        <v>1544.080332</v>
      </c>
    </row>
    <row r="675" spans="1:17" x14ac:dyDescent="0.25">
      <c r="A675">
        <v>1420</v>
      </c>
      <c r="B675" t="s">
        <v>89</v>
      </c>
      <c r="C675" t="s">
        <v>79</v>
      </c>
      <c r="D675">
        <v>-1</v>
      </c>
      <c r="E675" t="s">
        <v>78</v>
      </c>
      <c r="F675" t="s">
        <v>78</v>
      </c>
      <c r="G675">
        <v>-1</v>
      </c>
      <c r="H675" t="s">
        <v>78</v>
      </c>
      <c r="I675" t="s">
        <v>78</v>
      </c>
      <c r="J675">
        <v>-1</v>
      </c>
      <c r="K675" t="s">
        <v>78</v>
      </c>
      <c r="L675" t="s">
        <v>78</v>
      </c>
      <c r="M675" t="s">
        <v>77</v>
      </c>
      <c r="N675">
        <v>8247.3181567499996</v>
      </c>
      <c r="O675">
        <v>280074.86842700001</v>
      </c>
      <c r="P675">
        <v>1</v>
      </c>
      <c r="Q675">
        <v>280293.75732600002</v>
      </c>
    </row>
    <row r="676" spans="1:17" x14ac:dyDescent="0.25">
      <c r="A676">
        <v>1420</v>
      </c>
      <c r="B676" t="s">
        <v>89</v>
      </c>
      <c r="C676" t="s">
        <v>79</v>
      </c>
      <c r="D676">
        <v>-1</v>
      </c>
      <c r="E676" t="s">
        <v>78</v>
      </c>
      <c r="F676" t="s">
        <v>78</v>
      </c>
      <c r="G676">
        <v>-1</v>
      </c>
      <c r="H676" t="s">
        <v>78</v>
      </c>
      <c r="I676" t="s">
        <v>78</v>
      </c>
      <c r="J676">
        <v>-1</v>
      </c>
      <c r="K676" t="s">
        <v>78</v>
      </c>
      <c r="L676" t="s">
        <v>78</v>
      </c>
      <c r="M676" t="s">
        <v>77</v>
      </c>
      <c r="N676">
        <v>1643.40669458</v>
      </c>
      <c r="O676">
        <v>32455.9673539</v>
      </c>
      <c r="P676">
        <v>1</v>
      </c>
      <c r="Q676">
        <v>32481.26108</v>
      </c>
    </row>
    <row r="677" spans="1:17" x14ac:dyDescent="0.25">
      <c r="A677">
        <v>1420</v>
      </c>
      <c r="B677" t="s">
        <v>89</v>
      </c>
      <c r="C677" t="s">
        <v>79</v>
      </c>
      <c r="D677">
        <v>-1</v>
      </c>
      <c r="E677" t="s">
        <v>78</v>
      </c>
      <c r="F677" t="s">
        <v>78</v>
      </c>
      <c r="G677">
        <v>-1</v>
      </c>
      <c r="H677" t="s">
        <v>78</v>
      </c>
      <c r="I677" t="s">
        <v>78</v>
      </c>
      <c r="J677">
        <v>-1</v>
      </c>
      <c r="K677" t="s">
        <v>78</v>
      </c>
      <c r="L677" t="s">
        <v>78</v>
      </c>
      <c r="M677" t="s">
        <v>77</v>
      </c>
      <c r="N677">
        <v>1794.9641046700001</v>
      </c>
      <c r="O677">
        <v>33332.726608899997</v>
      </c>
      <c r="P677">
        <v>1</v>
      </c>
      <c r="Q677">
        <v>33358.672055000003</v>
      </c>
    </row>
    <row r="678" spans="1:17" x14ac:dyDescent="0.25">
      <c r="A678">
        <v>1420</v>
      </c>
      <c r="B678" t="s">
        <v>89</v>
      </c>
      <c r="C678" t="s">
        <v>79</v>
      </c>
      <c r="D678">
        <v>-1</v>
      </c>
      <c r="E678" t="s">
        <v>78</v>
      </c>
      <c r="F678" t="s">
        <v>78</v>
      </c>
      <c r="G678">
        <v>-1</v>
      </c>
      <c r="H678" t="s">
        <v>78</v>
      </c>
      <c r="I678" t="s">
        <v>78</v>
      </c>
      <c r="J678">
        <v>-1</v>
      </c>
      <c r="K678" t="s">
        <v>78</v>
      </c>
      <c r="L678" t="s">
        <v>78</v>
      </c>
      <c r="M678" t="s">
        <v>77</v>
      </c>
      <c r="N678">
        <v>265.64578582299998</v>
      </c>
      <c r="O678">
        <v>2396.6245067200002</v>
      </c>
      <c r="P678">
        <v>1</v>
      </c>
      <c r="Q678">
        <v>2398.4887600000002</v>
      </c>
    </row>
    <row r="679" spans="1:17" x14ac:dyDescent="0.25">
      <c r="A679">
        <v>1420</v>
      </c>
      <c r="B679" t="s">
        <v>89</v>
      </c>
      <c r="C679" t="s">
        <v>79</v>
      </c>
      <c r="D679">
        <v>-1</v>
      </c>
      <c r="E679" t="s">
        <v>78</v>
      </c>
      <c r="F679" t="s">
        <v>78</v>
      </c>
      <c r="G679">
        <v>-1</v>
      </c>
      <c r="H679" t="s">
        <v>78</v>
      </c>
      <c r="I679" t="s">
        <v>78</v>
      </c>
      <c r="J679">
        <v>-1</v>
      </c>
      <c r="K679" t="s">
        <v>78</v>
      </c>
      <c r="L679" t="s">
        <v>78</v>
      </c>
      <c r="M679" t="s">
        <v>77</v>
      </c>
      <c r="N679">
        <v>174.543583146</v>
      </c>
      <c r="O679">
        <v>1270.60312838</v>
      </c>
      <c r="P679">
        <v>1</v>
      </c>
      <c r="Q679">
        <v>1271.591269</v>
      </c>
    </row>
    <row r="680" spans="1:17" x14ac:dyDescent="0.25">
      <c r="A680">
        <v>1420</v>
      </c>
      <c r="B680" t="s">
        <v>89</v>
      </c>
      <c r="C680" t="s">
        <v>79</v>
      </c>
      <c r="D680">
        <v>-1</v>
      </c>
      <c r="E680" t="s">
        <v>78</v>
      </c>
      <c r="F680" t="s">
        <v>78</v>
      </c>
      <c r="G680">
        <v>-1</v>
      </c>
      <c r="H680" t="s">
        <v>78</v>
      </c>
      <c r="I680" t="s">
        <v>78</v>
      </c>
      <c r="J680">
        <v>-1</v>
      </c>
      <c r="K680" t="s">
        <v>78</v>
      </c>
      <c r="L680" t="s">
        <v>78</v>
      </c>
      <c r="M680" t="s">
        <v>77</v>
      </c>
      <c r="N680">
        <v>1253.3076130899999</v>
      </c>
      <c r="O680">
        <v>15565.246311700001</v>
      </c>
      <c r="P680">
        <v>1</v>
      </c>
      <c r="Q680">
        <v>15577.345045</v>
      </c>
    </row>
    <row r="681" spans="1:17" x14ac:dyDescent="0.25">
      <c r="A681">
        <v>1420</v>
      </c>
      <c r="B681" t="s">
        <v>89</v>
      </c>
      <c r="C681" t="s">
        <v>79</v>
      </c>
      <c r="D681">
        <v>-1</v>
      </c>
      <c r="E681" t="s">
        <v>78</v>
      </c>
      <c r="F681" t="s">
        <v>78</v>
      </c>
      <c r="G681">
        <v>-1</v>
      </c>
      <c r="H681" t="s">
        <v>78</v>
      </c>
      <c r="I681" t="s">
        <v>78</v>
      </c>
      <c r="J681">
        <v>-1</v>
      </c>
      <c r="K681" t="s">
        <v>78</v>
      </c>
      <c r="L681" t="s">
        <v>78</v>
      </c>
      <c r="M681" t="s">
        <v>77</v>
      </c>
      <c r="N681">
        <v>656.87831332799999</v>
      </c>
      <c r="O681">
        <v>15983.5195492</v>
      </c>
      <c r="P681">
        <v>1</v>
      </c>
      <c r="Q681">
        <v>15995.933757000001</v>
      </c>
    </row>
    <row r="682" spans="1:17" x14ac:dyDescent="0.25">
      <c r="A682">
        <v>1420</v>
      </c>
      <c r="B682" t="s">
        <v>89</v>
      </c>
      <c r="C682" t="s">
        <v>79</v>
      </c>
      <c r="D682">
        <v>-1</v>
      </c>
      <c r="E682" t="s">
        <v>78</v>
      </c>
      <c r="F682" t="s">
        <v>78</v>
      </c>
      <c r="G682">
        <v>-1</v>
      </c>
      <c r="H682" t="s">
        <v>78</v>
      </c>
      <c r="I682" t="s">
        <v>78</v>
      </c>
      <c r="J682">
        <v>-1</v>
      </c>
      <c r="K682" t="s">
        <v>78</v>
      </c>
      <c r="L682" t="s">
        <v>78</v>
      </c>
      <c r="M682" t="s">
        <v>77</v>
      </c>
      <c r="N682">
        <v>3119.2227911999998</v>
      </c>
      <c r="O682">
        <v>9755.3435677599991</v>
      </c>
      <c r="P682">
        <v>1</v>
      </c>
      <c r="Q682">
        <v>9762.9332900000009</v>
      </c>
    </row>
    <row r="683" spans="1:17" x14ac:dyDescent="0.25">
      <c r="A683">
        <v>1420</v>
      </c>
      <c r="B683" t="s">
        <v>89</v>
      </c>
      <c r="C683" t="s">
        <v>79</v>
      </c>
      <c r="D683">
        <v>-1</v>
      </c>
      <c r="E683" t="s">
        <v>78</v>
      </c>
      <c r="F683" t="s">
        <v>78</v>
      </c>
      <c r="G683">
        <v>-1</v>
      </c>
      <c r="H683" t="s">
        <v>78</v>
      </c>
      <c r="I683" t="s">
        <v>78</v>
      </c>
      <c r="J683">
        <v>-1</v>
      </c>
      <c r="K683" t="s">
        <v>78</v>
      </c>
      <c r="L683" t="s">
        <v>78</v>
      </c>
      <c r="M683" t="s">
        <v>77</v>
      </c>
      <c r="N683">
        <v>227.65057755399999</v>
      </c>
      <c r="O683">
        <v>1691.2518004000001</v>
      </c>
      <c r="P683">
        <v>1</v>
      </c>
      <c r="Q683">
        <v>1692.5659900000001</v>
      </c>
    </row>
    <row r="684" spans="1:17" x14ac:dyDescent="0.25">
      <c r="A684">
        <v>1420</v>
      </c>
      <c r="B684" t="s">
        <v>89</v>
      </c>
      <c r="C684" t="s">
        <v>79</v>
      </c>
      <c r="D684">
        <v>-1</v>
      </c>
      <c r="E684" t="s">
        <v>78</v>
      </c>
      <c r="F684" t="s">
        <v>78</v>
      </c>
      <c r="G684">
        <v>-1</v>
      </c>
      <c r="H684" t="s">
        <v>78</v>
      </c>
      <c r="I684" t="s">
        <v>78</v>
      </c>
      <c r="J684">
        <v>-1</v>
      </c>
      <c r="K684" t="s">
        <v>78</v>
      </c>
      <c r="L684" t="s">
        <v>78</v>
      </c>
      <c r="M684" t="s">
        <v>77</v>
      </c>
      <c r="N684">
        <v>185.88653537499999</v>
      </c>
      <c r="O684">
        <v>603.928100126</v>
      </c>
      <c r="P684">
        <v>1</v>
      </c>
      <c r="Q684">
        <v>604.40140799999995</v>
      </c>
    </row>
    <row r="685" spans="1:17" x14ac:dyDescent="0.25">
      <c r="A685">
        <v>1420</v>
      </c>
      <c r="B685" t="s">
        <v>89</v>
      </c>
      <c r="C685" t="s">
        <v>79</v>
      </c>
      <c r="D685">
        <v>-1</v>
      </c>
      <c r="E685" t="s">
        <v>78</v>
      </c>
      <c r="F685" t="s">
        <v>78</v>
      </c>
      <c r="G685">
        <v>-1</v>
      </c>
      <c r="H685" t="s">
        <v>78</v>
      </c>
      <c r="I685" t="s">
        <v>78</v>
      </c>
      <c r="J685">
        <v>-1</v>
      </c>
      <c r="K685" t="s">
        <v>78</v>
      </c>
      <c r="L685" t="s">
        <v>78</v>
      </c>
      <c r="M685" t="s">
        <v>77</v>
      </c>
      <c r="N685">
        <v>67.517161702300001</v>
      </c>
      <c r="O685">
        <v>123.562434431</v>
      </c>
      <c r="P685">
        <v>1</v>
      </c>
      <c r="Q685">
        <v>123.659026</v>
      </c>
    </row>
    <row r="686" spans="1:17" x14ac:dyDescent="0.25">
      <c r="A686">
        <v>1420</v>
      </c>
      <c r="B686" t="s">
        <v>89</v>
      </c>
      <c r="C686" t="s">
        <v>79</v>
      </c>
      <c r="D686">
        <v>-1</v>
      </c>
      <c r="E686" t="s">
        <v>78</v>
      </c>
      <c r="F686" t="s">
        <v>78</v>
      </c>
      <c r="G686">
        <v>-1</v>
      </c>
      <c r="H686" t="s">
        <v>78</v>
      </c>
      <c r="I686" t="s">
        <v>78</v>
      </c>
      <c r="J686">
        <v>-1</v>
      </c>
      <c r="K686" t="s">
        <v>78</v>
      </c>
      <c r="L686" t="s">
        <v>78</v>
      </c>
      <c r="M686" t="s">
        <v>77</v>
      </c>
      <c r="N686">
        <v>112.66556348100001</v>
      </c>
      <c r="O686">
        <v>296.81395048000002</v>
      </c>
      <c r="P686">
        <v>1</v>
      </c>
      <c r="Q686">
        <v>297.04589800000002</v>
      </c>
    </row>
    <row r="687" spans="1:17" x14ac:dyDescent="0.25">
      <c r="A687">
        <v>1420</v>
      </c>
      <c r="B687" t="s">
        <v>89</v>
      </c>
      <c r="C687" t="s">
        <v>79</v>
      </c>
      <c r="D687">
        <v>-1</v>
      </c>
      <c r="E687" t="s">
        <v>78</v>
      </c>
      <c r="F687" t="s">
        <v>78</v>
      </c>
      <c r="G687">
        <v>-1</v>
      </c>
      <c r="H687" t="s">
        <v>78</v>
      </c>
      <c r="I687" t="s">
        <v>78</v>
      </c>
      <c r="J687">
        <v>-1</v>
      </c>
      <c r="K687" t="s">
        <v>78</v>
      </c>
      <c r="L687" t="s">
        <v>78</v>
      </c>
      <c r="M687" t="s">
        <v>77</v>
      </c>
      <c r="N687">
        <v>313.43286758599999</v>
      </c>
      <c r="O687">
        <v>1878.03150654</v>
      </c>
      <c r="P687">
        <v>1</v>
      </c>
      <c r="Q687">
        <v>1879.4996639999999</v>
      </c>
    </row>
    <row r="688" spans="1:17" x14ac:dyDescent="0.25">
      <c r="A688">
        <v>1420</v>
      </c>
      <c r="B688" t="s">
        <v>89</v>
      </c>
      <c r="C688" t="s">
        <v>79</v>
      </c>
      <c r="D688">
        <v>-1</v>
      </c>
      <c r="E688" t="s">
        <v>78</v>
      </c>
      <c r="F688" t="s">
        <v>78</v>
      </c>
      <c r="G688">
        <v>-1</v>
      </c>
      <c r="H688" t="s">
        <v>78</v>
      </c>
      <c r="I688" t="s">
        <v>78</v>
      </c>
      <c r="J688">
        <v>-1</v>
      </c>
      <c r="K688" t="s">
        <v>78</v>
      </c>
      <c r="L688" t="s">
        <v>78</v>
      </c>
      <c r="M688" t="s">
        <v>77</v>
      </c>
      <c r="N688">
        <v>632.31542987</v>
      </c>
      <c r="O688">
        <v>6012.0426823799999</v>
      </c>
      <c r="P688">
        <v>1</v>
      </c>
      <c r="Q688">
        <v>6016.7422980000001</v>
      </c>
    </row>
    <row r="689" spans="1:17" x14ac:dyDescent="0.25">
      <c r="A689">
        <v>1420</v>
      </c>
      <c r="B689" t="s">
        <v>89</v>
      </c>
      <c r="C689" t="s">
        <v>79</v>
      </c>
      <c r="D689">
        <v>-1</v>
      </c>
      <c r="E689" t="s">
        <v>78</v>
      </c>
      <c r="F689" t="s">
        <v>78</v>
      </c>
      <c r="G689">
        <v>-1</v>
      </c>
      <c r="H689" t="s">
        <v>78</v>
      </c>
      <c r="I689" t="s">
        <v>78</v>
      </c>
      <c r="J689">
        <v>-1</v>
      </c>
      <c r="K689" t="s">
        <v>78</v>
      </c>
      <c r="L689" t="s">
        <v>78</v>
      </c>
      <c r="M689" t="s">
        <v>77</v>
      </c>
      <c r="N689">
        <v>69.799461652000005</v>
      </c>
      <c r="O689">
        <v>356.219525073</v>
      </c>
      <c r="P689">
        <v>1</v>
      </c>
      <c r="Q689">
        <v>356.49799899999999</v>
      </c>
    </row>
    <row r="690" spans="1:17" x14ac:dyDescent="0.25">
      <c r="A690">
        <v>1420</v>
      </c>
      <c r="B690" t="s">
        <v>89</v>
      </c>
      <c r="C690" t="s">
        <v>79</v>
      </c>
      <c r="D690">
        <v>-1</v>
      </c>
      <c r="E690" t="s">
        <v>78</v>
      </c>
      <c r="F690" t="s">
        <v>78</v>
      </c>
      <c r="G690">
        <v>-1</v>
      </c>
      <c r="H690" t="s">
        <v>78</v>
      </c>
      <c r="I690" t="s">
        <v>78</v>
      </c>
      <c r="J690">
        <v>-1</v>
      </c>
      <c r="K690" t="s">
        <v>78</v>
      </c>
      <c r="L690" t="s">
        <v>78</v>
      </c>
      <c r="M690" t="s">
        <v>77</v>
      </c>
      <c r="N690">
        <v>60.330320045599997</v>
      </c>
      <c r="O690">
        <v>152.56215938</v>
      </c>
      <c r="P690">
        <v>1</v>
      </c>
      <c r="Q690">
        <v>152.68140099999999</v>
      </c>
    </row>
    <row r="691" spans="1:17" x14ac:dyDescent="0.25">
      <c r="A691">
        <v>1420</v>
      </c>
      <c r="B691" t="s">
        <v>89</v>
      </c>
      <c r="C691" t="s">
        <v>79</v>
      </c>
      <c r="D691">
        <v>-1</v>
      </c>
      <c r="E691" t="s">
        <v>78</v>
      </c>
      <c r="F691" t="s">
        <v>78</v>
      </c>
      <c r="G691">
        <v>-1</v>
      </c>
      <c r="H691" t="s">
        <v>78</v>
      </c>
      <c r="I691" t="s">
        <v>78</v>
      </c>
      <c r="J691">
        <v>-1</v>
      </c>
      <c r="K691" t="s">
        <v>78</v>
      </c>
      <c r="L691" t="s">
        <v>78</v>
      </c>
      <c r="M691" t="s">
        <v>77</v>
      </c>
      <c r="N691">
        <v>339.684637796</v>
      </c>
      <c r="O691">
        <v>3036.3935536399999</v>
      </c>
      <c r="P691">
        <v>1</v>
      </c>
      <c r="Q691">
        <v>3038.7665419999998</v>
      </c>
    </row>
    <row r="692" spans="1:17" x14ac:dyDescent="0.25">
      <c r="A692">
        <v>1420</v>
      </c>
      <c r="B692" t="s">
        <v>89</v>
      </c>
      <c r="C692" t="s">
        <v>79</v>
      </c>
      <c r="D692">
        <v>-1</v>
      </c>
      <c r="E692" t="s">
        <v>78</v>
      </c>
      <c r="F692" t="s">
        <v>78</v>
      </c>
      <c r="G692">
        <v>-1</v>
      </c>
      <c r="H692" t="s">
        <v>78</v>
      </c>
      <c r="I692" t="s">
        <v>78</v>
      </c>
      <c r="J692">
        <v>-1</v>
      </c>
      <c r="K692" t="s">
        <v>78</v>
      </c>
      <c r="L692" t="s">
        <v>78</v>
      </c>
      <c r="M692" t="s">
        <v>77</v>
      </c>
      <c r="N692">
        <v>55.808824094800002</v>
      </c>
      <c r="O692">
        <v>166.92925627100001</v>
      </c>
      <c r="P692">
        <v>1</v>
      </c>
      <c r="Q692">
        <v>167.05975599999999</v>
      </c>
    </row>
    <row r="693" spans="1:17" x14ac:dyDescent="0.25">
      <c r="A693">
        <v>1420</v>
      </c>
      <c r="B693" t="s">
        <v>89</v>
      </c>
      <c r="C693" t="s">
        <v>79</v>
      </c>
      <c r="D693">
        <v>-1</v>
      </c>
      <c r="E693" t="s">
        <v>78</v>
      </c>
      <c r="F693" t="s">
        <v>78</v>
      </c>
      <c r="G693">
        <v>-1</v>
      </c>
      <c r="H693" t="s">
        <v>78</v>
      </c>
      <c r="I693" t="s">
        <v>78</v>
      </c>
      <c r="J693">
        <v>-1</v>
      </c>
      <c r="K693" t="s">
        <v>78</v>
      </c>
      <c r="L693" t="s">
        <v>78</v>
      </c>
      <c r="M693" t="s">
        <v>77</v>
      </c>
      <c r="N693">
        <v>138.47687927699999</v>
      </c>
      <c r="O693">
        <v>318.57049493599999</v>
      </c>
      <c r="P693">
        <v>1</v>
      </c>
      <c r="Q693">
        <v>318.81941</v>
      </c>
    </row>
    <row r="694" spans="1:17" x14ac:dyDescent="0.25">
      <c r="A694">
        <v>1420</v>
      </c>
      <c r="B694" t="s">
        <v>89</v>
      </c>
      <c r="C694" t="s">
        <v>79</v>
      </c>
      <c r="D694">
        <v>-1</v>
      </c>
      <c r="E694" t="s">
        <v>78</v>
      </c>
      <c r="F694" t="s">
        <v>78</v>
      </c>
      <c r="G694">
        <v>-1</v>
      </c>
      <c r="H694" t="s">
        <v>78</v>
      </c>
      <c r="I694" t="s">
        <v>78</v>
      </c>
      <c r="J694">
        <v>-1</v>
      </c>
      <c r="K694" t="s">
        <v>78</v>
      </c>
      <c r="L694" t="s">
        <v>78</v>
      </c>
      <c r="M694" t="s">
        <v>77</v>
      </c>
      <c r="N694">
        <v>435.96467635699997</v>
      </c>
      <c r="O694">
        <v>3761.1206038099999</v>
      </c>
      <c r="P694">
        <v>1</v>
      </c>
      <c r="Q694">
        <v>3764.059424</v>
      </c>
    </row>
    <row r="695" spans="1:17" x14ac:dyDescent="0.25">
      <c r="A695">
        <v>1420</v>
      </c>
      <c r="B695" t="s">
        <v>89</v>
      </c>
      <c r="C695" t="s">
        <v>79</v>
      </c>
      <c r="D695">
        <v>-1</v>
      </c>
      <c r="E695" t="s">
        <v>78</v>
      </c>
      <c r="F695" t="s">
        <v>78</v>
      </c>
      <c r="G695">
        <v>-1</v>
      </c>
      <c r="H695" t="s">
        <v>78</v>
      </c>
      <c r="I695" t="s">
        <v>78</v>
      </c>
      <c r="J695">
        <v>-1</v>
      </c>
      <c r="K695" t="s">
        <v>78</v>
      </c>
      <c r="L695" t="s">
        <v>78</v>
      </c>
      <c r="M695" t="s">
        <v>77</v>
      </c>
      <c r="N695">
        <v>103.269225181</v>
      </c>
      <c r="O695">
        <v>353.32958206699999</v>
      </c>
      <c r="P695">
        <v>1</v>
      </c>
      <c r="Q695">
        <v>353.60585099999997</v>
      </c>
    </row>
    <row r="696" spans="1:17" x14ac:dyDescent="0.25">
      <c r="A696">
        <v>1420</v>
      </c>
      <c r="B696" t="s">
        <v>89</v>
      </c>
      <c r="C696" t="s">
        <v>79</v>
      </c>
      <c r="D696">
        <v>-1</v>
      </c>
      <c r="E696" t="s">
        <v>78</v>
      </c>
      <c r="F696" t="s">
        <v>78</v>
      </c>
      <c r="G696">
        <v>-1</v>
      </c>
      <c r="H696" t="s">
        <v>78</v>
      </c>
      <c r="I696" t="s">
        <v>78</v>
      </c>
      <c r="J696">
        <v>-1</v>
      </c>
      <c r="K696" t="s">
        <v>78</v>
      </c>
      <c r="L696" t="s">
        <v>78</v>
      </c>
      <c r="M696" t="s">
        <v>77</v>
      </c>
      <c r="N696">
        <v>56.871097621099999</v>
      </c>
      <c r="O696">
        <v>187.458984413</v>
      </c>
      <c r="P696">
        <v>1</v>
      </c>
      <c r="Q696">
        <v>187.605425</v>
      </c>
    </row>
    <row r="697" spans="1:17" x14ac:dyDescent="0.25">
      <c r="A697">
        <v>1420</v>
      </c>
      <c r="B697" t="s">
        <v>89</v>
      </c>
      <c r="C697" t="s">
        <v>79</v>
      </c>
      <c r="D697">
        <v>-1</v>
      </c>
      <c r="E697" t="s">
        <v>78</v>
      </c>
      <c r="F697" t="s">
        <v>78</v>
      </c>
      <c r="G697">
        <v>-1</v>
      </c>
      <c r="H697" t="s">
        <v>78</v>
      </c>
      <c r="I697" t="s">
        <v>78</v>
      </c>
      <c r="J697">
        <v>-1</v>
      </c>
      <c r="K697" t="s">
        <v>78</v>
      </c>
      <c r="L697" t="s">
        <v>78</v>
      </c>
      <c r="M697" t="s">
        <v>77</v>
      </c>
      <c r="N697">
        <v>129.75363699600001</v>
      </c>
      <c r="O697">
        <v>695.15642196299996</v>
      </c>
      <c r="P697">
        <v>1</v>
      </c>
      <c r="Q697">
        <v>695.69950700000004</v>
      </c>
    </row>
    <row r="698" spans="1:17" x14ac:dyDescent="0.25">
      <c r="A698">
        <v>1420</v>
      </c>
      <c r="B698" t="s">
        <v>89</v>
      </c>
      <c r="C698" t="s">
        <v>79</v>
      </c>
      <c r="D698">
        <v>-1</v>
      </c>
      <c r="E698" t="s">
        <v>78</v>
      </c>
      <c r="F698" t="s">
        <v>78</v>
      </c>
      <c r="G698">
        <v>-1</v>
      </c>
      <c r="H698" t="s">
        <v>78</v>
      </c>
      <c r="I698" t="s">
        <v>78</v>
      </c>
      <c r="J698">
        <v>-1</v>
      </c>
      <c r="K698" t="s">
        <v>78</v>
      </c>
      <c r="L698" t="s">
        <v>78</v>
      </c>
      <c r="M698" t="s">
        <v>77</v>
      </c>
      <c r="N698">
        <v>430.34967110000002</v>
      </c>
      <c r="O698">
        <v>2787.5313442299998</v>
      </c>
      <c r="P698">
        <v>1</v>
      </c>
      <c r="Q698">
        <v>2789.708666</v>
      </c>
    </row>
    <row r="699" spans="1:17" x14ac:dyDescent="0.25">
      <c r="A699">
        <v>1420</v>
      </c>
      <c r="B699" t="s">
        <v>89</v>
      </c>
      <c r="C699" t="s">
        <v>79</v>
      </c>
      <c r="D699">
        <v>-1</v>
      </c>
      <c r="E699" t="s">
        <v>78</v>
      </c>
      <c r="F699" t="s">
        <v>78</v>
      </c>
      <c r="G699">
        <v>-1</v>
      </c>
      <c r="H699" t="s">
        <v>78</v>
      </c>
      <c r="I699" t="s">
        <v>78</v>
      </c>
      <c r="J699">
        <v>-1</v>
      </c>
      <c r="K699" t="s">
        <v>78</v>
      </c>
      <c r="L699" t="s">
        <v>78</v>
      </c>
      <c r="M699" t="s">
        <v>77</v>
      </c>
      <c r="N699">
        <v>146.60155288000001</v>
      </c>
      <c r="O699">
        <v>910.22268718299995</v>
      </c>
      <c r="P699">
        <v>1</v>
      </c>
      <c r="Q699">
        <v>910.93329700000004</v>
      </c>
    </row>
    <row r="700" spans="1:17" x14ac:dyDescent="0.25">
      <c r="A700">
        <v>1420</v>
      </c>
      <c r="B700" t="s">
        <v>89</v>
      </c>
      <c r="C700" t="s">
        <v>79</v>
      </c>
      <c r="D700">
        <v>-1</v>
      </c>
      <c r="E700" t="s">
        <v>78</v>
      </c>
      <c r="F700" t="s">
        <v>78</v>
      </c>
      <c r="G700">
        <v>-1</v>
      </c>
      <c r="H700" t="s">
        <v>78</v>
      </c>
      <c r="I700" t="s">
        <v>78</v>
      </c>
      <c r="J700">
        <v>-1</v>
      </c>
      <c r="K700" t="s">
        <v>78</v>
      </c>
      <c r="L700" t="s">
        <v>78</v>
      </c>
      <c r="M700" t="s">
        <v>77</v>
      </c>
      <c r="N700">
        <v>849.88451833099998</v>
      </c>
      <c r="O700">
        <v>2488.1130981299998</v>
      </c>
      <c r="P700">
        <v>1</v>
      </c>
      <c r="Q700">
        <v>2490.0539709999998</v>
      </c>
    </row>
    <row r="701" spans="1:17" x14ac:dyDescent="0.25">
      <c r="A701">
        <v>1420</v>
      </c>
      <c r="B701" t="s">
        <v>89</v>
      </c>
      <c r="C701" t="s">
        <v>79</v>
      </c>
      <c r="D701">
        <v>-1</v>
      </c>
      <c r="E701" t="s">
        <v>78</v>
      </c>
      <c r="F701" t="s">
        <v>78</v>
      </c>
      <c r="G701">
        <v>-1</v>
      </c>
      <c r="H701" t="s">
        <v>78</v>
      </c>
      <c r="I701" t="s">
        <v>78</v>
      </c>
      <c r="J701">
        <v>-1</v>
      </c>
      <c r="K701" t="s">
        <v>78</v>
      </c>
      <c r="L701" t="s">
        <v>78</v>
      </c>
      <c r="M701" t="s">
        <v>77</v>
      </c>
      <c r="N701">
        <v>2130.1515531499999</v>
      </c>
      <c r="O701">
        <v>5687.6439517099998</v>
      </c>
      <c r="P701">
        <v>1</v>
      </c>
      <c r="Q701">
        <v>5692.0754209999996</v>
      </c>
    </row>
    <row r="702" spans="1:17" x14ac:dyDescent="0.25">
      <c r="A702">
        <v>1420</v>
      </c>
      <c r="B702" t="s">
        <v>89</v>
      </c>
      <c r="C702" t="s">
        <v>79</v>
      </c>
      <c r="D702">
        <v>-1</v>
      </c>
      <c r="E702" t="s">
        <v>78</v>
      </c>
      <c r="F702" t="s">
        <v>78</v>
      </c>
      <c r="G702">
        <v>-1</v>
      </c>
      <c r="H702" t="s">
        <v>78</v>
      </c>
      <c r="I702" t="s">
        <v>78</v>
      </c>
      <c r="J702">
        <v>-1</v>
      </c>
      <c r="K702" t="s">
        <v>78</v>
      </c>
      <c r="L702" t="s">
        <v>78</v>
      </c>
      <c r="M702" t="s">
        <v>77</v>
      </c>
      <c r="N702">
        <v>65.831915818799999</v>
      </c>
      <c r="O702">
        <v>232.04028130399999</v>
      </c>
      <c r="P702">
        <v>1</v>
      </c>
      <c r="Q702">
        <v>232.220349</v>
      </c>
    </row>
    <row r="703" spans="1:17" x14ac:dyDescent="0.25">
      <c r="A703">
        <v>1420</v>
      </c>
      <c r="B703" t="s">
        <v>89</v>
      </c>
      <c r="C703" t="s">
        <v>79</v>
      </c>
      <c r="D703">
        <v>-1</v>
      </c>
      <c r="E703" t="s">
        <v>78</v>
      </c>
      <c r="F703" t="s">
        <v>78</v>
      </c>
      <c r="G703">
        <v>-1</v>
      </c>
      <c r="H703" t="s">
        <v>78</v>
      </c>
      <c r="I703" t="s">
        <v>78</v>
      </c>
      <c r="J703">
        <v>-1</v>
      </c>
      <c r="K703" t="s">
        <v>78</v>
      </c>
      <c r="L703" t="s">
        <v>78</v>
      </c>
      <c r="M703" t="s">
        <v>77</v>
      </c>
      <c r="N703">
        <v>2846.7144599500002</v>
      </c>
      <c r="O703">
        <v>8613.2659315300007</v>
      </c>
      <c r="P703">
        <v>1</v>
      </c>
      <c r="Q703">
        <v>8619.9819060000009</v>
      </c>
    </row>
    <row r="704" spans="1:17" x14ac:dyDescent="0.25">
      <c r="A704">
        <v>1420</v>
      </c>
      <c r="B704" t="s">
        <v>89</v>
      </c>
      <c r="C704" t="s">
        <v>79</v>
      </c>
      <c r="D704">
        <v>-1</v>
      </c>
      <c r="E704" t="s">
        <v>78</v>
      </c>
      <c r="F704" t="s">
        <v>78</v>
      </c>
      <c r="G704">
        <v>-1</v>
      </c>
      <c r="H704" t="s">
        <v>78</v>
      </c>
      <c r="I704" t="s">
        <v>78</v>
      </c>
      <c r="J704">
        <v>-1</v>
      </c>
      <c r="K704" t="s">
        <v>78</v>
      </c>
      <c r="L704" t="s">
        <v>78</v>
      </c>
      <c r="M704" t="s">
        <v>77</v>
      </c>
      <c r="N704">
        <v>1536.45378355</v>
      </c>
      <c r="O704">
        <v>3752.2655353700002</v>
      </c>
      <c r="P704">
        <v>1</v>
      </c>
      <c r="Q704">
        <v>3755.1866850000001</v>
      </c>
    </row>
    <row r="705" spans="1:17" x14ac:dyDescent="0.25">
      <c r="A705">
        <v>1420</v>
      </c>
      <c r="B705" t="s">
        <v>89</v>
      </c>
      <c r="C705" t="s">
        <v>79</v>
      </c>
      <c r="D705">
        <v>-1</v>
      </c>
      <c r="E705" t="s">
        <v>78</v>
      </c>
      <c r="F705" t="s">
        <v>78</v>
      </c>
      <c r="G705">
        <v>-1</v>
      </c>
      <c r="H705" t="s">
        <v>78</v>
      </c>
      <c r="I705" t="s">
        <v>78</v>
      </c>
      <c r="J705">
        <v>-1</v>
      </c>
      <c r="K705" t="s">
        <v>78</v>
      </c>
      <c r="L705" t="s">
        <v>78</v>
      </c>
      <c r="M705" t="s">
        <v>77</v>
      </c>
      <c r="N705">
        <v>503.93039867800002</v>
      </c>
      <c r="O705">
        <v>12400.8770238</v>
      </c>
      <c r="P705">
        <v>1</v>
      </c>
      <c r="Q705">
        <v>12410.589349</v>
      </c>
    </row>
    <row r="706" spans="1:17" x14ac:dyDescent="0.25">
      <c r="A706">
        <v>1420</v>
      </c>
      <c r="B706" t="s">
        <v>89</v>
      </c>
      <c r="C706" t="s">
        <v>79</v>
      </c>
      <c r="D706">
        <v>-1</v>
      </c>
      <c r="E706" t="s">
        <v>78</v>
      </c>
      <c r="F706" t="s">
        <v>78</v>
      </c>
      <c r="G706">
        <v>-1</v>
      </c>
      <c r="H706" t="s">
        <v>78</v>
      </c>
      <c r="I706" t="s">
        <v>78</v>
      </c>
      <c r="J706">
        <v>-1</v>
      </c>
      <c r="K706" t="s">
        <v>78</v>
      </c>
      <c r="L706" t="s">
        <v>78</v>
      </c>
      <c r="M706" t="s">
        <v>77</v>
      </c>
      <c r="N706">
        <v>898.97332064499994</v>
      </c>
      <c r="O706">
        <v>3554.8628053000002</v>
      </c>
      <c r="P706">
        <v>1</v>
      </c>
      <c r="Q706">
        <v>3557.642593</v>
      </c>
    </row>
    <row r="707" spans="1:17" x14ac:dyDescent="0.25">
      <c r="A707">
        <v>1420</v>
      </c>
      <c r="B707" t="s">
        <v>89</v>
      </c>
      <c r="C707" t="s">
        <v>79</v>
      </c>
      <c r="D707">
        <v>-1</v>
      </c>
      <c r="E707" t="s">
        <v>78</v>
      </c>
      <c r="F707" t="s">
        <v>78</v>
      </c>
      <c r="G707">
        <v>-1</v>
      </c>
      <c r="H707" t="s">
        <v>78</v>
      </c>
      <c r="I707" t="s">
        <v>78</v>
      </c>
      <c r="J707">
        <v>-1</v>
      </c>
      <c r="K707" t="s">
        <v>78</v>
      </c>
      <c r="L707" t="s">
        <v>78</v>
      </c>
      <c r="M707" t="s">
        <v>77</v>
      </c>
      <c r="N707">
        <v>590.573765751</v>
      </c>
      <c r="O707">
        <v>4697.8493890399996</v>
      </c>
      <c r="P707">
        <v>1</v>
      </c>
      <c r="Q707">
        <v>4701.5207659999996</v>
      </c>
    </row>
    <row r="708" spans="1:17" x14ac:dyDescent="0.25">
      <c r="A708">
        <v>1420</v>
      </c>
      <c r="B708" t="s">
        <v>89</v>
      </c>
      <c r="C708" t="s">
        <v>79</v>
      </c>
      <c r="D708">
        <v>-1</v>
      </c>
      <c r="E708" t="s">
        <v>78</v>
      </c>
      <c r="F708" t="s">
        <v>78</v>
      </c>
      <c r="G708">
        <v>-1</v>
      </c>
      <c r="H708" t="s">
        <v>78</v>
      </c>
      <c r="I708" t="s">
        <v>78</v>
      </c>
      <c r="J708">
        <v>-1</v>
      </c>
      <c r="K708" t="s">
        <v>78</v>
      </c>
      <c r="L708" t="s">
        <v>78</v>
      </c>
      <c r="M708" t="s">
        <v>77</v>
      </c>
      <c r="N708">
        <v>288.80197412199999</v>
      </c>
      <c r="O708">
        <v>3427.5191069799998</v>
      </c>
      <c r="P708">
        <v>1</v>
      </c>
      <c r="Q708">
        <v>3430.1980560000002</v>
      </c>
    </row>
    <row r="709" spans="1:17" x14ac:dyDescent="0.25">
      <c r="A709">
        <v>1420</v>
      </c>
      <c r="B709" t="s">
        <v>89</v>
      </c>
      <c r="C709" t="s">
        <v>79</v>
      </c>
      <c r="D709">
        <v>-1</v>
      </c>
      <c r="E709" t="s">
        <v>78</v>
      </c>
      <c r="F709" t="s">
        <v>78</v>
      </c>
      <c r="G709">
        <v>-1</v>
      </c>
      <c r="H709" t="s">
        <v>78</v>
      </c>
      <c r="I709" t="s">
        <v>78</v>
      </c>
      <c r="J709">
        <v>-1</v>
      </c>
      <c r="K709" t="s">
        <v>78</v>
      </c>
      <c r="L709" t="s">
        <v>78</v>
      </c>
      <c r="M709" t="s">
        <v>77</v>
      </c>
      <c r="N709">
        <v>1084.86737236</v>
      </c>
      <c r="O709">
        <v>7295.3331607399996</v>
      </c>
      <c r="P709">
        <v>1</v>
      </c>
      <c r="Q709">
        <v>7301.0372690000004</v>
      </c>
    </row>
    <row r="710" spans="1:17" x14ac:dyDescent="0.25">
      <c r="A710">
        <v>1420</v>
      </c>
      <c r="B710" t="s">
        <v>89</v>
      </c>
      <c r="C710" t="s">
        <v>79</v>
      </c>
      <c r="D710">
        <v>-1</v>
      </c>
      <c r="E710" t="s">
        <v>78</v>
      </c>
      <c r="F710" t="s">
        <v>78</v>
      </c>
      <c r="G710">
        <v>-1</v>
      </c>
      <c r="H710" t="s">
        <v>78</v>
      </c>
      <c r="I710" t="s">
        <v>78</v>
      </c>
      <c r="J710">
        <v>-1</v>
      </c>
      <c r="K710" t="s">
        <v>78</v>
      </c>
      <c r="L710" t="s">
        <v>78</v>
      </c>
      <c r="M710" t="s">
        <v>77</v>
      </c>
      <c r="N710">
        <v>3609.2285067900002</v>
      </c>
      <c r="O710">
        <v>75463.049376900002</v>
      </c>
      <c r="P710">
        <v>1</v>
      </c>
      <c r="Q710">
        <v>75522.112624999994</v>
      </c>
    </row>
    <row r="711" spans="1:17" x14ac:dyDescent="0.25">
      <c r="A711">
        <v>1420</v>
      </c>
      <c r="B711" t="s">
        <v>89</v>
      </c>
      <c r="C711" t="s">
        <v>79</v>
      </c>
      <c r="D711">
        <v>-1</v>
      </c>
      <c r="E711" t="s">
        <v>78</v>
      </c>
      <c r="F711" t="s">
        <v>78</v>
      </c>
      <c r="G711">
        <v>-1</v>
      </c>
      <c r="H711" t="s">
        <v>78</v>
      </c>
      <c r="I711" t="s">
        <v>78</v>
      </c>
      <c r="J711">
        <v>-1</v>
      </c>
      <c r="K711" t="s">
        <v>78</v>
      </c>
      <c r="L711" t="s">
        <v>78</v>
      </c>
      <c r="M711" t="s">
        <v>77</v>
      </c>
      <c r="N711">
        <v>1217.78798762</v>
      </c>
      <c r="O711">
        <v>21867.764156500001</v>
      </c>
      <c r="P711">
        <v>1</v>
      </c>
      <c r="Q711">
        <v>21884.878895000002</v>
      </c>
    </row>
    <row r="712" spans="1:17" x14ac:dyDescent="0.25">
      <c r="A712">
        <v>1420</v>
      </c>
      <c r="B712" t="s">
        <v>89</v>
      </c>
      <c r="C712" t="s">
        <v>79</v>
      </c>
      <c r="D712">
        <v>-1</v>
      </c>
      <c r="E712" t="s">
        <v>78</v>
      </c>
      <c r="F712" t="s">
        <v>78</v>
      </c>
      <c r="G712">
        <v>-1</v>
      </c>
      <c r="H712" t="s">
        <v>78</v>
      </c>
      <c r="I712" t="s">
        <v>78</v>
      </c>
      <c r="J712">
        <v>-1</v>
      </c>
      <c r="K712" t="s">
        <v>78</v>
      </c>
      <c r="L712" t="s">
        <v>78</v>
      </c>
      <c r="M712" t="s">
        <v>77</v>
      </c>
      <c r="N712">
        <v>157.598939172</v>
      </c>
      <c r="O712">
        <v>513.58521260099997</v>
      </c>
      <c r="P712">
        <v>1</v>
      </c>
      <c r="Q712">
        <v>513.98681799999997</v>
      </c>
    </row>
    <row r="713" spans="1:17" x14ac:dyDescent="0.25">
      <c r="A713">
        <v>1420</v>
      </c>
      <c r="B713" t="s">
        <v>89</v>
      </c>
      <c r="C713" t="s">
        <v>79</v>
      </c>
      <c r="D713">
        <v>-1</v>
      </c>
      <c r="E713" t="s">
        <v>78</v>
      </c>
      <c r="F713" t="s">
        <v>78</v>
      </c>
      <c r="G713">
        <v>-1</v>
      </c>
      <c r="H713" t="s">
        <v>78</v>
      </c>
      <c r="I713" t="s">
        <v>78</v>
      </c>
      <c r="J713">
        <v>-1</v>
      </c>
      <c r="K713" t="s">
        <v>78</v>
      </c>
      <c r="L713" t="s">
        <v>78</v>
      </c>
      <c r="M713" t="s">
        <v>77</v>
      </c>
      <c r="N713">
        <v>39.645832717200001</v>
      </c>
      <c r="O713">
        <v>107.704500048</v>
      </c>
      <c r="P713">
        <v>1</v>
      </c>
      <c r="Q713">
        <v>107.78872699999999</v>
      </c>
    </row>
    <row r="714" spans="1:17" x14ac:dyDescent="0.25">
      <c r="A714">
        <v>1420</v>
      </c>
      <c r="B714" t="s">
        <v>89</v>
      </c>
      <c r="C714" t="s">
        <v>79</v>
      </c>
      <c r="D714">
        <v>-1</v>
      </c>
      <c r="E714" t="s">
        <v>78</v>
      </c>
      <c r="F714" t="s">
        <v>78</v>
      </c>
      <c r="G714">
        <v>-1</v>
      </c>
      <c r="H714" t="s">
        <v>78</v>
      </c>
      <c r="I714" t="s">
        <v>78</v>
      </c>
      <c r="J714">
        <v>-1</v>
      </c>
      <c r="K714" t="s">
        <v>78</v>
      </c>
      <c r="L714" t="s">
        <v>78</v>
      </c>
      <c r="M714" t="s">
        <v>77</v>
      </c>
      <c r="N714">
        <v>195.310853673</v>
      </c>
      <c r="O714">
        <v>754.91673137999999</v>
      </c>
      <c r="P714">
        <v>1</v>
      </c>
      <c r="Q714">
        <v>755.50698</v>
      </c>
    </row>
    <row r="715" spans="1:17" x14ac:dyDescent="0.25">
      <c r="A715">
        <v>1420</v>
      </c>
      <c r="B715" t="s">
        <v>89</v>
      </c>
      <c r="C715" t="s">
        <v>79</v>
      </c>
      <c r="D715">
        <v>-1</v>
      </c>
      <c r="E715" t="s">
        <v>78</v>
      </c>
      <c r="F715" t="s">
        <v>78</v>
      </c>
      <c r="G715">
        <v>-1</v>
      </c>
      <c r="H715" t="s">
        <v>78</v>
      </c>
      <c r="I715" t="s">
        <v>78</v>
      </c>
      <c r="J715">
        <v>-1</v>
      </c>
      <c r="K715" t="s">
        <v>78</v>
      </c>
      <c r="L715" t="s">
        <v>78</v>
      </c>
      <c r="M715" t="s">
        <v>77</v>
      </c>
      <c r="N715">
        <v>153.33719490799999</v>
      </c>
      <c r="O715">
        <v>461.09835625699998</v>
      </c>
      <c r="P715">
        <v>1</v>
      </c>
      <c r="Q715">
        <v>461.45867399999997</v>
      </c>
    </row>
    <row r="716" spans="1:17" x14ac:dyDescent="0.25">
      <c r="A716">
        <v>1420</v>
      </c>
      <c r="B716" t="s">
        <v>89</v>
      </c>
      <c r="C716" t="s">
        <v>79</v>
      </c>
      <c r="D716">
        <v>-1</v>
      </c>
      <c r="E716" t="s">
        <v>78</v>
      </c>
      <c r="F716" t="s">
        <v>78</v>
      </c>
      <c r="G716">
        <v>-1</v>
      </c>
      <c r="H716" t="s">
        <v>78</v>
      </c>
      <c r="I716" t="s">
        <v>78</v>
      </c>
      <c r="J716">
        <v>-1</v>
      </c>
      <c r="K716" t="s">
        <v>78</v>
      </c>
      <c r="L716" t="s">
        <v>78</v>
      </c>
      <c r="M716" t="s">
        <v>77</v>
      </c>
      <c r="N716">
        <v>375.129121806</v>
      </c>
      <c r="O716">
        <v>899.55427913899996</v>
      </c>
      <c r="P716">
        <v>1</v>
      </c>
      <c r="Q716">
        <v>900.25616100000002</v>
      </c>
    </row>
    <row r="717" spans="1:17" x14ac:dyDescent="0.25">
      <c r="A717">
        <v>1420</v>
      </c>
      <c r="B717" t="s">
        <v>89</v>
      </c>
      <c r="C717" t="s">
        <v>79</v>
      </c>
      <c r="D717">
        <v>-1</v>
      </c>
      <c r="E717" t="s">
        <v>78</v>
      </c>
      <c r="F717" t="s">
        <v>78</v>
      </c>
      <c r="G717">
        <v>-1</v>
      </c>
      <c r="H717" t="s">
        <v>78</v>
      </c>
      <c r="I717" t="s">
        <v>78</v>
      </c>
      <c r="J717">
        <v>-1</v>
      </c>
      <c r="K717" t="s">
        <v>78</v>
      </c>
      <c r="L717" t="s">
        <v>78</v>
      </c>
      <c r="M717" t="s">
        <v>77</v>
      </c>
      <c r="N717">
        <v>706.13731144400003</v>
      </c>
      <c r="O717">
        <v>5009.1965884199999</v>
      </c>
      <c r="P717">
        <v>1</v>
      </c>
      <c r="Q717">
        <v>5013.1131640000003</v>
      </c>
    </row>
    <row r="718" spans="1:17" x14ac:dyDescent="0.25">
      <c r="A718">
        <v>1420</v>
      </c>
      <c r="B718" t="s">
        <v>89</v>
      </c>
      <c r="C718" t="s">
        <v>79</v>
      </c>
      <c r="D718">
        <v>-1</v>
      </c>
      <c r="E718" t="s">
        <v>78</v>
      </c>
      <c r="F718" t="s">
        <v>78</v>
      </c>
      <c r="G718">
        <v>-1</v>
      </c>
      <c r="H718" t="s">
        <v>78</v>
      </c>
      <c r="I718" t="s">
        <v>78</v>
      </c>
      <c r="J718">
        <v>-1</v>
      </c>
      <c r="K718" t="s">
        <v>78</v>
      </c>
      <c r="L718" t="s">
        <v>78</v>
      </c>
      <c r="M718" t="s">
        <v>77</v>
      </c>
      <c r="N718">
        <v>521.92078535799999</v>
      </c>
      <c r="O718">
        <v>1837.75917256</v>
      </c>
      <c r="P718">
        <v>1</v>
      </c>
      <c r="Q718">
        <v>1839.193119</v>
      </c>
    </row>
    <row r="719" spans="1:17" x14ac:dyDescent="0.25">
      <c r="A719">
        <v>1420</v>
      </c>
      <c r="B719" t="s">
        <v>89</v>
      </c>
      <c r="C719" t="s">
        <v>79</v>
      </c>
      <c r="D719">
        <v>-1</v>
      </c>
      <c r="E719" t="s">
        <v>78</v>
      </c>
      <c r="F719" t="s">
        <v>78</v>
      </c>
      <c r="G719">
        <v>-1</v>
      </c>
      <c r="H719" t="s">
        <v>78</v>
      </c>
      <c r="I719" t="s">
        <v>78</v>
      </c>
      <c r="J719">
        <v>-1</v>
      </c>
      <c r="K719" t="s">
        <v>78</v>
      </c>
      <c r="L719" t="s">
        <v>78</v>
      </c>
      <c r="M719" t="s">
        <v>77</v>
      </c>
      <c r="N719">
        <v>223.95901872300001</v>
      </c>
      <c r="O719">
        <v>1873.6236753000001</v>
      </c>
      <c r="P719">
        <v>1</v>
      </c>
      <c r="Q719">
        <v>1875.0882260000001</v>
      </c>
    </row>
    <row r="720" spans="1:17" x14ac:dyDescent="0.25">
      <c r="A720">
        <v>1420</v>
      </c>
      <c r="B720" t="s">
        <v>89</v>
      </c>
      <c r="C720" t="s">
        <v>79</v>
      </c>
      <c r="D720">
        <v>-1</v>
      </c>
      <c r="E720" t="s">
        <v>78</v>
      </c>
      <c r="F720" t="s">
        <v>78</v>
      </c>
      <c r="G720">
        <v>-1</v>
      </c>
      <c r="H720" t="s">
        <v>78</v>
      </c>
      <c r="I720" t="s">
        <v>78</v>
      </c>
      <c r="J720">
        <v>-1</v>
      </c>
      <c r="K720" t="s">
        <v>78</v>
      </c>
      <c r="L720" t="s">
        <v>78</v>
      </c>
      <c r="M720" t="s">
        <v>77</v>
      </c>
      <c r="N720">
        <v>192.80096637899999</v>
      </c>
      <c r="O720">
        <v>1716.06045647</v>
      </c>
      <c r="P720">
        <v>1</v>
      </c>
      <c r="Q720">
        <v>1717.4024710000001</v>
      </c>
    </row>
    <row r="721" spans="1:17" x14ac:dyDescent="0.25">
      <c r="A721">
        <v>1420</v>
      </c>
      <c r="B721" t="s">
        <v>89</v>
      </c>
      <c r="C721" t="s">
        <v>79</v>
      </c>
      <c r="D721">
        <v>-1</v>
      </c>
      <c r="E721" t="s">
        <v>78</v>
      </c>
      <c r="F721" t="s">
        <v>78</v>
      </c>
      <c r="G721">
        <v>-1</v>
      </c>
      <c r="H721" t="s">
        <v>78</v>
      </c>
      <c r="I721" t="s">
        <v>78</v>
      </c>
      <c r="J721">
        <v>-1</v>
      </c>
      <c r="K721" t="s">
        <v>78</v>
      </c>
      <c r="L721" t="s">
        <v>78</v>
      </c>
      <c r="M721" t="s">
        <v>77</v>
      </c>
      <c r="N721">
        <v>520.27743755899996</v>
      </c>
      <c r="O721">
        <v>2756.0773009499999</v>
      </c>
      <c r="P721">
        <v>1</v>
      </c>
      <c r="Q721">
        <v>2758.2258929999998</v>
      </c>
    </row>
    <row r="722" spans="1:17" x14ac:dyDescent="0.25">
      <c r="A722">
        <v>1420</v>
      </c>
      <c r="B722" t="s">
        <v>89</v>
      </c>
      <c r="C722" t="s">
        <v>79</v>
      </c>
      <c r="D722">
        <v>-1</v>
      </c>
      <c r="E722" t="s">
        <v>78</v>
      </c>
      <c r="F722" t="s">
        <v>78</v>
      </c>
      <c r="G722">
        <v>-1</v>
      </c>
      <c r="H722" t="s">
        <v>78</v>
      </c>
      <c r="I722" t="s">
        <v>78</v>
      </c>
      <c r="J722">
        <v>-1</v>
      </c>
      <c r="K722" t="s">
        <v>78</v>
      </c>
      <c r="L722" t="s">
        <v>78</v>
      </c>
      <c r="M722" t="s">
        <v>77</v>
      </c>
      <c r="N722">
        <v>5530.0891268699997</v>
      </c>
      <c r="O722">
        <v>82538.225231499906</v>
      </c>
      <c r="P722">
        <v>1</v>
      </c>
      <c r="Q722">
        <v>82602.753519000005</v>
      </c>
    </row>
    <row r="723" spans="1:17" x14ac:dyDescent="0.25">
      <c r="A723">
        <v>1420</v>
      </c>
      <c r="B723" t="s">
        <v>89</v>
      </c>
      <c r="C723" t="s">
        <v>79</v>
      </c>
      <c r="D723">
        <v>-1</v>
      </c>
      <c r="E723" t="s">
        <v>78</v>
      </c>
      <c r="F723" t="s">
        <v>78</v>
      </c>
      <c r="G723">
        <v>-1</v>
      </c>
      <c r="H723" t="s">
        <v>78</v>
      </c>
      <c r="I723" t="s">
        <v>78</v>
      </c>
      <c r="J723">
        <v>-1</v>
      </c>
      <c r="K723" t="s">
        <v>78</v>
      </c>
      <c r="L723" t="s">
        <v>78</v>
      </c>
      <c r="M723" t="s">
        <v>77</v>
      </c>
      <c r="N723">
        <v>791.47192689300005</v>
      </c>
      <c r="O723">
        <v>4269.3216454800004</v>
      </c>
      <c r="P723">
        <v>1</v>
      </c>
      <c r="Q723">
        <v>4272.6481970000004</v>
      </c>
    </row>
    <row r="724" spans="1:17" x14ac:dyDescent="0.25">
      <c r="A724">
        <v>1420</v>
      </c>
      <c r="B724" t="s">
        <v>89</v>
      </c>
      <c r="C724" t="s">
        <v>79</v>
      </c>
      <c r="D724">
        <v>-1</v>
      </c>
      <c r="E724" t="s">
        <v>78</v>
      </c>
      <c r="F724" t="s">
        <v>78</v>
      </c>
      <c r="G724">
        <v>-1</v>
      </c>
      <c r="H724" t="s">
        <v>78</v>
      </c>
      <c r="I724" t="s">
        <v>78</v>
      </c>
      <c r="J724">
        <v>-1</v>
      </c>
      <c r="K724" t="s">
        <v>78</v>
      </c>
      <c r="L724" t="s">
        <v>78</v>
      </c>
      <c r="M724" t="s">
        <v>77</v>
      </c>
      <c r="N724">
        <v>128.44351298000001</v>
      </c>
      <c r="O724">
        <v>491.79003129199998</v>
      </c>
      <c r="P724">
        <v>1</v>
      </c>
      <c r="Q724">
        <v>492.17414000000002</v>
      </c>
    </row>
    <row r="725" spans="1:17" x14ac:dyDescent="0.25">
      <c r="A725">
        <v>1420</v>
      </c>
      <c r="B725" t="s">
        <v>89</v>
      </c>
      <c r="C725" t="s">
        <v>79</v>
      </c>
      <c r="D725">
        <v>-1</v>
      </c>
      <c r="E725" t="s">
        <v>78</v>
      </c>
      <c r="F725" t="s">
        <v>78</v>
      </c>
      <c r="G725">
        <v>-1</v>
      </c>
      <c r="H725" t="s">
        <v>78</v>
      </c>
      <c r="I725" t="s">
        <v>78</v>
      </c>
      <c r="J725">
        <v>-1</v>
      </c>
      <c r="K725" t="s">
        <v>78</v>
      </c>
      <c r="L725" t="s">
        <v>78</v>
      </c>
      <c r="M725" t="s">
        <v>77</v>
      </c>
      <c r="N725">
        <v>187.09753360100001</v>
      </c>
      <c r="O725">
        <v>1600.8067246099999</v>
      </c>
      <c r="P725">
        <v>1</v>
      </c>
      <c r="Q725">
        <v>1602.0571219999999</v>
      </c>
    </row>
    <row r="726" spans="1:17" x14ac:dyDescent="0.25">
      <c r="A726">
        <v>1420</v>
      </c>
      <c r="B726" t="s">
        <v>89</v>
      </c>
      <c r="C726" t="s">
        <v>79</v>
      </c>
      <c r="D726">
        <v>-1</v>
      </c>
      <c r="E726" t="s">
        <v>78</v>
      </c>
      <c r="F726" t="s">
        <v>78</v>
      </c>
      <c r="G726">
        <v>-1</v>
      </c>
      <c r="H726" t="s">
        <v>78</v>
      </c>
      <c r="I726" t="s">
        <v>78</v>
      </c>
      <c r="J726">
        <v>-1</v>
      </c>
      <c r="K726" t="s">
        <v>78</v>
      </c>
      <c r="L726" t="s">
        <v>78</v>
      </c>
      <c r="M726" t="s">
        <v>77</v>
      </c>
      <c r="N726">
        <v>251.43534621200001</v>
      </c>
      <c r="O726">
        <v>1265.4091472600001</v>
      </c>
      <c r="P726">
        <v>1</v>
      </c>
      <c r="Q726">
        <v>1266.397031</v>
      </c>
    </row>
    <row r="727" spans="1:17" x14ac:dyDescent="0.25">
      <c r="A727">
        <v>1420</v>
      </c>
      <c r="B727" t="s">
        <v>89</v>
      </c>
      <c r="C727" t="s">
        <v>79</v>
      </c>
      <c r="D727">
        <v>-1</v>
      </c>
      <c r="E727" t="s">
        <v>78</v>
      </c>
      <c r="F727" t="s">
        <v>78</v>
      </c>
      <c r="G727">
        <v>-1</v>
      </c>
      <c r="H727" t="s">
        <v>78</v>
      </c>
      <c r="I727" t="s">
        <v>78</v>
      </c>
      <c r="J727">
        <v>-1</v>
      </c>
      <c r="K727" t="s">
        <v>78</v>
      </c>
      <c r="L727" t="s">
        <v>78</v>
      </c>
      <c r="M727" t="s">
        <v>77</v>
      </c>
      <c r="N727">
        <v>298.116214087</v>
      </c>
      <c r="O727">
        <v>1146.2130188599999</v>
      </c>
      <c r="P727">
        <v>1</v>
      </c>
      <c r="Q727">
        <v>1147.1073759999999</v>
      </c>
    </row>
    <row r="728" spans="1:17" x14ac:dyDescent="0.25">
      <c r="A728">
        <v>1420</v>
      </c>
      <c r="B728" t="s">
        <v>89</v>
      </c>
      <c r="C728" t="s">
        <v>79</v>
      </c>
      <c r="D728">
        <v>-1</v>
      </c>
      <c r="E728" t="s">
        <v>78</v>
      </c>
      <c r="F728" t="s">
        <v>78</v>
      </c>
      <c r="G728">
        <v>-1</v>
      </c>
      <c r="H728" t="s">
        <v>78</v>
      </c>
      <c r="I728" t="s">
        <v>78</v>
      </c>
      <c r="J728">
        <v>-1</v>
      </c>
      <c r="K728" t="s">
        <v>78</v>
      </c>
      <c r="L728" t="s">
        <v>78</v>
      </c>
      <c r="M728" t="s">
        <v>77</v>
      </c>
      <c r="N728">
        <v>719.84422363099998</v>
      </c>
      <c r="O728">
        <v>4943.1105069300002</v>
      </c>
      <c r="P728">
        <v>1</v>
      </c>
      <c r="Q728">
        <v>4946.9706679999999</v>
      </c>
    </row>
    <row r="729" spans="1:17" x14ac:dyDescent="0.25">
      <c r="A729">
        <v>1420</v>
      </c>
      <c r="B729" t="s">
        <v>89</v>
      </c>
      <c r="C729" t="s">
        <v>79</v>
      </c>
      <c r="D729">
        <v>-1</v>
      </c>
      <c r="E729" t="s">
        <v>78</v>
      </c>
      <c r="F729" t="s">
        <v>78</v>
      </c>
      <c r="G729">
        <v>-1</v>
      </c>
      <c r="H729" t="s">
        <v>78</v>
      </c>
      <c r="I729" t="s">
        <v>78</v>
      </c>
      <c r="J729">
        <v>-1</v>
      </c>
      <c r="K729" t="s">
        <v>78</v>
      </c>
      <c r="L729" t="s">
        <v>78</v>
      </c>
      <c r="M729" t="s">
        <v>77</v>
      </c>
      <c r="N729">
        <v>730.06890338999995</v>
      </c>
      <c r="O729">
        <v>2026.3390717499999</v>
      </c>
      <c r="P729">
        <v>1</v>
      </c>
      <c r="Q729">
        <v>2027.9136820000001</v>
      </c>
    </row>
    <row r="730" spans="1:17" x14ac:dyDescent="0.25">
      <c r="A730">
        <v>1420</v>
      </c>
      <c r="B730" t="s">
        <v>89</v>
      </c>
      <c r="C730" t="s">
        <v>79</v>
      </c>
      <c r="D730">
        <v>-1</v>
      </c>
      <c r="E730" t="s">
        <v>78</v>
      </c>
      <c r="F730" t="s">
        <v>78</v>
      </c>
      <c r="G730">
        <v>-1</v>
      </c>
      <c r="H730" t="s">
        <v>78</v>
      </c>
      <c r="I730" t="s">
        <v>78</v>
      </c>
      <c r="J730">
        <v>-1</v>
      </c>
      <c r="K730" t="s">
        <v>78</v>
      </c>
      <c r="L730" t="s">
        <v>78</v>
      </c>
      <c r="M730" t="s">
        <v>77</v>
      </c>
      <c r="N730">
        <v>779.44986745699998</v>
      </c>
      <c r="O730">
        <v>5741.0597169700004</v>
      </c>
      <c r="P730">
        <v>1</v>
      </c>
      <c r="Q730">
        <v>5745.5421500000002</v>
      </c>
    </row>
    <row r="731" spans="1:17" x14ac:dyDescent="0.25">
      <c r="A731">
        <v>1420</v>
      </c>
      <c r="B731" t="s">
        <v>89</v>
      </c>
      <c r="C731" t="s">
        <v>79</v>
      </c>
      <c r="D731">
        <v>-1</v>
      </c>
      <c r="E731" t="s">
        <v>78</v>
      </c>
      <c r="F731" t="s">
        <v>78</v>
      </c>
      <c r="G731">
        <v>-1</v>
      </c>
      <c r="H731" t="s">
        <v>78</v>
      </c>
      <c r="I731" t="s">
        <v>78</v>
      </c>
      <c r="J731">
        <v>-1</v>
      </c>
      <c r="K731" t="s">
        <v>78</v>
      </c>
      <c r="L731" t="s">
        <v>78</v>
      </c>
      <c r="M731" t="s">
        <v>77</v>
      </c>
      <c r="N731">
        <v>90.195025801400007</v>
      </c>
      <c r="O731">
        <v>368.60680003700003</v>
      </c>
      <c r="P731">
        <v>1</v>
      </c>
      <c r="Q731">
        <v>368.89311300000003</v>
      </c>
    </row>
    <row r="732" spans="1:17" x14ac:dyDescent="0.25">
      <c r="A732">
        <v>1420</v>
      </c>
      <c r="B732" t="s">
        <v>89</v>
      </c>
      <c r="C732" t="s">
        <v>79</v>
      </c>
      <c r="D732">
        <v>-1</v>
      </c>
      <c r="E732" t="s">
        <v>78</v>
      </c>
      <c r="F732" t="s">
        <v>78</v>
      </c>
      <c r="G732">
        <v>-1</v>
      </c>
      <c r="H732" t="s">
        <v>78</v>
      </c>
      <c r="I732" t="s">
        <v>78</v>
      </c>
      <c r="J732">
        <v>-1</v>
      </c>
      <c r="K732" t="s">
        <v>78</v>
      </c>
      <c r="L732" t="s">
        <v>78</v>
      </c>
      <c r="M732" t="s">
        <v>77</v>
      </c>
      <c r="N732">
        <v>190.544355005</v>
      </c>
      <c r="O732">
        <v>750.51808754700005</v>
      </c>
      <c r="P732">
        <v>1</v>
      </c>
      <c r="Q732">
        <v>751.10144000000003</v>
      </c>
    </row>
    <row r="733" spans="1:17" x14ac:dyDescent="0.25">
      <c r="A733">
        <v>1420</v>
      </c>
      <c r="B733" t="s">
        <v>89</v>
      </c>
      <c r="C733" t="s">
        <v>79</v>
      </c>
      <c r="D733">
        <v>-1</v>
      </c>
      <c r="E733" t="s">
        <v>78</v>
      </c>
      <c r="F733" t="s">
        <v>78</v>
      </c>
      <c r="G733">
        <v>-1</v>
      </c>
      <c r="H733" t="s">
        <v>78</v>
      </c>
      <c r="I733" t="s">
        <v>78</v>
      </c>
      <c r="J733">
        <v>-1</v>
      </c>
      <c r="K733" t="s">
        <v>78</v>
      </c>
      <c r="L733" t="s">
        <v>78</v>
      </c>
      <c r="M733" t="s">
        <v>77</v>
      </c>
      <c r="N733">
        <v>136.962638836</v>
      </c>
      <c r="O733">
        <v>581.43453764200001</v>
      </c>
      <c r="P733">
        <v>1</v>
      </c>
      <c r="Q733">
        <v>581.88830700000005</v>
      </c>
    </row>
    <row r="734" spans="1:17" x14ac:dyDescent="0.25">
      <c r="A734">
        <v>1420</v>
      </c>
      <c r="B734" t="s">
        <v>89</v>
      </c>
      <c r="C734" t="s">
        <v>79</v>
      </c>
      <c r="D734">
        <v>-1</v>
      </c>
      <c r="E734" t="s">
        <v>78</v>
      </c>
      <c r="F734" t="s">
        <v>78</v>
      </c>
      <c r="G734">
        <v>-1</v>
      </c>
      <c r="H734" t="s">
        <v>78</v>
      </c>
      <c r="I734" t="s">
        <v>78</v>
      </c>
      <c r="J734">
        <v>-1</v>
      </c>
      <c r="K734" t="s">
        <v>78</v>
      </c>
      <c r="L734" t="s">
        <v>78</v>
      </c>
      <c r="M734" t="s">
        <v>77</v>
      </c>
      <c r="N734">
        <v>1651.6728946799999</v>
      </c>
      <c r="O734">
        <v>25233.976030900001</v>
      </c>
      <c r="P734">
        <v>1</v>
      </c>
      <c r="Q734">
        <v>25253.595593999999</v>
      </c>
    </row>
    <row r="735" spans="1:17" x14ac:dyDescent="0.25">
      <c r="A735">
        <v>1420</v>
      </c>
      <c r="B735" t="s">
        <v>89</v>
      </c>
      <c r="C735" t="s">
        <v>79</v>
      </c>
      <c r="D735">
        <v>-1</v>
      </c>
      <c r="E735" t="s">
        <v>78</v>
      </c>
      <c r="F735" t="s">
        <v>78</v>
      </c>
      <c r="G735">
        <v>-1</v>
      </c>
      <c r="H735" t="s">
        <v>78</v>
      </c>
      <c r="I735" t="s">
        <v>78</v>
      </c>
      <c r="J735">
        <v>-1</v>
      </c>
      <c r="K735" t="s">
        <v>78</v>
      </c>
      <c r="L735" t="s">
        <v>78</v>
      </c>
      <c r="M735" t="s">
        <v>77</v>
      </c>
      <c r="N735">
        <v>863.65587355399998</v>
      </c>
      <c r="O735">
        <v>8652.9410397400006</v>
      </c>
      <c r="P735">
        <v>1</v>
      </c>
      <c r="Q735">
        <v>8659.6934579999997</v>
      </c>
    </row>
    <row r="736" spans="1:17" x14ac:dyDescent="0.25">
      <c r="A736">
        <v>1420</v>
      </c>
      <c r="B736" t="s">
        <v>89</v>
      </c>
      <c r="C736" t="s">
        <v>79</v>
      </c>
      <c r="D736">
        <v>-1</v>
      </c>
      <c r="E736" t="s">
        <v>78</v>
      </c>
      <c r="F736" t="s">
        <v>78</v>
      </c>
      <c r="G736">
        <v>-1</v>
      </c>
      <c r="H736" t="s">
        <v>78</v>
      </c>
      <c r="I736" t="s">
        <v>78</v>
      </c>
      <c r="J736">
        <v>-1</v>
      </c>
      <c r="K736" t="s">
        <v>78</v>
      </c>
      <c r="L736" t="s">
        <v>78</v>
      </c>
      <c r="M736" t="s">
        <v>77</v>
      </c>
      <c r="N736">
        <v>372.23960690899997</v>
      </c>
      <c r="O736">
        <v>1124.5405594399999</v>
      </c>
      <c r="P736">
        <v>1</v>
      </c>
      <c r="Q736">
        <v>1125.4180289999999</v>
      </c>
    </row>
    <row r="737" spans="1:17" x14ac:dyDescent="0.25">
      <c r="A737">
        <v>1420</v>
      </c>
      <c r="B737" t="s">
        <v>89</v>
      </c>
      <c r="C737" t="s">
        <v>79</v>
      </c>
      <c r="D737">
        <v>-1</v>
      </c>
      <c r="E737" t="s">
        <v>78</v>
      </c>
      <c r="F737" t="s">
        <v>78</v>
      </c>
      <c r="G737">
        <v>-1</v>
      </c>
      <c r="H737" t="s">
        <v>78</v>
      </c>
      <c r="I737" t="s">
        <v>78</v>
      </c>
      <c r="J737">
        <v>-1</v>
      </c>
      <c r="K737" t="s">
        <v>78</v>
      </c>
      <c r="L737" t="s">
        <v>78</v>
      </c>
      <c r="M737" t="s">
        <v>77</v>
      </c>
      <c r="N737">
        <v>194.426683266</v>
      </c>
      <c r="O737">
        <v>799.079671921</v>
      </c>
      <c r="P737">
        <v>1</v>
      </c>
      <c r="Q737">
        <v>799.703035</v>
      </c>
    </row>
    <row r="738" spans="1:17" x14ac:dyDescent="0.25">
      <c r="A738">
        <v>1420</v>
      </c>
      <c r="B738" t="s">
        <v>89</v>
      </c>
      <c r="C738" t="s">
        <v>79</v>
      </c>
      <c r="D738">
        <v>-1</v>
      </c>
      <c r="E738" t="s">
        <v>78</v>
      </c>
      <c r="F738" t="s">
        <v>78</v>
      </c>
      <c r="G738">
        <v>-1</v>
      </c>
      <c r="H738" t="s">
        <v>78</v>
      </c>
      <c r="I738" t="s">
        <v>78</v>
      </c>
      <c r="J738">
        <v>-1</v>
      </c>
      <c r="K738" t="s">
        <v>78</v>
      </c>
      <c r="L738" t="s">
        <v>78</v>
      </c>
      <c r="M738" t="s">
        <v>77</v>
      </c>
      <c r="N738">
        <v>579.51800218300002</v>
      </c>
      <c r="O738">
        <v>11769.9006959</v>
      </c>
      <c r="P738">
        <v>1</v>
      </c>
      <c r="Q738">
        <v>11779.081974000001</v>
      </c>
    </row>
    <row r="739" spans="1:17" x14ac:dyDescent="0.25">
      <c r="A739">
        <v>1420</v>
      </c>
      <c r="B739" t="s">
        <v>89</v>
      </c>
      <c r="C739" t="s">
        <v>79</v>
      </c>
      <c r="D739">
        <v>-1</v>
      </c>
      <c r="E739" t="s">
        <v>78</v>
      </c>
      <c r="F739" t="s">
        <v>78</v>
      </c>
      <c r="G739">
        <v>-1</v>
      </c>
      <c r="H739" t="s">
        <v>78</v>
      </c>
      <c r="I739" t="s">
        <v>78</v>
      </c>
      <c r="J739">
        <v>-1</v>
      </c>
      <c r="K739" t="s">
        <v>78</v>
      </c>
      <c r="L739" t="s">
        <v>78</v>
      </c>
      <c r="M739" t="s">
        <v>77</v>
      </c>
      <c r="N739">
        <v>295.29569618599999</v>
      </c>
      <c r="O739">
        <v>1551.0048777500001</v>
      </c>
      <c r="P739">
        <v>1</v>
      </c>
      <c r="Q739">
        <v>1552.208705</v>
      </c>
    </row>
    <row r="740" spans="1:17" x14ac:dyDescent="0.25">
      <c r="A740">
        <v>1420</v>
      </c>
      <c r="B740" t="s">
        <v>89</v>
      </c>
      <c r="C740" t="s">
        <v>79</v>
      </c>
      <c r="D740">
        <v>-1</v>
      </c>
      <c r="E740" t="s">
        <v>78</v>
      </c>
      <c r="F740" t="s">
        <v>78</v>
      </c>
      <c r="G740">
        <v>-1</v>
      </c>
      <c r="H740" t="s">
        <v>78</v>
      </c>
      <c r="I740" t="s">
        <v>78</v>
      </c>
      <c r="J740">
        <v>-1</v>
      </c>
      <c r="K740" t="s">
        <v>78</v>
      </c>
      <c r="L740" t="s">
        <v>78</v>
      </c>
      <c r="M740" t="s">
        <v>77</v>
      </c>
      <c r="N740">
        <v>546.53461251099998</v>
      </c>
      <c r="O740">
        <v>5634.6698415199999</v>
      </c>
      <c r="P740">
        <v>1</v>
      </c>
      <c r="Q740">
        <v>5639.0604940000003</v>
      </c>
    </row>
    <row r="741" spans="1:17" x14ac:dyDescent="0.25">
      <c r="A741">
        <v>1420</v>
      </c>
      <c r="B741" t="s">
        <v>89</v>
      </c>
      <c r="C741" t="s">
        <v>79</v>
      </c>
      <c r="D741">
        <v>-1</v>
      </c>
      <c r="E741" t="s">
        <v>78</v>
      </c>
      <c r="F741" t="s">
        <v>78</v>
      </c>
      <c r="G741">
        <v>-1</v>
      </c>
      <c r="H741" t="s">
        <v>78</v>
      </c>
      <c r="I741" t="s">
        <v>78</v>
      </c>
      <c r="J741">
        <v>-1</v>
      </c>
      <c r="K741" t="s">
        <v>78</v>
      </c>
      <c r="L741" t="s">
        <v>78</v>
      </c>
      <c r="M741" t="s">
        <v>77</v>
      </c>
      <c r="N741">
        <v>789.137467152</v>
      </c>
      <c r="O741">
        <v>5471.6108122400001</v>
      </c>
      <c r="P741">
        <v>1</v>
      </c>
      <c r="Q741">
        <v>5475.862924</v>
      </c>
    </row>
    <row r="742" spans="1:17" x14ac:dyDescent="0.25">
      <c r="A742">
        <v>1420</v>
      </c>
      <c r="B742" t="s">
        <v>89</v>
      </c>
      <c r="C742" t="s">
        <v>79</v>
      </c>
      <c r="D742">
        <v>-1</v>
      </c>
      <c r="E742" t="s">
        <v>78</v>
      </c>
      <c r="F742" t="s">
        <v>78</v>
      </c>
      <c r="G742">
        <v>-1</v>
      </c>
      <c r="H742" t="s">
        <v>78</v>
      </c>
      <c r="I742" t="s">
        <v>78</v>
      </c>
      <c r="J742">
        <v>-1</v>
      </c>
      <c r="K742" t="s">
        <v>78</v>
      </c>
      <c r="L742" t="s">
        <v>78</v>
      </c>
      <c r="M742" t="s">
        <v>77</v>
      </c>
      <c r="N742">
        <v>2573.0405601699999</v>
      </c>
      <c r="O742">
        <v>56389.207434700002</v>
      </c>
      <c r="P742">
        <v>1</v>
      </c>
      <c r="Q742">
        <v>56433.030824000001</v>
      </c>
    </row>
    <row r="743" spans="1:17" x14ac:dyDescent="0.25">
      <c r="A743">
        <v>1420</v>
      </c>
      <c r="B743" t="s">
        <v>89</v>
      </c>
      <c r="C743" t="s">
        <v>79</v>
      </c>
      <c r="D743">
        <v>-1</v>
      </c>
      <c r="E743" t="s">
        <v>78</v>
      </c>
      <c r="F743" t="s">
        <v>78</v>
      </c>
      <c r="G743">
        <v>-1</v>
      </c>
      <c r="H743" t="s">
        <v>78</v>
      </c>
      <c r="I743" t="s">
        <v>78</v>
      </c>
      <c r="J743">
        <v>-1</v>
      </c>
      <c r="K743" t="s">
        <v>78</v>
      </c>
      <c r="L743" t="s">
        <v>78</v>
      </c>
      <c r="M743" t="s">
        <v>77</v>
      </c>
      <c r="N743">
        <v>621.71463245300004</v>
      </c>
      <c r="O743">
        <v>3166.9712414700002</v>
      </c>
      <c r="P743">
        <v>1</v>
      </c>
      <c r="Q743">
        <v>3169.4304059999999</v>
      </c>
    </row>
    <row r="744" spans="1:17" x14ac:dyDescent="0.25">
      <c r="A744">
        <v>1420</v>
      </c>
      <c r="B744" t="s">
        <v>89</v>
      </c>
      <c r="C744" t="s">
        <v>79</v>
      </c>
      <c r="D744">
        <v>-1</v>
      </c>
      <c r="E744" t="s">
        <v>78</v>
      </c>
      <c r="F744" t="s">
        <v>78</v>
      </c>
      <c r="G744">
        <v>-1</v>
      </c>
      <c r="H744" t="s">
        <v>78</v>
      </c>
      <c r="I744" t="s">
        <v>78</v>
      </c>
      <c r="J744">
        <v>-1</v>
      </c>
      <c r="K744" t="s">
        <v>78</v>
      </c>
      <c r="L744" t="s">
        <v>78</v>
      </c>
      <c r="M744" t="s">
        <v>77</v>
      </c>
      <c r="N744">
        <v>1381.4594004600001</v>
      </c>
      <c r="O744">
        <v>25154.577631799999</v>
      </c>
      <c r="P744">
        <v>1</v>
      </c>
      <c r="Q744">
        <v>25174.153345999999</v>
      </c>
    </row>
    <row r="745" spans="1:17" x14ac:dyDescent="0.25">
      <c r="A745">
        <v>1420</v>
      </c>
      <c r="B745" t="s">
        <v>89</v>
      </c>
      <c r="C745" t="s">
        <v>79</v>
      </c>
      <c r="D745">
        <v>-1</v>
      </c>
      <c r="E745" t="s">
        <v>78</v>
      </c>
      <c r="F745" t="s">
        <v>78</v>
      </c>
      <c r="G745">
        <v>-1</v>
      </c>
      <c r="H745" t="s">
        <v>78</v>
      </c>
      <c r="I745" t="s">
        <v>78</v>
      </c>
      <c r="J745">
        <v>-1</v>
      </c>
      <c r="K745" t="s">
        <v>78</v>
      </c>
      <c r="L745" t="s">
        <v>78</v>
      </c>
      <c r="M745" t="s">
        <v>77</v>
      </c>
      <c r="N745">
        <v>426.25294048199999</v>
      </c>
      <c r="O745">
        <v>2479.3630598300001</v>
      </c>
      <c r="P745">
        <v>1</v>
      </c>
      <c r="Q745">
        <v>2481.29115</v>
      </c>
    </row>
    <row r="746" spans="1:17" x14ac:dyDescent="0.25">
      <c r="A746">
        <v>1420</v>
      </c>
      <c r="B746" t="s">
        <v>89</v>
      </c>
      <c r="C746" t="s">
        <v>79</v>
      </c>
      <c r="D746">
        <v>-1</v>
      </c>
      <c r="E746" t="s">
        <v>78</v>
      </c>
      <c r="F746" t="s">
        <v>78</v>
      </c>
      <c r="G746">
        <v>-1</v>
      </c>
      <c r="H746" t="s">
        <v>78</v>
      </c>
      <c r="I746" t="s">
        <v>78</v>
      </c>
      <c r="J746">
        <v>-1</v>
      </c>
      <c r="K746" t="s">
        <v>78</v>
      </c>
      <c r="L746" t="s">
        <v>78</v>
      </c>
      <c r="M746" t="s">
        <v>77</v>
      </c>
      <c r="N746">
        <v>737.30020487900003</v>
      </c>
      <c r="O746">
        <v>6942.00648017</v>
      </c>
      <c r="P746">
        <v>1</v>
      </c>
      <c r="Q746">
        <v>6947.3993870000004</v>
      </c>
    </row>
    <row r="747" spans="1:17" x14ac:dyDescent="0.25">
      <c r="A747">
        <v>1420</v>
      </c>
      <c r="B747" t="s">
        <v>89</v>
      </c>
      <c r="C747" t="s">
        <v>79</v>
      </c>
      <c r="D747">
        <v>-1</v>
      </c>
      <c r="E747" t="s">
        <v>78</v>
      </c>
      <c r="F747" t="s">
        <v>78</v>
      </c>
      <c r="G747">
        <v>-1</v>
      </c>
      <c r="H747" t="s">
        <v>78</v>
      </c>
      <c r="I747" t="s">
        <v>78</v>
      </c>
      <c r="J747">
        <v>-1</v>
      </c>
      <c r="K747" t="s">
        <v>78</v>
      </c>
      <c r="L747" t="s">
        <v>78</v>
      </c>
      <c r="M747" t="s">
        <v>77</v>
      </c>
      <c r="N747">
        <v>429.29792926099998</v>
      </c>
      <c r="O747">
        <v>2789.05404099</v>
      </c>
      <c r="P747">
        <v>1</v>
      </c>
      <c r="Q747">
        <v>2791.2293979999999</v>
      </c>
    </row>
    <row r="748" spans="1:17" x14ac:dyDescent="0.25">
      <c r="A748">
        <v>1420</v>
      </c>
      <c r="B748" t="s">
        <v>89</v>
      </c>
      <c r="C748" t="s">
        <v>79</v>
      </c>
      <c r="D748">
        <v>-1</v>
      </c>
      <c r="E748" t="s">
        <v>78</v>
      </c>
      <c r="F748" t="s">
        <v>78</v>
      </c>
      <c r="G748">
        <v>-1</v>
      </c>
      <c r="H748" t="s">
        <v>78</v>
      </c>
      <c r="I748" t="s">
        <v>78</v>
      </c>
      <c r="J748">
        <v>-1</v>
      </c>
      <c r="K748" t="s">
        <v>78</v>
      </c>
      <c r="L748" t="s">
        <v>78</v>
      </c>
      <c r="M748" t="s">
        <v>77</v>
      </c>
      <c r="N748">
        <v>1258.6653266599999</v>
      </c>
      <c r="O748">
        <v>24679.642408600001</v>
      </c>
      <c r="P748">
        <v>1</v>
      </c>
      <c r="Q748">
        <v>24698.883988000001</v>
      </c>
    </row>
    <row r="749" spans="1:17" x14ac:dyDescent="0.25">
      <c r="A749">
        <v>1420</v>
      </c>
      <c r="B749" t="s">
        <v>89</v>
      </c>
      <c r="C749" t="s">
        <v>79</v>
      </c>
      <c r="D749">
        <v>-1</v>
      </c>
      <c r="E749" t="s">
        <v>78</v>
      </c>
      <c r="F749" t="s">
        <v>78</v>
      </c>
      <c r="G749">
        <v>-1</v>
      </c>
      <c r="H749" t="s">
        <v>78</v>
      </c>
      <c r="I749" t="s">
        <v>78</v>
      </c>
      <c r="J749">
        <v>-1</v>
      </c>
      <c r="K749" t="s">
        <v>78</v>
      </c>
      <c r="L749" t="s">
        <v>78</v>
      </c>
      <c r="M749" t="s">
        <v>77</v>
      </c>
      <c r="N749">
        <v>202.37574229000001</v>
      </c>
      <c r="O749">
        <v>1325.132869</v>
      </c>
      <c r="P749">
        <v>1</v>
      </c>
      <c r="Q749">
        <v>1326.1621789999999</v>
      </c>
    </row>
    <row r="750" spans="1:17" x14ac:dyDescent="0.25">
      <c r="A750">
        <v>1420</v>
      </c>
      <c r="B750" t="s">
        <v>89</v>
      </c>
      <c r="C750" t="s">
        <v>79</v>
      </c>
      <c r="D750">
        <v>-1</v>
      </c>
      <c r="E750" t="s">
        <v>78</v>
      </c>
      <c r="F750" t="s">
        <v>78</v>
      </c>
      <c r="G750">
        <v>-1</v>
      </c>
      <c r="H750" t="s">
        <v>78</v>
      </c>
      <c r="I750" t="s">
        <v>78</v>
      </c>
      <c r="J750">
        <v>-1</v>
      </c>
      <c r="K750" t="s">
        <v>78</v>
      </c>
      <c r="L750" t="s">
        <v>78</v>
      </c>
      <c r="M750" t="s">
        <v>77</v>
      </c>
      <c r="N750">
        <v>144.619307354</v>
      </c>
      <c r="O750">
        <v>864.40866261500003</v>
      </c>
      <c r="P750">
        <v>1</v>
      </c>
      <c r="Q750">
        <v>865.08000800000002</v>
      </c>
    </row>
    <row r="751" spans="1:17" x14ac:dyDescent="0.25">
      <c r="A751">
        <v>1420</v>
      </c>
      <c r="B751" t="s">
        <v>89</v>
      </c>
      <c r="C751" t="s">
        <v>79</v>
      </c>
      <c r="D751">
        <v>-1</v>
      </c>
      <c r="E751" t="s">
        <v>78</v>
      </c>
      <c r="F751" t="s">
        <v>78</v>
      </c>
      <c r="G751">
        <v>-1</v>
      </c>
      <c r="H751" t="s">
        <v>78</v>
      </c>
      <c r="I751" t="s">
        <v>78</v>
      </c>
      <c r="J751">
        <v>-1</v>
      </c>
      <c r="K751" t="s">
        <v>78</v>
      </c>
      <c r="L751" t="s">
        <v>78</v>
      </c>
      <c r="M751" t="s">
        <v>77</v>
      </c>
      <c r="N751">
        <v>187.36341459600001</v>
      </c>
      <c r="O751">
        <v>1022.02785938</v>
      </c>
      <c r="P751">
        <v>1</v>
      </c>
      <c r="Q751">
        <v>1022.821495</v>
      </c>
    </row>
    <row r="752" spans="1:17" x14ac:dyDescent="0.25">
      <c r="A752">
        <v>1420</v>
      </c>
      <c r="B752" t="s">
        <v>89</v>
      </c>
      <c r="C752" t="s">
        <v>79</v>
      </c>
      <c r="D752">
        <v>-1</v>
      </c>
      <c r="E752" t="s">
        <v>78</v>
      </c>
      <c r="F752" t="s">
        <v>78</v>
      </c>
      <c r="G752">
        <v>-1</v>
      </c>
      <c r="H752" t="s">
        <v>78</v>
      </c>
      <c r="I752" t="s">
        <v>78</v>
      </c>
      <c r="J752">
        <v>-1</v>
      </c>
      <c r="K752" t="s">
        <v>78</v>
      </c>
      <c r="L752" t="s">
        <v>78</v>
      </c>
      <c r="M752" t="s">
        <v>77</v>
      </c>
      <c r="N752">
        <v>462.72024287599999</v>
      </c>
      <c r="O752">
        <v>3526.3005756299999</v>
      </c>
      <c r="P752">
        <v>1</v>
      </c>
      <c r="Q752">
        <v>3529.0391979999999</v>
      </c>
    </row>
    <row r="753" spans="1:17" x14ac:dyDescent="0.25">
      <c r="A753">
        <v>1420</v>
      </c>
      <c r="B753" t="s">
        <v>89</v>
      </c>
      <c r="C753" t="s">
        <v>79</v>
      </c>
      <c r="D753">
        <v>-1</v>
      </c>
      <c r="E753" t="s">
        <v>78</v>
      </c>
      <c r="F753" t="s">
        <v>78</v>
      </c>
      <c r="G753">
        <v>-1</v>
      </c>
      <c r="H753" t="s">
        <v>78</v>
      </c>
      <c r="I753" t="s">
        <v>78</v>
      </c>
      <c r="J753">
        <v>-1</v>
      </c>
      <c r="K753" t="s">
        <v>78</v>
      </c>
      <c r="L753" t="s">
        <v>78</v>
      </c>
      <c r="M753" t="s">
        <v>77</v>
      </c>
      <c r="N753">
        <v>575.60563001200001</v>
      </c>
      <c r="O753">
        <v>6381.4378766899999</v>
      </c>
      <c r="P753">
        <v>1</v>
      </c>
      <c r="Q753">
        <v>6386.3941260000001</v>
      </c>
    </row>
    <row r="754" spans="1:17" x14ac:dyDescent="0.25">
      <c r="A754">
        <v>1420</v>
      </c>
      <c r="B754" t="s">
        <v>89</v>
      </c>
      <c r="C754" t="s">
        <v>79</v>
      </c>
      <c r="D754">
        <v>-1</v>
      </c>
      <c r="E754" t="s">
        <v>78</v>
      </c>
      <c r="F754" t="s">
        <v>78</v>
      </c>
      <c r="G754">
        <v>-1</v>
      </c>
      <c r="H754" t="s">
        <v>78</v>
      </c>
      <c r="I754" t="s">
        <v>78</v>
      </c>
      <c r="J754">
        <v>-1</v>
      </c>
      <c r="K754" t="s">
        <v>78</v>
      </c>
      <c r="L754" t="s">
        <v>78</v>
      </c>
      <c r="M754" t="s">
        <v>77</v>
      </c>
      <c r="N754">
        <v>593.699029741</v>
      </c>
      <c r="O754">
        <v>6675.4027441400003</v>
      </c>
      <c r="P754">
        <v>1</v>
      </c>
      <c r="Q754">
        <v>6680.622241</v>
      </c>
    </row>
    <row r="755" spans="1:17" x14ac:dyDescent="0.25">
      <c r="A755">
        <v>1420</v>
      </c>
      <c r="B755" t="s">
        <v>89</v>
      </c>
      <c r="C755" t="s">
        <v>79</v>
      </c>
      <c r="D755">
        <v>-1</v>
      </c>
      <c r="E755" t="s">
        <v>78</v>
      </c>
      <c r="F755" t="s">
        <v>78</v>
      </c>
      <c r="G755">
        <v>-1</v>
      </c>
      <c r="H755" t="s">
        <v>78</v>
      </c>
      <c r="I755" t="s">
        <v>78</v>
      </c>
      <c r="J755">
        <v>-1</v>
      </c>
      <c r="K755" t="s">
        <v>78</v>
      </c>
      <c r="L755" t="s">
        <v>78</v>
      </c>
      <c r="M755" t="s">
        <v>77</v>
      </c>
      <c r="N755">
        <v>1345.15106464</v>
      </c>
      <c r="O755">
        <v>8329.1033197399993</v>
      </c>
      <c r="P755">
        <v>1</v>
      </c>
      <c r="Q755">
        <v>8335.6127329999999</v>
      </c>
    </row>
    <row r="756" spans="1:17" x14ac:dyDescent="0.25">
      <c r="A756">
        <v>1420</v>
      </c>
      <c r="B756" t="s">
        <v>89</v>
      </c>
      <c r="C756" t="s">
        <v>79</v>
      </c>
      <c r="D756">
        <v>-1</v>
      </c>
      <c r="E756" t="s">
        <v>78</v>
      </c>
      <c r="F756" t="s">
        <v>78</v>
      </c>
      <c r="G756">
        <v>-1</v>
      </c>
      <c r="H756" t="s">
        <v>78</v>
      </c>
      <c r="I756" t="s">
        <v>78</v>
      </c>
      <c r="J756">
        <v>-1</v>
      </c>
      <c r="K756" t="s">
        <v>78</v>
      </c>
      <c r="L756" t="s">
        <v>78</v>
      </c>
      <c r="M756" t="s">
        <v>77</v>
      </c>
      <c r="N756">
        <v>1955.04329063</v>
      </c>
      <c r="O756">
        <v>15533.510366</v>
      </c>
      <c r="P756">
        <v>1</v>
      </c>
      <c r="Q756">
        <v>15545.630736999999</v>
      </c>
    </row>
    <row r="757" spans="1:17" x14ac:dyDescent="0.25">
      <c r="A757">
        <v>1420</v>
      </c>
      <c r="B757" t="s">
        <v>89</v>
      </c>
      <c r="C757" t="s">
        <v>79</v>
      </c>
      <c r="D757">
        <v>-1</v>
      </c>
      <c r="E757" t="s">
        <v>78</v>
      </c>
      <c r="F757" t="s">
        <v>78</v>
      </c>
      <c r="G757">
        <v>-1</v>
      </c>
      <c r="H757" t="s">
        <v>78</v>
      </c>
      <c r="I757" t="s">
        <v>78</v>
      </c>
      <c r="J757">
        <v>-1</v>
      </c>
      <c r="K757" t="s">
        <v>78</v>
      </c>
      <c r="L757" t="s">
        <v>78</v>
      </c>
      <c r="M757" t="s">
        <v>77</v>
      </c>
      <c r="N757">
        <v>1655.12479661</v>
      </c>
      <c r="O757">
        <v>16260.528125999999</v>
      </c>
      <c r="P757">
        <v>1</v>
      </c>
      <c r="Q757">
        <v>16273.221046000001</v>
      </c>
    </row>
    <row r="758" spans="1:17" x14ac:dyDescent="0.25">
      <c r="A758">
        <v>1420</v>
      </c>
      <c r="B758" t="s">
        <v>89</v>
      </c>
      <c r="C758" t="s">
        <v>79</v>
      </c>
      <c r="D758">
        <v>-1</v>
      </c>
      <c r="E758" t="s">
        <v>78</v>
      </c>
      <c r="F758" t="s">
        <v>78</v>
      </c>
      <c r="G758">
        <v>-1</v>
      </c>
      <c r="H758" t="s">
        <v>78</v>
      </c>
      <c r="I758" t="s">
        <v>78</v>
      </c>
      <c r="J758">
        <v>-1</v>
      </c>
      <c r="K758" t="s">
        <v>78</v>
      </c>
      <c r="L758" t="s">
        <v>78</v>
      </c>
      <c r="M758" t="s">
        <v>77</v>
      </c>
      <c r="N758">
        <v>202.22713724299999</v>
      </c>
      <c r="O758">
        <v>1753.39474741</v>
      </c>
      <c r="P758">
        <v>1</v>
      </c>
      <c r="Q758">
        <v>1754.7586309999999</v>
      </c>
    </row>
    <row r="759" spans="1:17" x14ac:dyDescent="0.25">
      <c r="A759">
        <v>1420</v>
      </c>
      <c r="B759" t="s">
        <v>89</v>
      </c>
      <c r="C759" t="s">
        <v>79</v>
      </c>
      <c r="D759">
        <v>-1</v>
      </c>
      <c r="E759" t="s">
        <v>78</v>
      </c>
      <c r="F759" t="s">
        <v>78</v>
      </c>
      <c r="G759">
        <v>-1</v>
      </c>
      <c r="H759" t="s">
        <v>78</v>
      </c>
      <c r="I759" t="s">
        <v>78</v>
      </c>
      <c r="J759">
        <v>-1</v>
      </c>
      <c r="K759" t="s">
        <v>78</v>
      </c>
      <c r="L759" t="s">
        <v>78</v>
      </c>
      <c r="M759" t="s">
        <v>77</v>
      </c>
      <c r="N759">
        <v>453.32255568400001</v>
      </c>
      <c r="O759">
        <v>3879.7476331500002</v>
      </c>
      <c r="P759">
        <v>1</v>
      </c>
      <c r="Q759">
        <v>1997.140525</v>
      </c>
    </row>
    <row r="760" spans="1:17" x14ac:dyDescent="0.25">
      <c r="A760">
        <v>1420</v>
      </c>
      <c r="B760" t="s">
        <v>89</v>
      </c>
      <c r="C760" t="s">
        <v>79</v>
      </c>
      <c r="D760">
        <v>-1</v>
      </c>
      <c r="E760" t="s">
        <v>78</v>
      </c>
      <c r="F760" t="s">
        <v>78</v>
      </c>
      <c r="G760">
        <v>-1</v>
      </c>
      <c r="H760" t="s">
        <v>78</v>
      </c>
      <c r="I760" t="s">
        <v>78</v>
      </c>
      <c r="J760">
        <v>-1</v>
      </c>
      <c r="K760" t="s">
        <v>78</v>
      </c>
      <c r="L760" t="s">
        <v>78</v>
      </c>
      <c r="M760" t="s">
        <v>77</v>
      </c>
      <c r="N760">
        <v>388.07112056300002</v>
      </c>
      <c r="O760">
        <v>2560.2110316399999</v>
      </c>
      <c r="P760">
        <v>1</v>
      </c>
      <c r="Q760">
        <v>2562.2174540000001</v>
      </c>
    </row>
    <row r="761" spans="1:17" x14ac:dyDescent="0.25">
      <c r="A761">
        <v>1420</v>
      </c>
      <c r="B761" t="s">
        <v>89</v>
      </c>
      <c r="C761" t="s">
        <v>79</v>
      </c>
      <c r="D761">
        <v>-1</v>
      </c>
      <c r="E761" t="s">
        <v>78</v>
      </c>
      <c r="F761" t="s">
        <v>78</v>
      </c>
      <c r="G761">
        <v>-1</v>
      </c>
      <c r="H761" t="s">
        <v>78</v>
      </c>
      <c r="I761" t="s">
        <v>78</v>
      </c>
      <c r="J761">
        <v>-1</v>
      </c>
      <c r="K761" t="s">
        <v>78</v>
      </c>
      <c r="L761" t="s">
        <v>78</v>
      </c>
      <c r="M761" t="s">
        <v>77</v>
      </c>
      <c r="N761">
        <v>136.335419844</v>
      </c>
      <c r="O761">
        <v>517.15454031499996</v>
      </c>
      <c r="P761">
        <v>1</v>
      </c>
      <c r="Q761">
        <v>517.558763</v>
      </c>
    </row>
    <row r="762" spans="1:17" x14ac:dyDescent="0.25">
      <c r="A762">
        <v>1420</v>
      </c>
      <c r="B762" t="s">
        <v>89</v>
      </c>
      <c r="C762" t="s">
        <v>79</v>
      </c>
      <c r="D762">
        <v>-1</v>
      </c>
      <c r="E762" t="s">
        <v>78</v>
      </c>
      <c r="F762" t="s">
        <v>78</v>
      </c>
      <c r="G762">
        <v>-1</v>
      </c>
      <c r="H762" t="s">
        <v>78</v>
      </c>
      <c r="I762" t="s">
        <v>78</v>
      </c>
      <c r="J762">
        <v>-1</v>
      </c>
      <c r="K762" t="s">
        <v>78</v>
      </c>
      <c r="L762" t="s">
        <v>78</v>
      </c>
      <c r="M762" t="s">
        <v>77</v>
      </c>
      <c r="N762">
        <v>216.980965768</v>
      </c>
      <c r="O762">
        <v>1669.3832814699999</v>
      </c>
      <c r="P762">
        <v>1</v>
      </c>
      <c r="Q762">
        <v>1670.691333</v>
      </c>
    </row>
    <row r="763" spans="1:17" x14ac:dyDescent="0.25">
      <c r="A763">
        <v>1420</v>
      </c>
      <c r="B763" t="s">
        <v>89</v>
      </c>
      <c r="C763" t="s">
        <v>79</v>
      </c>
      <c r="D763">
        <v>-1</v>
      </c>
      <c r="E763" t="s">
        <v>78</v>
      </c>
      <c r="F763" t="s">
        <v>78</v>
      </c>
      <c r="G763">
        <v>-1</v>
      </c>
      <c r="H763" t="s">
        <v>78</v>
      </c>
      <c r="I763" t="s">
        <v>78</v>
      </c>
      <c r="J763">
        <v>-1</v>
      </c>
      <c r="K763" t="s">
        <v>78</v>
      </c>
      <c r="L763" t="s">
        <v>78</v>
      </c>
      <c r="M763" t="s">
        <v>77</v>
      </c>
      <c r="N763">
        <v>417.37240613300003</v>
      </c>
      <c r="O763">
        <v>2921.50667423</v>
      </c>
      <c r="P763">
        <v>1</v>
      </c>
      <c r="Q763">
        <v>2923.7953240000002</v>
      </c>
    </row>
    <row r="764" spans="1:17" x14ac:dyDescent="0.25">
      <c r="A764">
        <v>1420</v>
      </c>
      <c r="B764" t="s">
        <v>89</v>
      </c>
      <c r="C764" t="s">
        <v>79</v>
      </c>
      <c r="D764">
        <v>-1</v>
      </c>
      <c r="E764" t="s">
        <v>78</v>
      </c>
      <c r="F764" t="s">
        <v>78</v>
      </c>
      <c r="G764">
        <v>-1</v>
      </c>
      <c r="H764" t="s">
        <v>78</v>
      </c>
      <c r="I764" t="s">
        <v>78</v>
      </c>
      <c r="J764">
        <v>-1</v>
      </c>
      <c r="K764" t="s">
        <v>78</v>
      </c>
      <c r="L764" t="s">
        <v>78</v>
      </c>
      <c r="M764" t="s">
        <v>77</v>
      </c>
      <c r="N764">
        <v>363.28600027499999</v>
      </c>
      <c r="O764">
        <v>7475.4189699199997</v>
      </c>
      <c r="P764">
        <v>1</v>
      </c>
      <c r="Q764">
        <v>7481.2637720000002</v>
      </c>
    </row>
    <row r="765" spans="1:17" x14ac:dyDescent="0.25">
      <c r="A765">
        <v>1420</v>
      </c>
      <c r="B765" t="s">
        <v>89</v>
      </c>
      <c r="C765" t="s">
        <v>79</v>
      </c>
      <c r="D765">
        <v>-1</v>
      </c>
      <c r="E765" t="s">
        <v>78</v>
      </c>
      <c r="F765" t="s">
        <v>78</v>
      </c>
      <c r="G765">
        <v>-1</v>
      </c>
      <c r="H765" t="s">
        <v>78</v>
      </c>
      <c r="I765" t="s">
        <v>78</v>
      </c>
      <c r="J765">
        <v>-1</v>
      </c>
      <c r="K765" t="s">
        <v>78</v>
      </c>
      <c r="L765" t="s">
        <v>78</v>
      </c>
      <c r="M765" t="s">
        <v>77</v>
      </c>
      <c r="N765">
        <v>267.05491988400001</v>
      </c>
      <c r="O765">
        <v>3551.1387630200002</v>
      </c>
      <c r="P765">
        <v>1</v>
      </c>
      <c r="Q765">
        <v>3553.9158560000001</v>
      </c>
    </row>
    <row r="766" spans="1:17" x14ac:dyDescent="0.25">
      <c r="A766">
        <v>1420</v>
      </c>
      <c r="B766" t="s">
        <v>89</v>
      </c>
      <c r="C766" t="s">
        <v>79</v>
      </c>
      <c r="D766">
        <v>-1</v>
      </c>
      <c r="E766" t="s">
        <v>78</v>
      </c>
      <c r="F766" t="s">
        <v>78</v>
      </c>
      <c r="G766">
        <v>-1</v>
      </c>
      <c r="H766" t="s">
        <v>78</v>
      </c>
      <c r="I766" t="s">
        <v>78</v>
      </c>
      <c r="J766">
        <v>-1</v>
      </c>
      <c r="K766" t="s">
        <v>78</v>
      </c>
      <c r="L766" t="s">
        <v>78</v>
      </c>
      <c r="M766" t="s">
        <v>77</v>
      </c>
      <c r="N766">
        <v>501.17179747799997</v>
      </c>
      <c r="O766">
        <v>7523.7559204700001</v>
      </c>
      <c r="P766">
        <v>1</v>
      </c>
      <c r="Q766">
        <v>7529.6377179999999</v>
      </c>
    </row>
    <row r="767" spans="1:17" x14ac:dyDescent="0.25">
      <c r="A767">
        <v>1420</v>
      </c>
      <c r="B767" t="s">
        <v>89</v>
      </c>
      <c r="C767" t="s">
        <v>79</v>
      </c>
      <c r="D767">
        <v>-1</v>
      </c>
      <c r="E767" t="s">
        <v>78</v>
      </c>
      <c r="F767" t="s">
        <v>78</v>
      </c>
      <c r="G767">
        <v>-1</v>
      </c>
      <c r="H767" t="s">
        <v>78</v>
      </c>
      <c r="I767" t="s">
        <v>78</v>
      </c>
      <c r="J767">
        <v>-1</v>
      </c>
      <c r="K767" t="s">
        <v>78</v>
      </c>
      <c r="L767" t="s">
        <v>78</v>
      </c>
      <c r="M767" t="s">
        <v>77</v>
      </c>
      <c r="N767">
        <v>664.04817548599999</v>
      </c>
      <c r="O767">
        <v>4594.7331852200005</v>
      </c>
      <c r="P767">
        <v>1</v>
      </c>
      <c r="Q767">
        <v>4598.3237230000004</v>
      </c>
    </row>
    <row r="768" spans="1:17" x14ac:dyDescent="0.25">
      <c r="A768">
        <v>1420</v>
      </c>
      <c r="B768" t="s">
        <v>89</v>
      </c>
      <c r="C768" t="s">
        <v>79</v>
      </c>
      <c r="D768">
        <v>-1</v>
      </c>
      <c r="E768" t="s">
        <v>78</v>
      </c>
      <c r="F768" t="s">
        <v>78</v>
      </c>
      <c r="G768">
        <v>-1</v>
      </c>
      <c r="H768" t="s">
        <v>78</v>
      </c>
      <c r="I768" t="s">
        <v>78</v>
      </c>
      <c r="J768">
        <v>-1</v>
      </c>
      <c r="K768" t="s">
        <v>78</v>
      </c>
      <c r="L768" t="s">
        <v>78</v>
      </c>
      <c r="M768" t="s">
        <v>77</v>
      </c>
      <c r="N768">
        <v>219.626726916</v>
      </c>
      <c r="O768">
        <v>981.69378195399997</v>
      </c>
      <c r="P768">
        <v>1</v>
      </c>
      <c r="Q768">
        <v>982.46071800000004</v>
      </c>
    </row>
    <row r="769" spans="1:17" x14ac:dyDescent="0.25">
      <c r="A769">
        <v>1420</v>
      </c>
      <c r="B769" t="s">
        <v>89</v>
      </c>
      <c r="C769" t="s">
        <v>79</v>
      </c>
      <c r="D769">
        <v>-1</v>
      </c>
      <c r="E769" t="s">
        <v>78</v>
      </c>
      <c r="F769" t="s">
        <v>78</v>
      </c>
      <c r="G769">
        <v>-1</v>
      </c>
      <c r="H769" t="s">
        <v>78</v>
      </c>
      <c r="I769" t="s">
        <v>78</v>
      </c>
      <c r="J769">
        <v>-1</v>
      </c>
      <c r="K769" t="s">
        <v>78</v>
      </c>
      <c r="L769" t="s">
        <v>78</v>
      </c>
      <c r="M769" t="s">
        <v>77</v>
      </c>
      <c r="N769">
        <v>465.66961163299999</v>
      </c>
      <c r="O769">
        <v>2766.1492566699999</v>
      </c>
      <c r="P769">
        <v>1</v>
      </c>
      <c r="Q769">
        <v>2768.3099040000002</v>
      </c>
    </row>
    <row r="770" spans="1:17" x14ac:dyDescent="0.25">
      <c r="A770">
        <v>1420</v>
      </c>
      <c r="B770" t="s">
        <v>89</v>
      </c>
      <c r="C770" t="s">
        <v>79</v>
      </c>
      <c r="D770">
        <v>-1</v>
      </c>
      <c r="E770" t="s">
        <v>78</v>
      </c>
      <c r="F770" t="s">
        <v>78</v>
      </c>
      <c r="G770">
        <v>-1</v>
      </c>
      <c r="H770" t="s">
        <v>78</v>
      </c>
      <c r="I770" t="s">
        <v>78</v>
      </c>
      <c r="J770">
        <v>-1</v>
      </c>
      <c r="K770" t="s">
        <v>78</v>
      </c>
      <c r="L770" t="s">
        <v>78</v>
      </c>
      <c r="M770" t="s">
        <v>77</v>
      </c>
      <c r="N770">
        <v>445.18213532700003</v>
      </c>
      <c r="O770">
        <v>2667.4862225299998</v>
      </c>
      <c r="P770">
        <v>1</v>
      </c>
      <c r="Q770">
        <v>2669.568581</v>
      </c>
    </row>
    <row r="771" spans="1:17" x14ac:dyDescent="0.25">
      <c r="A771">
        <v>1420</v>
      </c>
      <c r="B771" t="s">
        <v>89</v>
      </c>
      <c r="C771" t="s">
        <v>79</v>
      </c>
      <c r="D771">
        <v>-1</v>
      </c>
      <c r="E771" t="s">
        <v>78</v>
      </c>
      <c r="F771" t="s">
        <v>78</v>
      </c>
      <c r="G771">
        <v>-1</v>
      </c>
      <c r="H771" t="s">
        <v>78</v>
      </c>
      <c r="I771" t="s">
        <v>78</v>
      </c>
      <c r="J771">
        <v>-1</v>
      </c>
      <c r="K771" t="s">
        <v>78</v>
      </c>
      <c r="L771" t="s">
        <v>78</v>
      </c>
      <c r="M771" t="s">
        <v>77</v>
      </c>
      <c r="N771">
        <v>679.00881391200005</v>
      </c>
      <c r="O771">
        <v>3705.3409967399998</v>
      </c>
      <c r="P771">
        <v>1</v>
      </c>
      <c r="Q771">
        <v>3708.2315090000002</v>
      </c>
    </row>
    <row r="772" spans="1:17" x14ac:dyDescent="0.25">
      <c r="A772">
        <v>1420</v>
      </c>
      <c r="B772" t="s">
        <v>89</v>
      </c>
      <c r="C772" t="s">
        <v>79</v>
      </c>
      <c r="D772">
        <v>-1</v>
      </c>
      <c r="E772" t="s">
        <v>78</v>
      </c>
      <c r="F772" t="s">
        <v>78</v>
      </c>
      <c r="G772">
        <v>-1</v>
      </c>
      <c r="H772" t="s">
        <v>78</v>
      </c>
      <c r="I772" t="s">
        <v>78</v>
      </c>
      <c r="J772">
        <v>-1</v>
      </c>
      <c r="K772" t="s">
        <v>78</v>
      </c>
      <c r="L772" t="s">
        <v>78</v>
      </c>
      <c r="M772" t="s">
        <v>77</v>
      </c>
      <c r="N772">
        <v>130.62690080300001</v>
      </c>
      <c r="O772">
        <v>587.73529389099997</v>
      </c>
      <c r="P772">
        <v>1</v>
      </c>
      <c r="Q772">
        <v>588.19344599999999</v>
      </c>
    </row>
    <row r="773" spans="1:17" x14ac:dyDescent="0.25">
      <c r="A773">
        <v>1420</v>
      </c>
      <c r="B773" t="s">
        <v>89</v>
      </c>
      <c r="C773" t="s">
        <v>79</v>
      </c>
      <c r="D773">
        <v>-1</v>
      </c>
      <c r="E773" t="s">
        <v>78</v>
      </c>
      <c r="F773" t="s">
        <v>78</v>
      </c>
      <c r="G773">
        <v>-1</v>
      </c>
      <c r="H773" t="s">
        <v>78</v>
      </c>
      <c r="I773" t="s">
        <v>78</v>
      </c>
      <c r="J773">
        <v>-1</v>
      </c>
      <c r="K773" t="s">
        <v>78</v>
      </c>
      <c r="L773" t="s">
        <v>78</v>
      </c>
      <c r="M773" t="s">
        <v>77</v>
      </c>
      <c r="N773">
        <v>1071.9589457500001</v>
      </c>
      <c r="O773">
        <v>25725.575750700002</v>
      </c>
      <c r="P773">
        <v>1</v>
      </c>
      <c r="Q773">
        <v>25745.716052</v>
      </c>
    </row>
    <row r="774" spans="1:17" x14ac:dyDescent="0.25">
      <c r="A774">
        <v>1420</v>
      </c>
      <c r="B774" t="s">
        <v>89</v>
      </c>
      <c r="C774" t="s">
        <v>79</v>
      </c>
      <c r="D774">
        <v>-1</v>
      </c>
      <c r="E774" t="s">
        <v>78</v>
      </c>
      <c r="F774" t="s">
        <v>78</v>
      </c>
      <c r="G774">
        <v>-1</v>
      </c>
      <c r="H774" t="s">
        <v>78</v>
      </c>
      <c r="I774" t="s">
        <v>78</v>
      </c>
      <c r="J774">
        <v>-1</v>
      </c>
      <c r="K774" t="s">
        <v>78</v>
      </c>
      <c r="L774" t="s">
        <v>78</v>
      </c>
      <c r="M774" t="s">
        <v>77</v>
      </c>
      <c r="N774">
        <v>330.70370258600002</v>
      </c>
      <c r="O774">
        <v>3608.0797769599999</v>
      </c>
      <c r="P774">
        <v>1</v>
      </c>
      <c r="Q774">
        <v>3610.8887209999998</v>
      </c>
    </row>
    <row r="775" spans="1:17" x14ac:dyDescent="0.25">
      <c r="A775">
        <v>1420</v>
      </c>
      <c r="B775" t="s">
        <v>89</v>
      </c>
      <c r="C775" t="s">
        <v>79</v>
      </c>
      <c r="D775">
        <v>-1</v>
      </c>
      <c r="E775" t="s">
        <v>78</v>
      </c>
      <c r="F775" t="s">
        <v>78</v>
      </c>
      <c r="G775">
        <v>-1</v>
      </c>
      <c r="H775" t="s">
        <v>78</v>
      </c>
      <c r="I775" t="s">
        <v>78</v>
      </c>
      <c r="J775">
        <v>-1</v>
      </c>
      <c r="K775" t="s">
        <v>78</v>
      </c>
      <c r="L775" t="s">
        <v>78</v>
      </c>
      <c r="M775" t="s">
        <v>77</v>
      </c>
      <c r="N775">
        <v>748.23410423200005</v>
      </c>
      <c r="O775">
        <v>24419.424222500002</v>
      </c>
      <c r="P775">
        <v>1</v>
      </c>
      <c r="Q775">
        <v>24438.402764999999</v>
      </c>
    </row>
    <row r="776" spans="1:17" x14ac:dyDescent="0.25">
      <c r="A776">
        <v>1420</v>
      </c>
      <c r="B776" t="s">
        <v>89</v>
      </c>
      <c r="C776" t="s">
        <v>79</v>
      </c>
      <c r="D776">
        <v>-1</v>
      </c>
      <c r="E776" t="s">
        <v>78</v>
      </c>
      <c r="F776" t="s">
        <v>78</v>
      </c>
      <c r="G776">
        <v>-1</v>
      </c>
      <c r="H776" t="s">
        <v>78</v>
      </c>
      <c r="I776" t="s">
        <v>78</v>
      </c>
      <c r="J776">
        <v>-1</v>
      </c>
      <c r="K776" t="s">
        <v>78</v>
      </c>
      <c r="L776" t="s">
        <v>78</v>
      </c>
      <c r="M776" t="s">
        <v>77</v>
      </c>
      <c r="N776">
        <v>1439.20315966</v>
      </c>
      <c r="O776">
        <v>39074.9728416</v>
      </c>
      <c r="P776">
        <v>1</v>
      </c>
      <c r="Q776">
        <v>39105.421483999999</v>
      </c>
    </row>
    <row r="777" spans="1:17" x14ac:dyDescent="0.25">
      <c r="A777">
        <v>1420</v>
      </c>
      <c r="B777" t="s">
        <v>89</v>
      </c>
      <c r="C777" t="s">
        <v>79</v>
      </c>
      <c r="D777">
        <v>-1</v>
      </c>
      <c r="E777" t="s">
        <v>78</v>
      </c>
      <c r="F777" t="s">
        <v>78</v>
      </c>
      <c r="G777">
        <v>-1</v>
      </c>
      <c r="H777" t="s">
        <v>78</v>
      </c>
      <c r="I777" t="s">
        <v>78</v>
      </c>
      <c r="J777">
        <v>-1</v>
      </c>
      <c r="K777" t="s">
        <v>78</v>
      </c>
      <c r="L777" t="s">
        <v>78</v>
      </c>
      <c r="M777" t="s">
        <v>77</v>
      </c>
      <c r="N777">
        <v>243.89903604599999</v>
      </c>
      <c r="O777">
        <v>3235.4121319199999</v>
      </c>
      <c r="P777">
        <v>1</v>
      </c>
      <c r="Q777">
        <v>3237.9317609999998</v>
      </c>
    </row>
    <row r="778" spans="1:17" x14ac:dyDescent="0.25">
      <c r="A778">
        <v>1420</v>
      </c>
      <c r="B778" t="s">
        <v>89</v>
      </c>
      <c r="C778" t="s">
        <v>79</v>
      </c>
      <c r="D778">
        <v>-1</v>
      </c>
      <c r="E778" t="s">
        <v>78</v>
      </c>
      <c r="F778" t="s">
        <v>78</v>
      </c>
      <c r="G778">
        <v>-1</v>
      </c>
      <c r="H778" t="s">
        <v>78</v>
      </c>
      <c r="I778" t="s">
        <v>78</v>
      </c>
      <c r="J778">
        <v>-1</v>
      </c>
      <c r="K778" t="s">
        <v>78</v>
      </c>
      <c r="L778" t="s">
        <v>78</v>
      </c>
      <c r="M778" t="s">
        <v>77</v>
      </c>
      <c r="N778">
        <v>144.86570517499999</v>
      </c>
      <c r="O778">
        <v>998.59744391000004</v>
      </c>
      <c r="P778">
        <v>1</v>
      </c>
      <c r="Q778">
        <v>999.37370399999998</v>
      </c>
    </row>
    <row r="779" spans="1:17" x14ac:dyDescent="0.25">
      <c r="A779">
        <v>1420</v>
      </c>
      <c r="B779" t="s">
        <v>89</v>
      </c>
      <c r="C779" t="s">
        <v>79</v>
      </c>
      <c r="D779">
        <v>-1</v>
      </c>
      <c r="E779" t="s">
        <v>78</v>
      </c>
      <c r="F779" t="s">
        <v>78</v>
      </c>
      <c r="G779">
        <v>-1</v>
      </c>
      <c r="H779" t="s">
        <v>78</v>
      </c>
      <c r="I779" t="s">
        <v>78</v>
      </c>
      <c r="J779">
        <v>-1</v>
      </c>
      <c r="K779" t="s">
        <v>78</v>
      </c>
      <c r="L779" t="s">
        <v>78</v>
      </c>
      <c r="M779" t="s">
        <v>77</v>
      </c>
      <c r="N779">
        <v>320.39748602700001</v>
      </c>
      <c r="O779">
        <v>1265.08108462</v>
      </c>
      <c r="P779">
        <v>1</v>
      </c>
      <c r="Q779">
        <v>1266.072222</v>
      </c>
    </row>
    <row r="780" spans="1:17" x14ac:dyDescent="0.25">
      <c r="A780">
        <v>1420</v>
      </c>
      <c r="B780" t="s">
        <v>89</v>
      </c>
      <c r="C780" t="s">
        <v>79</v>
      </c>
      <c r="D780">
        <v>-1</v>
      </c>
      <c r="E780" t="s">
        <v>78</v>
      </c>
      <c r="F780" t="s">
        <v>78</v>
      </c>
      <c r="G780">
        <v>-1</v>
      </c>
      <c r="H780" t="s">
        <v>78</v>
      </c>
      <c r="I780" t="s">
        <v>78</v>
      </c>
      <c r="J780">
        <v>-1</v>
      </c>
      <c r="K780" t="s">
        <v>78</v>
      </c>
      <c r="L780" t="s">
        <v>78</v>
      </c>
      <c r="M780" t="s">
        <v>77</v>
      </c>
      <c r="N780">
        <v>364.78661118700001</v>
      </c>
      <c r="O780">
        <v>1471.6437534300001</v>
      </c>
      <c r="P780">
        <v>1</v>
      </c>
      <c r="Q780">
        <v>1472.7966699999999</v>
      </c>
    </row>
    <row r="781" spans="1:17" x14ac:dyDescent="0.25">
      <c r="A781">
        <v>1420</v>
      </c>
      <c r="B781" t="s">
        <v>89</v>
      </c>
      <c r="C781" t="s">
        <v>79</v>
      </c>
      <c r="D781">
        <v>-1</v>
      </c>
      <c r="E781" t="s">
        <v>78</v>
      </c>
      <c r="F781" t="s">
        <v>78</v>
      </c>
      <c r="G781">
        <v>-1</v>
      </c>
      <c r="H781" t="s">
        <v>78</v>
      </c>
      <c r="I781" t="s">
        <v>78</v>
      </c>
      <c r="J781">
        <v>-1</v>
      </c>
      <c r="K781" t="s">
        <v>78</v>
      </c>
      <c r="L781" t="s">
        <v>78</v>
      </c>
      <c r="M781" t="s">
        <v>77</v>
      </c>
      <c r="N781">
        <v>90.877607680500006</v>
      </c>
      <c r="O781">
        <v>553.11440947000006</v>
      </c>
      <c r="P781">
        <v>1</v>
      </c>
      <c r="Q781">
        <v>553.54757600000005</v>
      </c>
    </row>
    <row r="782" spans="1:17" x14ac:dyDescent="0.25">
      <c r="A782">
        <v>1420</v>
      </c>
      <c r="B782" t="s">
        <v>89</v>
      </c>
      <c r="C782" t="s">
        <v>79</v>
      </c>
      <c r="D782">
        <v>-1</v>
      </c>
      <c r="E782" t="s">
        <v>78</v>
      </c>
      <c r="F782" t="s">
        <v>78</v>
      </c>
      <c r="G782">
        <v>-1</v>
      </c>
      <c r="H782" t="s">
        <v>78</v>
      </c>
      <c r="I782" t="s">
        <v>78</v>
      </c>
      <c r="J782">
        <v>-1</v>
      </c>
      <c r="K782" t="s">
        <v>78</v>
      </c>
      <c r="L782" t="s">
        <v>78</v>
      </c>
      <c r="M782" t="s">
        <v>77</v>
      </c>
      <c r="N782">
        <v>86.586188010699999</v>
      </c>
      <c r="O782">
        <v>360.70994379899997</v>
      </c>
      <c r="P782">
        <v>1</v>
      </c>
      <c r="Q782">
        <v>360.99247100000002</v>
      </c>
    </row>
    <row r="783" spans="1:17" x14ac:dyDescent="0.25">
      <c r="A783">
        <v>1420</v>
      </c>
      <c r="B783" t="s">
        <v>89</v>
      </c>
      <c r="C783" t="s">
        <v>79</v>
      </c>
      <c r="D783">
        <v>-1</v>
      </c>
      <c r="E783" t="s">
        <v>78</v>
      </c>
      <c r="F783" t="s">
        <v>78</v>
      </c>
      <c r="G783">
        <v>-1</v>
      </c>
      <c r="H783" t="s">
        <v>78</v>
      </c>
      <c r="I783" t="s">
        <v>78</v>
      </c>
      <c r="J783">
        <v>-1</v>
      </c>
      <c r="K783" t="s">
        <v>78</v>
      </c>
      <c r="L783" t="s">
        <v>78</v>
      </c>
      <c r="M783" t="s">
        <v>77</v>
      </c>
      <c r="N783">
        <v>133.71689439599999</v>
      </c>
      <c r="O783">
        <v>920.52769702000001</v>
      </c>
      <c r="P783">
        <v>1</v>
      </c>
      <c r="Q783">
        <v>921.24865399999999</v>
      </c>
    </row>
    <row r="784" spans="1:17" x14ac:dyDescent="0.25">
      <c r="A784">
        <v>1420</v>
      </c>
      <c r="B784" t="s">
        <v>89</v>
      </c>
      <c r="C784" t="s">
        <v>79</v>
      </c>
      <c r="D784">
        <v>-1</v>
      </c>
      <c r="E784" t="s">
        <v>78</v>
      </c>
      <c r="F784" t="s">
        <v>78</v>
      </c>
      <c r="G784">
        <v>-1</v>
      </c>
      <c r="H784" t="s">
        <v>78</v>
      </c>
      <c r="I784" t="s">
        <v>78</v>
      </c>
      <c r="J784">
        <v>-1</v>
      </c>
      <c r="K784" t="s">
        <v>78</v>
      </c>
      <c r="L784" t="s">
        <v>78</v>
      </c>
      <c r="M784" t="s">
        <v>77</v>
      </c>
      <c r="N784">
        <v>1238.2220913000001</v>
      </c>
      <c r="O784">
        <v>14642.9547618</v>
      </c>
      <c r="P784">
        <v>1</v>
      </c>
      <c r="Q784">
        <v>14654.410897</v>
      </c>
    </row>
    <row r="785" spans="1:17" x14ac:dyDescent="0.25">
      <c r="A785">
        <v>1420</v>
      </c>
      <c r="B785" t="s">
        <v>89</v>
      </c>
      <c r="C785" t="s">
        <v>79</v>
      </c>
      <c r="D785">
        <v>-1</v>
      </c>
      <c r="E785" t="s">
        <v>78</v>
      </c>
      <c r="F785" t="s">
        <v>78</v>
      </c>
      <c r="G785">
        <v>-1</v>
      </c>
      <c r="H785" t="s">
        <v>78</v>
      </c>
      <c r="I785" t="s">
        <v>78</v>
      </c>
      <c r="J785">
        <v>-1</v>
      </c>
      <c r="K785" t="s">
        <v>78</v>
      </c>
      <c r="L785" t="s">
        <v>78</v>
      </c>
      <c r="M785" t="s">
        <v>77</v>
      </c>
      <c r="N785">
        <v>397.392523235</v>
      </c>
      <c r="O785">
        <v>4740.0434726200001</v>
      </c>
      <c r="P785">
        <v>1</v>
      </c>
      <c r="Q785">
        <v>4743.7507560000004</v>
      </c>
    </row>
    <row r="786" spans="1:17" x14ac:dyDescent="0.25">
      <c r="A786">
        <v>1420</v>
      </c>
      <c r="B786" t="s">
        <v>89</v>
      </c>
      <c r="C786" t="s">
        <v>79</v>
      </c>
      <c r="D786">
        <v>-1</v>
      </c>
      <c r="E786" t="s">
        <v>78</v>
      </c>
      <c r="F786" t="s">
        <v>78</v>
      </c>
      <c r="G786">
        <v>-1</v>
      </c>
      <c r="H786" t="s">
        <v>78</v>
      </c>
      <c r="I786" t="s">
        <v>78</v>
      </c>
      <c r="J786">
        <v>-1</v>
      </c>
      <c r="K786" t="s">
        <v>78</v>
      </c>
      <c r="L786" t="s">
        <v>78</v>
      </c>
      <c r="M786" t="s">
        <v>77</v>
      </c>
      <c r="N786">
        <v>289.882816203</v>
      </c>
      <c r="O786">
        <v>1471.9135063199999</v>
      </c>
      <c r="P786">
        <v>1</v>
      </c>
      <c r="Q786">
        <v>1473.0644159999999</v>
      </c>
    </row>
    <row r="787" spans="1:17" x14ac:dyDescent="0.25">
      <c r="A787">
        <v>1420</v>
      </c>
      <c r="B787" t="s">
        <v>89</v>
      </c>
      <c r="C787" t="s">
        <v>79</v>
      </c>
      <c r="D787">
        <v>-1</v>
      </c>
      <c r="E787" t="s">
        <v>78</v>
      </c>
      <c r="F787" t="s">
        <v>78</v>
      </c>
      <c r="G787">
        <v>-1</v>
      </c>
      <c r="H787" t="s">
        <v>78</v>
      </c>
      <c r="I787" t="s">
        <v>78</v>
      </c>
      <c r="J787">
        <v>-1</v>
      </c>
      <c r="K787" t="s">
        <v>78</v>
      </c>
      <c r="L787" t="s">
        <v>78</v>
      </c>
      <c r="M787" t="s">
        <v>77</v>
      </c>
      <c r="N787">
        <v>156.373269983</v>
      </c>
      <c r="O787">
        <v>819.47627509500001</v>
      </c>
      <c r="P787">
        <v>1</v>
      </c>
      <c r="Q787">
        <v>820.11592800000005</v>
      </c>
    </row>
    <row r="788" spans="1:17" x14ac:dyDescent="0.25">
      <c r="A788">
        <v>1420</v>
      </c>
      <c r="B788" t="s">
        <v>89</v>
      </c>
      <c r="C788" t="s">
        <v>79</v>
      </c>
      <c r="D788">
        <v>-1</v>
      </c>
      <c r="E788" t="s">
        <v>78</v>
      </c>
      <c r="F788" t="s">
        <v>78</v>
      </c>
      <c r="G788">
        <v>-1</v>
      </c>
      <c r="H788" t="s">
        <v>78</v>
      </c>
      <c r="I788" t="s">
        <v>78</v>
      </c>
      <c r="J788">
        <v>-1</v>
      </c>
      <c r="K788" t="s">
        <v>78</v>
      </c>
      <c r="L788" t="s">
        <v>78</v>
      </c>
      <c r="M788" t="s">
        <v>77</v>
      </c>
      <c r="N788">
        <v>266.19434809299997</v>
      </c>
      <c r="O788">
        <v>3507.2011161999999</v>
      </c>
      <c r="P788">
        <v>1</v>
      </c>
      <c r="Q788">
        <v>3509.9379210000002</v>
      </c>
    </row>
    <row r="789" spans="1:17" x14ac:dyDescent="0.25">
      <c r="A789">
        <v>1420</v>
      </c>
      <c r="B789" t="s">
        <v>89</v>
      </c>
      <c r="C789" t="s">
        <v>79</v>
      </c>
      <c r="D789">
        <v>-1</v>
      </c>
      <c r="E789" t="s">
        <v>78</v>
      </c>
      <c r="F789" t="s">
        <v>78</v>
      </c>
      <c r="G789">
        <v>-1</v>
      </c>
      <c r="H789" t="s">
        <v>78</v>
      </c>
      <c r="I789" t="s">
        <v>78</v>
      </c>
      <c r="J789">
        <v>-1</v>
      </c>
      <c r="K789" t="s">
        <v>78</v>
      </c>
      <c r="L789" t="s">
        <v>78</v>
      </c>
      <c r="M789" t="s">
        <v>77</v>
      </c>
      <c r="N789">
        <v>228.16401710599999</v>
      </c>
      <c r="O789">
        <v>2480.1411557500001</v>
      </c>
      <c r="P789">
        <v>1</v>
      </c>
      <c r="Q789">
        <v>2482.0764960000001</v>
      </c>
    </row>
    <row r="790" spans="1:17" x14ac:dyDescent="0.25">
      <c r="A790">
        <v>1420</v>
      </c>
      <c r="B790" t="s">
        <v>89</v>
      </c>
      <c r="C790" t="s">
        <v>79</v>
      </c>
      <c r="D790">
        <v>-1</v>
      </c>
      <c r="E790" t="s">
        <v>78</v>
      </c>
      <c r="F790" t="s">
        <v>78</v>
      </c>
      <c r="G790">
        <v>-1</v>
      </c>
      <c r="H790" t="s">
        <v>78</v>
      </c>
      <c r="I790" t="s">
        <v>78</v>
      </c>
      <c r="J790">
        <v>-1</v>
      </c>
      <c r="K790" t="s">
        <v>78</v>
      </c>
      <c r="L790" t="s">
        <v>78</v>
      </c>
      <c r="M790" t="s">
        <v>77</v>
      </c>
      <c r="N790">
        <v>190.22848883</v>
      </c>
      <c r="O790">
        <v>1294.25266347</v>
      </c>
      <c r="P790">
        <v>1</v>
      </c>
      <c r="Q790">
        <v>1295.2622490000001</v>
      </c>
    </row>
    <row r="791" spans="1:17" x14ac:dyDescent="0.25">
      <c r="A791">
        <v>1420</v>
      </c>
      <c r="B791" t="s">
        <v>89</v>
      </c>
      <c r="C791" t="s">
        <v>79</v>
      </c>
      <c r="D791">
        <v>-1</v>
      </c>
      <c r="E791" t="s">
        <v>78</v>
      </c>
      <c r="F791" t="s">
        <v>78</v>
      </c>
      <c r="G791">
        <v>-1</v>
      </c>
      <c r="H791" t="s">
        <v>78</v>
      </c>
      <c r="I791" t="s">
        <v>78</v>
      </c>
      <c r="J791">
        <v>-1</v>
      </c>
      <c r="K791" t="s">
        <v>78</v>
      </c>
      <c r="L791" t="s">
        <v>78</v>
      </c>
      <c r="M791" t="s">
        <v>77</v>
      </c>
      <c r="N791">
        <v>76.411012491199997</v>
      </c>
      <c r="O791">
        <v>214.687837573</v>
      </c>
      <c r="P791">
        <v>1</v>
      </c>
      <c r="Q791">
        <v>214.8553</v>
      </c>
    </row>
    <row r="792" spans="1:17" x14ac:dyDescent="0.25">
      <c r="A792">
        <v>1420</v>
      </c>
      <c r="B792" t="s">
        <v>89</v>
      </c>
      <c r="C792" t="s">
        <v>79</v>
      </c>
      <c r="D792">
        <v>-1</v>
      </c>
      <c r="E792" t="s">
        <v>78</v>
      </c>
      <c r="F792" t="s">
        <v>78</v>
      </c>
      <c r="G792">
        <v>-1</v>
      </c>
      <c r="H792" t="s">
        <v>78</v>
      </c>
      <c r="I792" t="s">
        <v>78</v>
      </c>
      <c r="J792">
        <v>-1</v>
      </c>
      <c r="K792" t="s">
        <v>78</v>
      </c>
      <c r="L792" t="s">
        <v>78</v>
      </c>
      <c r="M792" t="s">
        <v>77</v>
      </c>
      <c r="N792">
        <v>211.68491709899999</v>
      </c>
      <c r="O792">
        <v>1776.2584315700001</v>
      </c>
      <c r="P792">
        <v>1</v>
      </c>
      <c r="Q792">
        <v>1777.6488400000001</v>
      </c>
    </row>
    <row r="793" spans="1:17" x14ac:dyDescent="0.25">
      <c r="A793">
        <v>1420</v>
      </c>
      <c r="B793" t="s">
        <v>89</v>
      </c>
      <c r="C793" t="s">
        <v>79</v>
      </c>
      <c r="D793">
        <v>-1</v>
      </c>
      <c r="E793" t="s">
        <v>78</v>
      </c>
      <c r="F793" t="s">
        <v>78</v>
      </c>
      <c r="G793">
        <v>-1</v>
      </c>
      <c r="H793" t="s">
        <v>78</v>
      </c>
      <c r="I793" t="s">
        <v>78</v>
      </c>
      <c r="J793">
        <v>-1</v>
      </c>
      <c r="K793" t="s">
        <v>78</v>
      </c>
      <c r="L793" t="s">
        <v>78</v>
      </c>
      <c r="M793" t="s">
        <v>77</v>
      </c>
      <c r="N793">
        <v>191.60254951499999</v>
      </c>
      <c r="O793">
        <v>1418.68040634</v>
      </c>
      <c r="P793">
        <v>1</v>
      </c>
      <c r="Q793">
        <v>1419.7905840000001</v>
      </c>
    </row>
    <row r="794" spans="1:17" x14ac:dyDescent="0.25">
      <c r="A794">
        <v>1420</v>
      </c>
      <c r="B794" t="s">
        <v>89</v>
      </c>
      <c r="C794" t="s">
        <v>79</v>
      </c>
      <c r="D794">
        <v>-1</v>
      </c>
      <c r="E794" t="s">
        <v>78</v>
      </c>
      <c r="F794" t="s">
        <v>78</v>
      </c>
      <c r="G794">
        <v>-1</v>
      </c>
      <c r="H794" t="s">
        <v>78</v>
      </c>
      <c r="I794" t="s">
        <v>78</v>
      </c>
      <c r="J794">
        <v>-1</v>
      </c>
      <c r="K794" t="s">
        <v>78</v>
      </c>
      <c r="L794" t="s">
        <v>78</v>
      </c>
      <c r="M794" t="s">
        <v>77</v>
      </c>
      <c r="N794">
        <v>362.40472761000001</v>
      </c>
      <c r="O794">
        <v>3230.58378154</v>
      </c>
      <c r="P794">
        <v>1</v>
      </c>
      <c r="Q794">
        <v>3233.111265</v>
      </c>
    </row>
    <row r="795" spans="1:17" x14ac:dyDescent="0.25">
      <c r="A795">
        <v>1420</v>
      </c>
      <c r="B795" t="s">
        <v>89</v>
      </c>
      <c r="C795" t="s">
        <v>79</v>
      </c>
      <c r="D795">
        <v>-1</v>
      </c>
      <c r="E795" t="s">
        <v>78</v>
      </c>
      <c r="F795" t="s">
        <v>78</v>
      </c>
      <c r="G795">
        <v>-1</v>
      </c>
      <c r="H795" t="s">
        <v>78</v>
      </c>
      <c r="I795" t="s">
        <v>78</v>
      </c>
      <c r="J795">
        <v>-1</v>
      </c>
      <c r="K795" t="s">
        <v>78</v>
      </c>
      <c r="L795" t="s">
        <v>78</v>
      </c>
      <c r="M795" t="s">
        <v>77</v>
      </c>
      <c r="N795">
        <v>132.73449015099999</v>
      </c>
      <c r="O795">
        <v>1007.65151567</v>
      </c>
      <c r="P795">
        <v>1</v>
      </c>
      <c r="Q795">
        <v>1008.439844</v>
      </c>
    </row>
    <row r="796" spans="1:17" x14ac:dyDescent="0.25">
      <c r="A796">
        <v>1420</v>
      </c>
      <c r="B796" t="s">
        <v>89</v>
      </c>
      <c r="C796" t="s">
        <v>79</v>
      </c>
      <c r="D796">
        <v>-1</v>
      </c>
      <c r="E796" t="s">
        <v>78</v>
      </c>
      <c r="F796" t="s">
        <v>78</v>
      </c>
      <c r="G796">
        <v>-1</v>
      </c>
      <c r="H796" t="s">
        <v>78</v>
      </c>
      <c r="I796" t="s">
        <v>78</v>
      </c>
      <c r="J796">
        <v>-1</v>
      </c>
      <c r="K796" t="s">
        <v>78</v>
      </c>
      <c r="L796" t="s">
        <v>78</v>
      </c>
      <c r="M796" t="s">
        <v>77</v>
      </c>
      <c r="N796">
        <v>153.809369113</v>
      </c>
      <c r="O796">
        <v>1276.00817828</v>
      </c>
      <c r="P796">
        <v>1</v>
      </c>
      <c r="Q796">
        <v>1277.0062459999999</v>
      </c>
    </row>
    <row r="797" spans="1:17" x14ac:dyDescent="0.25">
      <c r="A797">
        <v>1420</v>
      </c>
      <c r="B797" t="s">
        <v>89</v>
      </c>
      <c r="C797" t="s">
        <v>79</v>
      </c>
      <c r="D797">
        <v>-1</v>
      </c>
      <c r="E797" t="s">
        <v>78</v>
      </c>
      <c r="F797" t="s">
        <v>78</v>
      </c>
      <c r="G797">
        <v>-1</v>
      </c>
      <c r="H797" t="s">
        <v>78</v>
      </c>
      <c r="I797" t="s">
        <v>78</v>
      </c>
      <c r="J797">
        <v>-1</v>
      </c>
      <c r="K797" t="s">
        <v>78</v>
      </c>
      <c r="L797" t="s">
        <v>78</v>
      </c>
      <c r="M797" t="s">
        <v>77</v>
      </c>
      <c r="N797">
        <v>911.92702777800002</v>
      </c>
      <c r="O797">
        <v>13944.315646999999</v>
      </c>
      <c r="P797">
        <v>1</v>
      </c>
      <c r="Q797">
        <v>13955.180906</v>
      </c>
    </row>
    <row r="798" spans="1:17" x14ac:dyDescent="0.25">
      <c r="A798">
        <v>1420</v>
      </c>
      <c r="B798" t="s">
        <v>89</v>
      </c>
      <c r="C798" t="s">
        <v>79</v>
      </c>
      <c r="D798">
        <v>-1</v>
      </c>
      <c r="E798" t="s">
        <v>78</v>
      </c>
      <c r="F798" t="s">
        <v>78</v>
      </c>
      <c r="G798">
        <v>-1</v>
      </c>
      <c r="H798" t="s">
        <v>78</v>
      </c>
      <c r="I798" t="s">
        <v>78</v>
      </c>
      <c r="J798">
        <v>-1</v>
      </c>
      <c r="K798" t="s">
        <v>78</v>
      </c>
      <c r="L798" t="s">
        <v>78</v>
      </c>
      <c r="M798" t="s">
        <v>77</v>
      </c>
      <c r="N798">
        <v>368.63064770699998</v>
      </c>
      <c r="O798">
        <v>3028.2772380599999</v>
      </c>
      <c r="P798">
        <v>1</v>
      </c>
      <c r="Q798">
        <v>3030.6414</v>
      </c>
    </row>
    <row r="799" spans="1:17" x14ac:dyDescent="0.25">
      <c r="A799">
        <v>1420</v>
      </c>
      <c r="B799" t="s">
        <v>89</v>
      </c>
      <c r="C799" t="s">
        <v>79</v>
      </c>
      <c r="D799">
        <v>-1</v>
      </c>
      <c r="E799" t="s">
        <v>78</v>
      </c>
      <c r="F799" t="s">
        <v>78</v>
      </c>
      <c r="G799">
        <v>-1</v>
      </c>
      <c r="H799" t="s">
        <v>78</v>
      </c>
      <c r="I799" t="s">
        <v>78</v>
      </c>
      <c r="J799">
        <v>-1</v>
      </c>
      <c r="K799" t="s">
        <v>78</v>
      </c>
      <c r="L799" t="s">
        <v>78</v>
      </c>
      <c r="M799" t="s">
        <v>77</v>
      </c>
      <c r="N799">
        <v>141.16769298899999</v>
      </c>
      <c r="O799">
        <v>995.10702829700006</v>
      </c>
      <c r="P799">
        <v>1</v>
      </c>
      <c r="Q799">
        <v>995.88371900000004</v>
      </c>
    </row>
    <row r="800" spans="1:17" x14ac:dyDescent="0.25">
      <c r="A800">
        <v>1420</v>
      </c>
      <c r="B800" t="s">
        <v>89</v>
      </c>
      <c r="C800" t="s">
        <v>79</v>
      </c>
      <c r="D800">
        <v>-1</v>
      </c>
      <c r="E800" t="s">
        <v>78</v>
      </c>
      <c r="F800" t="s">
        <v>78</v>
      </c>
      <c r="G800">
        <v>-1</v>
      </c>
      <c r="H800" t="s">
        <v>78</v>
      </c>
      <c r="I800" t="s">
        <v>78</v>
      </c>
      <c r="J800">
        <v>-1</v>
      </c>
      <c r="K800" t="s">
        <v>78</v>
      </c>
      <c r="L800" t="s">
        <v>78</v>
      </c>
      <c r="M800" t="s">
        <v>77</v>
      </c>
      <c r="N800">
        <v>159.842413631</v>
      </c>
      <c r="O800">
        <v>982.63910647499995</v>
      </c>
      <c r="P800">
        <v>1</v>
      </c>
      <c r="Q800">
        <v>983.40597400000001</v>
      </c>
    </row>
    <row r="801" spans="1:17" x14ac:dyDescent="0.25">
      <c r="A801">
        <v>1420</v>
      </c>
      <c r="B801" t="s">
        <v>89</v>
      </c>
      <c r="C801" t="s">
        <v>79</v>
      </c>
      <c r="D801">
        <v>-1</v>
      </c>
      <c r="E801" t="s">
        <v>78</v>
      </c>
      <c r="F801" t="s">
        <v>78</v>
      </c>
      <c r="G801">
        <v>-1</v>
      </c>
      <c r="H801" t="s">
        <v>78</v>
      </c>
      <c r="I801" t="s">
        <v>78</v>
      </c>
      <c r="J801">
        <v>-1</v>
      </c>
      <c r="K801" t="s">
        <v>78</v>
      </c>
      <c r="L801" t="s">
        <v>78</v>
      </c>
      <c r="M801" t="s">
        <v>77</v>
      </c>
      <c r="N801">
        <v>255.99177553300001</v>
      </c>
      <c r="O801">
        <v>2828.4125161000002</v>
      </c>
      <c r="P801">
        <v>1</v>
      </c>
      <c r="Q801">
        <v>2830.6192169999999</v>
      </c>
    </row>
    <row r="802" spans="1:17" x14ac:dyDescent="0.25">
      <c r="A802">
        <v>1420</v>
      </c>
      <c r="B802" t="s">
        <v>89</v>
      </c>
      <c r="C802" t="s">
        <v>79</v>
      </c>
      <c r="D802">
        <v>-1</v>
      </c>
      <c r="E802" t="s">
        <v>78</v>
      </c>
      <c r="F802" t="s">
        <v>78</v>
      </c>
      <c r="G802">
        <v>-1</v>
      </c>
      <c r="H802" t="s">
        <v>78</v>
      </c>
      <c r="I802" t="s">
        <v>78</v>
      </c>
      <c r="J802">
        <v>-1</v>
      </c>
      <c r="K802" t="s">
        <v>78</v>
      </c>
      <c r="L802" t="s">
        <v>78</v>
      </c>
      <c r="M802" t="s">
        <v>77</v>
      </c>
      <c r="N802">
        <v>238.375117792</v>
      </c>
      <c r="O802">
        <v>1940.4144035300001</v>
      </c>
      <c r="P802">
        <v>1</v>
      </c>
      <c r="Q802">
        <v>1941.9276890000001</v>
      </c>
    </row>
    <row r="803" spans="1:17" x14ac:dyDescent="0.25">
      <c r="A803">
        <v>1420</v>
      </c>
      <c r="B803" t="s">
        <v>89</v>
      </c>
      <c r="C803" t="s">
        <v>79</v>
      </c>
      <c r="D803">
        <v>-1</v>
      </c>
      <c r="E803" t="s">
        <v>78</v>
      </c>
      <c r="F803" t="s">
        <v>78</v>
      </c>
      <c r="G803">
        <v>-1</v>
      </c>
      <c r="H803" t="s">
        <v>78</v>
      </c>
      <c r="I803" t="s">
        <v>78</v>
      </c>
      <c r="J803">
        <v>-1</v>
      </c>
      <c r="K803" t="s">
        <v>78</v>
      </c>
      <c r="L803" t="s">
        <v>78</v>
      </c>
      <c r="M803" t="s">
        <v>77</v>
      </c>
      <c r="N803">
        <v>203.01047626299999</v>
      </c>
      <c r="O803">
        <v>1066.50703761</v>
      </c>
      <c r="P803">
        <v>1</v>
      </c>
      <c r="Q803">
        <v>1067.3362500000001</v>
      </c>
    </row>
    <row r="804" spans="1:17" x14ac:dyDescent="0.25">
      <c r="A804">
        <v>1420</v>
      </c>
      <c r="B804" t="s">
        <v>89</v>
      </c>
      <c r="C804" t="s">
        <v>79</v>
      </c>
      <c r="D804">
        <v>-1</v>
      </c>
      <c r="E804" t="s">
        <v>78</v>
      </c>
      <c r="F804" t="s">
        <v>78</v>
      </c>
      <c r="G804">
        <v>-1</v>
      </c>
      <c r="H804" t="s">
        <v>78</v>
      </c>
      <c r="I804" t="s">
        <v>78</v>
      </c>
      <c r="J804">
        <v>-1</v>
      </c>
      <c r="K804" t="s">
        <v>78</v>
      </c>
      <c r="L804" t="s">
        <v>78</v>
      </c>
      <c r="M804" t="s">
        <v>77</v>
      </c>
      <c r="N804">
        <v>965.41483332600001</v>
      </c>
      <c r="O804">
        <v>18694.006068899998</v>
      </c>
      <c r="P804">
        <v>1</v>
      </c>
      <c r="Q804">
        <v>18708.563434</v>
      </c>
    </row>
    <row r="805" spans="1:17" x14ac:dyDescent="0.25">
      <c r="A805">
        <v>1420</v>
      </c>
      <c r="B805" t="s">
        <v>89</v>
      </c>
      <c r="C805" t="s">
        <v>79</v>
      </c>
      <c r="D805">
        <v>-1</v>
      </c>
      <c r="E805" t="s">
        <v>78</v>
      </c>
      <c r="F805" t="s">
        <v>78</v>
      </c>
      <c r="G805">
        <v>-1</v>
      </c>
      <c r="H805" t="s">
        <v>78</v>
      </c>
      <c r="I805" t="s">
        <v>78</v>
      </c>
      <c r="J805">
        <v>-1</v>
      </c>
      <c r="K805" t="s">
        <v>78</v>
      </c>
      <c r="L805" t="s">
        <v>78</v>
      </c>
      <c r="M805" t="s">
        <v>77</v>
      </c>
      <c r="N805">
        <v>231.44866886700001</v>
      </c>
      <c r="O805">
        <v>1912.59201386</v>
      </c>
      <c r="P805">
        <v>1</v>
      </c>
      <c r="Q805">
        <v>116.92728099999999</v>
      </c>
    </row>
    <row r="806" spans="1:17" x14ac:dyDescent="0.25">
      <c r="A806">
        <v>1420</v>
      </c>
      <c r="B806" t="s">
        <v>89</v>
      </c>
      <c r="C806" t="s">
        <v>79</v>
      </c>
      <c r="D806">
        <v>-1</v>
      </c>
      <c r="E806" t="s">
        <v>78</v>
      </c>
      <c r="F806" t="s">
        <v>78</v>
      </c>
      <c r="G806">
        <v>-1</v>
      </c>
      <c r="H806" t="s">
        <v>78</v>
      </c>
      <c r="I806" t="s">
        <v>78</v>
      </c>
      <c r="J806">
        <v>-1</v>
      </c>
      <c r="K806" t="s">
        <v>78</v>
      </c>
      <c r="L806" t="s">
        <v>78</v>
      </c>
      <c r="M806" t="s">
        <v>77</v>
      </c>
      <c r="N806">
        <v>938.62870848499995</v>
      </c>
      <c r="O806">
        <v>17684.674077200001</v>
      </c>
      <c r="P806">
        <v>1</v>
      </c>
      <c r="Q806">
        <v>179.806873</v>
      </c>
    </row>
    <row r="807" spans="1:17" x14ac:dyDescent="0.25">
      <c r="A807">
        <v>1420</v>
      </c>
      <c r="B807" t="s">
        <v>89</v>
      </c>
      <c r="C807" t="s">
        <v>79</v>
      </c>
      <c r="D807">
        <v>-1</v>
      </c>
      <c r="E807" t="s">
        <v>78</v>
      </c>
      <c r="F807" t="s">
        <v>78</v>
      </c>
      <c r="G807">
        <v>-1</v>
      </c>
      <c r="H807" t="s">
        <v>78</v>
      </c>
      <c r="I807" t="s">
        <v>78</v>
      </c>
      <c r="J807">
        <v>-1</v>
      </c>
      <c r="K807" t="s">
        <v>78</v>
      </c>
      <c r="L807" t="s">
        <v>78</v>
      </c>
      <c r="M807" t="s">
        <v>77</v>
      </c>
      <c r="N807">
        <v>322.04558238499999</v>
      </c>
      <c r="O807">
        <v>5402.0001226799995</v>
      </c>
      <c r="P807">
        <v>1</v>
      </c>
      <c r="Q807">
        <v>5406.2221280000003</v>
      </c>
    </row>
    <row r="808" spans="1:17" x14ac:dyDescent="0.25">
      <c r="A808">
        <v>1420</v>
      </c>
      <c r="B808" t="s">
        <v>89</v>
      </c>
      <c r="C808" t="s">
        <v>79</v>
      </c>
      <c r="D808">
        <v>-1</v>
      </c>
      <c r="E808" t="s">
        <v>78</v>
      </c>
      <c r="F808" t="s">
        <v>78</v>
      </c>
      <c r="G808">
        <v>-1</v>
      </c>
      <c r="H808" t="s">
        <v>78</v>
      </c>
      <c r="I808" t="s">
        <v>78</v>
      </c>
      <c r="J808">
        <v>-1</v>
      </c>
      <c r="K808" t="s">
        <v>78</v>
      </c>
      <c r="L808" t="s">
        <v>78</v>
      </c>
      <c r="M808" t="s">
        <v>77</v>
      </c>
      <c r="N808">
        <v>294.51606197900003</v>
      </c>
      <c r="O808">
        <v>1758.75103461</v>
      </c>
      <c r="P808">
        <v>1</v>
      </c>
      <c r="Q808">
        <v>1760.128438</v>
      </c>
    </row>
    <row r="809" spans="1:17" x14ac:dyDescent="0.25">
      <c r="A809">
        <v>1420</v>
      </c>
      <c r="B809" t="s">
        <v>89</v>
      </c>
      <c r="C809" t="s">
        <v>79</v>
      </c>
      <c r="D809">
        <v>-1</v>
      </c>
      <c r="E809" t="s">
        <v>78</v>
      </c>
      <c r="F809" t="s">
        <v>78</v>
      </c>
      <c r="G809">
        <v>-1</v>
      </c>
      <c r="H809" t="s">
        <v>78</v>
      </c>
      <c r="I809" t="s">
        <v>78</v>
      </c>
      <c r="J809">
        <v>-1</v>
      </c>
      <c r="K809" t="s">
        <v>78</v>
      </c>
      <c r="L809" t="s">
        <v>78</v>
      </c>
      <c r="M809" t="s">
        <v>77</v>
      </c>
      <c r="N809">
        <v>308.58979348700001</v>
      </c>
      <c r="O809">
        <v>4500.0142944299996</v>
      </c>
      <c r="P809">
        <v>1</v>
      </c>
      <c r="Q809">
        <v>4503.5287619999999</v>
      </c>
    </row>
    <row r="810" spans="1:17" x14ac:dyDescent="0.25">
      <c r="A810">
        <v>1420</v>
      </c>
      <c r="B810" t="s">
        <v>89</v>
      </c>
      <c r="C810" t="s">
        <v>79</v>
      </c>
      <c r="D810">
        <v>-1</v>
      </c>
      <c r="E810" t="s">
        <v>78</v>
      </c>
      <c r="F810" t="s">
        <v>78</v>
      </c>
      <c r="G810">
        <v>-1</v>
      </c>
      <c r="H810" t="s">
        <v>78</v>
      </c>
      <c r="I810" t="s">
        <v>78</v>
      </c>
      <c r="J810">
        <v>-1</v>
      </c>
      <c r="K810" t="s">
        <v>78</v>
      </c>
      <c r="L810" t="s">
        <v>78</v>
      </c>
      <c r="M810" t="s">
        <v>77</v>
      </c>
      <c r="N810">
        <v>346.78542924999999</v>
      </c>
      <c r="O810">
        <v>3542.4698287800002</v>
      </c>
      <c r="P810">
        <v>1</v>
      </c>
      <c r="Q810">
        <v>3545.2359620000002</v>
      </c>
    </row>
    <row r="811" spans="1:17" x14ac:dyDescent="0.25">
      <c r="A811">
        <v>1420</v>
      </c>
      <c r="B811" t="s">
        <v>89</v>
      </c>
      <c r="C811" t="s">
        <v>79</v>
      </c>
      <c r="D811">
        <v>-1</v>
      </c>
      <c r="E811" t="s">
        <v>78</v>
      </c>
      <c r="F811" t="s">
        <v>78</v>
      </c>
      <c r="G811">
        <v>-1</v>
      </c>
      <c r="H811" t="s">
        <v>78</v>
      </c>
      <c r="I811" t="s">
        <v>78</v>
      </c>
      <c r="J811">
        <v>-1</v>
      </c>
      <c r="K811" t="s">
        <v>78</v>
      </c>
      <c r="L811" t="s">
        <v>78</v>
      </c>
      <c r="M811" t="s">
        <v>77</v>
      </c>
      <c r="N811">
        <v>353.85382393399999</v>
      </c>
      <c r="O811">
        <v>2853.8381703300001</v>
      </c>
      <c r="P811">
        <v>1</v>
      </c>
      <c r="Q811">
        <v>2856.0657740000001</v>
      </c>
    </row>
    <row r="812" spans="1:17" x14ac:dyDescent="0.25">
      <c r="A812">
        <v>1420</v>
      </c>
      <c r="B812" t="s">
        <v>89</v>
      </c>
      <c r="C812" t="s">
        <v>79</v>
      </c>
      <c r="D812">
        <v>-1</v>
      </c>
      <c r="E812" t="s">
        <v>78</v>
      </c>
      <c r="F812" t="s">
        <v>78</v>
      </c>
      <c r="G812">
        <v>-1</v>
      </c>
      <c r="H812" t="s">
        <v>78</v>
      </c>
      <c r="I812" t="s">
        <v>78</v>
      </c>
      <c r="J812">
        <v>-1</v>
      </c>
      <c r="K812" t="s">
        <v>78</v>
      </c>
      <c r="L812" t="s">
        <v>78</v>
      </c>
      <c r="M812" t="s">
        <v>77</v>
      </c>
      <c r="N812">
        <v>188.24602258499999</v>
      </c>
      <c r="O812">
        <v>1887.22681283</v>
      </c>
      <c r="P812">
        <v>1</v>
      </c>
      <c r="Q812">
        <v>1888.6996329999999</v>
      </c>
    </row>
    <row r="813" spans="1:17" x14ac:dyDescent="0.25">
      <c r="A813">
        <v>1420</v>
      </c>
      <c r="B813" t="s">
        <v>89</v>
      </c>
      <c r="C813" t="s">
        <v>79</v>
      </c>
      <c r="D813">
        <v>-1</v>
      </c>
      <c r="E813" t="s">
        <v>78</v>
      </c>
      <c r="F813" t="s">
        <v>78</v>
      </c>
      <c r="G813">
        <v>-1</v>
      </c>
      <c r="H813" t="s">
        <v>78</v>
      </c>
      <c r="I813" t="s">
        <v>78</v>
      </c>
      <c r="J813">
        <v>-1</v>
      </c>
      <c r="K813" t="s">
        <v>78</v>
      </c>
      <c r="L813" t="s">
        <v>78</v>
      </c>
      <c r="M813" t="s">
        <v>77</v>
      </c>
      <c r="N813">
        <v>860.39529950300005</v>
      </c>
      <c r="O813">
        <v>10214.9655578</v>
      </c>
      <c r="P813">
        <v>1</v>
      </c>
      <c r="Q813">
        <v>10222.967656000001</v>
      </c>
    </row>
    <row r="814" spans="1:17" x14ac:dyDescent="0.25">
      <c r="A814">
        <v>1420</v>
      </c>
      <c r="B814" t="s">
        <v>89</v>
      </c>
      <c r="C814" t="s">
        <v>79</v>
      </c>
      <c r="D814">
        <v>-1</v>
      </c>
      <c r="E814" t="s">
        <v>78</v>
      </c>
      <c r="F814" t="s">
        <v>78</v>
      </c>
      <c r="G814">
        <v>-1</v>
      </c>
      <c r="H814" t="s">
        <v>78</v>
      </c>
      <c r="I814" t="s">
        <v>78</v>
      </c>
      <c r="J814">
        <v>-1</v>
      </c>
      <c r="K814" t="s">
        <v>78</v>
      </c>
      <c r="L814" t="s">
        <v>78</v>
      </c>
      <c r="M814" t="s">
        <v>77</v>
      </c>
      <c r="N814">
        <v>915.80080933600004</v>
      </c>
      <c r="O814">
        <v>12457.7109286</v>
      </c>
      <c r="P814">
        <v>1</v>
      </c>
      <c r="Q814">
        <v>12467.434821000001</v>
      </c>
    </row>
    <row r="815" spans="1:17" x14ac:dyDescent="0.25">
      <c r="A815">
        <v>1420</v>
      </c>
      <c r="B815" t="s">
        <v>89</v>
      </c>
      <c r="C815" t="s">
        <v>79</v>
      </c>
      <c r="D815">
        <v>-1</v>
      </c>
      <c r="E815" t="s">
        <v>78</v>
      </c>
      <c r="F815" t="s">
        <v>78</v>
      </c>
      <c r="G815">
        <v>-1</v>
      </c>
      <c r="H815" t="s">
        <v>78</v>
      </c>
      <c r="I815" t="s">
        <v>78</v>
      </c>
      <c r="J815">
        <v>-1</v>
      </c>
      <c r="K815" t="s">
        <v>78</v>
      </c>
      <c r="L815" t="s">
        <v>78</v>
      </c>
      <c r="M815" t="s">
        <v>77</v>
      </c>
      <c r="N815">
        <v>383.42236664799998</v>
      </c>
      <c r="O815">
        <v>4284.4785165800004</v>
      </c>
      <c r="P815">
        <v>1</v>
      </c>
      <c r="Q815">
        <v>4287.8198359999997</v>
      </c>
    </row>
    <row r="816" spans="1:17" x14ac:dyDescent="0.25">
      <c r="A816">
        <v>1420</v>
      </c>
      <c r="B816" t="s">
        <v>89</v>
      </c>
      <c r="C816" t="s">
        <v>79</v>
      </c>
      <c r="D816">
        <v>-1</v>
      </c>
      <c r="E816" t="s">
        <v>78</v>
      </c>
      <c r="F816" t="s">
        <v>78</v>
      </c>
      <c r="G816">
        <v>-1</v>
      </c>
      <c r="H816" t="s">
        <v>78</v>
      </c>
      <c r="I816" t="s">
        <v>78</v>
      </c>
      <c r="J816">
        <v>-1</v>
      </c>
      <c r="K816" t="s">
        <v>78</v>
      </c>
      <c r="L816" t="s">
        <v>78</v>
      </c>
      <c r="M816" t="s">
        <v>77</v>
      </c>
      <c r="N816">
        <v>273.58526169800001</v>
      </c>
      <c r="O816">
        <v>2124.75277048</v>
      </c>
      <c r="P816">
        <v>1</v>
      </c>
      <c r="Q816">
        <v>2126.4093440000001</v>
      </c>
    </row>
    <row r="817" spans="1:17" x14ac:dyDescent="0.25">
      <c r="A817">
        <v>1420</v>
      </c>
      <c r="B817" t="s">
        <v>89</v>
      </c>
      <c r="C817" t="s">
        <v>79</v>
      </c>
      <c r="D817">
        <v>-1</v>
      </c>
      <c r="E817" t="s">
        <v>78</v>
      </c>
      <c r="F817" t="s">
        <v>78</v>
      </c>
      <c r="G817">
        <v>-1</v>
      </c>
      <c r="H817" t="s">
        <v>78</v>
      </c>
      <c r="I817" t="s">
        <v>78</v>
      </c>
      <c r="J817">
        <v>-1</v>
      </c>
      <c r="K817" t="s">
        <v>78</v>
      </c>
      <c r="L817" t="s">
        <v>78</v>
      </c>
      <c r="M817" t="s">
        <v>77</v>
      </c>
      <c r="N817">
        <v>777.27717026699997</v>
      </c>
      <c r="O817">
        <v>26032.8341483</v>
      </c>
      <c r="P817">
        <v>1</v>
      </c>
      <c r="Q817">
        <v>26053.111766000002</v>
      </c>
    </row>
    <row r="818" spans="1:17" x14ac:dyDescent="0.25">
      <c r="A818">
        <v>1420</v>
      </c>
      <c r="B818" t="s">
        <v>89</v>
      </c>
      <c r="C818" t="s">
        <v>79</v>
      </c>
      <c r="D818">
        <v>-1</v>
      </c>
      <c r="E818" t="s">
        <v>78</v>
      </c>
      <c r="F818" t="s">
        <v>78</v>
      </c>
      <c r="G818">
        <v>-1</v>
      </c>
      <c r="H818" t="s">
        <v>78</v>
      </c>
      <c r="I818" t="s">
        <v>78</v>
      </c>
      <c r="J818">
        <v>-1</v>
      </c>
      <c r="K818" t="s">
        <v>78</v>
      </c>
      <c r="L818" t="s">
        <v>78</v>
      </c>
      <c r="M818" t="s">
        <v>77</v>
      </c>
      <c r="N818">
        <v>671.82038773500005</v>
      </c>
      <c r="O818">
        <v>21925.168466499999</v>
      </c>
      <c r="P818">
        <v>1</v>
      </c>
      <c r="Q818">
        <v>21942.251091999999</v>
      </c>
    </row>
    <row r="819" spans="1:17" x14ac:dyDescent="0.25">
      <c r="A819">
        <v>1420</v>
      </c>
      <c r="B819" t="s">
        <v>89</v>
      </c>
      <c r="C819" t="s">
        <v>79</v>
      </c>
      <c r="D819">
        <v>-1</v>
      </c>
      <c r="E819" t="s">
        <v>78</v>
      </c>
      <c r="F819" t="s">
        <v>78</v>
      </c>
      <c r="G819">
        <v>-1</v>
      </c>
      <c r="H819" t="s">
        <v>78</v>
      </c>
      <c r="I819" t="s">
        <v>78</v>
      </c>
      <c r="J819">
        <v>-1</v>
      </c>
      <c r="K819" t="s">
        <v>78</v>
      </c>
      <c r="L819" t="s">
        <v>78</v>
      </c>
      <c r="M819" t="s">
        <v>77</v>
      </c>
      <c r="N819">
        <v>181.860822665</v>
      </c>
      <c r="O819">
        <v>1374.74823771</v>
      </c>
      <c r="P819">
        <v>1</v>
      </c>
      <c r="Q819">
        <v>1375.823617</v>
      </c>
    </row>
    <row r="820" spans="1:17" x14ac:dyDescent="0.25">
      <c r="A820">
        <v>1420</v>
      </c>
      <c r="B820" t="s">
        <v>89</v>
      </c>
      <c r="C820" t="s">
        <v>79</v>
      </c>
      <c r="D820">
        <v>-1</v>
      </c>
      <c r="E820" t="s">
        <v>78</v>
      </c>
      <c r="F820" t="s">
        <v>78</v>
      </c>
      <c r="G820">
        <v>-1</v>
      </c>
      <c r="H820" t="s">
        <v>78</v>
      </c>
      <c r="I820" t="s">
        <v>78</v>
      </c>
      <c r="J820">
        <v>-1</v>
      </c>
      <c r="K820" t="s">
        <v>78</v>
      </c>
      <c r="L820" t="s">
        <v>78</v>
      </c>
      <c r="M820" t="s">
        <v>77</v>
      </c>
      <c r="N820">
        <v>1592.83018124</v>
      </c>
      <c r="O820">
        <v>32717.7938479</v>
      </c>
      <c r="P820">
        <v>1</v>
      </c>
      <c r="Q820">
        <v>32743.295366999999</v>
      </c>
    </row>
    <row r="821" spans="1:17" x14ac:dyDescent="0.25">
      <c r="A821">
        <v>1420</v>
      </c>
      <c r="B821" t="s">
        <v>89</v>
      </c>
      <c r="C821" t="s">
        <v>79</v>
      </c>
      <c r="D821">
        <v>-1</v>
      </c>
      <c r="E821" t="s">
        <v>78</v>
      </c>
      <c r="F821" t="s">
        <v>78</v>
      </c>
      <c r="G821">
        <v>-1</v>
      </c>
      <c r="H821" t="s">
        <v>78</v>
      </c>
      <c r="I821" t="s">
        <v>78</v>
      </c>
      <c r="J821">
        <v>-1</v>
      </c>
      <c r="K821" t="s">
        <v>78</v>
      </c>
      <c r="L821" t="s">
        <v>78</v>
      </c>
      <c r="M821" t="s">
        <v>77</v>
      </c>
      <c r="N821">
        <v>64.451421616800005</v>
      </c>
      <c r="O821">
        <v>169.469309409</v>
      </c>
      <c r="P821">
        <v>1</v>
      </c>
      <c r="Q821">
        <v>169.60108099999999</v>
      </c>
    </row>
    <row r="822" spans="1:17" x14ac:dyDescent="0.25">
      <c r="A822">
        <v>1420</v>
      </c>
      <c r="B822" t="s">
        <v>89</v>
      </c>
      <c r="C822" t="s">
        <v>79</v>
      </c>
      <c r="D822">
        <v>-1</v>
      </c>
      <c r="E822" t="s">
        <v>78</v>
      </c>
      <c r="F822" t="s">
        <v>78</v>
      </c>
      <c r="G822">
        <v>-1</v>
      </c>
      <c r="H822" t="s">
        <v>78</v>
      </c>
      <c r="I822" t="s">
        <v>78</v>
      </c>
      <c r="J822">
        <v>-1</v>
      </c>
      <c r="K822" t="s">
        <v>78</v>
      </c>
      <c r="L822" t="s">
        <v>78</v>
      </c>
      <c r="M822" t="s">
        <v>77</v>
      </c>
      <c r="N822">
        <v>129.966823355</v>
      </c>
      <c r="O822">
        <v>568.47473755800002</v>
      </c>
      <c r="P822">
        <v>1</v>
      </c>
      <c r="Q822">
        <v>568.91683499999999</v>
      </c>
    </row>
    <row r="823" spans="1:17" x14ac:dyDescent="0.25">
      <c r="A823">
        <v>1420</v>
      </c>
      <c r="B823" t="s">
        <v>89</v>
      </c>
      <c r="C823" t="s">
        <v>79</v>
      </c>
      <c r="D823">
        <v>-1</v>
      </c>
      <c r="E823" t="s">
        <v>78</v>
      </c>
      <c r="F823" t="s">
        <v>78</v>
      </c>
      <c r="G823">
        <v>-1</v>
      </c>
      <c r="H823" t="s">
        <v>78</v>
      </c>
      <c r="I823" t="s">
        <v>78</v>
      </c>
      <c r="J823">
        <v>-1</v>
      </c>
      <c r="K823" t="s">
        <v>78</v>
      </c>
      <c r="L823" t="s">
        <v>78</v>
      </c>
      <c r="M823" t="s">
        <v>77</v>
      </c>
      <c r="N823">
        <v>542.77749992899999</v>
      </c>
      <c r="O823">
        <v>7061.4233511700004</v>
      </c>
      <c r="P823">
        <v>1</v>
      </c>
      <c r="Q823">
        <v>7066.9140859999998</v>
      </c>
    </row>
    <row r="824" spans="1:17" x14ac:dyDescent="0.25">
      <c r="A824">
        <v>1420</v>
      </c>
      <c r="B824" t="s">
        <v>89</v>
      </c>
      <c r="C824" t="s">
        <v>79</v>
      </c>
      <c r="D824">
        <v>-1</v>
      </c>
      <c r="E824" t="s">
        <v>78</v>
      </c>
      <c r="F824" t="s">
        <v>78</v>
      </c>
      <c r="G824">
        <v>-1</v>
      </c>
      <c r="H824" t="s">
        <v>78</v>
      </c>
      <c r="I824" t="s">
        <v>78</v>
      </c>
      <c r="J824">
        <v>-1</v>
      </c>
      <c r="K824" t="s">
        <v>78</v>
      </c>
      <c r="L824" t="s">
        <v>78</v>
      </c>
      <c r="M824" t="s">
        <v>77</v>
      </c>
      <c r="N824">
        <v>255.48907191399999</v>
      </c>
      <c r="O824">
        <v>2184.1565535</v>
      </c>
      <c r="P824">
        <v>1</v>
      </c>
      <c r="Q824">
        <v>2185.8615340000001</v>
      </c>
    </row>
    <row r="825" spans="1:17" x14ac:dyDescent="0.25">
      <c r="A825">
        <v>1420</v>
      </c>
      <c r="B825" t="s">
        <v>89</v>
      </c>
      <c r="C825" t="s">
        <v>79</v>
      </c>
      <c r="D825">
        <v>-1</v>
      </c>
      <c r="E825" t="s">
        <v>78</v>
      </c>
      <c r="F825" t="s">
        <v>78</v>
      </c>
      <c r="G825">
        <v>-1</v>
      </c>
      <c r="H825" t="s">
        <v>78</v>
      </c>
      <c r="I825" t="s">
        <v>78</v>
      </c>
      <c r="J825">
        <v>-1</v>
      </c>
      <c r="K825" t="s">
        <v>78</v>
      </c>
      <c r="L825" t="s">
        <v>78</v>
      </c>
      <c r="M825" t="s">
        <v>77</v>
      </c>
      <c r="N825">
        <v>177.08093219700001</v>
      </c>
      <c r="O825">
        <v>1439.2697596</v>
      </c>
      <c r="P825">
        <v>1</v>
      </c>
      <c r="Q825">
        <v>1440.386229</v>
      </c>
    </row>
    <row r="826" spans="1:17" x14ac:dyDescent="0.25">
      <c r="A826">
        <v>1420</v>
      </c>
      <c r="B826" t="s">
        <v>89</v>
      </c>
      <c r="C826" t="s">
        <v>79</v>
      </c>
      <c r="D826">
        <v>-1</v>
      </c>
      <c r="E826" t="s">
        <v>78</v>
      </c>
      <c r="F826" t="s">
        <v>78</v>
      </c>
      <c r="G826">
        <v>-1</v>
      </c>
      <c r="H826" t="s">
        <v>78</v>
      </c>
      <c r="I826" t="s">
        <v>78</v>
      </c>
      <c r="J826">
        <v>-1</v>
      </c>
      <c r="K826" t="s">
        <v>78</v>
      </c>
      <c r="L826" t="s">
        <v>78</v>
      </c>
      <c r="M826" t="s">
        <v>77</v>
      </c>
      <c r="N826">
        <v>179.11241191799999</v>
      </c>
      <c r="O826">
        <v>1159.4044533799999</v>
      </c>
      <c r="P826">
        <v>1</v>
      </c>
      <c r="Q826">
        <v>1160.308483</v>
      </c>
    </row>
    <row r="827" spans="1:17" x14ac:dyDescent="0.25">
      <c r="A827">
        <v>5330</v>
      </c>
      <c r="B827" t="s">
        <v>91</v>
      </c>
      <c r="C827" t="s">
        <v>79</v>
      </c>
      <c r="D827">
        <v>6220</v>
      </c>
      <c r="E827" t="s">
        <v>92</v>
      </c>
      <c r="F827" t="s">
        <v>86</v>
      </c>
      <c r="G827">
        <v>-1</v>
      </c>
      <c r="H827" t="s">
        <v>78</v>
      </c>
      <c r="I827" t="s">
        <v>78</v>
      </c>
      <c r="J827">
        <v>-1</v>
      </c>
      <c r="K827" t="s">
        <v>78</v>
      </c>
      <c r="L827" t="s">
        <v>78</v>
      </c>
      <c r="M827" t="s">
        <v>85</v>
      </c>
      <c r="N827">
        <v>905.69195456700004</v>
      </c>
      <c r="O827">
        <v>12498.8365739</v>
      </c>
      <c r="P827">
        <v>2</v>
      </c>
      <c r="Q827">
        <v>12508.562182</v>
      </c>
    </row>
    <row r="828" spans="1:17" x14ac:dyDescent="0.25">
      <c r="A828">
        <v>5330</v>
      </c>
      <c r="B828" t="s">
        <v>91</v>
      </c>
      <c r="C828" t="s">
        <v>79</v>
      </c>
      <c r="D828">
        <v>6220</v>
      </c>
      <c r="E828" t="s">
        <v>92</v>
      </c>
      <c r="F828" t="s">
        <v>86</v>
      </c>
      <c r="G828">
        <v>-1</v>
      </c>
      <c r="H828" t="s">
        <v>78</v>
      </c>
      <c r="I828" t="s">
        <v>78</v>
      </c>
      <c r="J828">
        <v>-1</v>
      </c>
      <c r="K828" t="s">
        <v>78</v>
      </c>
      <c r="L828" t="s">
        <v>78</v>
      </c>
      <c r="M828" t="s">
        <v>85</v>
      </c>
      <c r="N828">
        <v>894.19016440099995</v>
      </c>
      <c r="O828">
        <v>19589.746137900001</v>
      </c>
      <c r="P828">
        <v>2</v>
      </c>
      <c r="Q828">
        <v>19604.986751</v>
      </c>
    </row>
    <row r="829" spans="1:17" x14ac:dyDescent="0.25">
      <c r="A829">
        <v>5330</v>
      </c>
      <c r="B829" t="s">
        <v>91</v>
      </c>
      <c r="C829" t="s">
        <v>79</v>
      </c>
      <c r="D829">
        <v>6220</v>
      </c>
      <c r="E829" t="s">
        <v>92</v>
      </c>
      <c r="F829" t="s">
        <v>86</v>
      </c>
      <c r="G829">
        <v>-1</v>
      </c>
      <c r="H829" t="s">
        <v>78</v>
      </c>
      <c r="I829" t="s">
        <v>78</v>
      </c>
      <c r="J829">
        <v>-1</v>
      </c>
      <c r="K829" t="s">
        <v>78</v>
      </c>
      <c r="L829" t="s">
        <v>78</v>
      </c>
      <c r="M829" t="s">
        <v>85</v>
      </c>
      <c r="N829">
        <v>557.76734445399995</v>
      </c>
      <c r="O829">
        <v>14165.187849</v>
      </c>
      <c r="P829">
        <v>2</v>
      </c>
      <c r="Q829">
        <v>14176.17894</v>
      </c>
    </row>
    <row r="830" spans="1:17" x14ac:dyDescent="0.25">
      <c r="A830">
        <v>6220</v>
      </c>
      <c r="B830" t="s">
        <v>92</v>
      </c>
      <c r="C830" t="s">
        <v>86</v>
      </c>
      <c r="D830">
        <v>-1</v>
      </c>
      <c r="E830" t="s">
        <v>78</v>
      </c>
      <c r="F830" t="s">
        <v>78</v>
      </c>
      <c r="G830">
        <v>-1</v>
      </c>
      <c r="H830" t="s">
        <v>78</v>
      </c>
      <c r="I830" t="s">
        <v>78</v>
      </c>
      <c r="J830">
        <v>-1</v>
      </c>
      <c r="K830" t="s">
        <v>78</v>
      </c>
      <c r="L830" t="s">
        <v>78</v>
      </c>
      <c r="M830" t="s">
        <v>85</v>
      </c>
      <c r="N830">
        <v>384.87200242699998</v>
      </c>
      <c r="O830">
        <v>4545.0148414400001</v>
      </c>
      <c r="P830">
        <v>1</v>
      </c>
      <c r="Q830">
        <v>85.295118000000002</v>
      </c>
    </row>
    <row r="831" spans="1:17" x14ac:dyDescent="0.25">
      <c r="A831">
        <v>5330</v>
      </c>
      <c r="B831" t="s">
        <v>91</v>
      </c>
      <c r="C831" t="s">
        <v>79</v>
      </c>
      <c r="D831">
        <v>6220</v>
      </c>
      <c r="E831" t="s">
        <v>92</v>
      </c>
      <c r="F831" t="s">
        <v>86</v>
      </c>
      <c r="G831">
        <v>-1</v>
      </c>
      <c r="H831" t="s">
        <v>78</v>
      </c>
      <c r="I831" t="s">
        <v>78</v>
      </c>
      <c r="J831">
        <v>-1</v>
      </c>
      <c r="K831" t="s">
        <v>78</v>
      </c>
      <c r="L831" t="s">
        <v>78</v>
      </c>
      <c r="M831" t="s">
        <v>85</v>
      </c>
      <c r="N831">
        <v>612.71277644099996</v>
      </c>
      <c r="O831">
        <v>11587.546942700001</v>
      </c>
      <c r="P831">
        <v>2</v>
      </c>
      <c r="Q831">
        <v>11596.611808</v>
      </c>
    </row>
    <row r="832" spans="1:17" x14ac:dyDescent="0.25">
      <c r="A832">
        <v>5330</v>
      </c>
      <c r="B832" t="s">
        <v>91</v>
      </c>
      <c r="C832" t="s">
        <v>79</v>
      </c>
      <c r="D832">
        <v>6220</v>
      </c>
      <c r="E832" t="s">
        <v>92</v>
      </c>
      <c r="F832" t="s">
        <v>86</v>
      </c>
      <c r="G832">
        <v>-1</v>
      </c>
      <c r="H832" t="s">
        <v>78</v>
      </c>
      <c r="I832" t="s">
        <v>78</v>
      </c>
      <c r="J832">
        <v>-1</v>
      </c>
      <c r="K832" t="s">
        <v>78</v>
      </c>
      <c r="L832" t="s">
        <v>78</v>
      </c>
      <c r="M832" t="s">
        <v>85</v>
      </c>
      <c r="N832">
        <v>424.29802178900002</v>
      </c>
      <c r="O832">
        <v>7930.7080446999998</v>
      </c>
      <c r="P832">
        <v>2</v>
      </c>
      <c r="Q832">
        <v>7936.9222090000003</v>
      </c>
    </row>
    <row r="833" spans="1:17" x14ac:dyDescent="0.25">
      <c r="A833">
        <v>5330</v>
      </c>
      <c r="B833" t="s">
        <v>91</v>
      </c>
      <c r="C833" t="s">
        <v>79</v>
      </c>
      <c r="D833">
        <v>6220</v>
      </c>
      <c r="E833" t="s">
        <v>92</v>
      </c>
      <c r="F833" t="s">
        <v>86</v>
      </c>
      <c r="G833">
        <v>-1</v>
      </c>
      <c r="H833" t="s">
        <v>78</v>
      </c>
      <c r="I833" t="s">
        <v>78</v>
      </c>
      <c r="J833">
        <v>-1</v>
      </c>
      <c r="K833" t="s">
        <v>78</v>
      </c>
      <c r="L833" t="s">
        <v>78</v>
      </c>
      <c r="M833" t="s">
        <v>85</v>
      </c>
      <c r="N833">
        <v>434.32753686299998</v>
      </c>
      <c r="O833">
        <v>8916.0478267199996</v>
      </c>
      <c r="P833">
        <v>2</v>
      </c>
      <c r="Q833">
        <v>8922.9880759999996</v>
      </c>
    </row>
    <row r="834" spans="1:17" x14ac:dyDescent="0.25">
      <c r="A834">
        <v>5330</v>
      </c>
      <c r="B834" t="s">
        <v>91</v>
      </c>
      <c r="C834" t="s">
        <v>79</v>
      </c>
      <c r="D834">
        <v>6220</v>
      </c>
      <c r="E834" t="s">
        <v>92</v>
      </c>
      <c r="F834" t="s">
        <v>86</v>
      </c>
      <c r="G834">
        <v>-1</v>
      </c>
      <c r="H834" t="s">
        <v>78</v>
      </c>
      <c r="I834" t="s">
        <v>78</v>
      </c>
      <c r="J834">
        <v>-1</v>
      </c>
      <c r="K834" t="s">
        <v>78</v>
      </c>
      <c r="L834" t="s">
        <v>78</v>
      </c>
      <c r="M834" t="s">
        <v>85</v>
      </c>
      <c r="N834">
        <v>879.29567612200003</v>
      </c>
      <c r="O834">
        <v>15032.739299999999</v>
      </c>
      <c r="P834">
        <v>2</v>
      </c>
      <c r="Q834">
        <v>15044.417603</v>
      </c>
    </row>
    <row r="835" spans="1:17" x14ac:dyDescent="0.25">
      <c r="A835">
        <v>5330</v>
      </c>
      <c r="B835" t="s">
        <v>91</v>
      </c>
      <c r="C835" t="s">
        <v>79</v>
      </c>
      <c r="D835">
        <v>6220</v>
      </c>
      <c r="E835" t="s">
        <v>92</v>
      </c>
      <c r="F835" t="s">
        <v>86</v>
      </c>
      <c r="G835">
        <v>-1</v>
      </c>
      <c r="H835" t="s">
        <v>78</v>
      </c>
      <c r="I835" t="s">
        <v>78</v>
      </c>
      <c r="J835">
        <v>-1</v>
      </c>
      <c r="K835" t="s">
        <v>78</v>
      </c>
      <c r="L835" t="s">
        <v>78</v>
      </c>
      <c r="M835" t="s">
        <v>85</v>
      </c>
      <c r="N835">
        <v>471.846067941</v>
      </c>
      <c r="O835">
        <v>4219.4958383900002</v>
      </c>
      <c r="P835">
        <v>2</v>
      </c>
      <c r="Q835">
        <v>630.34694400000001</v>
      </c>
    </row>
    <row r="836" spans="1:17" x14ac:dyDescent="0.25">
      <c r="A836">
        <v>5330</v>
      </c>
      <c r="B836" t="s">
        <v>91</v>
      </c>
      <c r="C836" t="s">
        <v>79</v>
      </c>
      <c r="D836">
        <v>6220</v>
      </c>
      <c r="E836" t="s">
        <v>92</v>
      </c>
      <c r="F836" t="s">
        <v>86</v>
      </c>
      <c r="G836">
        <v>-1</v>
      </c>
      <c r="H836" t="s">
        <v>78</v>
      </c>
      <c r="I836" t="s">
        <v>78</v>
      </c>
      <c r="J836">
        <v>-1</v>
      </c>
      <c r="K836" t="s">
        <v>78</v>
      </c>
      <c r="L836" t="s">
        <v>78</v>
      </c>
      <c r="M836" t="s">
        <v>85</v>
      </c>
      <c r="N836">
        <v>260.104899574</v>
      </c>
      <c r="O836">
        <v>3143.9026539199999</v>
      </c>
      <c r="P836">
        <v>2</v>
      </c>
      <c r="Q836">
        <v>3146.342889</v>
      </c>
    </row>
    <row r="837" spans="1:17" x14ac:dyDescent="0.25">
      <c r="A837">
        <v>5330</v>
      </c>
      <c r="B837" t="s">
        <v>91</v>
      </c>
      <c r="C837" t="s">
        <v>79</v>
      </c>
      <c r="D837">
        <v>1520</v>
      </c>
      <c r="E837" t="s">
        <v>87</v>
      </c>
      <c r="F837" t="s">
        <v>86</v>
      </c>
      <c r="G837">
        <v>6220</v>
      </c>
      <c r="H837" t="s">
        <v>92</v>
      </c>
      <c r="I837" t="s">
        <v>86</v>
      </c>
      <c r="J837">
        <v>-1</v>
      </c>
      <c r="K837" t="s">
        <v>78</v>
      </c>
      <c r="L837" t="s">
        <v>78</v>
      </c>
      <c r="M837" t="s">
        <v>85</v>
      </c>
      <c r="N837">
        <v>539.87331929799996</v>
      </c>
      <c r="O837">
        <v>12691.058518600001</v>
      </c>
      <c r="P837">
        <v>3</v>
      </c>
      <c r="Q837">
        <v>12700.910739000001</v>
      </c>
    </row>
    <row r="838" spans="1:17" x14ac:dyDescent="0.25">
      <c r="A838">
        <v>5330</v>
      </c>
      <c r="B838" t="s">
        <v>91</v>
      </c>
      <c r="C838" t="s">
        <v>79</v>
      </c>
      <c r="D838">
        <v>1430</v>
      </c>
      <c r="E838" t="s">
        <v>80</v>
      </c>
      <c r="F838" t="s">
        <v>79</v>
      </c>
      <c r="G838">
        <v>6220</v>
      </c>
      <c r="H838" t="s">
        <v>92</v>
      </c>
      <c r="I838" t="s">
        <v>86</v>
      </c>
      <c r="J838">
        <v>-1</v>
      </c>
      <c r="K838" t="s">
        <v>78</v>
      </c>
      <c r="L838" t="s">
        <v>78</v>
      </c>
      <c r="M838" t="s">
        <v>85</v>
      </c>
      <c r="N838">
        <v>371.64072687200002</v>
      </c>
      <c r="O838">
        <v>4843.9511602299999</v>
      </c>
      <c r="P838">
        <v>3</v>
      </c>
      <c r="Q838">
        <v>4847.7262069999997</v>
      </c>
    </row>
    <row r="839" spans="1:17" x14ac:dyDescent="0.25">
      <c r="A839">
        <v>5330</v>
      </c>
      <c r="B839" t="s">
        <v>91</v>
      </c>
      <c r="C839" t="s">
        <v>79</v>
      </c>
      <c r="D839">
        <v>1430</v>
      </c>
      <c r="E839" t="s">
        <v>80</v>
      </c>
      <c r="F839" t="s">
        <v>79</v>
      </c>
      <c r="G839">
        <v>6220</v>
      </c>
      <c r="H839" t="s">
        <v>92</v>
      </c>
      <c r="I839" t="s">
        <v>86</v>
      </c>
      <c r="J839">
        <v>-1</v>
      </c>
      <c r="K839" t="s">
        <v>78</v>
      </c>
      <c r="L839" t="s">
        <v>78</v>
      </c>
      <c r="M839" t="s">
        <v>85</v>
      </c>
      <c r="N839">
        <v>526.361973573</v>
      </c>
      <c r="O839">
        <v>6212.5068104000002</v>
      </c>
      <c r="P839">
        <v>3</v>
      </c>
      <c r="Q839">
        <v>6217.3391769999998</v>
      </c>
    </row>
    <row r="840" spans="1:17" x14ac:dyDescent="0.25">
      <c r="A840">
        <v>5330</v>
      </c>
      <c r="B840" t="s">
        <v>91</v>
      </c>
      <c r="C840" t="s">
        <v>79</v>
      </c>
      <c r="D840">
        <v>6220</v>
      </c>
      <c r="E840" t="s">
        <v>92</v>
      </c>
      <c r="F840" t="s">
        <v>86</v>
      </c>
      <c r="G840">
        <v>-1</v>
      </c>
      <c r="H840" t="s">
        <v>78</v>
      </c>
      <c r="I840" t="s">
        <v>78</v>
      </c>
      <c r="J840">
        <v>-1</v>
      </c>
      <c r="K840" t="s">
        <v>78</v>
      </c>
      <c r="L840" t="s">
        <v>78</v>
      </c>
      <c r="M840" t="s">
        <v>85</v>
      </c>
      <c r="N840">
        <v>985.41507611400004</v>
      </c>
      <c r="O840">
        <v>18691.9943317</v>
      </c>
      <c r="P840">
        <v>2</v>
      </c>
      <c r="Q840">
        <v>15258.302557000001</v>
      </c>
    </row>
    <row r="841" spans="1:17" x14ac:dyDescent="0.25">
      <c r="A841">
        <v>1420</v>
      </c>
      <c r="B841" t="s">
        <v>89</v>
      </c>
      <c r="C841" t="s">
        <v>79</v>
      </c>
      <c r="D841">
        <v>-1</v>
      </c>
      <c r="E841" t="s">
        <v>78</v>
      </c>
      <c r="F841" t="s">
        <v>78</v>
      </c>
      <c r="G841">
        <v>-1</v>
      </c>
      <c r="H841" t="s">
        <v>78</v>
      </c>
      <c r="I841" t="s">
        <v>78</v>
      </c>
      <c r="J841">
        <v>-1</v>
      </c>
      <c r="K841" t="s">
        <v>78</v>
      </c>
      <c r="L841" t="s">
        <v>78</v>
      </c>
      <c r="M841" t="s">
        <v>77</v>
      </c>
      <c r="N841">
        <v>274.56546361800002</v>
      </c>
      <c r="O841">
        <v>3156.4167595899999</v>
      </c>
      <c r="P841">
        <v>1</v>
      </c>
      <c r="Q841">
        <v>3158.8745319999998</v>
      </c>
    </row>
    <row r="842" spans="1:17" x14ac:dyDescent="0.25">
      <c r="A842">
        <v>1420</v>
      </c>
      <c r="B842" t="s">
        <v>89</v>
      </c>
      <c r="C842" t="s">
        <v>79</v>
      </c>
      <c r="D842">
        <v>-1</v>
      </c>
      <c r="E842" t="s">
        <v>78</v>
      </c>
      <c r="F842" t="s">
        <v>78</v>
      </c>
      <c r="G842">
        <v>-1</v>
      </c>
      <c r="H842" t="s">
        <v>78</v>
      </c>
      <c r="I842" t="s">
        <v>78</v>
      </c>
      <c r="J842">
        <v>-1</v>
      </c>
      <c r="K842" t="s">
        <v>78</v>
      </c>
      <c r="L842" t="s">
        <v>78</v>
      </c>
      <c r="M842" t="s">
        <v>77</v>
      </c>
      <c r="N842">
        <v>350.57273479700001</v>
      </c>
      <c r="O842">
        <v>4468.8733851699999</v>
      </c>
      <c r="P842">
        <v>1</v>
      </c>
      <c r="Q842">
        <v>4472.3540469999998</v>
      </c>
    </row>
    <row r="843" spans="1:17" x14ac:dyDescent="0.25">
      <c r="A843">
        <v>1420</v>
      </c>
      <c r="B843" t="s">
        <v>89</v>
      </c>
      <c r="C843" t="s">
        <v>79</v>
      </c>
      <c r="D843">
        <v>-1</v>
      </c>
      <c r="E843" t="s">
        <v>78</v>
      </c>
      <c r="F843" t="s">
        <v>78</v>
      </c>
      <c r="G843">
        <v>-1</v>
      </c>
      <c r="H843" t="s">
        <v>78</v>
      </c>
      <c r="I843" t="s">
        <v>78</v>
      </c>
      <c r="J843">
        <v>-1</v>
      </c>
      <c r="K843" t="s">
        <v>78</v>
      </c>
      <c r="L843" t="s">
        <v>78</v>
      </c>
      <c r="M843" t="s">
        <v>77</v>
      </c>
      <c r="N843">
        <v>104.364125449</v>
      </c>
      <c r="O843">
        <v>559.50299708399996</v>
      </c>
      <c r="P843">
        <v>1</v>
      </c>
      <c r="Q843">
        <v>559.93875400000002</v>
      </c>
    </row>
    <row r="844" spans="1:17" x14ac:dyDescent="0.25">
      <c r="A844">
        <v>1420</v>
      </c>
      <c r="B844" t="s">
        <v>89</v>
      </c>
      <c r="C844" t="s">
        <v>79</v>
      </c>
      <c r="D844">
        <v>-1</v>
      </c>
      <c r="E844" t="s">
        <v>78</v>
      </c>
      <c r="F844" t="s">
        <v>78</v>
      </c>
      <c r="G844">
        <v>-1</v>
      </c>
      <c r="H844" t="s">
        <v>78</v>
      </c>
      <c r="I844" t="s">
        <v>78</v>
      </c>
      <c r="J844">
        <v>-1</v>
      </c>
      <c r="K844" t="s">
        <v>78</v>
      </c>
      <c r="L844" t="s">
        <v>78</v>
      </c>
      <c r="M844" t="s">
        <v>77</v>
      </c>
      <c r="N844">
        <v>689.20414234999998</v>
      </c>
      <c r="O844">
        <v>27841.9307204</v>
      </c>
      <c r="P844">
        <v>1</v>
      </c>
      <c r="Q844">
        <v>21609.803</v>
      </c>
    </row>
    <row r="845" spans="1:17" x14ac:dyDescent="0.25">
      <c r="A845">
        <v>1420</v>
      </c>
      <c r="B845" t="s">
        <v>89</v>
      </c>
      <c r="C845" t="s">
        <v>79</v>
      </c>
      <c r="D845">
        <v>-1</v>
      </c>
      <c r="E845" t="s">
        <v>78</v>
      </c>
      <c r="F845" t="s">
        <v>78</v>
      </c>
      <c r="G845">
        <v>-1</v>
      </c>
      <c r="H845" t="s">
        <v>78</v>
      </c>
      <c r="I845" t="s">
        <v>78</v>
      </c>
      <c r="J845">
        <v>-1</v>
      </c>
      <c r="K845" t="s">
        <v>78</v>
      </c>
      <c r="L845" t="s">
        <v>78</v>
      </c>
      <c r="M845" t="s">
        <v>77</v>
      </c>
      <c r="N845">
        <v>130.22591279900001</v>
      </c>
      <c r="O845">
        <v>871.48221890100001</v>
      </c>
      <c r="P845">
        <v>1</v>
      </c>
      <c r="Q845">
        <v>872.16087600000003</v>
      </c>
    </row>
    <row r="846" spans="1:17" x14ac:dyDescent="0.25">
      <c r="A846">
        <v>1420</v>
      </c>
      <c r="B846" t="s">
        <v>89</v>
      </c>
      <c r="C846" t="s">
        <v>79</v>
      </c>
      <c r="D846">
        <v>-1</v>
      </c>
      <c r="E846" t="s">
        <v>78</v>
      </c>
      <c r="F846" t="s">
        <v>78</v>
      </c>
      <c r="G846">
        <v>-1</v>
      </c>
      <c r="H846" t="s">
        <v>78</v>
      </c>
      <c r="I846" t="s">
        <v>78</v>
      </c>
      <c r="J846">
        <v>-1</v>
      </c>
      <c r="K846" t="s">
        <v>78</v>
      </c>
      <c r="L846" t="s">
        <v>78</v>
      </c>
      <c r="M846" t="s">
        <v>77</v>
      </c>
      <c r="N846">
        <v>746.24694269300005</v>
      </c>
      <c r="O846">
        <v>28478.873095700001</v>
      </c>
      <c r="P846">
        <v>1</v>
      </c>
      <c r="Q846">
        <v>28501.049403000001</v>
      </c>
    </row>
    <row r="847" spans="1:17" x14ac:dyDescent="0.25">
      <c r="A847">
        <v>1420</v>
      </c>
      <c r="B847" t="s">
        <v>89</v>
      </c>
      <c r="C847" t="s">
        <v>79</v>
      </c>
      <c r="D847">
        <v>-1</v>
      </c>
      <c r="E847" t="s">
        <v>78</v>
      </c>
      <c r="F847" t="s">
        <v>78</v>
      </c>
      <c r="G847">
        <v>-1</v>
      </c>
      <c r="H847" t="s">
        <v>78</v>
      </c>
      <c r="I847" t="s">
        <v>78</v>
      </c>
      <c r="J847">
        <v>-1</v>
      </c>
      <c r="K847" t="s">
        <v>78</v>
      </c>
      <c r="L847" t="s">
        <v>78</v>
      </c>
      <c r="M847" t="s">
        <v>77</v>
      </c>
      <c r="N847">
        <v>3265.8848929199999</v>
      </c>
      <c r="O847">
        <v>73239.195550000004</v>
      </c>
      <c r="P847">
        <v>1</v>
      </c>
      <c r="Q847">
        <v>16929.139747000001</v>
      </c>
    </row>
    <row r="848" spans="1:17" x14ac:dyDescent="0.25">
      <c r="A848">
        <v>1420</v>
      </c>
      <c r="B848" t="s">
        <v>89</v>
      </c>
      <c r="C848" t="s">
        <v>79</v>
      </c>
      <c r="D848">
        <v>-1</v>
      </c>
      <c r="E848" t="s">
        <v>78</v>
      </c>
      <c r="F848" t="s">
        <v>78</v>
      </c>
      <c r="G848">
        <v>-1</v>
      </c>
      <c r="H848" t="s">
        <v>78</v>
      </c>
      <c r="I848" t="s">
        <v>78</v>
      </c>
      <c r="J848">
        <v>-1</v>
      </c>
      <c r="K848" t="s">
        <v>78</v>
      </c>
      <c r="L848" t="s">
        <v>78</v>
      </c>
      <c r="M848" t="s">
        <v>77</v>
      </c>
      <c r="N848">
        <v>321.64766174800002</v>
      </c>
      <c r="O848">
        <v>5210.6895793000003</v>
      </c>
      <c r="P848">
        <v>1</v>
      </c>
      <c r="Q848">
        <v>5214.7438560000001</v>
      </c>
    </row>
    <row r="849" spans="1:17" x14ac:dyDescent="0.25">
      <c r="A849">
        <v>1420</v>
      </c>
      <c r="B849" t="s">
        <v>89</v>
      </c>
      <c r="C849" t="s">
        <v>79</v>
      </c>
      <c r="D849">
        <v>-1</v>
      </c>
      <c r="E849" t="s">
        <v>78</v>
      </c>
      <c r="F849" t="s">
        <v>78</v>
      </c>
      <c r="G849">
        <v>-1</v>
      </c>
      <c r="H849" t="s">
        <v>78</v>
      </c>
      <c r="I849" t="s">
        <v>78</v>
      </c>
      <c r="J849">
        <v>-1</v>
      </c>
      <c r="K849" t="s">
        <v>78</v>
      </c>
      <c r="L849" t="s">
        <v>78</v>
      </c>
      <c r="M849" t="s">
        <v>77</v>
      </c>
      <c r="N849">
        <v>188.01082238999999</v>
      </c>
      <c r="O849">
        <v>1644.4494753500001</v>
      </c>
      <c r="P849">
        <v>1</v>
      </c>
      <c r="Q849">
        <v>1645.7285649999999</v>
      </c>
    </row>
    <row r="850" spans="1:17" x14ac:dyDescent="0.25">
      <c r="A850">
        <v>1420</v>
      </c>
      <c r="B850" t="s">
        <v>89</v>
      </c>
      <c r="C850" t="s">
        <v>79</v>
      </c>
      <c r="D850">
        <v>-1</v>
      </c>
      <c r="E850" t="s">
        <v>78</v>
      </c>
      <c r="F850" t="s">
        <v>78</v>
      </c>
      <c r="G850">
        <v>-1</v>
      </c>
      <c r="H850" t="s">
        <v>78</v>
      </c>
      <c r="I850" t="s">
        <v>78</v>
      </c>
      <c r="J850">
        <v>-1</v>
      </c>
      <c r="K850" t="s">
        <v>78</v>
      </c>
      <c r="L850" t="s">
        <v>78</v>
      </c>
      <c r="M850" t="s">
        <v>77</v>
      </c>
      <c r="N850">
        <v>161.95570081899999</v>
      </c>
      <c r="O850">
        <v>1061.6333306500001</v>
      </c>
      <c r="P850">
        <v>1</v>
      </c>
      <c r="Q850">
        <v>1.9093770000000001</v>
      </c>
    </row>
    <row r="851" spans="1:17" x14ac:dyDescent="0.25">
      <c r="A851">
        <v>1420</v>
      </c>
      <c r="B851" t="s">
        <v>89</v>
      </c>
      <c r="C851" t="s">
        <v>79</v>
      </c>
      <c r="D851">
        <v>-1</v>
      </c>
      <c r="E851" t="s">
        <v>78</v>
      </c>
      <c r="F851" t="s">
        <v>78</v>
      </c>
      <c r="G851">
        <v>-1</v>
      </c>
      <c r="H851" t="s">
        <v>78</v>
      </c>
      <c r="I851" t="s">
        <v>78</v>
      </c>
      <c r="J851">
        <v>-1</v>
      </c>
      <c r="K851" t="s">
        <v>78</v>
      </c>
      <c r="L851" t="s">
        <v>78</v>
      </c>
      <c r="M851" t="s">
        <v>77</v>
      </c>
      <c r="N851">
        <v>543.97231247399998</v>
      </c>
      <c r="O851">
        <v>7581.8720201699998</v>
      </c>
      <c r="P851">
        <v>1</v>
      </c>
      <c r="Q851">
        <v>7587.7766140000003</v>
      </c>
    </row>
    <row r="852" spans="1:17" x14ac:dyDescent="0.25">
      <c r="A852">
        <v>1420</v>
      </c>
      <c r="B852" t="s">
        <v>89</v>
      </c>
      <c r="C852" t="s">
        <v>79</v>
      </c>
      <c r="D852">
        <v>-1</v>
      </c>
      <c r="E852" t="s">
        <v>78</v>
      </c>
      <c r="F852" t="s">
        <v>78</v>
      </c>
      <c r="G852">
        <v>-1</v>
      </c>
      <c r="H852" t="s">
        <v>78</v>
      </c>
      <c r="I852" t="s">
        <v>78</v>
      </c>
      <c r="J852">
        <v>-1</v>
      </c>
      <c r="K852" t="s">
        <v>78</v>
      </c>
      <c r="L852" t="s">
        <v>78</v>
      </c>
      <c r="M852" t="s">
        <v>77</v>
      </c>
      <c r="N852">
        <v>1021.5882292700001</v>
      </c>
      <c r="O852">
        <v>21667.615913099999</v>
      </c>
      <c r="P852">
        <v>1</v>
      </c>
      <c r="Q852">
        <v>21684.482179999999</v>
      </c>
    </row>
    <row r="853" spans="1:17" x14ac:dyDescent="0.25">
      <c r="A853">
        <v>1420</v>
      </c>
      <c r="B853" t="s">
        <v>89</v>
      </c>
      <c r="C853" t="s">
        <v>79</v>
      </c>
      <c r="D853">
        <v>-1</v>
      </c>
      <c r="E853" t="s">
        <v>78</v>
      </c>
      <c r="F853" t="s">
        <v>78</v>
      </c>
      <c r="G853">
        <v>-1</v>
      </c>
      <c r="H853" t="s">
        <v>78</v>
      </c>
      <c r="I853" t="s">
        <v>78</v>
      </c>
      <c r="J853">
        <v>-1</v>
      </c>
      <c r="K853" t="s">
        <v>78</v>
      </c>
      <c r="L853" t="s">
        <v>78</v>
      </c>
      <c r="M853" t="s">
        <v>77</v>
      </c>
      <c r="N853">
        <v>436.26489419699999</v>
      </c>
      <c r="O853">
        <v>4486.0703887600002</v>
      </c>
      <c r="P853">
        <v>1</v>
      </c>
      <c r="Q853">
        <v>4489.5600169999998</v>
      </c>
    </row>
    <row r="854" spans="1:17" x14ac:dyDescent="0.25">
      <c r="A854">
        <v>1420</v>
      </c>
      <c r="B854" t="s">
        <v>89</v>
      </c>
      <c r="C854" t="s">
        <v>79</v>
      </c>
      <c r="D854">
        <v>-1</v>
      </c>
      <c r="E854" t="s">
        <v>78</v>
      </c>
      <c r="F854" t="s">
        <v>78</v>
      </c>
      <c r="G854">
        <v>-1</v>
      </c>
      <c r="H854" t="s">
        <v>78</v>
      </c>
      <c r="I854" t="s">
        <v>78</v>
      </c>
      <c r="J854">
        <v>-1</v>
      </c>
      <c r="K854" t="s">
        <v>78</v>
      </c>
      <c r="L854" t="s">
        <v>78</v>
      </c>
      <c r="M854" t="s">
        <v>77</v>
      </c>
      <c r="N854">
        <v>957.014582174</v>
      </c>
      <c r="O854">
        <v>18823.694612800002</v>
      </c>
      <c r="P854">
        <v>1</v>
      </c>
      <c r="Q854">
        <v>18838.344722000002</v>
      </c>
    </row>
    <row r="855" spans="1:17" x14ac:dyDescent="0.25">
      <c r="A855">
        <v>1420</v>
      </c>
      <c r="B855" t="s">
        <v>89</v>
      </c>
      <c r="C855" t="s">
        <v>79</v>
      </c>
      <c r="D855">
        <v>-1</v>
      </c>
      <c r="E855" t="s">
        <v>78</v>
      </c>
      <c r="F855" t="s">
        <v>78</v>
      </c>
      <c r="G855">
        <v>-1</v>
      </c>
      <c r="H855" t="s">
        <v>78</v>
      </c>
      <c r="I855" t="s">
        <v>78</v>
      </c>
      <c r="J855">
        <v>-1</v>
      </c>
      <c r="K855" t="s">
        <v>78</v>
      </c>
      <c r="L855" t="s">
        <v>78</v>
      </c>
      <c r="M855" t="s">
        <v>77</v>
      </c>
      <c r="N855">
        <v>1096.9246140400001</v>
      </c>
      <c r="O855">
        <v>15276.56179</v>
      </c>
      <c r="P855">
        <v>1</v>
      </c>
      <c r="Q855">
        <v>14793.064031</v>
      </c>
    </row>
    <row r="856" spans="1:17" x14ac:dyDescent="0.25">
      <c r="A856">
        <v>1420</v>
      </c>
      <c r="B856" t="s">
        <v>89</v>
      </c>
      <c r="C856" t="s">
        <v>79</v>
      </c>
      <c r="D856">
        <v>-1</v>
      </c>
      <c r="E856" t="s">
        <v>78</v>
      </c>
      <c r="F856" t="s">
        <v>78</v>
      </c>
      <c r="G856">
        <v>-1</v>
      </c>
      <c r="H856" t="s">
        <v>78</v>
      </c>
      <c r="I856" t="s">
        <v>78</v>
      </c>
      <c r="J856">
        <v>-1</v>
      </c>
      <c r="K856" t="s">
        <v>78</v>
      </c>
      <c r="L856" t="s">
        <v>78</v>
      </c>
      <c r="M856" t="s">
        <v>77</v>
      </c>
      <c r="N856">
        <v>611.920279091</v>
      </c>
      <c r="O856">
        <v>6480.5817273100001</v>
      </c>
      <c r="P856">
        <v>1</v>
      </c>
      <c r="Q856">
        <v>6485.6272170000002</v>
      </c>
    </row>
    <row r="857" spans="1:17" x14ac:dyDescent="0.25">
      <c r="A857">
        <v>1420</v>
      </c>
      <c r="B857" t="s">
        <v>89</v>
      </c>
      <c r="C857" t="s">
        <v>79</v>
      </c>
      <c r="D857">
        <v>-1</v>
      </c>
      <c r="E857" t="s">
        <v>78</v>
      </c>
      <c r="F857" t="s">
        <v>78</v>
      </c>
      <c r="G857">
        <v>-1</v>
      </c>
      <c r="H857" t="s">
        <v>78</v>
      </c>
      <c r="I857" t="s">
        <v>78</v>
      </c>
      <c r="J857">
        <v>-1</v>
      </c>
      <c r="K857" t="s">
        <v>78</v>
      </c>
      <c r="L857" t="s">
        <v>78</v>
      </c>
      <c r="M857" t="s">
        <v>77</v>
      </c>
      <c r="N857">
        <v>859.84014663300002</v>
      </c>
      <c r="O857">
        <v>13830.318339900001</v>
      </c>
      <c r="P857">
        <v>1</v>
      </c>
      <c r="Q857">
        <v>842.75646600000005</v>
      </c>
    </row>
    <row r="858" spans="1:17" x14ac:dyDescent="0.25">
      <c r="A858">
        <v>1420</v>
      </c>
      <c r="B858" t="s">
        <v>89</v>
      </c>
      <c r="C858" t="s">
        <v>79</v>
      </c>
      <c r="D858">
        <v>-1</v>
      </c>
      <c r="E858" t="s">
        <v>78</v>
      </c>
      <c r="F858" t="s">
        <v>78</v>
      </c>
      <c r="G858">
        <v>-1</v>
      </c>
      <c r="H858" t="s">
        <v>78</v>
      </c>
      <c r="I858" t="s">
        <v>78</v>
      </c>
      <c r="J858">
        <v>-1</v>
      </c>
      <c r="K858" t="s">
        <v>78</v>
      </c>
      <c r="L858" t="s">
        <v>78</v>
      </c>
      <c r="M858" t="s">
        <v>77</v>
      </c>
      <c r="N858">
        <v>133.540088008</v>
      </c>
      <c r="O858">
        <v>1093.8107158</v>
      </c>
      <c r="P858">
        <v>1</v>
      </c>
      <c r="Q858">
        <v>1093.223092</v>
      </c>
    </row>
    <row r="859" spans="1:17" x14ac:dyDescent="0.25">
      <c r="A859">
        <v>1420</v>
      </c>
      <c r="B859" t="s">
        <v>89</v>
      </c>
      <c r="C859" t="s">
        <v>79</v>
      </c>
      <c r="D859">
        <v>-1</v>
      </c>
      <c r="E859" t="s">
        <v>78</v>
      </c>
      <c r="F859" t="s">
        <v>78</v>
      </c>
      <c r="G859">
        <v>-1</v>
      </c>
      <c r="H859" t="s">
        <v>78</v>
      </c>
      <c r="I859" t="s">
        <v>78</v>
      </c>
      <c r="J859">
        <v>-1</v>
      </c>
      <c r="K859" t="s">
        <v>78</v>
      </c>
      <c r="L859" t="s">
        <v>78</v>
      </c>
      <c r="M859" t="s">
        <v>77</v>
      </c>
      <c r="N859">
        <v>363.46216391199999</v>
      </c>
      <c r="O859">
        <v>4110.96545057</v>
      </c>
      <c r="P859">
        <v>1</v>
      </c>
      <c r="Q859">
        <v>4114.1647579999999</v>
      </c>
    </row>
    <row r="860" spans="1:17" x14ac:dyDescent="0.25">
      <c r="A860">
        <v>1420</v>
      </c>
      <c r="B860" t="s">
        <v>89</v>
      </c>
      <c r="C860" t="s">
        <v>79</v>
      </c>
      <c r="D860">
        <v>-1</v>
      </c>
      <c r="E860" t="s">
        <v>78</v>
      </c>
      <c r="F860" t="s">
        <v>78</v>
      </c>
      <c r="G860">
        <v>-1</v>
      </c>
      <c r="H860" t="s">
        <v>78</v>
      </c>
      <c r="I860" t="s">
        <v>78</v>
      </c>
      <c r="J860">
        <v>-1</v>
      </c>
      <c r="K860" t="s">
        <v>78</v>
      </c>
      <c r="L860" t="s">
        <v>78</v>
      </c>
      <c r="M860" t="s">
        <v>77</v>
      </c>
      <c r="N860">
        <v>327.490138296</v>
      </c>
      <c r="O860">
        <v>2571.31023903</v>
      </c>
      <c r="P860">
        <v>1</v>
      </c>
      <c r="Q860">
        <v>2573.3108659999998</v>
      </c>
    </row>
    <row r="861" spans="1:17" x14ac:dyDescent="0.25">
      <c r="A861">
        <v>1420</v>
      </c>
      <c r="B861" t="s">
        <v>89</v>
      </c>
      <c r="C861" t="s">
        <v>79</v>
      </c>
      <c r="D861">
        <v>-1</v>
      </c>
      <c r="E861" t="s">
        <v>78</v>
      </c>
      <c r="F861" t="s">
        <v>78</v>
      </c>
      <c r="G861">
        <v>-1</v>
      </c>
      <c r="H861" t="s">
        <v>78</v>
      </c>
      <c r="I861" t="s">
        <v>78</v>
      </c>
      <c r="J861">
        <v>-1</v>
      </c>
      <c r="K861" t="s">
        <v>78</v>
      </c>
      <c r="L861" t="s">
        <v>78</v>
      </c>
      <c r="M861" t="s">
        <v>77</v>
      </c>
      <c r="N861">
        <v>2192.7962842699999</v>
      </c>
      <c r="O861">
        <v>45340.563406300003</v>
      </c>
      <c r="P861">
        <v>1</v>
      </c>
      <c r="Q861">
        <v>45010.570036999998</v>
      </c>
    </row>
    <row r="862" spans="1:17" x14ac:dyDescent="0.25">
      <c r="A862">
        <v>1420</v>
      </c>
      <c r="B862" t="s">
        <v>89</v>
      </c>
      <c r="C862" t="s">
        <v>79</v>
      </c>
      <c r="D862">
        <v>-1</v>
      </c>
      <c r="E862" t="s">
        <v>78</v>
      </c>
      <c r="F862" t="s">
        <v>78</v>
      </c>
      <c r="G862">
        <v>-1</v>
      </c>
      <c r="H862" t="s">
        <v>78</v>
      </c>
      <c r="I862" t="s">
        <v>78</v>
      </c>
      <c r="J862">
        <v>-1</v>
      </c>
      <c r="K862" t="s">
        <v>78</v>
      </c>
      <c r="L862" t="s">
        <v>78</v>
      </c>
      <c r="M862" t="s">
        <v>77</v>
      </c>
      <c r="N862">
        <v>144.16462013099999</v>
      </c>
      <c r="O862">
        <v>829.46055952500001</v>
      </c>
      <c r="P862">
        <v>1</v>
      </c>
      <c r="Q862">
        <v>830.10586599999999</v>
      </c>
    </row>
    <row r="863" spans="1:17" x14ac:dyDescent="0.25">
      <c r="A863">
        <v>1420</v>
      </c>
      <c r="B863" t="s">
        <v>89</v>
      </c>
      <c r="C863" t="s">
        <v>79</v>
      </c>
      <c r="D863">
        <v>-1</v>
      </c>
      <c r="E863" t="s">
        <v>78</v>
      </c>
      <c r="F863" t="s">
        <v>78</v>
      </c>
      <c r="G863">
        <v>-1</v>
      </c>
      <c r="H863" t="s">
        <v>78</v>
      </c>
      <c r="I863" t="s">
        <v>78</v>
      </c>
      <c r="J863">
        <v>-1</v>
      </c>
      <c r="K863" t="s">
        <v>78</v>
      </c>
      <c r="L863" t="s">
        <v>78</v>
      </c>
      <c r="M863" t="s">
        <v>77</v>
      </c>
      <c r="N863">
        <v>384.730712756</v>
      </c>
      <c r="O863">
        <v>3994.72481019</v>
      </c>
      <c r="P863">
        <v>1</v>
      </c>
      <c r="Q863">
        <v>3997.8254350000002</v>
      </c>
    </row>
    <row r="864" spans="1:17" x14ac:dyDescent="0.25">
      <c r="A864">
        <v>1420</v>
      </c>
      <c r="B864" t="s">
        <v>89</v>
      </c>
      <c r="C864" t="s">
        <v>79</v>
      </c>
      <c r="D864">
        <v>-1</v>
      </c>
      <c r="E864" t="s">
        <v>78</v>
      </c>
      <c r="F864" t="s">
        <v>78</v>
      </c>
      <c r="G864">
        <v>-1</v>
      </c>
      <c r="H864" t="s">
        <v>78</v>
      </c>
      <c r="I864" t="s">
        <v>78</v>
      </c>
      <c r="J864">
        <v>-1</v>
      </c>
      <c r="K864" t="s">
        <v>78</v>
      </c>
      <c r="L864" t="s">
        <v>78</v>
      </c>
      <c r="M864" t="s">
        <v>77</v>
      </c>
      <c r="N864">
        <v>660.45691475199999</v>
      </c>
      <c r="O864">
        <v>10651.846678600001</v>
      </c>
      <c r="P864">
        <v>1</v>
      </c>
      <c r="Q864">
        <v>10660.116579</v>
      </c>
    </row>
    <row r="865" spans="1:17" x14ac:dyDescent="0.25">
      <c r="A865">
        <v>1420</v>
      </c>
      <c r="B865" t="s">
        <v>89</v>
      </c>
      <c r="C865" t="s">
        <v>79</v>
      </c>
      <c r="D865">
        <v>-1</v>
      </c>
      <c r="E865" t="s">
        <v>78</v>
      </c>
      <c r="F865" t="s">
        <v>78</v>
      </c>
      <c r="G865">
        <v>-1</v>
      </c>
      <c r="H865" t="s">
        <v>78</v>
      </c>
      <c r="I865" t="s">
        <v>78</v>
      </c>
      <c r="J865">
        <v>-1</v>
      </c>
      <c r="K865" t="s">
        <v>78</v>
      </c>
      <c r="L865" t="s">
        <v>78</v>
      </c>
      <c r="M865" t="s">
        <v>77</v>
      </c>
      <c r="N865">
        <v>954.23848144900001</v>
      </c>
      <c r="O865">
        <v>27938.2578273</v>
      </c>
      <c r="P865">
        <v>1</v>
      </c>
      <c r="Q865">
        <v>27959.957887</v>
      </c>
    </row>
    <row r="866" spans="1:17" x14ac:dyDescent="0.25">
      <c r="A866">
        <v>1420</v>
      </c>
      <c r="B866" t="s">
        <v>89</v>
      </c>
      <c r="C866" t="s">
        <v>79</v>
      </c>
      <c r="D866">
        <v>-1</v>
      </c>
      <c r="E866" t="s">
        <v>78</v>
      </c>
      <c r="F866" t="s">
        <v>78</v>
      </c>
      <c r="G866">
        <v>-1</v>
      </c>
      <c r="H866" t="s">
        <v>78</v>
      </c>
      <c r="I866" t="s">
        <v>78</v>
      </c>
      <c r="J866">
        <v>-1</v>
      </c>
      <c r="K866" t="s">
        <v>78</v>
      </c>
      <c r="L866" t="s">
        <v>78</v>
      </c>
      <c r="M866" t="s">
        <v>77</v>
      </c>
      <c r="N866">
        <v>412.81802344200003</v>
      </c>
      <c r="O866">
        <v>6425.0599462999999</v>
      </c>
      <c r="P866">
        <v>1</v>
      </c>
      <c r="Q866">
        <v>6430.0493820000002</v>
      </c>
    </row>
    <row r="867" spans="1:17" x14ac:dyDescent="0.25">
      <c r="A867">
        <v>1420</v>
      </c>
      <c r="B867" t="s">
        <v>89</v>
      </c>
      <c r="C867" t="s">
        <v>79</v>
      </c>
      <c r="D867">
        <v>-1</v>
      </c>
      <c r="E867" t="s">
        <v>78</v>
      </c>
      <c r="F867" t="s">
        <v>78</v>
      </c>
      <c r="G867">
        <v>-1</v>
      </c>
      <c r="H867" t="s">
        <v>78</v>
      </c>
      <c r="I867" t="s">
        <v>78</v>
      </c>
      <c r="J867">
        <v>-1</v>
      </c>
      <c r="K867" t="s">
        <v>78</v>
      </c>
      <c r="L867" t="s">
        <v>78</v>
      </c>
      <c r="M867" t="s">
        <v>77</v>
      </c>
      <c r="N867">
        <v>138.71035903399999</v>
      </c>
      <c r="O867">
        <v>623.16238136100003</v>
      </c>
      <c r="P867">
        <v>1</v>
      </c>
      <c r="Q867">
        <v>623.64645399999995</v>
      </c>
    </row>
    <row r="868" spans="1:17" x14ac:dyDescent="0.25">
      <c r="A868">
        <v>1420</v>
      </c>
      <c r="B868" t="s">
        <v>89</v>
      </c>
      <c r="C868" t="s">
        <v>79</v>
      </c>
      <c r="D868">
        <v>-1</v>
      </c>
      <c r="E868" t="s">
        <v>78</v>
      </c>
      <c r="F868" t="s">
        <v>78</v>
      </c>
      <c r="G868">
        <v>-1</v>
      </c>
      <c r="H868" t="s">
        <v>78</v>
      </c>
      <c r="I868" t="s">
        <v>78</v>
      </c>
      <c r="J868">
        <v>-1</v>
      </c>
      <c r="K868" t="s">
        <v>78</v>
      </c>
      <c r="L868" t="s">
        <v>78</v>
      </c>
      <c r="M868" t="s">
        <v>77</v>
      </c>
      <c r="N868">
        <v>242.71823706999999</v>
      </c>
      <c r="O868">
        <v>2866.2257319099999</v>
      </c>
      <c r="P868">
        <v>1</v>
      </c>
      <c r="Q868">
        <v>2868.4518579999999</v>
      </c>
    </row>
    <row r="869" spans="1:17" x14ac:dyDescent="0.25">
      <c r="A869">
        <v>1420</v>
      </c>
      <c r="B869" t="s">
        <v>89</v>
      </c>
      <c r="C869" t="s">
        <v>79</v>
      </c>
      <c r="D869">
        <v>-1</v>
      </c>
      <c r="E869" t="s">
        <v>78</v>
      </c>
      <c r="F869" t="s">
        <v>78</v>
      </c>
      <c r="G869">
        <v>-1</v>
      </c>
      <c r="H869" t="s">
        <v>78</v>
      </c>
      <c r="I869" t="s">
        <v>78</v>
      </c>
      <c r="J869">
        <v>-1</v>
      </c>
      <c r="K869" t="s">
        <v>78</v>
      </c>
      <c r="L869" t="s">
        <v>78</v>
      </c>
      <c r="M869" t="s">
        <v>77</v>
      </c>
      <c r="N869">
        <v>1597.5675482300001</v>
      </c>
      <c r="O869">
        <v>32076.4768454</v>
      </c>
      <c r="P869">
        <v>1</v>
      </c>
      <c r="Q869">
        <v>32101.42481</v>
      </c>
    </row>
    <row r="870" spans="1:17" x14ac:dyDescent="0.25">
      <c r="A870">
        <v>1420</v>
      </c>
      <c r="B870" t="s">
        <v>89</v>
      </c>
      <c r="C870" t="s">
        <v>79</v>
      </c>
      <c r="D870">
        <v>-1</v>
      </c>
      <c r="E870" t="s">
        <v>78</v>
      </c>
      <c r="F870" t="s">
        <v>78</v>
      </c>
      <c r="G870">
        <v>-1</v>
      </c>
      <c r="H870" t="s">
        <v>78</v>
      </c>
      <c r="I870" t="s">
        <v>78</v>
      </c>
      <c r="J870">
        <v>-1</v>
      </c>
      <c r="K870" t="s">
        <v>78</v>
      </c>
      <c r="L870" t="s">
        <v>78</v>
      </c>
      <c r="M870" t="s">
        <v>77</v>
      </c>
      <c r="N870">
        <v>2101.2619639</v>
      </c>
      <c r="O870">
        <v>34060.702737500003</v>
      </c>
      <c r="P870">
        <v>1</v>
      </c>
      <c r="Q870">
        <v>34087.213227</v>
      </c>
    </row>
    <row r="871" spans="1:17" x14ac:dyDescent="0.25">
      <c r="A871">
        <v>1420</v>
      </c>
      <c r="B871" t="s">
        <v>89</v>
      </c>
      <c r="C871" t="s">
        <v>79</v>
      </c>
      <c r="D871">
        <v>-1</v>
      </c>
      <c r="E871" t="s">
        <v>78</v>
      </c>
      <c r="F871" t="s">
        <v>78</v>
      </c>
      <c r="G871">
        <v>-1</v>
      </c>
      <c r="H871" t="s">
        <v>78</v>
      </c>
      <c r="I871" t="s">
        <v>78</v>
      </c>
      <c r="J871">
        <v>-1</v>
      </c>
      <c r="K871" t="s">
        <v>78</v>
      </c>
      <c r="L871" t="s">
        <v>78</v>
      </c>
      <c r="M871" t="s">
        <v>77</v>
      </c>
      <c r="N871">
        <v>714.08340317</v>
      </c>
      <c r="O871">
        <v>12399.24512</v>
      </c>
      <c r="P871">
        <v>1</v>
      </c>
      <c r="Q871">
        <v>12408.87112</v>
      </c>
    </row>
    <row r="872" spans="1:17" x14ac:dyDescent="0.25">
      <c r="A872">
        <v>1420</v>
      </c>
      <c r="B872" t="s">
        <v>89</v>
      </c>
      <c r="C872" t="s">
        <v>79</v>
      </c>
      <c r="D872">
        <v>-1</v>
      </c>
      <c r="E872" t="s">
        <v>78</v>
      </c>
      <c r="F872" t="s">
        <v>78</v>
      </c>
      <c r="G872">
        <v>-1</v>
      </c>
      <c r="H872" t="s">
        <v>78</v>
      </c>
      <c r="I872" t="s">
        <v>78</v>
      </c>
      <c r="J872">
        <v>-1</v>
      </c>
      <c r="K872" t="s">
        <v>78</v>
      </c>
      <c r="L872" t="s">
        <v>78</v>
      </c>
      <c r="M872" t="s">
        <v>77</v>
      </c>
      <c r="N872">
        <v>1310.6654378200001</v>
      </c>
      <c r="O872">
        <v>33449.832327999997</v>
      </c>
      <c r="P872">
        <v>1</v>
      </c>
      <c r="Q872">
        <v>33475.824107</v>
      </c>
    </row>
    <row r="873" spans="1:17" x14ac:dyDescent="0.25">
      <c r="A873">
        <v>1420</v>
      </c>
      <c r="B873" t="s">
        <v>89</v>
      </c>
      <c r="C873" t="s">
        <v>79</v>
      </c>
      <c r="D873">
        <v>-1</v>
      </c>
      <c r="E873" t="s">
        <v>78</v>
      </c>
      <c r="F873" t="s">
        <v>78</v>
      </c>
      <c r="G873">
        <v>-1</v>
      </c>
      <c r="H873" t="s">
        <v>78</v>
      </c>
      <c r="I873" t="s">
        <v>78</v>
      </c>
      <c r="J873">
        <v>-1</v>
      </c>
      <c r="K873" t="s">
        <v>78</v>
      </c>
      <c r="L873" t="s">
        <v>78</v>
      </c>
      <c r="M873" t="s">
        <v>77</v>
      </c>
      <c r="N873">
        <v>227.58770128</v>
      </c>
      <c r="O873">
        <v>2771.0519942300002</v>
      </c>
      <c r="P873">
        <v>1</v>
      </c>
      <c r="Q873">
        <v>2773.202949</v>
      </c>
    </row>
    <row r="874" spans="1:17" x14ac:dyDescent="0.25">
      <c r="A874">
        <v>1420</v>
      </c>
      <c r="B874" t="s">
        <v>89</v>
      </c>
      <c r="C874" t="s">
        <v>79</v>
      </c>
      <c r="D874">
        <v>-1</v>
      </c>
      <c r="E874" t="s">
        <v>78</v>
      </c>
      <c r="F874" t="s">
        <v>78</v>
      </c>
      <c r="G874">
        <v>-1</v>
      </c>
      <c r="H874" t="s">
        <v>78</v>
      </c>
      <c r="I874" t="s">
        <v>78</v>
      </c>
      <c r="J874">
        <v>-1</v>
      </c>
      <c r="K874" t="s">
        <v>78</v>
      </c>
      <c r="L874" t="s">
        <v>78</v>
      </c>
      <c r="M874" t="s">
        <v>77</v>
      </c>
      <c r="N874">
        <v>809.08041749200004</v>
      </c>
      <c r="O874">
        <v>12754.8362614</v>
      </c>
      <c r="P874">
        <v>1</v>
      </c>
      <c r="Q874">
        <v>12764.740054</v>
      </c>
    </row>
    <row r="875" spans="1:17" x14ac:dyDescent="0.25">
      <c r="A875">
        <v>6220</v>
      </c>
      <c r="B875" t="s">
        <v>92</v>
      </c>
      <c r="C875" t="s">
        <v>86</v>
      </c>
      <c r="D875">
        <v>5330</v>
      </c>
      <c r="E875" t="s">
        <v>91</v>
      </c>
      <c r="F875" t="s">
        <v>79</v>
      </c>
      <c r="G875">
        <v>-1</v>
      </c>
      <c r="H875" t="s">
        <v>78</v>
      </c>
      <c r="I875" t="s">
        <v>78</v>
      </c>
      <c r="J875">
        <v>-1</v>
      </c>
      <c r="K875" t="s">
        <v>78</v>
      </c>
      <c r="L875" t="s">
        <v>78</v>
      </c>
      <c r="M875" t="s">
        <v>85</v>
      </c>
      <c r="N875">
        <v>447.111391121</v>
      </c>
      <c r="O875">
        <v>11859.079220600001</v>
      </c>
      <c r="P875">
        <v>2</v>
      </c>
      <c r="Q875">
        <v>4152.9887470000003</v>
      </c>
    </row>
    <row r="876" spans="1:17" x14ac:dyDescent="0.25">
      <c r="A876">
        <v>6220</v>
      </c>
      <c r="B876" t="s">
        <v>92</v>
      </c>
      <c r="C876" t="s">
        <v>86</v>
      </c>
      <c r="D876">
        <v>5330</v>
      </c>
      <c r="E876" t="s">
        <v>91</v>
      </c>
      <c r="F876" t="s">
        <v>79</v>
      </c>
      <c r="G876">
        <v>-1</v>
      </c>
      <c r="H876" t="s">
        <v>78</v>
      </c>
      <c r="I876" t="s">
        <v>78</v>
      </c>
      <c r="J876">
        <v>-1</v>
      </c>
      <c r="K876" t="s">
        <v>78</v>
      </c>
      <c r="L876" t="s">
        <v>78</v>
      </c>
      <c r="M876" t="s">
        <v>85</v>
      </c>
      <c r="N876">
        <v>497.54192373799998</v>
      </c>
      <c r="O876">
        <v>13732.239674500001</v>
      </c>
      <c r="P876">
        <v>2</v>
      </c>
      <c r="Q876">
        <v>13742.913189999999</v>
      </c>
    </row>
    <row r="877" spans="1:17" x14ac:dyDescent="0.25">
      <c r="A877">
        <v>1430</v>
      </c>
      <c r="B877" t="s">
        <v>80</v>
      </c>
      <c r="C877" t="s">
        <v>79</v>
      </c>
      <c r="D877">
        <v>1510</v>
      </c>
      <c r="E877" t="s">
        <v>88</v>
      </c>
      <c r="F877" t="s">
        <v>86</v>
      </c>
      <c r="G877">
        <v>-1</v>
      </c>
      <c r="H877" t="s">
        <v>78</v>
      </c>
      <c r="I877" t="s">
        <v>78</v>
      </c>
      <c r="J877">
        <v>-1</v>
      </c>
      <c r="K877" t="s">
        <v>78</v>
      </c>
      <c r="L877" t="s">
        <v>78</v>
      </c>
      <c r="M877" t="s">
        <v>85</v>
      </c>
      <c r="N877">
        <v>681.52181896399998</v>
      </c>
      <c r="O877">
        <v>7822.55854086</v>
      </c>
      <c r="P877">
        <v>2</v>
      </c>
      <c r="Q877">
        <v>7828.5774259999998</v>
      </c>
    </row>
    <row r="878" spans="1:17" x14ac:dyDescent="0.25">
      <c r="A878" t="s">
        <v>84</v>
      </c>
      <c r="B878" t="s">
        <v>83</v>
      </c>
      <c r="C878" t="s">
        <v>79</v>
      </c>
      <c r="D878">
        <v>1410</v>
      </c>
      <c r="E878" t="s">
        <v>90</v>
      </c>
      <c r="F878" t="s">
        <v>79</v>
      </c>
      <c r="G878">
        <v>1420</v>
      </c>
      <c r="H878" t="s">
        <v>89</v>
      </c>
      <c r="I878" t="s">
        <v>79</v>
      </c>
      <c r="J878">
        <v>-1</v>
      </c>
      <c r="K878" t="s">
        <v>78</v>
      </c>
      <c r="L878" t="s">
        <v>78</v>
      </c>
      <c r="M878" t="s">
        <v>77</v>
      </c>
      <c r="N878">
        <v>213.35427124200001</v>
      </c>
      <c r="O878">
        <v>2383.9915469399998</v>
      </c>
      <c r="P878">
        <v>3</v>
      </c>
      <c r="Q878">
        <v>2385.821027</v>
      </c>
    </row>
    <row r="879" spans="1:17" x14ac:dyDescent="0.25">
      <c r="A879">
        <v>1430</v>
      </c>
      <c r="B879" t="s">
        <v>80</v>
      </c>
      <c r="C879" t="s">
        <v>79</v>
      </c>
      <c r="D879" t="s">
        <v>84</v>
      </c>
      <c r="E879" t="s">
        <v>83</v>
      </c>
      <c r="F879" t="s">
        <v>79</v>
      </c>
      <c r="G879">
        <v>-1</v>
      </c>
      <c r="H879" t="s">
        <v>78</v>
      </c>
      <c r="I879" t="s">
        <v>78</v>
      </c>
      <c r="J879">
        <v>-1</v>
      </c>
      <c r="K879" t="s">
        <v>78</v>
      </c>
      <c r="L879" t="s">
        <v>78</v>
      </c>
      <c r="M879" t="s">
        <v>77</v>
      </c>
      <c r="N879">
        <v>385.24108845900003</v>
      </c>
      <c r="O879">
        <v>7226.62269707</v>
      </c>
      <c r="P879">
        <v>2</v>
      </c>
      <c r="Q879">
        <v>7232.1710469999998</v>
      </c>
    </row>
    <row r="880" spans="1:17" x14ac:dyDescent="0.25">
      <c r="A880">
        <v>1430</v>
      </c>
      <c r="B880" t="s">
        <v>80</v>
      </c>
      <c r="C880" t="s">
        <v>79</v>
      </c>
      <c r="D880" t="s">
        <v>84</v>
      </c>
      <c r="E880" t="s">
        <v>83</v>
      </c>
      <c r="F880" t="s">
        <v>79</v>
      </c>
      <c r="G880">
        <v>-1</v>
      </c>
      <c r="H880" t="s">
        <v>78</v>
      </c>
      <c r="I880" t="s">
        <v>78</v>
      </c>
      <c r="J880">
        <v>-1</v>
      </c>
      <c r="K880" t="s">
        <v>78</v>
      </c>
      <c r="L880" t="s">
        <v>78</v>
      </c>
      <c r="M880" t="s">
        <v>77</v>
      </c>
      <c r="N880">
        <v>1552.1555271300001</v>
      </c>
      <c r="O880">
        <v>51403.823685900003</v>
      </c>
      <c r="P880">
        <v>2</v>
      </c>
      <c r="Q880">
        <v>26867.005057999999</v>
      </c>
    </row>
    <row r="881" spans="1:17" x14ac:dyDescent="0.25">
      <c r="A881">
        <v>1430</v>
      </c>
      <c r="B881" t="s">
        <v>80</v>
      </c>
      <c r="C881" t="s">
        <v>79</v>
      </c>
      <c r="D881" t="s">
        <v>84</v>
      </c>
      <c r="E881" t="s">
        <v>83</v>
      </c>
      <c r="F881" t="s">
        <v>79</v>
      </c>
      <c r="G881">
        <v>-1</v>
      </c>
      <c r="H881" t="s">
        <v>78</v>
      </c>
      <c r="I881" t="s">
        <v>78</v>
      </c>
      <c r="J881">
        <v>-1</v>
      </c>
      <c r="K881" t="s">
        <v>78</v>
      </c>
      <c r="L881" t="s">
        <v>78</v>
      </c>
      <c r="M881" t="s">
        <v>77</v>
      </c>
      <c r="N881">
        <v>706.85060647299997</v>
      </c>
      <c r="O881">
        <v>24574.738422800001</v>
      </c>
      <c r="P881">
        <v>2</v>
      </c>
      <c r="Q881">
        <v>24593.597816000001</v>
      </c>
    </row>
    <row r="882" spans="1:17" x14ac:dyDescent="0.25">
      <c r="A882">
        <v>1430</v>
      </c>
      <c r="B882" t="s">
        <v>80</v>
      </c>
      <c r="C882" t="s">
        <v>79</v>
      </c>
      <c r="D882">
        <v>-1</v>
      </c>
      <c r="E882" t="s">
        <v>78</v>
      </c>
      <c r="F882" t="s">
        <v>78</v>
      </c>
      <c r="G882">
        <v>-1</v>
      </c>
      <c r="H882" t="s">
        <v>78</v>
      </c>
      <c r="I882" t="s">
        <v>78</v>
      </c>
      <c r="J882">
        <v>-1</v>
      </c>
      <c r="K882" t="s">
        <v>78</v>
      </c>
      <c r="L882" t="s">
        <v>78</v>
      </c>
      <c r="M882" t="s">
        <v>77</v>
      </c>
      <c r="N882">
        <v>2962.69580963</v>
      </c>
      <c r="O882">
        <v>41063.9307979</v>
      </c>
      <c r="P882">
        <v>1</v>
      </c>
      <c r="Q882">
        <v>41095.683721000001</v>
      </c>
    </row>
    <row r="883" spans="1:17" x14ac:dyDescent="0.25">
      <c r="A883">
        <v>1520</v>
      </c>
      <c r="B883" t="s">
        <v>87</v>
      </c>
      <c r="C883" t="s">
        <v>86</v>
      </c>
      <c r="D883">
        <v>-1</v>
      </c>
      <c r="E883" t="s">
        <v>78</v>
      </c>
      <c r="F883" t="s">
        <v>78</v>
      </c>
      <c r="G883">
        <v>-1</v>
      </c>
      <c r="H883" t="s">
        <v>78</v>
      </c>
      <c r="I883" t="s">
        <v>78</v>
      </c>
      <c r="J883">
        <v>-1</v>
      </c>
      <c r="K883" t="s">
        <v>78</v>
      </c>
      <c r="L883" t="s">
        <v>78</v>
      </c>
      <c r="M883" t="s">
        <v>85</v>
      </c>
      <c r="N883">
        <v>3404.9186836499998</v>
      </c>
      <c r="O883">
        <v>55112.719926899998</v>
      </c>
      <c r="P883">
        <v>1</v>
      </c>
      <c r="Q883">
        <v>10975.167248</v>
      </c>
    </row>
    <row r="884" spans="1:17" x14ac:dyDescent="0.25">
      <c r="A884">
        <v>1520</v>
      </c>
      <c r="B884" t="s">
        <v>87</v>
      </c>
      <c r="C884" t="s">
        <v>86</v>
      </c>
      <c r="D884">
        <v>-1</v>
      </c>
      <c r="E884" t="s">
        <v>78</v>
      </c>
      <c r="F884" t="s">
        <v>78</v>
      </c>
      <c r="G884">
        <v>-1</v>
      </c>
      <c r="H884" t="s">
        <v>78</v>
      </c>
      <c r="I884" t="s">
        <v>78</v>
      </c>
      <c r="J884">
        <v>-1</v>
      </c>
      <c r="K884" t="s">
        <v>78</v>
      </c>
      <c r="L884" t="s">
        <v>78</v>
      </c>
      <c r="M884" t="s">
        <v>85</v>
      </c>
      <c r="N884">
        <v>601.74576688100001</v>
      </c>
      <c r="O884">
        <v>11171.0573816</v>
      </c>
      <c r="P884">
        <v>1</v>
      </c>
      <c r="Q884">
        <v>11179.650879999999</v>
      </c>
    </row>
    <row r="885" spans="1:17" x14ac:dyDescent="0.25">
      <c r="A885">
        <v>1520</v>
      </c>
      <c r="B885" t="s">
        <v>87</v>
      </c>
      <c r="C885" t="s">
        <v>86</v>
      </c>
      <c r="D885">
        <v>-1</v>
      </c>
      <c r="E885" t="s">
        <v>78</v>
      </c>
      <c r="F885" t="s">
        <v>78</v>
      </c>
      <c r="G885">
        <v>-1</v>
      </c>
      <c r="H885" t="s">
        <v>78</v>
      </c>
      <c r="I885" t="s">
        <v>78</v>
      </c>
      <c r="J885">
        <v>-1</v>
      </c>
      <c r="K885" t="s">
        <v>78</v>
      </c>
      <c r="L885" t="s">
        <v>78</v>
      </c>
      <c r="M885" t="s">
        <v>85</v>
      </c>
      <c r="N885">
        <v>1252.69683766</v>
      </c>
      <c r="O885">
        <v>33528.4671447</v>
      </c>
      <c r="P885">
        <v>1</v>
      </c>
      <c r="Q885">
        <v>33554.253373</v>
      </c>
    </row>
    <row r="886" spans="1:17" x14ac:dyDescent="0.25">
      <c r="A886">
        <v>1520</v>
      </c>
      <c r="B886" t="s">
        <v>87</v>
      </c>
      <c r="C886" t="s">
        <v>86</v>
      </c>
      <c r="D886">
        <v>-1</v>
      </c>
      <c r="E886" t="s">
        <v>78</v>
      </c>
      <c r="F886" t="s">
        <v>78</v>
      </c>
      <c r="G886">
        <v>-1</v>
      </c>
      <c r="H886" t="s">
        <v>78</v>
      </c>
      <c r="I886" t="s">
        <v>78</v>
      </c>
      <c r="J886">
        <v>-1</v>
      </c>
      <c r="K886" t="s">
        <v>78</v>
      </c>
      <c r="L886" t="s">
        <v>78</v>
      </c>
      <c r="M886" t="s">
        <v>85</v>
      </c>
      <c r="N886">
        <v>1065.82139153</v>
      </c>
      <c r="O886">
        <v>20984.3234538</v>
      </c>
      <c r="P886">
        <v>1</v>
      </c>
      <c r="Q886">
        <v>21000.482517</v>
      </c>
    </row>
    <row r="887" spans="1:17" x14ac:dyDescent="0.25">
      <c r="A887">
        <v>1520</v>
      </c>
      <c r="B887" t="s">
        <v>87</v>
      </c>
      <c r="C887" t="s">
        <v>86</v>
      </c>
      <c r="D887">
        <v>1430</v>
      </c>
      <c r="E887" t="s">
        <v>80</v>
      </c>
      <c r="F887" t="s">
        <v>79</v>
      </c>
      <c r="G887">
        <v>-1</v>
      </c>
      <c r="H887" t="s">
        <v>78</v>
      </c>
      <c r="I887" t="s">
        <v>78</v>
      </c>
      <c r="J887">
        <v>-1</v>
      </c>
      <c r="K887" t="s">
        <v>78</v>
      </c>
      <c r="L887" t="s">
        <v>78</v>
      </c>
      <c r="M887" t="s">
        <v>85</v>
      </c>
      <c r="N887">
        <v>703.28823156099998</v>
      </c>
      <c r="O887">
        <v>11917.263562800001</v>
      </c>
      <c r="P887">
        <v>2</v>
      </c>
      <c r="Q887">
        <v>10474.876356999999</v>
      </c>
    </row>
    <row r="888" spans="1:17" x14ac:dyDescent="0.25">
      <c r="A888">
        <v>1520</v>
      </c>
      <c r="B888" t="s">
        <v>87</v>
      </c>
      <c r="C888" t="s">
        <v>86</v>
      </c>
      <c r="D888">
        <v>1430</v>
      </c>
      <c r="E888" t="s">
        <v>80</v>
      </c>
      <c r="F888" t="s">
        <v>79</v>
      </c>
      <c r="G888">
        <v>-1</v>
      </c>
      <c r="H888" t="s">
        <v>78</v>
      </c>
      <c r="I888" t="s">
        <v>78</v>
      </c>
      <c r="J888">
        <v>-1</v>
      </c>
      <c r="K888" t="s">
        <v>78</v>
      </c>
      <c r="L888" t="s">
        <v>78</v>
      </c>
      <c r="M888" t="s">
        <v>85</v>
      </c>
      <c r="N888">
        <v>1409.75102477</v>
      </c>
      <c r="O888">
        <v>49199.799276600002</v>
      </c>
      <c r="P888">
        <v>2</v>
      </c>
      <c r="Q888">
        <v>20801.128865999999</v>
      </c>
    </row>
    <row r="889" spans="1:17" x14ac:dyDescent="0.25">
      <c r="A889">
        <v>1520</v>
      </c>
      <c r="B889" t="s">
        <v>87</v>
      </c>
      <c r="C889" t="s">
        <v>86</v>
      </c>
      <c r="D889">
        <v>1430</v>
      </c>
      <c r="E889" t="s">
        <v>80</v>
      </c>
      <c r="F889" t="s">
        <v>79</v>
      </c>
      <c r="G889">
        <v>-1</v>
      </c>
      <c r="H889" t="s">
        <v>78</v>
      </c>
      <c r="I889" t="s">
        <v>78</v>
      </c>
      <c r="J889">
        <v>-1</v>
      </c>
      <c r="K889" t="s">
        <v>78</v>
      </c>
      <c r="L889" t="s">
        <v>78</v>
      </c>
      <c r="M889" t="s">
        <v>85</v>
      </c>
      <c r="N889">
        <v>1353.54992821</v>
      </c>
      <c r="O889">
        <v>49438.985264000003</v>
      </c>
      <c r="P889">
        <v>2</v>
      </c>
      <c r="Q889">
        <v>49476.986889</v>
      </c>
    </row>
    <row r="890" spans="1:17" x14ac:dyDescent="0.25">
      <c r="A890">
        <v>1520</v>
      </c>
      <c r="B890" t="s">
        <v>87</v>
      </c>
      <c r="C890" t="s">
        <v>86</v>
      </c>
      <c r="D890">
        <v>1430</v>
      </c>
      <c r="E890" t="s">
        <v>80</v>
      </c>
      <c r="F890" t="s">
        <v>79</v>
      </c>
      <c r="G890">
        <v>-1</v>
      </c>
      <c r="H890" t="s">
        <v>78</v>
      </c>
      <c r="I890" t="s">
        <v>78</v>
      </c>
      <c r="J890">
        <v>-1</v>
      </c>
      <c r="K890" t="s">
        <v>78</v>
      </c>
      <c r="L890" t="s">
        <v>78</v>
      </c>
      <c r="M890" t="s">
        <v>85</v>
      </c>
      <c r="N890">
        <v>6813.1528388899997</v>
      </c>
      <c r="O890">
        <v>169475.88944200001</v>
      </c>
      <c r="P890">
        <v>2</v>
      </c>
      <c r="Q890">
        <v>62435.873291999997</v>
      </c>
    </row>
    <row r="891" spans="1:17" x14ac:dyDescent="0.25">
      <c r="A891">
        <v>1520</v>
      </c>
      <c r="B891" t="s">
        <v>87</v>
      </c>
      <c r="C891" t="s">
        <v>86</v>
      </c>
      <c r="D891">
        <v>1430</v>
      </c>
      <c r="E891" t="s">
        <v>80</v>
      </c>
      <c r="F891" t="s">
        <v>79</v>
      </c>
      <c r="G891">
        <v>-1</v>
      </c>
      <c r="H891" t="s">
        <v>78</v>
      </c>
      <c r="I891" t="s">
        <v>78</v>
      </c>
      <c r="J891">
        <v>-1</v>
      </c>
      <c r="K891" t="s">
        <v>78</v>
      </c>
      <c r="L891" t="s">
        <v>78</v>
      </c>
      <c r="M891" t="s">
        <v>85</v>
      </c>
      <c r="N891">
        <v>1211.2214447700001</v>
      </c>
      <c r="O891">
        <v>18846.372963099999</v>
      </c>
      <c r="P891">
        <v>2</v>
      </c>
      <c r="Q891">
        <v>10224.769526</v>
      </c>
    </row>
    <row r="892" spans="1:17" x14ac:dyDescent="0.25">
      <c r="A892">
        <v>1520</v>
      </c>
      <c r="B892" t="s">
        <v>87</v>
      </c>
      <c r="C892" t="s">
        <v>86</v>
      </c>
      <c r="D892">
        <v>1430</v>
      </c>
      <c r="E892" t="s">
        <v>80</v>
      </c>
      <c r="F892" t="s">
        <v>79</v>
      </c>
      <c r="G892">
        <v>-1</v>
      </c>
      <c r="H892" t="s">
        <v>78</v>
      </c>
      <c r="I892" t="s">
        <v>78</v>
      </c>
      <c r="J892">
        <v>-1</v>
      </c>
      <c r="K892" t="s">
        <v>78</v>
      </c>
      <c r="L892" t="s">
        <v>78</v>
      </c>
      <c r="M892" t="s">
        <v>85</v>
      </c>
      <c r="N892">
        <v>838.53298648199996</v>
      </c>
      <c r="O892">
        <v>25556.709053800001</v>
      </c>
      <c r="P892">
        <v>2</v>
      </c>
      <c r="Q892">
        <v>25576.361379999998</v>
      </c>
    </row>
    <row r="893" spans="1:17" x14ac:dyDescent="0.25">
      <c r="A893">
        <v>1520</v>
      </c>
      <c r="B893" t="s">
        <v>87</v>
      </c>
      <c r="C893" t="s">
        <v>86</v>
      </c>
      <c r="D893">
        <v>1430</v>
      </c>
      <c r="E893" t="s">
        <v>80</v>
      </c>
      <c r="F893" t="s">
        <v>79</v>
      </c>
      <c r="G893">
        <v>-1</v>
      </c>
      <c r="H893" t="s">
        <v>78</v>
      </c>
      <c r="I893" t="s">
        <v>78</v>
      </c>
      <c r="J893">
        <v>-1</v>
      </c>
      <c r="K893" t="s">
        <v>78</v>
      </c>
      <c r="L893" t="s">
        <v>78</v>
      </c>
      <c r="M893" t="s">
        <v>85</v>
      </c>
      <c r="N893">
        <v>6881.9385730800004</v>
      </c>
      <c r="O893">
        <v>304064.13121899898</v>
      </c>
      <c r="P893">
        <v>2</v>
      </c>
      <c r="Q893">
        <v>288975.83013900003</v>
      </c>
    </row>
    <row r="894" spans="1:17" x14ac:dyDescent="0.25">
      <c r="A894">
        <v>1520</v>
      </c>
      <c r="B894" t="s">
        <v>87</v>
      </c>
      <c r="C894" t="s">
        <v>86</v>
      </c>
      <c r="D894">
        <v>1430</v>
      </c>
      <c r="E894" t="s">
        <v>80</v>
      </c>
      <c r="F894" t="s">
        <v>79</v>
      </c>
      <c r="G894">
        <v>-1</v>
      </c>
      <c r="H894" t="s">
        <v>78</v>
      </c>
      <c r="I894" t="s">
        <v>78</v>
      </c>
      <c r="J894">
        <v>-1</v>
      </c>
      <c r="K894" t="s">
        <v>78</v>
      </c>
      <c r="L894" t="s">
        <v>78</v>
      </c>
      <c r="M894" t="s">
        <v>85</v>
      </c>
      <c r="N894">
        <v>690.56088538100005</v>
      </c>
      <c r="O894">
        <v>14999.692631800001</v>
      </c>
      <c r="P894">
        <v>2</v>
      </c>
      <c r="Q894">
        <v>15011.216973000001</v>
      </c>
    </row>
    <row r="895" spans="1:17" x14ac:dyDescent="0.25">
      <c r="A895">
        <v>1520</v>
      </c>
      <c r="B895" t="s">
        <v>87</v>
      </c>
      <c r="C895" t="s">
        <v>86</v>
      </c>
      <c r="D895">
        <v>1430</v>
      </c>
      <c r="E895" t="s">
        <v>80</v>
      </c>
      <c r="F895" t="s">
        <v>79</v>
      </c>
      <c r="G895">
        <v>-1</v>
      </c>
      <c r="H895" t="s">
        <v>78</v>
      </c>
      <c r="I895" t="s">
        <v>78</v>
      </c>
      <c r="J895">
        <v>-1</v>
      </c>
      <c r="K895" t="s">
        <v>78</v>
      </c>
      <c r="L895" t="s">
        <v>78</v>
      </c>
      <c r="M895" t="s">
        <v>85</v>
      </c>
      <c r="N895">
        <v>446.18444283999997</v>
      </c>
      <c r="O895">
        <v>9479.7332064900002</v>
      </c>
      <c r="P895">
        <v>2</v>
      </c>
      <c r="Q895">
        <v>9487.0736359999992</v>
      </c>
    </row>
    <row r="896" spans="1:17" x14ac:dyDescent="0.25">
      <c r="A896">
        <v>1520</v>
      </c>
      <c r="B896" t="s">
        <v>87</v>
      </c>
      <c r="C896" t="s">
        <v>86</v>
      </c>
      <c r="D896">
        <v>1430</v>
      </c>
      <c r="E896" t="s">
        <v>80</v>
      </c>
      <c r="F896" t="s">
        <v>79</v>
      </c>
      <c r="G896">
        <v>-1</v>
      </c>
      <c r="H896" t="s">
        <v>78</v>
      </c>
      <c r="I896" t="s">
        <v>78</v>
      </c>
      <c r="J896">
        <v>-1</v>
      </c>
      <c r="K896" t="s">
        <v>78</v>
      </c>
      <c r="L896" t="s">
        <v>78</v>
      </c>
      <c r="M896" t="s">
        <v>85</v>
      </c>
      <c r="N896">
        <v>549.07239908600002</v>
      </c>
      <c r="O896">
        <v>12251.6285068</v>
      </c>
      <c r="P896">
        <v>2</v>
      </c>
      <c r="Q896">
        <v>12261.118559</v>
      </c>
    </row>
    <row r="897" spans="1:17" x14ac:dyDescent="0.25">
      <c r="A897">
        <v>1520</v>
      </c>
      <c r="B897" t="s">
        <v>87</v>
      </c>
      <c r="C897" t="s">
        <v>86</v>
      </c>
      <c r="D897">
        <v>1430</v>
      </c>
      <c r="E897" t="s">
        <v>80</v>
      </c>
      <c r="F897" t="s">
        <v>79</v>
      </c>
      <c r="G897">
        <v>-1</v>
      </c>
      <c r="H897" t="s">
        <v>78</v>
      </c>
      <c r="I897" t="s">
        <v>78</v>
      </c>
      <c r="J897">
        <v>-1</v>
      </c>
      <c r="K897" t="s">
        <v>78</v>
      </c>
      <c r="L897" t="s">
        <v>78</v>
      </c>
      <c r="M897" t="s">
        <v>85</v>
      </c>
      <c r="N897">
        <v>1456.75857913</v>
      </c>
      <c r="O897">
        <v>30459.3380168</v>
      </c>
      <c r="P897">
        <v>2</v>
      </c>
      <c r="Q897">
        <v>30482.742565</v>
      </c>
    </row>
    <row r="898" spans="1:17" x14ac:dyDescent="0.25">
      <c r="A898">
        <v>1520</v>
      </c>
      <c r="B898" t="s">
        <v>87</v>
      </c>
      <c r="C898" t="s">
        <v>86</v>
      </c>
      <c r="D898">
        <v>1430</v>
      </c>
      <c r="E898" t="s">
        <v>80</v>
      </c>
      <c r="F898" t="s">
        <v>79</v>
      </c>
      <c r="G898">
        <v>-1</v>
      </c>
      <c r="H898" t="s">
        <v>78</v>
      </c>
      <c r="I898" t="s">
        <v>78</v>
      </c>
      <c r="J898">
        <v>-1</v>
      </c>
      <c r="K898" t="s">
        <v>78</v>
      </c>
      <c r="L898" t="s">
        <v>78</v>
      </c>
      <c r="M898" t="s">
        <v>85</v>
      </c>
      <c r="N898">
        <v>1181.11789856</v>
      </c>
      <c r="O898">
        <v>23956.796907100001</v>
      </c>
      <c r="P898">
        <v>2</v>
      </c>
      <c r="Q898">
        <v>22142.637945999999</v>
      </c>
    </row>
    <row r="899" spans="1:17" x14ac:dyDescent="0.25">
      <c r="A899">
        <v>1520</v>
      </c>
      <c r="B899" t="s">
        <v>87</v>
      </c>
      <c r="C899" t="s">
        <v>86</v>
      </c>
      <c r="D899">
        <v>1430</v>
      </c>
      <c r="E899" t="s">
        <v>80</v>
      </c>
      <c r="F899" t="s">
        <v>79</v>
      </c>
      <c r="G899">
        <v>-1</v>
      </c>
      <c r="H899" t="s">
        <v>78</v>
      </c>
      <c r="I899" t="s">
        <v>78</v>
      </c>
      <c r="J899">
        <v>-1</v>
      </c>
      <c r="K899" t="s">
        <v>78</v>
      </c>
      <c r="L899" t="s">
        <v>78</v>
      </c>
      <c r="M899" t="s">
        <v>85</v>
      </c>
      <c r="N899">
        <v>2539.3564185</v>
      </c>
      <c r="O899">
        <v>50813.403885799999</v>
      </c>
      <c r="P899">
        <v>2</v>
      </c>
      <c r="Q899">
        <v>50852.504699999998</v>
      </c>
    </row>
    <row r="900" spans="1:17" x14ac:dyDescent="0.25">
      <c r="A900">
        <v>1520</v>
      </c>
      <c r="B900" t="s">
        <v>87</v>
      </c>
      <c r="C900" t="s">
        <v>86</v>
      </c>
      <c r="D900">
        <v>1430</v>
      </c>
      <c r="E900" t="s">
        <v>80</v>
      </c>
      <c r="F900" t="s">
        <v>79</v>
      </c>
      <c r="G900">
        <v>-1</v>
      </c>
      <c r="H900" t="s">
        <v>78</v>
      </c>
      <c r="I900" t="s">
        <v>78</v>
      </c>
      <c r="J900">
        <v>-1</v>
      </c>
      <c r="K900" t="s">
        <v>78</v>
      </c>
      <c r="L900" t="s">
        <v>78</v>
      </c>
      <c r="M900" t="s">
        <v>85</v>
      </c>
      <c r="N900">
        <v>1545.74144699</v>
      </c>
      <c r="O900">
        <v>14917.748966200001</v>
      </c>
      <c r="P900">
        <v>2</v>
      </c>
      <c r="Q900">
        <v>6356.8929959999996</v>
      </c>
    </row>
    <row r="901" spans="1:17" x14ac:dyDescent="0.25">
      <c r="A901">
        <v>1520</v>
      </c>
      <c r="B901" t="s">
        <v>87</v>
      </c>
      <c r="C901" t="s">
        <v>86</v>
      </c>
      <c r="D901">
        <v>1430</v>
      </c>
      <c r="E901" t="s">
        <v>80</v>
      </c>
      <c r="F901" t="s">
        <v>79</v>
      </c>
      <c r="G901">
        <v>-1</v>
      </c>
      <c r="H901" t="s">
        <v>78</v>
      </c>
      <c r="I901" t="s">
        <v>78</v>
      </c>
      <c r="J901">
        <v>-1</v>
      </c>
      <c r="K901" t="s">
        <v>78</v>
      </c>
      <c r="L901" t="s">
        <v>78</v>
      </c>
      <c r="M901" t="s">
        <v>85</v>
      </c>
      <c r="N901">
        <v>2949.98239048</v>
      </c>
      <c r="O901">
        <v>58061.030145700002</v>
      </c>
      <c r="P901">
        <v>2</v>
      </c>
      <c r="Q901">
        <v>58105.794145</v>
      </c>
    </row>
    <row r="902" spans="1:17" x14ac:dyDescent="0.25">
      <c r="A902">
        <v>1520</v>
      </c>
      <c r="B902" t="s">
        <v>87</v>
      </c>
      <c r="C902" t="s">
        <v>86</v>
      </c>
      <c r="D902">
        <v>1430</v>
      </c>
      <c r="E902" t="s">
        <v>80</v>
      </c>
      <c r="F902" t="s">
        <v>79</v>
      </c>
      <c r="G902">
        <v>-1</v>
      </c>
      <c r="H902" t="s">
        <v>78</v>
      </c>
      <c r="I902" t="s">
        <v>78</v>
      </c>
      <c r="J902">
        <v>-1</v>
      </c>
      <c r="K902" t="s">
        <v>78</v>
      </c>
      <c r="L902" t="s">
        <v>78</v>
      </c>
      <c r="M902" t="s">
        <v>85</v>
      </c>
      <c r="N902">
        <v>2217.5392118499999</v>
      </c>
      <c r="O902">
        <v>56131.531707800001</v>
      </c>
      <c r="P902">
        <v>2</v>
      </c>
      <c r="Q902">
        <v>56174.875859</v>
      </c>
    </row>
    <row r="903" spans="1:17" x14ac:dyDescent="0.25">
      <c r="A903">
        <v>1520</v>
      </c>
      <c r="B903" t="s">
        <v>87</v>
      </c>
      <c r="C903" t="s">
        <v>86</v>
      </c>
      <c r="D903">
        <v>1430</v>
      </c>
      <c r="E903" t="s">
        <v>80</v>
      </c>
      <c r="F903" t="s">
        <v>79</v>
      </c>
      <c r="G903">
        <v>-1</v>
      </c>
      <c r="H903" t="s">
        <v>78</v>
      </c>
      <c r="I903" t="s">
        <v>78</v>
      </c>
      <c r="J903">
        <v>-1</v>
      </c>
      <c r="K903" t="s">
        <v>78</v>
      </c>
      <c r="L903" t="s">
        <v>78</v>
      </c>
      <c r="M903" t="s">
        <v>85</v>
      </c>
      <c r="N903">
        <v>2663.46300832</v>
      </c>
      <c r="O903">
        <v>95825.406937699998</v>
      </c>
      <c r="P903">
        <v>2</v>
      </c>
      <c r="Q903">
        <v>95898.989906999996</v>
      </c>
    </row>
    <row r="904" spans="1:17" x14ac:dyDescent="0.25">
      <c r="A904">
        <v>1520</v>
      </c>
      <c r="B904" t="s">
        <v>87</v>
      </c>
      <c r="C904" t="s">
        <v>86</v>
      </c>
      <c r="D904">
        <v>1430</v>
      </c>
      <c r="E904" t="s">
        <v>80</v>
      </c>
      <c r="F904" t="s">
        <v>79</v>
      </c>
      <c r="G904">
        <v>-1</v>
      </c>
      <c r="H904" t="s">
        <v>78</v>
      </c>
      <c r="I904" t="s">
        <v>78</v>
      </c>
      <c r="J904">
        <v>-1</v>
      </c>
      <c r="K904" t="s">
        <v>78</v>
      </c>
      <c r="L904" t="s">
        <v>78</v>
      </c>
      <c r="M904" t="s">
        <v>85</v>
      </c>
      <c r="N904">
        <v>1289.4682598100001</v>
      </c>
      <c r="O904">
        <v>20742.277516499998</v>
      </c>
      <c r="P904">
        <v>2</v>
      </c>
      <c r="Q904">
        <v>20758.186901000001</v>
      </c>
    </row>
    <row r="905" spans="1:17" x14ac:dyDescent="0.25">
      <c r="A905">
        <v>1520</v>
      </c>
      <c r="B905" t="s">
        <v>87</v>
      </c>
      <c r="C905" t="s">
        <v>86</v>
      </c>
      <c r="D905">
        <v>1430</v>
      </c>
      <c r="E905" t="s">
        <v>80</v>
      </c>
      <c r="F905" t="s">
        <v>79</v>
      </c>
      <c r="G905">
        <v>-1</v>
      </c>
      <c r="H905" t="s">
        <v>78</v>
      </c>
      <c r="I905" t="s">
        <v>78</v>
      </c>
      <c r="J905">
        <v>-1</v>
      </c>
      <c r="K905" t="s">
        <v>78</v>
      </c>
      <c r="L905" t="s">
        <v>78</v>
      </c>
      <c r="M905" t="s">
        <v>85</v>
      </c>
      <c r="N905">
        <v>1324.8459388700001</v>
      </c>
      <c r="O905">
        <v>27661.229676200001</v>
      </c>
      <c r="P905">
        <v>2</v>
      </c>
      <c r="Q905">
        <v>27682.446432000001</v>
      </c>
    </row>
    <row r="906" spans="1:17" x14ac:dyDescent="0.25">
      <c r="A906">
        <v>1520</v>
      </c>
      <c r="B906" t="s">
        <v>87</v>
      </c>
      <c r="C906" t="s">
        <v>86</v>
      </c>
      <c r="D906">
        <v>1430</v>
      </c>
      <c r="E906" t="s">
        <v>80</v>
      </c>
      <c r="F906" t="s">
        <v>79</v>
      </c>
      <c r="G906">
        <v>-1</v>
      </c>
      <c r="H906" t="s">
        <v>78</v>
      </c>
      <c r="I906" t="s">
        <v>78</v>
      </c>
      <c r="J906">
        <v>-1</v>
      </c>
      <c r="K906" t="s">
        <v>78</v>
      </c>
      <c r="L906" t="s">
        <v>78</v>
      </c>
      <c r="M906" t="s">
        <v>85</v>
      </c>
      <c r="N906">
        <v>6998.8551770800004</v>
      </c>
      <c r="O906">
        <v>155930.81737100001</v>
      </c>
      <c r="P906">
        <v>2</v>
      </c>
      <c r="Q906">
        <v>80810.879033999998</v>
      </c>
    </row>
    <row r="907" spans="1:17" x14ac:dyDescent="0.25">
      <c r="A907">
        <v>1520</v>
      </c>
      <c r="B907" t="s">
        <v>87</v>
      </c>
      <c r="C907" t="s">
        <v>86</v>
      </c>
      <c r="D907">
        <v>1510</v>
      </c>
      <c r="E907" t="s">
        <v>88</v>
      </c>
      <c r="F907" t="s">
        <v>86</v>
      </c>
      <c r="G907">
        <v>-1</v>
      </c>
      <c r="H907" t="s">
        <v>78</v>
      </c>
      <c r="I907" t="s">
        <v>78</v>
      </c>
      <c r="J907">
        <v>-1</v>
      </c>
      <c r="K907" t="s">
        <v>78</v>
      </c>
      <c r="L907" t="s">
        <v>78</v>
      </c>
      <c r="M907" t="s">
        <v>85</v>
      </c>
      <c r="N907">
        <v>1697.43816859</v>
      </c>
      <c r="O907">
        <v>49211.251333100001</v>
      </c>
      <c r="P907">
        <v>2</v>
      </c>
      <c r="Q907">
        <v>49249.356204000003</v>
      </c>
    </row>
    <row r="908" spans="1:17" x14ac:dyDescent="0.25">
      <c r="A908">
        <v>1520</v>
      </c>
      <c r="B908" t="s">
        <v>87</v>
      </c>
      <c r="C908" t="s">
        <v>86</v>
      </c>
      <c r="D908">
        <v>1510</v>
      </c>
      <c r="E908" t="s">
        <v>88</v>
      </c>
      <c r="F908" t="s">
        <v>86</v>
      </c>
      <c r="G908">
        <v>-1</v>
      </c>
      <c r="H908" t="s">
        <v>78</v>
      </c>
      <c r="I908" t="s">
        <v>78</v>
      </c>
      <c r="J908">
        <v>-1</v>
      </c>
      <c r="K908" t="s">
        <v>78</v>
      </c>
      <c r="L908" t="s">
        <v>78</v>
      </c>
      <c r="M908" t="s">
        <v>85</v>
      </c>
      <c r="N908">
        <v>1288.1863571900001</v>
      </c>
      <c r="O908">
        <v>19832.763241199998</v>
      </c>
      <c r="P908">
        <v>2</v>
      </c>
      <c r="Q908">
        <v>7053.3143559999999</v>
      </c>
    </row>
    <row r="909" spans="1:17" x14ac:dyDescent="0.25">
      <c r="A909">
        <v>1520</v>
      </c>
      <c r="B909" t="s">
        <v>87</v>
      </c>
      <c r="C909" t="s">
        <v>86</v>
      </c>
      <c r="D909">
        <v>1510</v>
      </c>
      <c r="E909" t="s">
        <v>88</v>
      </c>
      <c r="F909" t="s">
        <v>86</v>
      </c>
      <c r="G909">
        <v>-1</v>
      </c>
      <c r="H909" t="s">
        <v>78</v>
      </c>
      <c r="I909" t="s">
        <v>78</v>
      </c>
      <c r="J909">
        <v>-1</v>
      </c>
      <c r="K909" t="s">
        <v>78</v>
      </c>
      <c r="L909" t="s">
        <v>78</v>
      </c>
      <c r="M909" t="s">
        <v>85</v>
      </c>
      <c r="N909">
        <v>1734.4917476000001</v>
      </c>
      <c r="O909">
        <v>41686.4650951</v>
      </c>
      <c r="P909">
        <v>2</v>
      </c>
      <c r="Q909">
        <v>41718.733787999998</v>
      </c>
    </row>
    <row r="910" spans="1:17" x14ac:dyDescent="0.25">
      <c r="A910">
        <v>1520</v>
      </c>
      <c r="B910" t="s">
        <v>87</v>
      </c>
      <c r="C910" t="s">
        <v>86</v>
      </c>
      <c r="D910">
        <v>1510</v>
      </c>
      <c r="E910" t="s">
        <v>88</v>
      </c>
      <c r="F910" t="s">
        <v>86</v>
      </c>
      <c r="G910">
        <v>-1</v>
      </c>
      <c r="H910" t="s">
        <v>78</v>
      </c>
      <c r="I910" t="s">
        <v>78</v>
      </c>
      <c r="J910">
        <v>-1</v>
      </c>
      <c r="K910" t="s">
        <v>78</v>
      </c>
      <c r="L910" t="s">
        <v>78</v>
      </c>
      <c r="M910" t="s">
        <v>85</v>
      </c>
      <c r="N910">
        <v>4186.9049209000004</v>
      </c>
      <c r="O910">
        <v>165489.24550200001</v>
      </c>
      <c r="P910">
        <v>2</v>
      </c>
      <c r="Q910">
        <v>87473.632649000006</v>
      </c>
    </row>
    <row r="911" spans="1:17" x14ac:dyDescent="0.25">
      <c r="A911">
        <v>1520</v>
      </c>
      <c r="B911" t="s">
        <v>87</v>
      </c>
      <c r="C911" t="s">
        <v>86</v>
      </c>
      <c r="D911">
        <v>1510</v>
      </c>
      <c r="E911" t="s">
        <v>88</v>
      </c>
      <c r="F911" t="s">
        <v>86</v>
      </c>
      <c r="G911">
        <v>-1</v>
      </c>
      <c r="H911" t="s">
        <v>78</v>
      </c>
      <c r="I911" t="s">
        <v>78</v>
      </c>
      <c r="J911">
        <v>-1</v>
      </c>
      <c r="K911" t="s">
        <v>78</v>
      </c>
      <c r="L911" t="s">
        <v>78</v>
      </c>
      <c r="M911" t="s">
        <v>85</v>
      </c>
      <c r="N911">
        <v>1764.97482461</v>
      </c>
      <c r="O911">
        <v>45858.751670700003</v>
      </c>
      <c r="P911">
        <v>2</v>
      </c>
      <c r="Q911">
        <v>45204.725025</v>
      </c>
    </row>
    <row r="912" spans="1:17" x14ac:dyDescent="0.25">
      <c r="A912">
        <v>1520</v>
      </c>
      <c r="B912" t="s">
        <v>87</v>
      </c>
      <c r="C912" t="s">
        <v>86</v>
      </c>
      <c r="D912">
        <v>1510</v>
      </c>
      <c r="E912" t="s">
        <v>88</v>
      </c>
      <c r="F912" t="s">
        <v>86</v>
      </c>
      <c r="G912">
        <v>-1</v>
      </c>
      <c r="H912" t="s">
        <v>78</v>
      </c>
      <c r="I912" t="s">
        <v>78</v>
      </c>
      <c r="J912">
        <v>-1</v>
      </c>
      <c r="K912" t="s">
        <v>78</v>
      </c>
      <c r="L912" t="s">
        <v>78</v>
      </c>
      <c r="M912" t="s">
        <v>85</v>
      </c>
      <c r="N912">
        <v>2087.3229809700001</v>
      </c>
      <c r="O912">
        <v>47386.419479999997</v>
      </c>
      <c r="P912">
        <v>2</v>
      </c>
      <c r="Q912">
        <v>30262.984015000002</v>
      </c>
    </row>
    <row r="913" spans="1:17" x14ac:dyDescent="0.25">
      <c r="A913">
        <v>1520</v>
      </c>
      <c r="B913" t="s">
        <v>87</v>
      </c>
      <c r="C913" t="s">
        <v>86</v>
      </c>
      <c r="D913">
        <v>1510</v>
      </c>
      <c r="E913" t="s">
        <v>88</v>
      </c>
      <c r="F913" t="s">
        <v>86</v>
      </c>
      <c r="G913">
        <v>-1</v>
      </c>
      <c r="H913" t="s">
        <v>78</v>
      </c>
      <c r="I913" t="s">
        <v>78</v>
      </c>
      <c r="J913">
        <v>-1</v>
      </c>
      <c r="K913" t="s">
        <v>78</v>
      </c>
      <c r="L913" t="s">
        <v>78</v>
      </c>
      <c r="M913" t="s">
        <v>85</v>
      </c>
      <c r="N913">
        <v>29331.0477708</v>
      </c>
      <c r="O913">
        <v>966075.62422500004</v>
      </c>
      <c r="P913">
        <v>2</v>
      </c>
      <c r="Q913">
        <v>41818.789232000003</v>
      </c>
    </row>
    <row r="914" spans="1:17" x14ac:dyDescent="0.25">
      <c r="A914">
        <v>1520</v>
      </c>
      <c r="B914" t="s">
        <v>87</v>
      </c>
      <c r="C914" t="s">
        <v>86</v>
      </c>
      <c r="D914">
        <v>1430</v>
      </c>
      <c r="E914" t="s">
        <v>80</v>
      </c>
      <c r="F914" t="s">
        <v>79</v>
      </c>
      <c r="G914">
        <v>-1</v>
      </c>
      <c r="H914" t="s">
        <v>78</v>
      </c>
      <c r="I914" t="s">
        <v>78</v>
      </c>
      <c r="J914">
        <v>-1</v>
      </c>
      <c r="K914" t="s">
        <v>78</v>
      </c>
      <c r="L914" t="s">
        <v>78</v>
      </c>
      <c r="M914" t="s">
        <v>85</v>
      </c>
      <c r="N914">
        <v>3127.46028626</v>
      </c>
      <c r="O914">
        <v>112300.661215999</v>
      </c>
      <c r="P914">
        <v>2</v>
      </c>
      <c r="Q914">
        <v>18863.22365</v>
      </c>
    </row>
    <row r="915" spans="1:17" x14ac:dyDescent="0.25">
      <c r="A915">
        <v>1520</v>
      </c>
      <c r="B915" t="s">
        <v>87</v>
      </c>
      <c r="C915" t="s">
        <v>86</v>
      </c>
      <c r="D915">
        <v>1430</v>
      </c>
      <c r="E915" t="s">
        <v>80</v>
      </c>
      <c r="F915" t="s">
        <v>79</v>
      </c>
      <c r="G915">
        <v>-1</v>
      </c>
      <c r="H915" t="s">
        <v>78</v>
      </c>
      <c r="I915" t="s">
        <v>78</v>
      </c>
      <c r="J915">
        <v>-1</v>
      </c>
      <c r="K915" t="s">
        <v>78</v>
      </c>
      <c r="L915" t="s">
        <v>78</v>
      </c>
      <c r="M915" t="s">
        <v>85</v>
      </c>
      <c r="N915">
        <v>3958.2764630299998</v>
      </c>
      <c r="O915">
        <v>140263.609276</v>
      </c>
      <c r="P915">
        <v>2</v>
      </c>
      <c r="Q915">
        <v>110525.036016</v>
      </c>
    </row>
    <row r="916" spans="1:17" x14ac:dyDescent="0.25">
      <c r="A916">
        <v>1520</v>
      </c>
      <c r="B916" t="s">
        <v>87</v>
      </c>
      <c r="C916" t="s">
        <v>86</v>
      </c>
      <c r="D916">
        <v>1430</v>
      </c>
      <c r="E916" t="s">
        <v>80</v>
      </c>
      <c r="F916" t="s">
        <v>79</v>
      </c>
      <c r="G916">
        <v>-1</v>
      </c>
      <c r="H916" t="s">
        <v>78</v>
      </c>
      <c r="I916" t="s">
        <v>78</v>
      </c>
      <c r="J916">
        <v>-1</v>
      </c>
      <c r="K916" t="s">
        <v>78</v>
      </c>
      <c r="L916" t="s">
        <v>78</v>
      </c>
      <c r="M916" t="s">
        <v>85</v>
      </c>
      <c r="N916">
        <v>3184.75291982</v>
      </c>
      <c r="O916">
        <v>116095.331488</v>
      </c>
      <c r="P916">
        <v>2</v>
      </c>
      <c r="Q916">
        <v>116185.011436</v>
      </c>
    </row>
    <row r="917" spans="1:17" x14ac:dyDescent="0.25">
      <c r="A917">
        <v>1520</v>
      </c>
      <c r="B917" t="s">
        <v>87</v>
      </c>
      <c r="C917" t="s">
        <v>86</v>
      </c>
      <c r="D917">
        <v>-1</v>
      </c>
      <c r="E917" t="s">
        <v>78</v>
      </c>
      <c r="F917" t="s">
        <v>78</v>
      </c>
      <c r="G917">
        <v>-1</v>
      </c>
      <c r="H917" t="s">
        <v>78</v>
      </c>
      <c r="I917" t="s">
        <v>78</v>
      </c>
      <c r="J917">
        <v>-1</v>
      </c>
      <c r="K917" t="s">
        <v>78</v>
      </c>
      <c r="L917" t="s">
        <v>78</v>
      </c>
      <c r="M917" t="s">
        <v>85</v>
      </c>
      <c r="N917">
        <v>1096.80985007</v>
      </c>
      <c r="O917">
        <v>42083.703051500001</v>
      </c>
      <c r="P917">
        <v>1</v>
      </c>
      <c r="Q917">
        <v>8440.7032849999996</v>
      </c>
    </row>
    <row r="918" spans="1:17" x14ac:dyDescent="0.25">
      <c r="A918">
        <v>1520</v>
      </c>
      <c r="B918" t="s">
        <v>87</v>
      </c>
      <c r="C918" t="s">
        <v>86</v>
      </c>
      <c r="D918">
        <v>1510</v>
      </c>
      <c r="E918" t="s">
        <v>88</v>
      </c>
      <c r="F918" t="s">
        <v>86</v>
      </c>
      <c r="G918">
        <v>1430</v>
      </c>
      <c r="H918" t="s">
        <v>80</v>
      </c>
      <c r="I918" t="s">
        <v>79</v>
      </c>
      <c r="J918">
        <v>-1</v>
      </c>
      <c r="K918" t="s">
        <v>78</v>
      </c>
      <c r="L918" t="s">
        <v>78</v>
      </c>
      <c r="M918" t="s">
        <v>85</v>
      </c>
      <c r="N918">
        <v>2936.6369714699999</v>
      </c>
      <c r="O918">
        <v>50691.346495199999</v>
      </c>
      <c r="P918">
        <v>3</v>
      </c>
      <c r="Q918">
        <v>50730.414567</v>
      </c>
    </row>
    <row r="919" spans="1:17" x14ac:dyDescent="0.25">
      <c r="A919">
        <v>1520</v>
      </c>
      <c r="B919" t="s">
        <v>87</v>
      </c>
      <c r="C919" t="s">
        <v>86</v>
      </c>
      <c r="D919">
        <v>1510</v>
      </c>
      <c r="E919" t="s">
        <v>88</v>
      </c>
      <c r="F919" t="s">
        <v>86</v>
      </c>
      <c r="G919">
        <v>1430</v>
      </c>
      <c r="H919" t="s">
        <v>80</v>
      </c>
      <c r="I919" t="s">
        <v>79</v>
      </c>
      <c r="J919">
        <v>-1</v>
      </c>
      <c r="K919" t="s">
        <v>78</v>
      </c>
      <c r="L919" t="s">
        <v>78</v>
      </c>
      <c r="M919" t="s">
        <v>85</v>
      </c>
      <c r="N919">
        <v>2928.77630752</v>
      </c>
      <c r="O919">
        <v>65751.117392600005</v>
      </c>
      <c r="P919">
        <v>3</v>
      </c>
      <c r="Q919">
        <v>65801.988167000003</v>
      </c>
    </row>
    <row r="920" spans="1:17" x14ac:dyDescent="0.25">
      <c r="A920">
        <v>1420</v>
      </c>
      <c r="B920" t="s">
        <v>89</v>
      </c>
      <c r="C920" t="s">
        <v>79</v>
      </c>
      <c r="D920">
        <v>1510</v>
      </c>
      <c r="E920" t="s">
        <v>88</v>
      </c>
      <c r="F920" t="s">
        <v>86</v>
      </c>
      <c r="G920">
        <v>-1</v>
      </c>
      <c r="H920" t="s">
        <v>78</v>
      </c>
      <c r="I920" t="s">
        <v>78</v>
      </c>
      <c r="J920">
        <v>-1</v>
      </c>
      <c r="K920" t="s">
        <v>78</v>
      </c>
      <c r="L920" t="s">
        <v>78</v>
      </c>
      <c r="M920" t="s">
        <v>85</v>
      </c>
      <c r="N920">
        <v>560.51399971800004</v>
      </c>
      <c r="O920">
        <v>6728.9057439600001</v>
      </c>
      <c r="P920">
        <v>2</v>
      </c>
      <c r="Q920">
        <v>6734.078031</v>
      </c>
    </row>
    <row r="921" spans="1:17" x14ac:dyDescent="0.25">
      <c r="A921">
        <v>1430</v>
      </c>
      <c r="B921" t="s">
        <v>80</v>
      </c>
      <c r="C921" t="s">
        <v>79</v>
      </c>
      <c r="D921">
        <v>1510</v>
      </c>
      <c r="E921" t="s">
        <v>88</v>
      </c>
      <c r="F921" t="s">
        <v>86</v>
      </c>
      <c r="G921">
        <v>-1</v>
      </c>
      <c r="H921" t="s">
        <v>78</v>
      </c>
      <c r="I921" t="s">
        <v>78</v>
      </c>
      <c r="J921">
        <v>-1</v>
      </c>
      <c r="K921" t="s">
        <v>78</v>
      </c>
      <c r="L921" t="s">
        <v>78</v>
      </c>
      <c r="M921" t="s">
        <v>85</v>
      </c>
      <c r="N921">
        <v>687.42412333000004</v>
      </c>
      <c r="O921">
        <v>16712.592141000001</v>
      </c>
      <c r="P921">
        <v>2</v>
      </c>
      <c r="Q921">
        <v>241.656532</v>
      </c>
    </row>
    <row r="922" spans="1:17" x14ac:dyDescent="0.25">
      <c r="A922">
        <v>1430</v>
      </c>
      <c r="B922" t="s">
        <v>80</v>
      </c>
      <c r="C922" t="s">
        <v>79</v>
      </c>
      <c r="D922">
        <v>1510</v>
      </c>
      <c r="E922" t="s">
        <v>88</v>
      </c>
      <c r="F922" t="s">
        <v>86</v>
      </c>
      <c r="G922">
        <v>-1</v>
      </c>
      <c r="H922" t="s">
        <v>78</v>
      </c>
      <c r="I922" t="s">
        <v>78</v>
      </c>
      <c r="J922">
        <v>-1</v>
      </c>
      <c r="K922" t="s">
        <v>78</v>
      </c>
      <c r="L922" t="s">
        <v>78</v>
      </c>
      <c r="M922" t="s">
        <v>85</v>
      </c>
      <c r="N922">
        <v>350.99518196100001</v>
      </c>
      <c r="O922">
        <v>7249.0245377000001</v>
      </c>
      <c r="P922">
        <v>2</v>
      </c>
      <c r="Q922">
        <v>7254.5933480000003</v>
      </c>
    </row>
    <row r="923" spans="1:17" x14ac:dyDescent="0.25">
      <c r="A923">
        <v>1430</v>
      </c>
      <c r="B923" t="s">
        <v>80</v>
      </c>
      <c r="C923" t="s">
        <v>79</v>
      </c>
      <c r="D923">
        <v>1510</v>
      </c>
      <c r="E923" t="s">
        <v>88</v>
      </c>
      <c r="F923" t="s">
        <v>86</v>
      </c>
      <c r="G923">
        <v>-1</v>
      </c>
      <c r="H923" t="s">
        <v>78</v>
      </c>
      <c r="I923" t="s">
        <v>78</v>
      </c>
      <c r="J923">
        <v>-1</v>
      </c>
      <c r="K923" t="s">
        <v>78</v>
      </c>
      <c r="L923" t="s">
        <v>78</v>
      </c>
      <c r="M923" t="s">
        <v>85</v>
      </c>
      <c r="N923">
        <v>964.706142441</v>
      </c>
      <c r="O923">
        <v>34530.149723000002</v>
      </c>
      <c r="P923">
        <v>2</v>
      </c>
      <c r="Q923">
        <v>34556.729748999998</v>
      </c>
    </row>
    <row r="924" spans="1:17" x14ac:dyDescent="0.25">
      <c r="A924">
        <v>1430</v>
      </c>
      <c r="B924" t="s">
        <v>80</v>
      </c>
      <c r="C924" t="s">
        <v>79</v>
      </c>
      <c r="D924">
        <v>1510</v>
      </c>
      <c r="E924" t="s">
        <v>88</v>
      </c>
      <c r="F924" t="s">
        <v>86</v>
      </c>
      <c r="G924">
        <v>-1</v>
      </c>
      <c r="H924" t="s">
        <v>78</v>
      </c>
      <c r="I924" t="s">
        <v>78</v>
      </c>
      <c r="J924">
        <v>-1</v>
      </c>
      <c r="K924" t="s">
        <v>78</v>
      </c>
      <c r="L924" t="s">
        <v>78</v>
      </c>
      <c r="M924" t="s">
        <v>85</v>
      </c>
      <c r="N924">
        <v>992.73643301200002</v>
      </c>
      <c r="O924">
        <v>26979.6751726</v>
      </c>
      <c r="P924">
        <v>2</v>
      </c>
      <c r="Q924">
        <v>27000.502625000001</v>
      </c>
    </row>
    <row r="925" spans="1:17" x14ac:dyDescent="0.25">
      <c r="A925">
        <v>1430</v>
      </c>
      <c r="B925" t="s">
        <v>80</v>
      </c>
      <c r="C925" t="s">
        <v>79</v>
      </c>
      <c r="D925">
        <v>1510</v>
      </c>
      <c r="E925" t="s">
        <v>88</v>
      </c>
      <c r="F925" t="s">
        <v>86</v>
      </c>
      <c r="G925">
        <v>-1</v>
      </c>
      <c r="H925" t="s">
        <v>78</v>
      </c>
      <c r="I925" t="s">
        <v>78</v>
      </c>
      <c r="J925">
        <v>-1</v>
      </c>
      <c r="K925" t="s">
        <v>78</v>
      </c>
      <c r="L925" t="s">
        <v>78</v>
      </c>
      <c r="M925" t="s">
        <v>85</v>
      </c>
      <c r="N925">
        <v>484.08723823600002</v>
      </c>
      <c r="O925">
        <v>13593.653231800001</v>
      </c>
      <c r="P925">
        <v>2</v>
      </c>
      <c r="Q925">
        <v>13604.136068</v>
      </c>
    </row>
    <row r="926" spans="1:17" x14ac:dyDescent="0.25">
      <c r="A926">
        <v>1430</v>
      </c>
      <c r="B926" t="s">
        <v>80</v>
      </c>
      <c r="C926" t="s">
        <v>79</v>
      </c>
      <c r="D926">
        <v>1510</v>
      </c>
      <c r="E926" t="s">
        <v>88</v>
      </c>
      <c r="F926" t="s">
        <v>86</v>
      </c>
      <c r="G926">
        <v>-1</v>
      </c>
      <c r="H926" t="s">
        <v>78</v>
      </c>
      <c r="I926" t="s">
        <v>78</v>
      </c>
      <c r="J926">
        <v>-1</v>
      </c>
      <c r="K926" t="s">
        <v>78</v>
      </c>
      <c r="L926" t="s">
        <v>78</v>
      </c>
      <c r="M926" t="s">
        <v>85</v>
      </c>
      <c r="N926">
        <v>2484.9802884000001</v>
      </c>
      <c r="O926">
        <v>95836.526415</v>
      </c>
      <c r="P926">
        <v>2</v>
      </c>
      <c r="Q926">
        <v>95910.600374000001</v>
      </c>
    </row>
    <row r="927" spans="1:17" x14ac:dyDescent="0.25">
      <c r="A927">
        <v>1430</v>
      </c>
      <c r="B927" t="s">
        <v>80</v>
      </c>
      <c r="C927" t="s">
        <v>79</v>
      </c>
      <c r="D927">
        <v>1510</v>
      </c>
      <c r="E927" t="s">
        <v>88</v>
      </c>
      <c r="F927" t="s">
        <v>86</v>
      </c>
      <c r="G927">
        <v>-1</v>
      </c>
      <c r="H927" t="s">
        <v>78</v>
      </c>
      <c r="I927" t="s">
        <v>78</v>
      </c>
      <c r="J927">
        <v>-1</v>
      </c>
      <c r="K927" t="s">
        <v>78</v>
      </c>
      <c r="L927" t="s">
        <v>78</v>
      </c>
      <c r="M927" t="s">
        <v>85</v>
      </c>
      <c r="N927">
        <v>2330.1822685000002</v>
      </c>
      <c r="O927">
        <v>54426.250551899997</v>
      </c>
      <c r="P927">
        <v>2</v>
      </c>
      <c r="Q927">
        <v>54468.163940999999</v>
      </c>
    </row>
    <row r="928" spans="1:17" x14ac:dyDescent="0.25">
      <c r="A928">
        <v>1430</v>
      </c>
      <c r="B928" t="s">
        <v>80</v>
      </c>
      <c r="C928" t="s">
        <v>79</v>
      </c>
      <c r="D928">
        <v>1510</v>
      </c>
      <c r="E928" t="s">
        <v>88</v>
      </c>
      <c r="F928" t="s">
        <v>86</v>
      </c>
      <c r="G928">
        <v>-1</v>
      </c>
      <c r="H928" t="s">
        <v>78</v>
      </c>
      <c r="I928" t="s">
        <v>78</v>
      </c>
      <c r="J928">
        <v>-1</v>
      </c>
      <c r="K928" t="s">
        <v>78</v>
      </c>
      <c r="L928" t="s">
        <v>78</v>
      </c>
      <c r="M928" t="s">
        <v>85</v>
      </c>
      <c r="N928">
        <v>479.29032611100001</v>
      </c>
      <c r="O928">
        <v>11490.4155161</v>
      </c>
      <c r="P928">
        <v>2</v>
      </c>
      <c r="Q928">
        <v>11499.291291</v>
      </c>
    </row>
    <row r="929" spans="1:17" x14ac:dyDescent="0.25">
      <c r="A929">
        <v>1430</v>
      </c>
      <c r="B929" t="s">
        <v>80</v>
      </c>
      <c r="C929" t="s">
        <v>79</v>
      </c>
      <c r="D929">
        <v>1510</v>
      </c>
      <c r="E929" t="s">
        <v>88</v>
      </c>
      <c r="F929" t="s">
        <v>86</v>
      </c>
      <c r="G929">
        <v>-1</v>
      </c>
      <c r="H929" t="s">
        <v>78</v>
      </c>
      <c r="I929" t="s">
        <v>78</v>
      </c>
      <c r="J929">
        <v>-1</v>
      </c>
      <c r="K929" t="s">
        <v>78</v>
      </c>
      <c r="L929" t="s">
        <v>78</v>
      </c>
      <c r="M929" t="s">
        <v>85</v>
      </c>
      <c r="N929">
        <v>6069.0362354899999</v>
      </c>
      <c r="O929">
        <v>132678.73700200001</v>
      </c>
      <c r="P929">
        <v>2</v>
      </c>
      <c r="Q929">
        <v>96717.703997000004</v>
      </c>
    </row>
    <row r="930" spans="1:17" x14ac:dyDescent="0.25">
      <c r="A930">
        <v>1430</v>
      </c>
      <c r="B930" t="s">
        <v>80</v>
      </c>
      <c r="C930" t="s">
        <v>79</v>
      </c>
      <c r="D930">
        <v>1510</v>
      </c>
      <c r="E930" t="s">
        <v>88</v>
      </c>
      <c r="F930" t="s">
        <v>86</v>
      </c>
      <c r="G930">
        <v>-1</v>
      </c>
      <c r="H930" t="s">
        <v>78</v>
      </c>
      <c r="I930" t="s">
        <v>78</v>
      </c>
      <c r="J930">
        <v>-1</v>
      </c>
      <c r="K930" t="s">
        <v>78</v>
      </c>
      <c r="L930" t="s">
        <v>78</v>
      </c>
      <c r="M930" t="s">
        <v>85</v>
      </c>
      <c r="N930">
        <v>431.60434724800001</v>
      </c>
      <c r="O930">
        <v>5407.4583283299999</v>
      </c>
      <c r="P930">
        <v>2</v>
      </c>
      <c r="Q930">
        <v>5411.6365999999998</v>
      </c>
    </row>
    <row r="931" spans="1:17" x14ac:dyDescent="0.25">
      <c r="A931">
        <v>1430</v>
      </c>
      <c r="B931" t="s">
        <v>80</v>
      </c>
      <c r="C931" t="s">
        <v>79</v>
      </c>
      <c r="D931">
        <v>1510</v>
      </c>
      <c r="E931" t="s">
        <v>88</v>
      </c>
      <c r="F931" t="s">
        <v>86</v>
      </c>
      <c r="G931">
        <v>-1</v>
      </c>
      <c r="H931" t="s">
        <v>78</v>
      </c>
      <c r="I931" t="s">
        <v>78</v>
      </c>
      <c r="J931">
        <v>-1</v>
      </c>
      <c r="K931" t="s">
        <v>78</v>
      </c>
      <c r="L931" t="s">
        <v>78</v>
      </c>
      <c r="M931" t="s">
        <v>85</v>
      </c>
      <c r="N931">
        <v>1846.4269313100001</v>
      </c>
      <c r="O931">
        <v>44685.743226600003</v>
      </c>
      <c r="P931">
        <v>2</v>
      </c>
      <c r="Q931">
        <v>42200.506588999997</v>
      </c>
    </row>
    <row r="932" spans="1:17" x14ac:dyDescent="0.25">
      <c r="A932">
        <v>1430</v>
      </c>
      <c r="B932" t="s">
        <v>80</v>
      </c>
      <c r="C932" t="s">
        <v>79</v>
      </c>
      <c r="D932">
        <v>1510</v>
      </c>
      <c r="E932" t="s">
        <v>88</v>
      </c>
      <c r="F932" t="s">
        <v>86</v>
      </c>
      <c r="G932">
        <v>-1</v>
      </c>
      <c r="H932" t="s">
        <v>78</v>
      </c>
      <c r="I932" t="s">
        <v>78</v>
      </c>
      <c r="J932">
        <v>-1</v>
      </c>
      <c r="K932" t="s">
        <v>78</v>
      </c>
      <c r="L932" t="s">
        <v>78</v>
      </c>
      <c r="M932" t="s">
        <v>85</v>
      </c>
      <c r="N932">
        <v>1277.8560337500001</v>
      </c>
      <c r="O932">
        <v>22396.8382164</v>
      </c>
      <c r="P932">
        <v>2</v>
      </c>
      <c r="Q932">
        <v>21729.275935000001</v>
      </c>
    </row>
    <row r="933" spans="1:17" x14ac:dyDescent="0.25">
      <c r="A933">
        <v>1430</v>
      </c>
      <c r="B933" t="s">
        <v>80</v>
      </c>
      <c r="C933" t="s">
        <v>79</v>
      </c>
      <c r="D933">
        <v>1510</v>
      </c>
      <c r="E933" t="s">
        <v>88</v>
      </c>
      <c r="F933" t="s">
        <v>86</v>
      </c>
      <c r="G933">
        <v>-1</v>
      </c>
      <c r="H933" t="s">
        <v>78</v>
      </c>
      <c r="I933" t="s">
        <v>78</v>
      </c>
      <c r="J933">
        <v>-1</v>
      </c>
      <c r="K933" t="s">
        <v>78</v>
      </c>
      <c r="L933" t="s">
        <v>78</v>
      </c>
      <c r="M933" t="s">
        <v>85</v>
      </c>
      <c r="N933">
        <v>1372.7736853900001</v>
      </c>
      <c r="O933">
        <v>23851.641675800001</v>
      </c>
      <c r="P933">
        <v>2</v>
      </c>
      <c r="Q933">
        <v>23869.957826999998</v>
      </c>
    </row>
    <row r="934" spans="1:17" x14ac:dyDescent="0.25">
      <c r="A934">
        <v>1430</v>
      </c>
      <c r="B934" t="s">
        <v>80</v>
      </c>
      <c r="C934" t="s">
        <v>79</v>
      </c>
      <c r="D934">
        <v>1510</v>
      </c>
      <c r="E934" t="s">
        <v>88</v>
      </c>
      <c r="F934" t="s">
        <v>86</v>
      </c>
      <c r="G934">
        <v>-1</v>
      </c>
      <c r="H934" t="s">
        <v>78</v>
      </c>
      <c r="I934" t="s">
        <v>78</v>
      </c>
      <c r="J934">
        <v>-1</v>
      </c>
      <c r="K934" t="s">
        <v>78</v>
      </c>
      <c r="L934" t="s">
        <v>78</v>
      </c>
      <c r="M934" t="s">
        <v>85</v>
      </c>
      <c r="N934">
        <v>6184.36746227</v>
      </c>
      <c r="O934">
        <v>231444.701554</v>
      </c>
      <c r="P934">
        <v>2</v>
      </c>
      <c r="Q934">
        <v>169883.33235099999</v>
      </c>
    </row>
    <row r="935" spans="1:17" x14ac:dyDescent="0.25">
      <c r="A935">
        <v>1430</v>
      </c>
      <c r="B935" t="s">
        <v>80</v>
      </c>
      <c r="C935" t="s">
        <v>79</v>
      </c>
      <c r="D935">
        <v>1510</v>
      </c>
      <c r="E935" t="s">
        <v>88</v>
      </c>
      <c r="F935" t="s">
        <v>86</v>
      </c>
      <c r="G935">
        <v>-1</v>
      </c>
      <c r="H935" t="s">
        <v>78</v>
      </c>
      <c r="I935" t="s">
        <v>78</v>
      </c>
      <c r="J935">
        <v>-1</v>
      </c>
      <c r="K935" t="s">
        <v>78</v>
      </c>
      <c r="L935" t="s">
        <v>78</v>
      </c>
      <c r="M935" t="s">
        <v>85</v>
      </c>
      <c r="N935">
        <v>752.73551774600003</v>
      </c>
      <c r="O935">
        <v>12075.3019535</v>
      </c>
      <c r="P935">
        <v>2</v>
      </c>
      <c r="Q935">
        <v>12084.574403000001</v>
      </c>
    </row>
    <row r="936" spans="1:17" x14ac:dyDescent="0.25">
      <c r="A936">
        <v>1430</v>
      </c>
      <c r="B936" t="s">
        <v>80</v>
      </c>
      <c r="C936" t="s">
        <v>79</v>
      </c>
      <c r="D936">
        <v>1510</v>
      </c>
      <c r="E936" t="s">
        <v>88</v>
      </c>
      <c r="F936" t="s">
        <v>86</v>
      </c>
      <c r="G936">
        <v>-1</v>
      </c>
      <c r="H936" t="s">
        <v>78</v>
      </c>
      <c r="I936" t="s">
        <v>78</v>
      </c>
      <c r="J936">
        <v>-1</v>
      </c>
      <c r="K936" t="s">
        <v>78</v>
      </c>
      <c r="L936" t="s">
        <v>78</v>
      </c>
      <c r="M936" t="s">
        <v>85</v>
      </c>
      <c r="N936">
        <v>398.81667408599998</v>
      </c>
      <c r="O936">
        <v>3864.1059876300001</v>
      </c>
      <c r="P936">
        <v>2</v>
      </c>
      <c r="Q936">
        <v>3867.070659</v>
      </c>
    </row>
    <row r="937" spans="1:17" x14ac:dyDescent="0.25">
      <c r="A937">
        <v>1430</v>
      </c>
      <c r="B937" t="s">
        <v>80</v>
      </c>
      <c r="C937" t="s">
        <v>79</v>
      </c>
      <c r="D937">
        <v>1510</v>
      </c>
      <c r="E937" t="s">
        <v>88</v>
      </c>
      <c r="F937" t="s">
        <v>86</v>
      </c>
      <c r="G937">
        <v>-1</v>
      </c>
      <c r="H937" t="s">
        <v>78</v>
      </c>
      <c r="I937" t="s">
        <v>78</v>
      </c>
      <c r="J937">
        <v>-1</v>
      </c>
      <c r="K937" t="s">
        <v>78</v>
      </c>
      <c r="L937" t="s">
        <v>78</v>
      </c>
      <c r="M937" t="s">
        <v>85</v>
      </c>
      <c r="N937">
        <v>1161.43265303</v>
      </c>
      <c r="O937">
        <v>27210.290723099999</v>
      </c>
      <c r="P937">
        <v>2</v>
      </c>
      <c r="Q937">
        <v>22804.661448999999</v>
      </c>
    </row>
    <row r="938" spans="1:17" x14ac:dyDescent="0.25">
      <c r="A938">
        <v>1430</v>
      </c>
      <c r="B938" t="s">
        <v>80</v>
      </c>
      <c r="C938" t="s">
        <v>79</v>
      </c>
      <c r="D938">
        <v>1510</v>
      </c>
      <c r="E938" t="s">
        <v>88</v>
      </c>
      <c r="F938" t="s">
        <v>86</v>
      </c>
      <c r="G938">
        <v>-1</v>
      </c>
      <c r="H938" t="s">
        <v>78</v>
      </c>
      <c r="I938" t="s">
        <v>78</v>
      </c>
      <c r="J938">
        <v>-1</v>
      </c>
      <c r="K938" t="s">
        <v>78</v>
      </c>
      <c r="L938" t="s">
        <v>78</v>
      </c>
      <c r="M938" t="s">
        <v>85</v>
      </c>
      <c r="N938">
        <v>1399.3128276699999</v>
      </c>
      <c r="O938">
        <v>28468.9285418</v>
      </c>
      <c r="P938">
        <v>2</v>
      </c>
      <c r="Q938">
        <v>28490.793675000001</v>
      </c>
    </row>
    <row r="939" spans="1:17" x14ac:dyDescent="0.25">
      <c r="A939">
        <v>1430</v>
      </c>
      <c r="B939" t="s">
        <v>80</v>
      </c>
      <c r="C939" t="s">
        <v>79</v>
      </c>
      <c r="D939">
        <v>1510</v>
      </c>
      <c r="E939" t="s">
        <v>88</v>
      </c>
      <c r="F939" t="s">
        <v>86</v>
      </c>
      <c r="G939">
        <v>-1</v>
      </c>
      <c r="H939" t="s">
        <v>78</v>
      </c>
      <c r="I939" t="s">
        <v>78</v>
      </c>
      <c r="J939">
        <v>-1</v>
      </c>
      <c r="K939" t="s">
        <v>78</v>
      </c>
      <c r="L939" t="s">
        <v>78</v>
      </c>
      <c r="M939" t="s">
        <v>85</v>
      </c>
      <c r="N939">
        <v>399.39954772300001</v>
      </c>
      <c r="O939">
        <v>6364.84695018</v>
      </c>
      <c r="P939">
        <v>2</v>
      </c>
      <c r="Q939">
        <v>6369.7366099999999</v>
      </c>
    </row>
    <row r="940" spans="1:17" x14ac:dyDescent="0.25">
      <c r="A940">
        <v>1430</v>
      </c>
      <c r="B940" t="s">
        <v>80</v>
      </c>
      <c r="C940" t="s">
        <v>79</v>
      </c>
      <c r="D940">
        <v>1510</v>
      </c>
      <c r="E940" t="s">
        <v>88</v>
      </c>
      <c r="F940" t="s">
        <v>86</v>
      </c>
      <c r="G940">
        <v>-1</v>
      </c>
      <c r="H940" t="s">
        <v>78</v>
      </c>
      <c r="I940" t="s">
        <v>78</v>
      </c>
      <c r="J940">
        <v>-1</v>
      </c>
      <c r="K940" t="s">
        <v>78</v>
      </c>
      <c r="L940" t="s">
        <v>78</v>
      </c>
      <c r="M940" t="s">
        <v>85</v>
      </c>
      <c r="N940">
        <v>905.07911735699997</v>
      </c>
      <c r="O940">
        <v>18118.471819400002</v>
      </c>
      <c r="P940">
        <v>2</v>
      </c>
      <c r="Q940">
        <v>18132.373867999999</v>
      </c>
    </row>
    <row r="941" spans="1:17" x14ac:dyDescent="0.25">
      <c r="A941">
        <v>1430</v>
      </c>
      <c r="B941" t="s">
        <v>80</v>
      </c>
      <c r="C941" t="s">
        <v>79</v>
      </c>
      <c r="D941">
        <v>1510</v>
      </c>
      <c r="E941" t="s">
        <v>88</v>
      </c>
      <c r="F941" t="s">
        <v>86</v>
      </c>
      <c r="G941">
        <v>-1</v>
      </c>
      <c r="H941" t="s">
        <v>78</v>
      </c>
      <c r="I941" t="s">
        <v>78</v>
      </c>
      <c r="J941">
        <v>-1</v>
      </c>
      <c r="K941" t="s">
        <v>78</v>
      </c>
      <c r="L941" t="s">
        <v>78</v>
      </c>
      <c r="M941" t="s">
        <v>85</v>
      </c>
      <c r="N941">
        <v>266.53025491199998</v>
      </c>
      <c r="O941">
        <v>2759.6101563399998</v>
      </c>
      <c r="P941">
        <v>2</v>
      </c>
      <c r="Q941">
        <v>2567.8797199999999</v>
      </c>
    </row>
    <row r="942" spans="1:17" x14ac:dyDescent="0.25">
      <c r="A942">
        <v>1430</v>
      </c>
      <c r="B942" t="s">
        <v>80</v>
      </c>
      <c r="C942" t="s">
        <v>79</v>
      </c>
      <c r="D942">
        <v>1510</v>
      </c>
      <c r="E942" t="s">
        <v>88</v>
      </c>
      <c r="F942" t="s">
        <v>86</v>
      </c>
      <c r="G942">
        <v>-1</v>
      </c>
      <c r="H942" t="s">
        <v>78</v>
      </c>
      <c r="I942" t="s">
        <v>78</v>
      </c>
      <c r="J942">
        <v>-1</v>
      </c>
      <c r="K942" t="s">
        <v>78</v>
      </c>
      <c r="L942" t="s">
        <v>78</v>
      </c>
      <c r="M942" t="s">
        <v>85</v>
      </c>
      <c r="N942">
        <v>7156.2785377500004</v>
      </c>
      <c r="O942">
        <v>164633.59312100001</v>
      </c>
      <c r="P942">
        <v>2</v>
      </c>
      <c r="Q942">
        <v>37595.335105999999</v>
      </c>
    </row>
    <row r="943" spans="1:17" x14ac:dyDescent="0.25">
      <c r="A943">
        <v>1430</v>
      </c>
      <c r="B943" t="s">
        <v>80</v>
      </c>
      <c r="C943" t="s">
        <v>79</v>
      </c>
      <c r="D943">
        <v>1510</v>
      </c>
      <c r="E943" t="s">
        <v>88</v>
      </c>
      <c r="F943" t="s">
        <v>86</v>
      </c>
      <c r="G943">
        <v>-1</v>
      </c>
      <c r="H943" t="s">
        <v>78</v>
      </c>
      <c r="I943" t="s">
        <v>78</v>
      </c>
      <c r="J943">
        <v>-1</v>
      </c>
      <c r="K943" t="s">
        <v>78</v>
      </c>
      <c r="L943" t="s">
        <v>78</v>
      </c>
      <c r="M943" t="s">
        <v>85</v>
      </c>
      <c r="N943">
        <v>1611.7782234399999</v>
      </c>
      <c r="O943">
        <v>36376.062398200003</v>
      </c>
      <c r="P943">
        <v>2</v>
      </c>
      <c r="Q943">
        <v>18505.417450000001</v>
      </c>
    </row>
    <row r="944" spans="1:17" x14ac:dyDescent="0.25">
      <c r="A944">
        <v>1430</v>
      </c>
      <c r="B944" t="s">
        <v>80</v>
      </c>
      <c r="C944" t="s">
        <v>79</v>
      </c>
      <c r="D944">
        <v>1510</v>
      </c>
      <c r="E944" t="s">
        <v>88</v>
      </c>
      <c r="F944" t="s">
        <v>86</v>
      </c>
      <c r="G944">
        <v>-1</v>
      </c>
      <c r="H944" t="s">
        <v>78</v>
      </c>
      <c r="I944" t="s">
        <v>78</v>
      </c>
      <c r="J944">
        <v>-1</v>
      </c>
      <c r="K944" t="s">
        <v>78</v>
      </c>
      <c r="L944" t="s">
        <v>78</v>
      </c>
      <c r="M944" t="s">
        <v>85</v>
      </c>
      <c r="N944">
        <v>1584.5607790500001</v>
      </c>
      <c r="O944">
        <v>26050.261057299998</v>
      </c>
      <c r="P944">
        <v>2</v>
      </c>
      <c r="Q944">
        <v>1969.2985859999999</v>
      </c>
    </row>
    <row r="945" spans="1:17" x14ac:dyDescent="0.25">
      <c r="A945">
        <v>1430</v>
      </c>
      <c r="B945" t="s">
        <v>80</v>
      </c>
      <c r="C945" t="s">
        <v>79</v>
      </c>
      <c r="D945">
        <v>1510</v>
      </c>
      <c r="E945" t="s">
        <v>88</v>
      </c>
      <c r="F945" t="s">
        <v>86</v>
      </c>
      <c r="G945">
        <v>-1</v>
      </c>
      <c r="H945" t="s">
        <v>78</v>
      </c>
      <c r="I945" t="s">
        <v>78</v>
      </c>
      <c r="J945">
        <v>-1</v>
      </c>
      <c r="K945" t="s">
        <v>78</v>
      </c>
      <c r="L945" t="s">
        <v>78</v>
      </c>
      <c r="M945" t="s">
        <v>85</v>
      </c>
      <c r="N945">
        <v>12315.6397655</v>
      </c>
      <c r="O945">
        <v>297847.21654400002</v>
      </c>
      <c r="P945">
        <v>2</v>
      </c>
      <c r="Q945">
        <v>63351.847183999998</v>
      </c>
    </row>
    <row r="946" spans="1:17" x14ac:dyDescent="0.25">
      <c r="A946">
        <v>1520</v>
      </c>
      <c r="B946" t="s">
        <v>87</v>
      </c>
      <c r="C946" t="s">
        <v>86</v>
      </c>
      <c r="D946">
        <v>1510</v>
      </c>
      <c r="E946" t="s">
        <v>88</v>
      </c>
      <c r="F946" t="s">
        <v>86</v>
      </c>
      <c r="G946">
        <v>-1</v>
      </c>
      <c r="H946" t="s">
        <v>78</v>
      </c>
      <c r="I946" t="s">
        <v>78</v>
      </c>
      <c r="J946">
        <v>-1</v>
      </c>
      <c r="K946" t="s">
        <v>78</v>
      </c>
      <c r="L946" t="s">
        <v>78</v>
      </c>
      <c r="M946" t="s">
        <v>85</v>
      </c>
      <c r="N946">
        <v>861.92680605600003</v>
      </c>
      <c r="O946">
        <v>16982.110066199999</v>
      </c>
      <c r="P946">
        <v>2</v>
      </c>
      <c r="Q946">
        <v>16995.159424000001</v>
      </c>
    </row>
    <row r="947" spans="1:17" x14ac:dyDescent="0.25">
      <c r="A947">
        <v>1520</v>
      </c>
      <c r="B947" t="s">
        <v>87</v>
      </c>
      <c r="C947" t="s">
        <v>86</v>
      </c>
      <c r="D947">
        <v>1510</v>
      </c>
      <c r="E947" t="s">
        <v>88</v>
      </c>
      <c r="F947" t="s">
        <v>86</v>
      </c>
      <c r="G947">
        <v>-1</v>
      </c>
      <c r="H947" t="s">
        <v>78</v>
      </c>
      <c r="I947" t="s">
        <v>78</v>
      </c>
      <c r="J947">
        <v>-1</v>
      </c>
      <c r="K947" t="s">
        <v>78</v>
      </c>
      <c r="L947" t="s">
        <v>78</v>
      </c>
      <c r="M947" t="s">
        <v>85</v>
      </c>
      <c r="N947">
        <v>1032.75020838</v>
      </c>
      <c r="O947">
        <v>19178.688413100001</v>
      </c>
      <c r="P947">
        <v>2</v>
      </c>
      <c r="Q947">
        <v>19193.396883000001</v>
      </c>
    </row>
    <row r="948" spans="1:17" x14ac:dyDescent="0.25">
      <c r="A948">
        <v>1520</v>
      </c>
      <c r="B948" t="s">
        <v>87</v>
      </c>
      <c r="C948" t="s">
        <v>86</v>
      </c>
      <c r="D948">
        <v>1510</v>
      </c>
      <c r="E948" t="s">
        <v>88</v>
      </c>
      <c r="F948" t="s">
        <v>86</v>
      </c>
      <c r="G948">
        <v>-1</v>
      </c>
      <c r="H948" t="s">
        <v>78</v>
      </c>
      <c r="I948" t="s">
        <v>78</v>
      </c>
      <c r="J948">
        <v>-1</v>
      </c>
      <c r="K948" t="s">
        <v>78</v>
      </c>
      <c r="L948" t="s">
        <v>78</v>
      </c>
      <c r="M948" t="s">
        <v>85</v>
      </c>
      <c r="N948">
        <v>2715.1111412800001</v>
      </c>
      <c r="O948">
        <v>100014.920753</v>
      </c>
      <c r="P948">
        <v>2</v>
      </c>
      <c r="Q948">
        <v>100091.829782</v>
      </c>
    </row>
    <row r="949" spans="1:17" x14ac:dyDescent="0.25">
      <c r="A949">
        <v>1520</v>
      </c>
      <c r="B949" t="s">
        <v>87</v>
      </c>
      <c r="C949" t="s">
        <v>86</v>
      </c>
      <c r="D949">
        <v>1510</v>
      </c>
      <c r="E949" t="s">
        <v>88</v>
      </c>
      <c r="F949" t="s">
        <v>86</v>
      </c>
      <c r="G949">
        <v>-1</v>
      </c>
      <c r="H949" t="s">
        <v>78</v>
      </c>
      <c r="I949" t="s">
        <v>78</v>
      </c>
      <c r="J949">
        <v>-1</v>
      </c>
      <c r="K949" t="s">
        <v>78</v>
      </c>
      <c r="L949" t="s">
        <v>78</v>
      </c>
      <c r="M949" t="s">
        <v>85</v>
      </c>
      <c r="N949">
        <v>2046.5052471700001</v>
      </c>
      <c r="O949">
        <v>97741.232050000006</v>
      </c>
      <c r="P949">
        <v>2</v>
      </c>
      <c r="Q949">
        <v>97816.253503</v>
      </c>
    </row>
    <row r="950" spans="1:17" x14ac:dyDescent="0.25">
      <c r="A950">
        <v>1520</v>
      </c>
      <c r="B950" t="s">
        <v>87</v>
      </c>
      <c r="C950" t="s">
        <v>86</v>
      </c>
      <c r="D950">
        <v>1510</v>
      </c>
      <c r="E950" t="s">
        <v>88</v>
      </c>
      <c r="F950" t="s">
        <v>86</v>
      </c>
      <c r="G950">
        <v>-1</v>
      </c>
      <c r="H950" t="s">
        <v>78</v>
      </c>
      <c r="I950" t="s">
        <v>78</v>
      </c>
      <c r="J950">
        <v>-1</v>
      </c>
      <c r="K950" t="s">
        <v>78</v>
      </c>
      <c r="L950" t="s">
        <v>78</v>
      </c>
      <c r="M950" t="s">
        <v>85</v>
      </c>
      <c r="N950">
        <v>430.00090395299998</v>
      </c>
      <c r="O950">
        <v>4041.2078658300002</v>
      </c>
      <c r="P950">
        <v>2</v>
      </c>
      <c r="Q950">
        <v>4044.3227590000001</v>
      </c>
    </row>
    <row r="951" spans="1:17" x14ac:dyDescent="0.25">
      <c r="A951">
        <v>1520</v>
      </c>
      <c r="B951" t="s">
        <v>87</v>
      </c>
      <c r="C951" t="s">
        <v>86</v>
      </c>
      <c r="D951">
        <v>1510</v>
      </c>
      <c r="E951" t="s">
        <v>88</v>
      </c>
      <c r="F951" t="s">
        <v>86</v>
      </c>
      <c r="G951">
        <v>-1</v>
      </c>
      <c r="H951" t="s">
        <v>78</v>
      </c>
      <c r="I951" t="s">
        <v>78</v>
      </c>
      <c r="J951">
        <v>-1</v>
      </c>
      <c r="K951" t="s">
        <v>78</v>
      </c>
      <c r="L951" t="s">
        <v>78</v>
      </c>
      <c r="M951" t="s">
        <v>85</v>
      </c>
      <c r="N951">
        <v>4064.1316536700001</v>
      </c>
      <c r="O951">
        <v>134014.03106400001</v>
      </c>
      <c r="P951">
        <v>2</v>
      </c>
      <c r="Q951">
        <v>90624.918189000004</v>
      </c>
    </row>
    <row r="952" spans="1:17" x14ac:dyDescent="0.25">
      <c r="A952">
        <v>1520</v>
      </c>
      <c r="B952" t="s">
        <v>87</v>
      </c>
      <c r="C952" t="s">
        <v>86</v>
      </c>
      <c r="D952">
        <v>1510</v>
      </c>
      <c r="E952" t="s">
        <v>88</v>
      </c>
      <c r="F952" t="s">
        <v>86</v>
      </c>
      <c r="G952">
        <v>-1</v>
      </c>
      <c r="H952" t="s">
        <v>78</v>
      </c>
      <c r="I952" t="s">
        <v>78</v>
      </c>
      <c r="J952">
        <v>-1</v>
      </c>
      <c r="K952" t="s">
        <v>78</v>
      </c>
      <c r="L952" t="s">
        <v>78</v>
      </c>
      <c r="M952" t="s">
        <v>85</v>
      </c>
      <c r="N952">
        <v>1557.5696852399999</v>
      </c>
      <c r="O952">
        <v>35405.364163400001</v>
      </c>
      <c r="P952">
        <v>2</v>
      </c>
      <c r="Q952">
        <v>35432.707455999996</v>
      </c>
    </row>
    <row r="953" spans="1:17" x14ac:dyDescent="0.25">
      <c r="A953">
        <v>1520</v>
      </c>
      <c r="B953" t="s">
        <v>87</v>
      </c>
      <c r="C953" t="s">
        <v>86</v>
      </c>
      <c r="D953">
        <v>1510</v>
      </c>
      <c r="E953" t="s">
        <v>88</v>
      </c>
      <c r="F953" t="s">
        <v>86</v>
      </c>
      <c r="G953">
        <v>-1</v>
      </c>
      <c r="H953" t="s">
        <v>78</v>
      </c>
      <c r="I953" t="s">
        <v>78</v>
      </c>
      <c r="J953">
        <v>-1</v>
      </c>
      <c r="K953" t="s">
        <v>78</v>
      </c>
      <c r="L953" t="s">
        <v>78</v>
      </c>
      <c r="M953" t="s">
        <v>85</v>
      </c>
      <c r="N953">
        <v>3190.8084423800001</v>
      </c>
      <c r="O953">
        <v>144864.104725999</v>
      </c>
      <c r="P953">
        <v>2</v>
      </c>
      <c r="Q953">
        <v>144000.351776</v>
      </c>
    </row>
    <row r="954" spans="1:17" x14ac:dyDescent="0.25">
      <c r="A954">
        <v>1520</v>
      </c>
      <c r="B954" t="s">
        <v>87</v>
      </c>
      <c r="C954" t="s">
        <v>86</v>
      </c>
      <c r="D954">
        <v>1510</v>
      </c>
      <c r="E954" t="s">
        <v>88</v>
      </c>
      <c r="F954" t="s">
        <v>86</v>
      </c>
      <c r="G954">
        <v>-1</v>
      </c>
      <c r="H954" t="s">
        <v>78</v>
      </c>
      <c r="I954" t="s">
        <v>78</v>
      </c>
      <c r="J954">
        <v>-1</v>
      </c>
      <c r="K954" t="s">
        <v>78</v>
      </c>
      <c r="L954" t="s">
        <v>78</v>
      </c>
      <c r="M954" t="s">
        <v>85</v>
      </c>
      <c r="N954">
        <v>3169.6325097399999</v>
      </c>
      <c r="O954">
        <v>89209.007799300001</v>
      </c>
      <c r="P954">
        <v>2</v>
      </c>
      <c r="Q954">
        <v>54561.462673000002</v>
      </c>
    </row>
    <row r="955" spans="1:17" x14ac:dyDescent="0.25">
      <c r="A955">
        <v>1520</v>
      </c>
      <c r="B955" t="s">
        <v>87</v>
      </c>
      <c r="C955" t="s">
        <v>86</v>
      </c>
      <c r="D955">
        <v>1510</v>
      </c>
      <c r="E955" t="s">
        <v>88</v>
      </c>
      <c r="F955" t="s">
        <v>86</v>
      </c>
      <c r="G955">
        <v>-1</v>
      </c>
      <c r="H955" t="s">
        <v>78</v>
      </c>
      <c r="I955" t="s">
        <v>78</v>
      </c>
      <c r="J955">
        <v>-1</v>
      </c>
      <c r="K955" t="s">
        <v>78</v>
      </c>
      <c r="L955" t="s">
        <v>78</v>
      </c>
      <c r="M955" t="s">
        <v>85</v>
      </c>
      <c r="N955">
        <v>12774.4634701</v>
      </c>
      <c r="O955">
        <v>418895.73271900002</v>
      </c>
      <c r="P955">
        <v>2</v>
      </c>
      <c r="Q955">
        <v>145954.846491</v>
      </c>
    </row>
    <row r="956" spans="1:17" x14ac:dyDescent="0.25">
      <c r="A956">
        <v>1520</v>
      </c>
      <c r="B956" t="s">
        <v>87</v>
      </c>
      <c r="C956" t="s">
        <v>86</v>
      </c>
      <c r="D956">
        <v>1510</v>
      </c>
      <c r="E956" t="s">
        <v>88</v>
      </c>
      <c r="F956" t="s">
        <v>86</v>
      </c>
      <c r="G956">
        <v>-1</v>
      </c>
      <c r="H956" t="s">
        <v>78</v>
      </c>
      <c r="I956" t="s">
        <v>78</v>
      </c>
      <c r="J956">
        <v>-1</v>
      </c>
      <c r="K956" t="s">
        <v>78</v>
      </c>
      <c r="L956" t="s">
        <v>78</v>
      </c>
      <c r="M956" t="s">
        <v>85</v>
      </c>
      <c r="N956">
        <v>9691.0951384100008</v>
      </c>
      <c r="O956">
        <v>389410.30910999898</v>
      </c>
      <c r="P956">
        <v>2</v>
      </c>
      <c r="Q956">
        <v>181303.450281</v>
      </c>
    </row>
    <row r="957" spans="1:17" x14ac:dyDescent="0.25">
      <c r="A957">
        <v>1520</v>
      </c>
      <c r="B957" t="s">
        <v>87</v>
      </c>
      <c r="C957" t="s">
        <v>86</v>
      </c>
      <c r="D957">
        <v>1510</v>
      </c>
      <c r="E957" t="s">
        <v>88</v>
      </c>
      <c r="F957" t="s">
        <v>86</v>
      </c>
      <c r="G957">
        <v>-1</v>
      </c>
      <c r="H957" t="s">
        <v>78</v>
      </c>
      <c r="I957" t="s">
        <v>78</v>
      </c>
      <c r="J957">
        <v>-1</v>
      </c>
      <c r="K957" t="s">
        <v>78</v>
      </c>
      <c r="L957" t="s">
        <v>78</v>
      </c>
      <c r="M957" t="s">
        <v>85</v>
      </c>
      <c r="N957">
        <v>1074.3469525600001</v>
      </c>
      <c r="O957">
        <v>26773.551738499998</v>
      </c>
      <c r="P957">
        <v>2</v>
      </c>
      <c r="Q957">
        <v>26794.105421</v>
      </c>
    </row>
    <row r="958" spans="1:17" x14ac:dyDescent="0.25">
      <c r="A958">
        <v>1520</v>
      </c>
      <c r="B958" t="s">
        <v>87</v>
      </c>
      <c r="C958" t="s">
        <v>86</v>
      </c>
      <c r="D958">
        <v>1510</v>
      </c>
      <c r="E958" t="s">
        <v>88</v>
      </c>
      <c r="F958" t="s">
        <v>86</v>
      </c>
      <c r="G958">
        <v>-1</v>
      </c>
      <c r="H958" t="s">
        <v>78</v>
      </c>
      <c r="I958" t="s">
        <v>78</v>
      </c>
      <c r="J958">
        <v>-1</v>
      </c>
      <c r="K958" t="s">
        <v>78</v>
      </c>
      <c r="L958" t="s">
        <v>78</v>
      </c>
      <c r="M958" t="s">
        <v>85</v>
      </c>
      <c r="N958">
        <v>47327.143544300001</v>
      </c>
      <c r="O958">
        <v>1978668.2824899899</v>
      </c>
      <c r="P958">
        <v>2</v>
      </c>
      <c r="Q958">
        <v>55146.957692999997</v>
      </c>
    </row>
    <row r="959" spans="1:17" x14ac:dyDescent="0.25">
      <c r="A959">
        <v>1520</v>
      </c>
      <c r="B959" t="s">
        <v>87</v>
      </c>
      <c r="C959" t="s">
        <v>86</v>
      </c>
      <c r="D959">
        <v>1430</v>
      </c>
      <c r="E959" t="s">
        <v>80</v>
      </c>
      <c r="F959" t="s">
        <v>79</v>
      </c>
      <c r="G959">
        <v>-1</v>
      </c>
      <c r="H959" t="s">
        <v>78</v>
      </c>
      <c r="I959" t="s">
        <v>78</v>
      </c>
      <c r="J959">
        <v>-1</v>
      </c>
      <c r="K959" t="s">
        <v>78</v>
      </c>
      <c r="L959" t="s">
        <v>78</v>
      </c>
      <c r="M959" t="s">
        <v>85</v>
      </c>
      <c r="N959">
        <v>1456.3864127500001</v>
      </c>
      <c r="O959">
        <v>31833.7753696</v>
      </c>
      <c r="P959">
        <v>2</v>
      </c>
      <c r="Q959">
        <v>17862.246576000001</v>
      </c>
    </row>
    <row r="960" spans="1:17" x14ac:dyDescent="0.25">
      <c r="A960">
        <v>1520</v>
      </c>
      <c r="B960" t="s">
        <v>87</v>
      </c>
      <c r="C960" t="s">
        <v>86</v>
      </c>
      <c r="D960">
        <v>1430</v>
      </c>
      <c r="E960" t="s">
        <v>80</v>
      </c>
      <c r="F960" t="s">
        <v>79</v>
      </c>
      <c r="G960">
        <v>-1</v>
      </c>
      <c r="H960" t="s">
        <v>78</v>
      </c>
      <c r="I960" t="s">
        <v>78</v>
      </c>
      <c r="J960">
        <v>-1</v>
      </c>
      <c r="K960" t="s">
        <v>78</v>
      </c>
      <c r="L960" t="s">
        <v>78</v>
      </c>
      <c r="M960" t="s">
        <v>85</v>
      </c>
      <c r="N960">
        <v>3569.1064124499999</v>
      </c>
      <c r="O960">
        <v>124698.773935</v>
      </c>
      <c r="P960">
        <v>2</v>
      </c>
      <c r="Q960">
        <v>69660.816902000006</v>
      </c>
    </row>
    <row r="961" spans="1:17" x14ac:dyDescent="0.25">
      <c r="A961">
        <v>1520</v>
      </c>
      <c r="B961" t="s">
        <v>87</v>
      </c>
      <c r="C961" t="s">
        <v>86</v>
      </c>
      <c r="D961">
        <v>1430</v>
      </c>
      <c r="E961" t="s">
        <v>80</v>
      </c>
      <c r="F961" t="s">
        <v>79</v>
      </c>
      <c r="G961">
        <v>-1</v>
      </c>
      <c r="H961" t="s">
        <v>78</v>
      </c>
      <c r="I961" t="s">
        <v>78</v>
      </c>
      <c r="J961">
        <v>-1</v>
      </c>
      <c r="K961" t="s">
        <v>78</v>
      </c>
      <c r="L961" t="s">
        <v>78</v>
      </c>
      <c r="M961" t="s">
        <v>85</v>
      </c>
      <c r="N961">
        <v>2373.4643605800002</v>
      </c>
      <c r="O961">
        <v>96698.612162000005</v>
      </c>
      <c r="P961">
        <v>2</v>
      </c>
      <c r="Q961">
        <v>42799.116407000001</v>
      </c>
    </row>
    <row r="962" spans="1:17" x14ac:dyDescent="0.25">
      <c r="A962">
        <v>1520</v>
      </c>
      <c r="B962" t="s">
        <v>87</v>
      </c>
      <c r="C962" t="s">
        <v>86</v>
      </c>
      <c r="D962">
        <v>1430</v>
      </c>
      <c r="E962" t="s">
        <v>80</v>
      </c>
      <c r="F962" t="s">
        <v>79</v>
      </c>
      <c r="G962">
        <v>-1</v>
      </c>
      <c r="H962" t="s">
        <v>78</v>
      </c>
      <c r="I962" t="s">
        <v>78</v>
      </c>
      <c r="J962">
        <v>-1</v>
      </c>
      <c r="K962" t="s">
        <v>78</v>
      </c>
      <c r="L962" t="s">
        <v>78</v>
      </c>
      <c r="M962" t="s">
        <v>85</v>
      </c>
      <c r="N962">
        <v>5187.4056160399996</v>
      </c>
      <c r="O962">
        <v>197188.681524999</v>
      </c>
      <c r="P962">
        <v>2</v>
      </c>
      <c r="Q962">
        <v>41348.962420000003</v>
      </c>
    </row>
    <row r="963" spans="1:17" x14ac:dyDescent="0.25">
      <c r="A963">
        <v>1520</v>
      </c>
      <c r="B963" t="s">
        <v>87</v>
      </c>
      <c r="C963" t="s">
        <v>86</v>
      </c>
      <c r="D963">
        <v>1510</v>
      </c>
      <c r="E963" t="s">
        <v>88</v>
      </c>
      <c r="F963" t="s">
        <v>86</v>
      </c>
      <c r="G963">
        <v>-1</v>
      </c>
      <c r="H963" t="s">
        <v>78</v>
      </c>
      <c r="I963" t="s">
        <v>78</v>
      </c>
      <c r="J963">
        <v>-1</v>
      </c>
      <c r="K963" t="s">
        <v>78</v>
      </c>
      <c r="L963" t="s">
        <v>78</v>
      </c>
      <c r="M963" t="s">
        <v>85</v>
      </c>
      <c r="N963">
        <v>21255.702278799999</v>
      </c>
      <c r="O963">
        <v>746060.04237200005</v>
      </c>
      <c r="P963">
        <v>2</v>
      </c>
      <c r="Q963">
        <v>41227.410668999997</v>
      </c>
    </row>
    <row r="964" spans="1:17" x14ac:dyDescent="0.25">
      <c r="A964">
        <v>1520</v>
      </c>
      <c r="B964" t="s">
        <v>87</v>
      </c>
      <c r="C964" t="s">
        <v>86</v>
      </c>
      <c r="D964">
        <v>1430</v>
      </c>
      <c r="E964" t="s">
        <v>80</v>
      </c>
      <c r="F964" t="s">
        <v>79</v>
      </c>
      <c r="G964">
        <v>-1</v>
      </c>
      <c r="H964" t="s">
        <v>78</v>
      </c>
      <c r="I964" t="s">
        <v>78</v>
      </c>
      <c r="J964">
        <v>-1</v>
      </c>
      <c r="K964" t="s">
        <v>78</v>
      </c>
      <c r="L964" t="s">
        <v>78</v>
      </c>
      <c r="M964" t="s">
        <v>85</v>
      </c>
      <c r="N964">
        <v>5503.8406342400003</v>
      </c>
      <c r="O964">
        <v>144570.868066</v>
      </c>
      <c r="P964">
        <v>2</v>
      </c>
      <c r="Q964">
        <v>57281.038039999999</v>
      </c>
    </row>
    <row r="965" spans="1:17" x14ac:dyDescent="0.25">
      <c r="A965">
        <v>1520</v>
      </c>
      <c r="B965" t="s">
        <v>87</v>
      </c>
      <c r="C965" t="s">
        <v>86</v>
      </c>
      <c r="D965">
        <v>1430</v>
      </c>
      <c r="E965" t="s">
        <v>80</v>
      </c>
      <c r="F965" t="s">
        <v>79</v>
      </c>
      <c r="G965">
        <v>-1</v>
      </c>
      <c r="H965" t="s">
        <v>78</v>
      </c>
      <c r="I965" t="s">
        <v>78</v>
      </c>
      <c r="J965">
        <v>-1</v>
      </c>
      <c r="K965" t="s">
        <v>78</v>
      </c>
      <c r="L965" t="s">
        <v>78</v>
      </c>
      <c r="M965" t="s">
        <v>85</v>
      </c>
      <c r="N965">
        <v>2253.03003666</v>
      </c>
      <c r="O965">
        <v>60474.350439000002</v>
      </c>
      <c r="P965">
        <v>2</v>
      </c>
      <c r="Q965">
        <v>60520.984020000004</v>
      </c>
    </row>
    <row r="966" spans="1:17" x14ac:dyDescent="0.25">
      <c r="A966">
        <v>1420</v>
      </c>
      <c r="B966" t="s">
        <v>89</v>
      </c>
      <c r="C966" t="s">
        <v>79</v>
      </c>
      <c r="D966">
        <v>1510</v>
      </c>
      <c r="E966" t="s">
        <v>88</v>
      </c>
      <c r="F966" t="s">
        <v>86</v>
      </c>
      <c r="G966">
        <v>1430</v>
      </c>
      <c r="H966" t="s">
        <v>80</v>
      </c>
      <c r="I966" t="s">
        <v>79</v>
      </c>
      <c r="J966">
        <v>-1</v>
      </c>
      <c r="K966" t="s">
        <v>78</v>
      </c>
      <c r="L966" t="s">
        <v>78</v>
      </c>
      <c r="M966" t="s">
        <v>85</v>
      </c>
      <c r="N966">
        <v>1626.6152360900001</v>
      </c>
      <c r="O966">
        <v>57533.362951399999</v>
      </c>
      <c r="P966">
        <v>3</v>
      </c>
      <c r="Q966">
        <v>57577.777035999999</v>
      </c>
    </row>
    <row r="967" spans="1:17" x14ac:dyDescent="0.25">
      <c r="A967">
        <v>1430</v>
      </c>
      <c r="B967" t="s">
        <v>80</v>
      </c>
      <c r="C967" t="s">
        <v>79</v>
      </c>
      <c r="D967">
        <v>-1</v>
      </c>
      <c r="E967" t="s">
        <v>78</v>
      </c>
      <c r="F967" t="s">
        <v>78</v>
      </c>
      <c r="G967">
        <v>-1</v>
      </c>
      <c r="H967" t="s">
        <v>78</v>
      </c>
      <c r="I967" t="s">
        <v>78</v>
      </c>
      <c r="J967">
        <v>-1</v>
      </c>
      <c r="K967" t="s">
        <v>78</v>
      </c>
      <c r="L967" t="s">
        <v>78</v>
      </c>
      <c r="M967" t="s">
        <v>77</v>
      </c>
      <c r="N967">
        <v>790.09655217900001</v>
      </c>
      <c r="O967">
        <v>10148.7825409</v>
      </c>
      <c r="P967">
        <v>1</v>
      </c>
      <c r="Q967">
        <v>6310.0266510000001</v>
      </c>
    </row>
    <row r="968" spans="1:17" x14ac:dyDescent="0.25">
      <c r="A968">
        <v>1430</v>
      </c>
      <c r="B968" t="s">
        <v>80</v>
      </c>
      <c r="C968" t="s">
        <v>79</v>
      </c>
      <c r="D968">
        <v>-1</v>
      </c>
      <c r="E968" t="s">
        <v>78</v>
      </c>
      <c r="F968" t="s">
        <v>78</v>
      </c>
      <c r="G968">
        <v>-1</v>
      </c>
      <c r="H968" t="s">
        <v>78</v>
      </c>
      <c r="I968" t="s">
        <v>78</v>
      </c>
      <c r="J968">
        <v>-1</v>
      </c>
      <c r="K968" t="s">
        <v>78</v>
      </c>
      <c r="L968" t="s">
        <v>78</v>
      </c>
      <c r="M968" t="s">
        <v>77</v>
      </c>
      <c r="N968">
        <v>945.38222347999999</v>
      </c>
      <c r="O968">
        <v>12254.307956799999</v>
      </c>
      <c r="P968">
        <v>1</v>
      </c>
      <c r="Q968">
        <v>12263.738649999999</v>
      </c>
    </row>
    <row r="969" spans="1:17" x14ac:dyDescent="0.25">
      <c r="A969">
        <v>1430</v>
      </c>
      <c r="B969" t="s">
        <v>80</v>
      </c>
      <c r="C969" t="s">
        <v>79</v>
      </c>
      <c r="D969">
        <v>-1</v>
      </c>
      <c r="E969" t="s">
        <v>78</v>
      </c>
      <c r="F969" t="s">
        <v>78</v>
      </c>
      <c r="G969">
        <v>-1</v>
      </c>
      <c r="H969" t="s">
        <v>78</v>
      </c>
      <c r="I969" t="s">
        <v>78</v>
      </c>
      <c r="J969">
        <v>-1</v>
      </c>
      <c r="K969" t="s">
        <v>78</v>
      </c>
      <c r="L969" t="s">
        <v>78</v>
      </c>
      <c r="M969" t="s">
        <v>77</v>
      </c>
      <c r="N969">
        <v>188.29250898699999</v>
      </c>
      <c r="O969">
        <v>2381.15779385</v>
      </c>
      <c r="P969">
        <v>1</v>
      </c>
      <c r="Q969">
        <v>2382.99026</v>
      </c>
    </row>
    <row r="970" spans="1:17" x14ac:dyDescent="0.25">
      <c r="A970">
        <v>1430</v>
      </c>
      <c r="B970" t="s">
        <v>80</v>
      </c>
      <c r="C970" t="s">
        <v>79</v>
      </c>
      <c r="D970">
        <v>-1</v>
      </c>
      <c r="E970" t="s">
        <v>78</v>
      </c>
      <c r="F970" t="s">
        <v>78</v>
      </c>
      <c r="G970">
        <v>-1</v>
      </c>
      <c r="H970" t="s">
        <v>78</v>
      </c>
      <c r="I970" t="s">
        <v>78</v>
      </c>
      <c r="J970">
        <v>-1</v>
      </c>
      <c r="K970" t="s">
        <v>78</v>
      </c>
      <c r="L970" t="s">
        <v>78</v>
      </c>
      <c r="M970" t="s">
        <v>77</v>
      </c>
      <c r="N970">
        <v>678.07004946200004</v>
      </c>
      <c r="O970">
        <v>22266.065713100001</v>
      </c>
      <c r="P970">
        <v>1</v>
      </c>
      <c r="Q970">
        <v>22283.255261999999</v>
      </c>
    </row>
    <row r="971" spans="1:17" x14ac:dyDescent="0.25">
      <c r="A971">
        <v>1430</v>
      </c>
      <c r="B971" t="s">
        <v>80</v>
      </c>
      <c r="C971" t="s">
        <v>79</v>
      </c>
      <c r="D971">
        <v>-1</v>
      </c>
      <c r="E971" t="s">
        <v>78</v>
      </c>
      <c r="F971" t="s">
        <v>78</v>
      </c>
      <c r="G971">
        <v>-1</v>
      </c>
      <c r="H971" t="s">
        <v>78</v>
      </c>
      <c r="I971" t="s">
        <v>78</v>
      </c>
      <c r="J971">
        <v>-1</v>
      </c>
      <c r="K971" t="s">
        <v>78</v>
      </c>
      <c r="L971" t="s">
        <v>78</v>
      </c>
      <c r="M971" t="s">
        <v>77</v>
      </c>
      <c r="N971">
        <v>936.72385086099996</v>
      </c>
      <c r="O971">
        <v>19895.373066299999</v>
      </c>
      <c r="P971">
        <v>1</v>
      </c>
      <c r="Q971">
        <v>19910.752648000001</v>
      </c>
    </row>
    <row r="972" spans="1:17" x14ac:dyDescent="0.25">
      <c r="A972">
        <v>1430</v>
      </c>
      <c r="B972" t="s">
        <v>80</v>
      </c>
      <c r="C972" t="s">
        <v>79</v>
      </c>
      <c r="D972">
        <v>1510</v>
      </c>
      <c r="E972" t="s">
        <v>88</v>
      </c>
      <c r="F972" t="s">
        <v>86</v>
      </c>
      <c r="G972">
        <v>-1</v>
      </c>
      <c r="H972" t="s">
        <v>78</v>
      </c>
      <c r="I972" t="s">
        <v>78</v>
      </c>
      <c r="J972">
        <v>-1</v>
      </c>
      <c r="K972" t="s">
        <v>78</v>
      </c>
      <c r="L972" t="s">
        <v>78</v>
      </c>
      <c r="M972" t="s">
        <v>85</v>
      </c>
      <c r="N972">
        <v>1976.5462520999999</v>
      </c>
      <c r="O972">
        <v>46424.398342</v>
      </c>
      <c r="P972">
        <v>2</v>
      </c>
      <c r="Q972">
        <v>46460.044328999997</v>
      </c>
    </row>
    <row r="973" spans="1:17" x14ac:dyDescent="0.25">
      <c r="A973">
        <v>1430</v>
      </c>
      <c r="B973" t="s">
        <v>80</v>
      </c>
      <c r="C973" t="s">
        <v>79</v>
      </c>
      <c r="D973">
        <v>1510</v>
      </c>
      <c r="E973" t="s">
        <v>88</v>
      </c>
      <c r="F973" t="s">
        <v>86</v>
      </c>
      <c r="G973">
        <v>-1</v>
      </c>
      <c r="H973" t="s">
        <v>78</v>
      </c>
      <c r="I973" t="s">
        <v>78</v>
      </c>
      <c r="J973">
        <v>-1</v>
      </c>
      <c r="K973" t="s">
        <v>78</v>
      </c>
      <c r="L973" t="s">
        <v>78</v>
      </c>
      <c r="M973" t="s">
        <v>85</v>
      </c>
      <c r="N973">
        <v>503.78629123500002</v>
      </c>
      <c r="O973">
        <v>6606.5187689200002</v>
      </c>
      <c r="P973">
        <v>2</v>
      </c>
      <c r="Q973">
        <v>6611.6080339999999</v>
      </c>
    </row>
    <row r="974" spans="1:17" x14ac:dyDescent="0.25">
      <c r="A974">
        <v>1430</v>
      </c>
      <c r="B974" t="s">
        <v>80</v>
      </c>
      <c r="C974" t="s">
        <v>79</v>
      </c>
      <c r="D974">
        <v>1510</v>
      </c>
      <c r="E974" t="s">
        <v>88</v>
      </c>
      <c r="F974" t="s">
        <v>86</v>
      </c>
      <c r="G974">
        <v>-1</v>
      </c>
      <c r="H974" t="s">
        <v>78</v>
      </c>
      <c r="I974" t="s">
        <v>78</v>
      </c>
      <c r="J974">
        <v>-1</v>
      </c>
      <c r="K974" t="s">
        <v>78</v>
      </c>
      <c r="L974" t="s">
        <v>78</v>
      </c>
      <c r="M974" t="s">
        <v>85</v>
      </c>
      <c r="N974">
        <v>1656.7077781800001</v>
      </c>
      <c r="O974">
        <v>35877.4166883</v>
      </c>
      <c r="P974">
        <v>2</v>
      </c>
      <c r="Q974">
        <v>35905.073464000001</v>
      </c>
    </row>
    <row r="975" spans="1:17" x14ac:dyDescent="0.25">
      <c r="A975">
        <v>1520</v>
      </c>
      <c r="B975" t="s">
        <v>87</v>
      </c>
      <c r="C975" t="s">
        <v>86</v>
      </c>
      <c r="D975">
        <v>1510</v>
      </c>
      <c r="E975" t="s">
        <v>88</v>
      </c>
      <c r="F975" t="s">
        <v>86</v>
      </c>
      <c r="G975">
        <v>-1</v>
      </c>
      <c r="H975" t="s">
        <v>78</v>
      </c>
      <c r="I975" t="s">
        <v>78</v>
      </c>
      <c r="J975">
        <v>-1</v>
      </c>
      <c r="K975" t="s">
        <v>78</v>
      </c>
      <c r="L975" t="s">
        <v>78</v>
      </c>
      <c r="M975" t="s">
        <v>85</v>
      </c>
      <c r="N975">
        <v>1583.8312634399999</v>
      </c>
      <c r="O975">
        <v>34964.282344899999</v>
      </c>
      <c r="P975">
        <v>2</v>
      </c>
      <c r="Q975">
        <v>23390.252148</v>
      </c>
    </row>
    <row r="976" spans="1:17" x14ac:dyDescent="0.25">
      <c r="A976">
        <v>1520</v>
      </c>
      <c r="B976" t="s">
        <v>87</v>
      </c>
      <c r="C976" t="s">
        <v>86</v>
      </c>
      <c r="D976">
        <v>1510</v>
      </c>
      <c r="E976" t="s">
        <v>88</v>
      </c>
      <c r="F976" t="s">
        <v>86</v>
      </c>
      <c r="G976">
        <v>-1</v>
      </c>
      <c r="H976" t="s">
        <v>78</v>
      </c>
      <c r="I976" t="s">
        <v>78</v>
      </c>
      <c r="J976">
        <v>-1</v>
      </c>
      <c r="K976" t="s">
        <v>78</v>
      </c>
      <c r="L976" t="s">
        <v>78</v>
      </c>
      <c r="M976" t="s">
        <v>85</v>
      </c>
      <c r="N976">
        <v>1213.74273083</v>
      </c>
      <c r="O976">
        <v>44213.495682699999</v>
      </c>
      <c r="P976">
        <v>2</v>
      </c>
      <c r="Q976">
        <v>44247.650988000001</v>
      </c>
    </row>
    <row r="977" spans="1:17" x14ac:dyDescent="0.25">
      <c r="A977">
        <v>1520</v>
      </c>
      <c r="B977" t="s">
        <v>87</v>
      </c>
      <c r="C977" t="s">
        <v>86</v>
      </c>
      <c r="D977">
        <v>1510</v>
      </c>
      <c r="E977" t="s">
        <v>88</v>
      </c>
      <c r="F977" t="s">
        <v>86</v>
      </c>
      <c r="G977">
        <v>-1</v>
      </c>
      <c r="H977" t="s">
        <v>78</v>
      </c>
      <c r="I977" t="s">
        <v>78</v>
      </c>
      <c r="J977">
        <v>-1</v>
      </c>
      <c r="K977" t="s">
        <v>78</v>
      </c>
      <c r="L977" t="s">
        <v>78</v>
      </c>
      <c r="M977" t="s">
        <v>85</v>
      </c>
      <c r="N977">
        <v>6749.5009049600003</v>
      </c>
      <c r="O977">
        <v>223739.69771400001</v>
      </c>
      <c r="P977">
        <v>2</v>
      </c>
      <c r="Q977">
        <v>171732.327433</v>
      </c>
    </row>
    <row r="978" spans="1:17" x14ac:dyDescent="0.25">
      <c r="A978">
        <v>1520</v>
      </c>
      <c r="B978" t="s">
        <v>87</v>
      </c>
      <c r="C978" t="s">
        <v>86</v>
      </c>
      <c r="D978">
        <v>1510</v>
      </c>
      <c r="E978" t="s">
        <v>88</v>
      </c>
      <c r="F978" t="s">
        <v>86</v>
      </c>
      <c r="G978">
        <v>-1</v>
      </c>
      <c r="H978" t="s">
        <v>78</v>
      </c>
      <c r="I978" t="s">
        <v>78</v>
      </c>
      <c r="J978">
        <v>-1</v>
      </c>
      <c r="K978" t="s">
        <v>78</v>
      </c>
      <c r="L978" t="s">
        <v>78</v>
      </c>
      <c r="M978" t="s">
        <v>85</v>
      </c>
      <c r="N978">
        <v>1134.5488913700001</v>
      </c>
      <c r="O978">
        <v>28599.121951100002</v>
      </c>
      <c r="P978">
        <v>2</v>
      </c>
      <c r="Q978">
        <v>6094.5184280000003</v>
      </c>
    </row>
    <row r="979" spans="1:17" x14ac:dyDescent="0.25">
      <c r="A979">
        <v>1520</v>
      </c>
      <c r="B979" t="s">
        <v>87</v>
      </c>
      <c r="C979" t="s">
        <v>86</v>
      </c>
      <c r="D979">
        <v>1510</v>
      </c>
      <c r="E979" t="s">
        <v>88</v>
      </c>
      <c r="F979" t="s">
        <v>86</v>
      </c>
      <c r="G979">
        <v>-1</v>
      </c>
      <c r="H979" t="s">
        <v>78</v>
      </c>
      <c r="I979" t="s">
        <v>78</v>
      </c>
      <c r="J979">
        <v>-1</v>
      </c>
      <c r="K979" t="s">
        <v>78</v>
      </c>
      <c r="L979" t="s">
        <v>78</v>
      </c>
      <c r="M979" t="s">
        <v>85</v>
      </c>
      <c r="N979">
        <v>687.90218915800006</v>
      </c>
      <c r="O979">
        <v>16508.601669200001</v>
      </c>
      <c r="P979">
        <v>2</v>
      </c>
      <c r="Q979">
        <v>12667.48907</v>
      </c>
    </row>
    <row r="980" spans="1:17" x14ac:dyDescent="0.25">
      <c r="A980">
        <v>1520</v>
      </c>
      <c r="B980" t="s">
        <v>87</v>
      </c>
      <c r="C980" t="s">
        <v>86</v>
      </c>
      <c r="D980">
        <v>1510</v>
      </c>
      <c r="E980" t="s">
        <v>88</v>
      </c>
      <c r="F980" t="s">
        <v>86</v>
      </c>
      <c r="G980">
        <v>-1</v>
      </c>
      <c r="H980" t="s">
        <v>78</v>
      </c>
      <c r="I980" t="s">
        <v>78</v>
      </c>
      <c r="J980">
        <v>-1</v>
      </c>
      <c r="K980" t="s">
        <v>78</v>
      </c>
      <c r="L980" t="s">
        <v>78</v>
      </c>
      <c r="M980" t="s">
        <v>85</v>
      </c>
      <c r="N980">
        <v>2909.0254573500001</v>
      </c>
      <c r="O980">
        <v>80142.516846600003</v>
      </c>
      <c r="P980">
        <v>2</v>
      </c>
      <c r="Q980">
        <v>77384.978581000003</v>
      </c>
    </row>
    <row r="981" spans="1:17" x14ac:dyDescent="0.25">
      <c r="A981">
        <v>1520</v>
      </c>
      <c r="B981" t="s">
        <v>87</v>
      </c>
      <c r="C981" t="s">
        <v>86</v>
      </c>
      <c r="D981">
        <v>1510</v>
      </c>
      <c r="E981" t="s">
        <v>88</v>
      </c>
      <c r="F981" t="s">
        <v>86</v>
      </c>
      <c r="G981">
        <v>-1</v>
      </c>
      <c r="H981" t="s">
        <v>78</v>
      </c>
      <c r="I981" t="s">
        <v>78</v>
      </c>
      <c r="J981">
        <v>-1</v>
      </c>
      <c r="K981" t="s">
        <v>78</v>
      </c>
      <c r="L981" t="s">
        <v>78</v>
      </c>
      <c r="M981" t="s">
        <v>85</v>
      </c>
      <c r="N981">
        <v>2151.8848533999999</v>
      </c>
      <c r="O981">
        <v>70357.341184000004</v>
      </c>
      <c r="P981">
        <v>2</v>
      </c>
      <c r="Q981">
        <v>50113.326830999998</v>
      </c>
    </row>
    <row r="982" spans="1:17" x14ac:dyDescent="0.25">
      <c r="A982">
        <v>1520</v>
      </c>
      <c r="B982" t="s">
        <v>87</v>
      </c>
      <c r="C982" t="s">
        <v>86</v>
      </c>
      <c r="D982">
        <v>1510</v>
      </c>
      <c r="E982" t="s">
        <v>88</v>
      </c>
      <c r="F982" t="s">
        <v>86</v>
      </c>
      <c r="G982">
        <v>-1</v>
      </c>
      <c r="H982" t="s">
        <v>78</v>
      </c>
      <c r="I982" t="s">
        <v>78</v>
      </c>
      <c r="J982">
        <v>-1</v>
      </c>
      <c r="K982" t="s">
        <v>78</v>
      </c>
      <c r="L982" t="s">
        <v>78</v>
      </c>
      <c r="M982" t="s">
        <v>85</v>
      </c>
      <c r="N982">
        <v>2030.65218562</v>
      </c>
      <c r="O982">
        <v>54544.229030100003</v>
      </c>
      <c r="P982">
        <v>2</v>
      </c>
      <c r="Q982">
        <v>8063.0974999999999</v>
      </c>
    </row>
    <row r="983" spans="1:17" x14ac:dyDescent="0.25">
      <c r="A983">
        <v>1520</v>
      </c>
      <c r="B983" t="s">
        <v>87</v>
      </c>
      <c r="C983" t="s">
        <v>86</v>
      </c>
      <c r="D983">
        <v>1510</v>
      </c>
      <c r="E983" t="s">
        <v>88</v>
      </c>
      <c r="F983" t="s">
        <v>86</v>
      </c>
      <c r="G983">
        <v>-1</v>
      </c>
      <c r="H983" t="s">
        <v>78</v>
      </c>
      <c r="I983" t="s">
        <v>78</v>
      </c>
      <c r="J983">
        <v>-1</v>
      </c>
      <c r="K983" t="s">
        <v>78</v>
      </c>
      <c r="L983" t="s">
        <v>78</v>
      </c>
      <c r="M983" t="s">
        <v>85</v>
      </c>
      <c r="N983">
        <v>1643.7438756500001</v>
      </c>
      <c r="O983">
        <v>42068.289638599999</v>
      </c>
      <c r="P983">
        <v>2</v>
      </c>
      <c r="Q983">
        <v>14661.877542</v>
      </c>
    </row>
    <row r="984" spans="1:17" x14ac:dyDescent="0.25">
      <c r="A984">
        <v>1430</v>
      </c>
      <c r="B984" t="s">
        <v>80</v>
      </c>
      <c r="C984" t="s">
        <v>79</v>
      </c>
      <c r="D984">
        <v>-1</v>
      </c>
      <c r="E984" t="s">
        <v>78</v>
      </c>
      <c r="F984" t="s">
        <v>78</v>
      </c>
      <c r="G984">
        <v>-1</v>
      </c>
      <c r="H984" t="s">
        <v>78</v>
      </c>
      <c r="I984" t="s">
        <v>78</v>
      </c>
      <c r="J984">
        <v>-1</v>
      </c>
      <c r="K984" t="s">
        <v>78</v>
      </c>
      <c r="L984" t="s">
        <v>78</v>
      </c>
      <c r="M984" t="s">
        <v>77</v>
      </c>
      <c r="N984">
        <v>785.78890268400005</v>
      </c>
      <c r="O984">
        <v>10743.0843879</v>
      </c>
      <c r="P984">
        <v>1</v>
      </c>
      <c r="Q984">
        <v>10751.396167000001</v>
      </c>
    </row>
    <row r="985" spans="1:17" x14ac:dyDescent="0.25">
      <c r="A985">
        <v>1430</v>
      </c>
      <c r="B985" t="s">
        <v>80</v>
      </c>
      <c r="C985" t="s">
        <v>79</v>
      </c>
      <c r="D985">
        <v>-1</v>
      </c>
      <c r="E985" t="s">
        <v>78</v>
      </c>
      <c r="F985" t="s">
        <v>78</v>
      </c>
      <c r="G985">
        <v>-1</v>
      </c>
      <c r="H985" t="s">
        <v>78</v>
      </c>
      <c r="I985" t="s">
        <v>78</v>
      </c>
      <c r="J985">
        <v>-1</v>
      </c>
      <c r="K985" t="s">
        <v>78</v>
      </c>
      <c r="L985" t="s">
        <v>78</v>
      </c>
      <c r="M985" t="s">
        <v>77</v>
      </c>
      <c r="N985">
        <v>1652.7575079799999</v>
      </c>
      <c r="O985">
        <v>38397.974263999997</v>
      </c>
      <c r="P985">
        <v>1</v>
      </c>
      <c r="Q985">
        <v>38427.717533000003</v>
      </c>
    </row>
    <row r="986" spans="1:17" x14ac:dyDescent="0.25">
      <c r="A986">
        <v>1430</v>
      </c>
      <c r="B986" t="s">
        <v>80</v>
      </c>
      <c r="C986" t="s">
        <v>79</v>
      </c>
      <c r="D986">
        <v>-1</v>
      </c>
      <c r="E986" t="s">
        <v>78</v>
      </c>
      <c r="F986" t="s">
        <v>78</v>
      </c>
      <c r="G986">
        <v>-1</v>
      </c>
      <c r="H986" t="s">
        <v>78</v>
      </c>
      <c r="I986" t="s">
        <v>78</v>
      </c>
      <c r="J986">
        <v>-1</v>
      </c>
      <c r="K986" t="s">
        <v>78</v>
      </c>
      <c r="L986" t="s">
        <v>78</v>
      </c>
      <c r="M986" t="s">
        <v>77</v>
      </c>
      <c r="N986">
        <v>1405.1684870300001</v>
      </c>
      <c r="O986">
        <v>31685.542126100001</v>
      </c>
      <c r="P986">
        <v>1</v>
      </c>
      <c r="Q986">
        <v>31709.873149999999</v>
      </c>
    </row>
    <row r="987" spans="1:17" x14ac:dyDescent="0.25">
      <c r="A987">
        <v>1430</v>
      </c>
      <c r="B987" t="s">
        <v>80</v>
      </c>
      <c r="C987" t="s">
        <v>79</v>
      </c>
      <c r="D987">
        <v>-1</v>
      </c>
      <c r="E987" t="s">
        <v>78</v>
      </c>
      <c r="F987" t="s">
        <v>78</v>
      </c>
      <c r="G987">
        <v>-1</v>
      </c>
      <c r="H987" t="s">
        <v>78</v>
      </c>
      <c r="I987" t="s">
        <v>78</v>
      </c>
      <c r="J987">
        <v>-1</v>
      </c>
      <c r="K987" t="s">
        <v>78</v>
      </c>
      <c r="L987" t="s">
        <v>78</v>
      </c>
      <c r="M987" t="s">
        <v>77</v>
      </c>
      <c r="N987">
        <v>1523.8825116</v>
      </c>
      <c r="O987">
        <v>32793.097651299999</v>
      </c>
      <c r="P987">
        <v>1</v>
      </c>
      <c r="Q987">
        <v>32818.261771999998</v>
      </c>
    </row>
    <row r="988" spans="1:17" x14ac:dyDescent="0.25">
      <c r="A988">
        <v>1520</v>
      </c>
      <c r="B988" t="s">
        <v>87</v>
      </c>
      <c r="C988" t="s">
        <v>86</v>
      </c>
      <c r="D988">
        <v>1510</v>
      </c>
      <c r="E988" t="s">
        <v>88</v>
      </c>
      <c r="F988" t="s">
        <v>86</v>
      </c>
      <c r="G988">
        <v>-1</v>
      </c>
      <c r="H988" t="s">
        <v>78</v>
      </c>
      <c r="I988" t="s">
        <v>78</v>
      </c>
      <c r="J988">
        <v>-1</v>
      </c>
      <c r="K988" t="s">
        <v>78</v>
      </c>
      <c r="L988" t="s">
        <v>78</v>
      </c>
      <c r="M988" t="s">
        <v>85</v>
      </c>
      <c r="N988">
        <v>1310.7347251599999</v>
      </c>
      <c r="O988">
        <v>26397.657978899999</v>
      </c>
      <c r="P988">
        <v>2</v>
      </c>
      <c r="Q988">
        <v>26417.975794000002</v>
      </c>
    </row>
    <row r="989" spans="1:17" x14ac:dyDescent="0.25">
      <c r="A989">
        <v>1520</v>
      </c>
      <c r="B989" t="s">
        <v>87</v>
      </c>
      <c r="C989" t="s">
        <v>86</v>
      </c>
      <c r="D989">
        <v>1510</v>
      </c>
      <c r="E989" t="s">
        <v>88</v>
      </c>
      <c r="F989" t="s">
        <v>86</v>
      </c>
      <c r="G989">
        <v>-1</v>
      </c>
      <c r="H989" t="s">
        <v>78</v>
      </c>
      <c r="I989" t="s">
        <v>78</v>
      </c>
      <c r="J989">
        <v>-1</v>
      </c>
      <c r="K989" t="s">
        <v>78</v>
      </c>
      <c r="L989" t="s">
        <v>78</v>
      </c>
      <c r="M989" t="s">
        <v>85</v>
      </c>
      <c r="N989">
        <v>1870.5467390599999</v>
      </c>
      <c r="O989">
        <v>60075.990092799999</v>
      </c>
      <c r="P989">
        <v>2</v>
      </c>
      <c r="Q989">
        <v>60122.154769000001</v>
      </c>
    </row>
    <row r="990" spans="1:17" x14ac:dyDescent="0.25">
      <c r="A990">
        <v>1520</v>
      </c>
      <c r="B990" t="s">
        <v>87</v>
      </c>
      <c r="C990" t="s">
        <v>86</v>
      </c>
      <c r="D990">
        <v>1510</v>
      </c>
      <c r="E990" t="s">
        <v>88</v>
      </c>
      <c r="F990" t="s">
        <v>86</v>
      </c>
      <c r="G990">
        <v>-1</v>
      </c>
      <c r="H990" t="s">
        <v>78</v>
      </c>
      <c r="I990" t="s">
        <v>78</v>
      </c>
      <c r="J990">
        <v>-1</v>
      </c>
      <c r="K990" t="s">
        <v>78</v>
      </c>
      <c r="L990" t="s">
        <v>78</v>
      </c>
      <c r="M990" t="s">
        <v>85</v>
      </c>
      <c r="N990">
        <v>3652.4367658299998</v>
      </c>
      <c r="O990">
        <v>97211.936472200003</v>
      </c>
      <c r="P990">
        <v>2</v>
      </c>
      <c r="Q990">
        <v>14184.733357999999</v>
      </c>
    </row>
    <row r="991" spans="1:17" x14ac:dyDescent="0.25">
      <c r="A991">
        <v>1520</v>
      </c>
      <c r="B991" t="s">
        <v>87</v>
      </c>
      <c r="C991" t="s">
        <v>86</v>
      </c>
      <c r="D991">
        <v>1510</v>
      </c>
      <c r="E991" t="s">
        <v>88</v>
      </c>
      <c r="F991" t="s">
        <v>86</v>
      </c>
      <c r="G991">
        <v>-1</v>
      </c>
      <c r="H991" t="s">
        <v>78</v>
      </c>
      <c r="I991" t="s">
        <v>78</v>
      </c>
      <c r="J991">
        <v>-1</v>
      </c>
      <c r="K991" t="s">
        <v>78</v>
      </c>
      <c r="L991" t="s">
        <v>78</v>
      </c>
      <c r="M991" t="s">
        <v>85</v>
      </c>
      <c r="N991">
        <v>3351.0084909299999</v>
      </c>
      <c r="O991">
        <v>111589.611104</v>
      </c>
      <c r="P991">
        <v>2</v>
      </c>
      <c r="Q991">
        <v>53384.833596999997</v>
      </c>
    </row>
    <row r="992" spans="1:17" x14ac:dyDescent="0.25">
      <c r="A992">
        <v>1520</v>
      </c>
      <c r="B992" t="s">
        <v>87</v>
      </c>
      <c r="C992" t="s">
        <v>86</v>
      </c>
      <c r="D992">
        <v>1510</v>
      </c>
      <c r="E992" t="s">
        <v>88</v>
      </c>
      <c r="F992" t="s">
        <v>86</v>
      </c>
      <c r="G992">
        <v>-1</v>
      </c>
      <c r="H992" t="s">
        <v>78</v>
      </c>
      <c r="I992" t="s">
        <v>78</v>
      </c>
      <c r="J992">
        <v>-1</v>
      </c>
      <c r="K992" t="s">
        <v>78</v>
      </c>
      <c r="L992" t="s">
        <v>78</v>
      </c>
      <c r="M992" t="s">
        <v>85</v>
      </c>
      <c r="N992">
        <v>640.60318137900003</v>
      </c>
      <c r="O992">
        <v>10106.613388</v>
      </c>
      <c r="P992">
        <v>2</v>
      </c>
      <c r="Q992">
        <v>4598.6641040000004</v>
      </c>
    </row>
    <row r="993" spans="1:17" x14ac:dyDescent="0.25">
      <c r="A993">
        <v>1520</v>
      </c>
      <c r="B993" t="s">
        <v>87</v>
      </c>
      <c r="C993" t="s">
        <v>86</v>
      </c>
      <c r="D993">
        <v>1510</v>
      </c>
      <c r="E993" t="s">
        <v>88</v>
      </c>
      <c r="F993" t="s">
        <v>86</v>
      </c>
      <c r="G993">
        <v>-1</v>
      </c>
      <c r="H993" t="s">
        <v>78</v>
      </c>
      <c r="I993" t="s">
        <v>78</v>
      </c>
      <c r="J993">
        <v>-1</v>
      </c>
      <c r="K993" t="s">
        <v>78</v>
      </c>
      <c r="L993" t="s">
        <v>78</v>
      </c>
      <c r="M993" t="s">
        <v>85</v>
      </c>
      <c r="N993">
        <v>3746.61382654</v>
      </c>
      <c r="O993">
        <v>117133.584814</v>
      </c>
      <c r="P993">
        <v>2</v>
      </c>
      <c r="Q993">
        <v>68256.345730999994</v>
      </c>
    </row>
    <row r="994" spans="1:17" x14ac:dyDescent="0.25">
      <c r="A994">
        <v>1520</v>
      </c>
      <c r="B994" t="s">
        <v>87</v>
      </c>
      <c r="C994" t="s">
        <v>86</v>
      </c>
      <c r="D994">
        <v>1510</v>
      </c>
      <c r="E994" t="s">
        <v>88</v>
      </c>
      <c r="F994" t="s">
        <v>86</v>
      </c>
      <c r="G994">
        <v>-1</v>
      </c>
      <c r="H994" t="s">
        <v>78</v>
      </c>
      <c r="I994" t="s">
        <v>78</v>
      </c>
      <c r="J994">
        <v>-1</v>
      </c>
      <c r="K994" t="s">
        <v>78</v>
      </c>
      <c r="L994" t="s">
        <v>78</v>
      </c>
      <c r="M994" t="s">
        <v>85</v>
      </c>
      <c r="N994">
        <v>4745.3376988700002</v>
      </c>
      <c r="O994">
        <v>145764.70774300001</v>
      </c>
      <c r="P994">
        <v>2</v>
      </c>
      <c r="Q994">
        <v>17385.669801</v>
      </c>
    </row>
    <row r="995" spans="1:17" x14ac:dyDescent="0.25">
      <c r="A995">
        <v>1430</v>
      </c>
      <c r="B995" t="s">
        <v>80</v>
      </c>
      <c r="C995" t="s">
        <v>79</v>
      </c>
      <c r="D995">
        <v>1510</v>
      </c>
      <c r="E995" t="s">
        <v>88</v>
      </c>
      <c r="F995" t="s">
        <v>86</v>
      </c>
      <c r="G995">
        <v>-1</v>
      </c>
      <c r="H995" t="s">
        <v>78</v>
      </c>
      <c r="I995" t="s">
        <v>78</v>
      </c>
      <c r="J995">
        <v>-1</v>
      </c>
      <c r="K995" t="s">
        <v>78</v>
      </c>
      <c r="L995" t="s">
        <v>78</v>
      </c>
      <c r="M995" t="s">
        <v>85</v>
      </c>
      <c r="N995">
        <v>2161.7676101100001</v>
      </c>
      <c r="O995">
        <v>55246.7962893</v>
      </c>
      <c r="P995">
        <v>2</v>
      </c>
      <c r="Q995">
        <v>55289.267711</v>
      </c>
    </row>
    <row r="996" spans="1:17" x14ac:dyDescent="0.25">
      <c r="A996">
        <v>1520</v>
      </c>
      <c r="B996" t="s">
        <v>87</v>
      </c>
      <c r="C996" t="s">
        <v>86</v>
      </c>
      <c r="D996">
        <v>1510</v>
      </c>
      <c r="E996" t="s">
        <v>88</v>
      </c>
      <c r="F996" t="s">
        <v>86</v>
      </c>
      <c r="G996">
        <v>-1</v>
      </c>
      <c r="H996" t="s">
        <v>78</v>
      </c>
      <c r="I996" t="s">
        <v>78</v>
      </c>
      <c r="J996">
        <v>-1</v>
      </c>
      <c r="K996" t="s">
        <v>78</v>
      </c>
      <c r="L996" t="s">
        <v>78</v>
      </c>
      <c r="M996" t="s">
        <v>85</v>
      </c>
      <c r="N996">
        <v>59057.137297699999</v>
      </c>
      <c r="O996">
        <v>2596668.1633600001</v>
      </c>
      <c r="P996">
        <v>2</v>
      </c>
      <c r="Q996">
        <v>114517.295294</v>
      </c>
    </row>
    <row r="997" spans="1:17" x14ac:dyDescent="0.25">
      <c r="A997">
        <v>1430</v>
      </c>
      <c r="B997" t="s">
        <v>80</v>
      </c>
      <c r="C997" t="s">
        <v>79</v>
      </c>
      <c r="D997">
        <v>1510</v>
      </c>
      <c r="E997" t="s">
        <v>88</v>
      </c>
      <c r="F997" t="s">
        <v>86</v>
      </c>
      <c r="G997">
        <v>-1</v>
      </c>
      <c r="H997" t="s">
        <v>78</v>
      </c>
      <c r="I997" t="s">
        <v>78</v>
      </c>
      <c r="J997">
        <v>-1</v>
      </c>
      <c r="K997" t="s">
        <v>78</v>
      </c>
      <c r="L997" t="s">
        <v>78</v>
      </c>
      <c r="M997" t="s">
        <v>85</v>
      </c>
      <c r="N997">
        <v>1378.3961088799999</v>
      </c>
      <c r="O997">
        <v>22991.126947500001</v>
      </c>
      <c r="P997">
        <v>2</v>
      </c>
      <c r="Q997">
        <v>23008.821971000001</v>
      </c>
    </row>
    <row r="998" spans="1:17" x14ac:dyDescent="0.25">
      <c r="A998">
        <v>1430</v>
      </c>
      <c r="B998" t="s">
        <v>80</v>
      </c>
      <c r="C998" t="s">
        <v>79</v>
      </c>
      <c r="D998">
        <v>1420</v>
      </c>
      <c r="E998" t="s">
        <v>89</v>
      </c>
      <c r="F998" t="s">
        <v>79</v>
      </c>
      <c r="G998">
        <v>-1</v>
      </c>
      <c r="H998" t="s">
        <v>78</v>
      </c>
      <c r="I998" t="s">
        <v>78</v>
      </c>
      <c r="J998">
        <v>-1</v>
      </c>
      <c r="K998" t="s">
        <v>78</v>
      </c>
      <c r="L998" t="s">
        <v>78</v>
      </c>
      <c r="M998" t="s">
        <v>77</v>
      </c>
      <c r="N998">
        <v>1613.8558735500001</v>
      </c>
      <c r="O998">
        <v>44235.516157899998</v>
      </c>
      <c r="P998">
        <v>2</v>
      </c>
      <c r="Q998">
        <v>44269.549115000002</v>
      </c>
    </row>
    <row r="999" spans="1:17" x14ac:dyDescent="0.25">
      <c r="A999">
        <v>1430</v>
      </c>
      <c r="B999" t="s">
        <v>80</v>
      </c>
      <c r="C999" t="s">
        <v>79</v>
      </c>
      <c r="D999">
        <v>-1</v>
      </c>
      <c r="E999" t="s">
        <v>78</v>
      </c>
      <c r="F999" t="s">
        <v>78</v>
      </c>
      <c r="G999">
        <v>-1</v>
      </c>
      <c r="H999" t="s">
        <v>78</v>
      </c>
      <c r="I999" t="s">
        <v>78</v>
      </c>
      <c r="J999">
        <v>-1</v>
      </c>
      <c r="K999" t="s">
        <v>78</v>
      </c>
      <c r="L999" t="s">
        <v>78</v>
      </c>
      <c r="M999" t="s">
        <v>77</v>
      </c>
      <c r="N999">
        <v>1313.3041589699999</v>
      </c>
      <c r="O999">
        <v>26504.047691600001</v>
      </c>
      <c r="P999">
        <v>1</v>
      </c>
      <c r="Q999">
        <v>26524.491193999998</v>
      </c>
    </row>
    <row r="1000" spans="1:17" x14ac:dyDescent="0.25">
      <c r="A1000">
        <v>1430</v>
      </c>
      <c r="B1000" t="s">
        <v>80</v>
      </c>
      <c r="C1000" t="s">
        <v>79</v>
      </c>
      <c r="D1000">
        <v>-1</v>
      </c>
      <c r="E1000" t="s">
        <v>78</v>
      </c>
      <c r="F1000" t="s">
        <v>78</v>
      </c>
      <c r="G1000">
        <v>-1</v>
      </c>
      <c r="H1000" t="s">
        <v>78</v>
      </c>
      <c r="I1000" t="s">
        <v>78</v>
      </c>
      <c r="J1000">
        <v>-1</v>
      </c>
      <c r="K1000" t="s">
        <v>78</v>
      </c>
      <c r="L1000" t="s">
        <v>78</v>
      </c>
      <c r="M1000" t="s">
        <v>77</v>
      </c>
      <c r="N1000">
        <v>761.30728605199999</v>
      </c>
      <c r="O1000">
        <v>9110.41962212</v>
      </c>
      <c r="P1000">
        <v>1</v>
      </c>
      <c r="Q1000">
        <v>9117.4509569999991</v>
      </c>
    </row>
    <row r="1001" spans="1:17" x14ac:dyDescent="0.25">
      <c r="A1001">
        <v>1430</v>
      </c>
      <c r="B1001" t="s">
        <v>80</v>
      </c>
      <c r="C1001" t="s">
        <v>79</v>
      </c>
      <c r="D1001">
        <v>-1</v>
      </c>
      <c r="E1001" t="s">
        <v>78</v>
      </c>
      <c r="F1001" t="s">
        <v>78</v>
      </c>
      <c r="G1001">
        <v>-1</v>
      </c>
      <c r="H1001" t="s">
        <v>78</v>
      </c>
      <c r="I1001" t="s">
        <v>78</v>
      </c>
      <c r="J1001">
        <v>-1</v>
      </c>
      <c r="K1001" t="s">
        <v>78</v>
      </c>
      <c r="L1001" t="s">
        <v>78</v>
      </c>
      <c r="M1001" t="s">
        <v>77</v>
      </c>
      <c r="N1001">
        <v>503.926948606</v>
      </c>
      <c r="O1001">
        <v>6817.7172189700004</v>
      </c>
      <c r="P1001">
        <v>1</v>
      </c>
      <c r="Q1001">
        <v>6822.9761639999997</v>
      </c>
    </row>
    <row r="1002" spans="1:17" x14ac:dyDescent="0.25">
      <c r="A1002">
        <v>1430</v>
      </c>
      <c r="B1002" t="s">
        <v>80</v>
      </c>
      <c r="C1002" t="s">
        <v>79</v>
      </c>
      <c r="D1002">
        <v>-1</v>
      </c>
      <c r="E1002" t="s">
        <v>78</v>
      </c>
      <c r="F1002" t="s">
        <v>78</v>
      </c>
      <c r="G1002">
        <v>-1</v>
      </c>
      <c r="H1002" t="s">
        <v>78</v>
      </c>
      <c r="I1002" t="s">
        <v>78</v>
      </c>
      <c r="J1002">
        <v>-1</v>
      </c>
      <c r="K1002" t="s">
        <v>78</v>
      </c>
      <c r="L1002" t="s">
        <v>78</v>
      </c>
      <c r="M1002" t="s">
        <v>77</v>
      </c>
      <c r="N1002">
        <v>1752.79164812</v>
      </c>
      <c r="O1002">
        <v>22602.890234999999</v>
      </c>
      <c r="P1002">
        <v>1</v>
      </c>
      <c r="Q1002">
        <v>22620.333117999999</v>
      </c>
    </row>
    <row r="1003" spans="1:17" x14ac:dyDescent="0.25">
      <c r="A1003">
        <v>1430</v>
      </c>
      <c r="B1003" t="s">
        <v>80</v>
      </c>
      <c r="C1003" t="s">
        <v>79</v>
      </c>
      <c r="D1003">
        <v>1510</v>
      </c>
      <c r="E1003" t="s">
        <v>88</v>
      </c>
      <c r="F1003" t="s">
        <v>86</v>
      </c>
      <c r="G1003">
        <v>-1</v>
      </c>
      <c r="H1003" t="s">
        <v>78</v>
      </c>
      <c r="I1003" t="s">
        <v>78</v>
      </c>
      <c r="J1003">
        <v>-1</v>
      </c>
      <c r="K1003" t="s">
        <v>78</v>
      </c>
      <c r="L1003" t="s">
        <v>78</v>
      </c>
      <c r="M1003" t="s">
        <v>85</v>
      </c>
      <c r="N1003">
        <v>744.72702492099995</v>
      </c>
      <c r="O1003">
        <v>14873.821003700001</v>
      </c>
      <c r="P1003">
        <v>2</v>
      </c>
      <c r="Q1003">
        <v>12520.680387</v>
      </c>
    </row>
    <row r="1004" spans="1:17" x14ac:dyDescent="0.25">
      <c r="A1004">
        <v>1430</v>
      </c>
      <c r="B1004" t="s">
        <v>80</v>
      </c>
      <c r="C1004" t="s">
        <v>79</v>
      </c>
      <c r="D1004">
        <v>1510</v>
      </c>
      <c r="E1004" t="s">
        <v>88</v>
      </c>
      <c r="F1004" t="s">
        <v>86</v>
      </c>
      <c r="G1004">
        <v>-1</v>
      </c>
      <c r="H1004" t="s">
        <v>78</v>
      </c>
      <c r="I1004" t="s">
        <v>78</v>
      </c>
      <c r="J1004">
        <v>-1</v>
      </c>
      <c r="K1004" t="s">
        <v>78</v>
      </c>
      <c r="L1004" t="s">
        <v>78</v>
      </c>
      <c r="M1004" t="s">
        <v>85</v>
      </c>
      <c r="N1004">
        <v>501.46061338999999</v>
      </c>
      <c r="O1004">
        <v>13260.399987999999</v>
      </c>
      <c r="P1004">
        <v>2</v>
      </c>
      <c r="Q1004">
        <v>5956.943201</v>
      </c>
    </row>
    <row r="1005" spans="1:17" x14ac:dyDescent="0.25">
      <c r="A1005">
        <v>1430</v>
      </c>
      <c r="B1005" t="s">
        <v>80</v>
      </c>
      <c r="C1005" t="s">
        <v>79</v>
      </c>
      <c r="D1005">
        <v>1510</v>
      </c>
      <c r="E1005" t="s">
        <v>88</v>
      </c>
      <c r="F1005" t="s">
        <v>86</v>
      </c>
      <c r="G1005">
        <v>-1</v>
      </c>
      <c r="H1005" t="s">
        <v>78</v>
      </c>
      <c r="I1005" t="s">
        <v>78</v>
      </c>
      <c r="J1005">
        <v>-1</v>
      </c>
      <c r="K1005" t="s">
        <v>78</v>
      </c>
      <c r="L1005" t="s">
        <v>78</v>
      </c>
      <c r="M1005" t="s">
        <v>85</v>
      </c>
      <c r="N1005">
        <v>368.02953848499999</v>
      </c>
      <c r="O1005">
        <v>3096.5970251099998</v>
      </c>
      <c r="P1005">
        <v>2</v>
      </c>
      <c r="Q1005">
        <v>3098.9882469999998</v>
      </c>
    </row>
    <row r="1006" spans="1:17" x14ac:dyDescent="0.25">
      <c r="A1006">
        <v>1430</v>
      </c>
      <c r="B1006" t="s">
        <v>80</v>
      </c>
      <c r="C1006" t="s">
        <v>79</v>
      </c>
      <c r="D1006">
        <v>1510</v>
      </c>
      <c r="E1006" t="s">
        <v>88</v>
      </c>
      <c r="F1006" t="s">
        <v>86</v>
      </c>
      <c r="G1006">
        <v>-1</v>
      </c>
      <c r="H1006" t="s">
        <v>78</v>
      </c>
      <c r="I1006" t="s">
        <v>78</v>
      </c>
      <c r="J1006">
        <v>-1</v>
      </c>
      <c r="K1006" t="s">
        <v>78</v>
      </c>
      <c r="L1006" t="s">
        <v>78</v>
      </c>
      <c r="M1006" t="s">
        <v>85</v>
      </c>
      <c r="N1006">
        <v>362.55209596899999</v>
      </c>
      <c r="O1006">
        <v>4131.6261064299997</v>
      </c>
      <c r="P1006">
        <v>2</v>
      </c>
      <c r="Q1006">
        <v>4134.794202</v>
      </c>
    </row>
    <row r="1007" spans="1:17" x14ac:dyDescent="0.25">
      <c r="A1007">
        <v>1430</v>
      </c>
      <c r="B1007" t="s">
        <v>80</v>
      </c>
      <c r="C1007" t="s">
        <v>79</v>
      </c>
      <c r="D1007">
        <v>1510</v>
      </c>
      <c r="E1007" t="s">
        <v>88</v>
      </c>
      <c r="F1007" t="s">
        <v>86</v>
      </c>
      <c r="G1007">
        <v>-1</v>
      </c>
      <c r="H1007" t="s">
        <v>78</v>
      </c>
      <c r="I1007" t="s">
        <v>78</v>
      </c>
      <c r="J1007">
        <v>-1</v>
      </c>
      <c r="K1007" t="s">
        <v>78</v>
      </c>
      <c r="L1007" t="s">
        <v>78</v>
      </c>
      <c r="M1007" t="s">
        <v>85</v>
      </c>
      <c r="N1007">
        <v>1300.0936652400001</v>
      </c>
      <c r="O1007">
        <v>23376.177451</v>
      </c>
      <c r="P1007">
        <v>2</v>
      </c>
      <c r="Q1007">
        <v>23394.128663</v>
      </c>
    </row>
    <row r="1008" spans="1:17" x14ac:dyDescent="0.25">
      <c r="A1008">
        <v>1430</v>
      </c>
      <c r="B1008" t="s">
        <v>80</v>
      </c>
      <c r="C1008" t="s">
        <v>79</v>
      </c>
      <c r="D1008">
        <v>1510</v>
      </c>
      <c r="E1008" t="s">
        <v>88</v>
      </c>
      <c r="F1008" t="s">
        <v>86</v>
      </c>
      <c r="G1008">
        <v>-1</v>
      </c>
      <c r="H1008" t="s">
        <v>78</v>
      </c>
      <c r="I1008" t="s">
        <v>78</v>
      </c>
      <c r="J1008">
        <v>-1</v>
      </c>
      <c r="K1008" t="s">
        <v>78</v>
      </c>
      <c r="L1008" t="s">
        <v>78</v>
      </c>
      <c r="M1008" t="s">
        <v>85</v>
      </c>
      <c r="N1008">
        <v>467.622206189</v>
      </c>
      <c r="O1008">
        <v>5182.9080721600003</v>
      </c>
      <c r="P1008">
        <v>2</v>
      </c>
      <c r="Q1008">
        <v>4333.9199289999997</v>
      </c>
    </row>
    <row r="1009" spans="1:17" x14ac:dyDescent="0.25">
      <c r="A1009">
        <v>1430</v>
      </c>
      <c r="B1009" t="s">
        <v>80</v>
      </c>
      <c r="C1009" t="s">
        <v>79</v>
      </c>
      <c r="D1009">
        <v>1510</v>
      </c>
      <c r="E1009" t="s">
        <v>88</v>
      </c>
      <c r="F1009" t="s">
        <v>86</v>
      </c>
      <c r="G1009">
        <v>-1</v>
      </c>
      <c r="H1009" t="s">
        <v>78</v>
      </c>
      <c r="I1009" t="s">
        <v>78</v>
      </c>
      <c r="J1009">
        <v>-1</v>
      </c>
      <c r="K1009" t="s">
        <v>78</v>
      </c>
      <c r="L1009" t="s">
        <v>78</v>
      </c>
      <c r="M1009" t="s">
        <v>85</v>
      </c>
      <c r="N1009">
        <v>705.26096574400003</v>
      </c>
      <c r="O1009">
        <v>9779.1046161499999</v>
      </c>
      <c r="P1009">
        <v>2</v>
      </c>
      <c r="Q1009">
        <v>7658.9545349999999</v>
      </c>
    </row>
    <row r="1010" spans="1:17" x14ac:dyDescent="0.25">
      <c r="A1010">
        <v>1430</v>
      </c>
      <c r="B1010" t="s">
        <v>80</v>
      </c>
      <c r="C1010" t="s">
        <v>79</v>
      </c>
      <c r="D1010">
        <v>1510</v>
      </c>
      <c r="E1010" t="s">
        <v>88</v>
      </c>
      <c r="F1010" t="s">
        <v>86</v>
      </c>
      <c r="G1010">
        <v>-1</v>
      </c>
      <c r="H1010" t="s">
        <v>78</v>
      </c>
      <c r="I1010" t="s">
        <v>78</v>
      </c>
      <c r="J1010">
        <v>-1</v>
      </c>
      <c r="K1010" t="s">
        <v>78</v>
      </c>
      <c r="L1010" t="s">
        <v>78</v>
      </c>
      <c r="M1010" t="s">
        <v>85</v>
      </c>
      <c r="N1010">
        <v>494.627807405</v>
      </c>
      <c r="O1010">
        <v>10961.7033035</v>
      </c>
      <c r="P1010">
        <v>2</v>
      </c>
      <c r="Q1010">
        <v>10970.112013</v>
      </c>
    </row>
    <row r="1011" spans="1:17" x14ac:dyDescent="0.25">
      <c r="A1011">
        <v>1430</v>
      </c>
      <c r="B1011" t="s">
        <v>80</v>
      </c>
      <c r="C1011" t="s">
        <v>79</v>
      </c>
      <c r="D1011">
        <v>1510</v>
      </c>
      <c r="E1011" t="s">
        <v>88</v>
      </c>
      <c r="F1011" t="s">
        <v>86</v>
      </c>
      <c r="G1011">
        <v>-1</v>
      </c>
      <c r="H1011" t="s">
        <v>78</v>
      </c>
      <c r="I1011" t="s">
        <v>78</v>
      </c>
      <c r="J1011">
        <v>-1</v>
      </c>
      <c r="K1011" t="s">
        <v>78</v>
      </c>
      <c r="L1011" t="s">
        <v>78</v>
      </c>
      <c r="M1011" t="s">
        <v>85</v>
      </c>
      <c r="N1011">
        <v>1161.6922228200001</v>
      </c>
      <c r="O1011">
        <v>38171.055348299997</v>
      </c>
      <c r="P1011">
        <v>2</v>
      </c>
      <c r="Q1011">
        <v>25476.546915999999</v>
      </c>
    </row>
    <row r="1012" spans="1:17" x14ac:dyDescent="0.25">
      <c r="A1012">
        <v>1420</v>
      </c>
      <c r="B1012" t="s">
        <v>89</v>
      </c>
      <c r="C1012" t="s">
        <v>79</v>
      </c>
      <c r="D1012">
        <v>1510</v>
      </c>
      <c r="E1012" t="s">
        <v>88</v>
      </c>
      <c r="F1012" t="s">
        <v>86</v>
      </c>
      <c r="G1012">
        <v>1410</v>
      </c>
      <c r="H1012" t="s">
        <v>90</v>
      </c>
      <c r="I1012" t="s">
        <v>79</v>
      </c>
      <c r="J1012">
        <v>-1</v>
      </c>
      <c r="K1012" t="s">
        <v>78</v>
      </c>
      <c r="L1012" t="s">
        <v>78</v>
      </c>
      <c r="M1012" t="s">
        <v>85</v>
      </c>
      <c r="N1012">
        <v>810.95507957899997</v>
      </c>
      <c r="O1012">
        <v>26808.537991599998</v>
      </c>
      <c r="P1012">
        <v>3</v>
      </c>
      <c r="Q1012">
        <v>1155.5543749999999</v>
      </c>
    </row>
    <row r="1013" spans="1:17" x14ac:dyDescent="0.25">
      <c r="A1013">
        <v>1420</v>
      </c>
      <c r="B1013" t="s">
        <v>89</v>
      </c>
      <c r="C1013" t="s">
        <v>79</v>
      </c>
      <c r="D1013">
        <v>1510</v>
      </c>
      <c r="E1013" t="s">
        <v>88</v>
      </c>
      <c r="F1013" t="s">
        <v>86</v>
      </c>
      <c r="G1013">
        <v>1430</v>
      </c>
      <c r="H1013" t="s">
        <v>80</v>
      </c>
      <c r="I1013" t="s">
        <v>79</v>
      </c>
      <c r="J1013">
        <v>1410</v>
      </c>
      <c r="K1013" t="s">
        <v>90</v>
      </c>
      <c r="L1013" t="s">
        <v>79</v>
      </c>
      <c r="M1013" t="s">
        <v>85</v>
      </c>
      <c r="N1013">
        <v>1687.8267444200001</v>
      </c>
      <c r="O1013">
        <v>82227.513177700006</v>
      </c>
      <c r="P1013">
        <v>4</v>
      </c>
      <c r="Q1013">
        <v>82290.681179000007</v>
      </c>
    </row>
    <row r="1014" spans="1:17" x14ac:dyDescent="0.25">
      <c r="A1014">
        <v>1420</v>
      </c>
      <c r="B1014" t="s">
        <v>89</v>
      </c>
      <c r="C1014" t="s">
        <v>79</v>
      </c>
      <c r="D1014">
        <v>1510</v>
      </c>
      <c r="E1014" t="s">
        <v>88</v>
      </c>
      <c r="F1014" t="s">
        <v>86</v>
      </c>
      <c r="G1014">
        <v>1430</v>
      </c>
      <c r="H1014" t="s">
        <v>80</v>
      </c>
      <c r="I1014" t="s">
        <v>79</v>
      </c>
      <c r="J1014">
        <v>1410</v>
      </c>
      <c r="K1014" t="s">
        <v>90</v>
      </c>
      <c r="L1014" t="s">
        <v>79</v>
      </c>
      <c r="M1014" t="s">
        <v>85</v>
      </c>
      <c r="N1014">
        <v>968.11245460099997</v>
      </c>
      <c r="O1014">
        <v>19291.664106799999</v>
      </c>
      <c r="P1014">
        <v>4</v>
      </c>
      <c r="Q1014">
        <v>19306.547541</v>
      </c>
    </row>
    <row r="1015" spans="1:17" x14ac:dyDescent="0.25">
      <c r="A1015">
        <v>1420</v>
      </c>
      <c r="B1015" t="s">
        <v>89</v>
      </c>
      <c r="C1015" t="s">
        <v>79</v>
      </c>
      <c r="D1015">
        <v>1510</v>
      </c>
      <c r="E1015" t="s">
        <v>88</v>
      </c>
      <c r="F1015" t="s">
        <v>86</v>
      </c>
      <c r="G1015">
        <v>1430</v>
      </c>
      <c r="H1015" t="s">
        <v>80</v>
      </c>
      <c r="I1015" t="s">
        <v>79</v>
      </c>
      <c r="J1015">
        <v>1410</v>
      </c>
      <c r="K1015" t="s">
        <v>90</v>
      </c>
      <c r="L1015" t="s">
        <v>79</v>
      </c>
      <c r="M1015" t="s">
        <v>85</v>
      </c>
      <c r="N1015">
        <v>490.52317230599999</v>
      </c>
      <c r="O1015">
        <v>8358.8660407299994</v>
      </c>
      <c r="P1015">
        <v>4</v>
      </c>
      <c r="Q1015">
        <v>8365.3319530000008</v>
      </c>
    </row>
    <row r="1016" spans="1:17" x14ac:dyDescent="0.25">
      <c r="A1016">
        <v>1420</v>
      </c>
      <c r="B1016" t="s">
        <v>89</v>
      </c>
      <c r="C1016" t="s">
        <v>79</v>
      </c>
      <c r="D1016">
        <v>1510</v>
      </c>
      <c r="E1016" t="s">
        <v>88</v>
      </c>
      <c r="F1016" t="s">
        <v>86</v>
      </c>
      <c r="G1016">
        <v>1430</v>
      </c>
      <c r="H1016" t="s">
        <v>80</v>
      </c>
      <c r="I1016" t="s">
        <v>79</v>
      </c>
      <c r="J1016">
        <v>1410</v>
      </c>
      <c r="K1016" t="s">
        <v>90</v>
      </c>
      <c r="L1016" t="s">
        <v>79</v>
      </c>
      <c r="M1016" t="s">
        <v>85</v>
      </c>
      <c r="N1016">
        <v>323.97866145199998</v>
      </c>
      <c r="O1016">
        <v>4702.3175283399996</v>
      </c>
      <c r="P1016">
        <v>4</v>
      </c>
      <c r="Q1016">
        <v>4705.9474099999998</v>
      </c>
    </row>
    <row r="1017" spans="1:17" x14ac:dyDescent="0.25">
      <c r="A1017">
        <v>1420</v>
      </c>
      <c r="B1017" t="s">
        <v>89</v>
      </c>
      <c r="C1017" t="s">
        <v>79</v>
      </c>
      <c r="D1017">
        <v>1510</v>
      </c>
      <c r="E1017" t="s">
        <v>88</v>
      </c>
      <c r="F1017" t="s">
        <v>86</v>
      </c>
      <c r="G1017">
        <v>1430</v>
      </c>
      <c r="H1017" t="s">
        <v>80</v>
      </c>
      <c r="I1017" t="s">
        <v>79</v>
      </c>
      <c r="J1017">
        <v>1410</v>
      </c>
      <c r="K1017" t="s">
        <v>90</v>
      </c>
      <c r="L1017" t="s">
        <v>79</v>
      </c>
      <c r="M1017" t="s">
        <v>85</v>
      </c>
      <c r="N1017">
        <v>887.53796638100005</v>
      </c>
      <c r="O1017">
        <v>27963.251741799999</v>
      </c>
      <c r="P1017">
        <v>4</v>
      </c>
      <c r="Q1017">
        <v>26956.590411000001</v>
      </c>
    </row>
    <row r="1018" spans="1:17" x14ac:dyDescent="0.25">
      <c r="A1018">
        <v>1430</v>
      </c>
      <c r="B1018" t="s">
        <v>80</v>
      </c>
      <c r="C1018" t="s">
        <v>79</v>
      </c>
      <c r="D1018">
        <v>1510</v>
      </c>
      <c r="E1018" t="s">
        <v>88</v>
      </c>
      <c r="F1018" t="s">
        <v>86</v>
      </c>
      <c r="G1018">
        <v>-1</v>
      </c>
      <c r="H1018" t="s">
        <v>78</v>
      </c>
      <c r="I1018" t="s">
        <v>78</v>
      </c>
      <c r="J1018">
        <v>-1</v>
      </c>
      <c r="K1018" t="s">
        <v>78</v>
      </c>
      <c r="L1018" t="s">
        <v>78</v>
      </c>
      <c r="M1018" t="s">
        <v>85</v>
      </c>
      <c r="N1018">
        <v>810.51899680199995</v>
      </c>
      <c r="O1018">
        <v>13160.9568535</v>
      </c>
      <c r="P1018">
        <v>2</v>
      </c>
      <c r="Q1018">
        <v>5436.2969949999997</v>
      </c>
    </row>
    <row r="1019" spans="1:17" x14ac:dyDescent="0.25">
      <c r="A1019">
        <v>1430</v>
      </c>
      <c r="B1019" t="s">
        <v>80</v>
      </c>
      <c r="C1019" t="s">
        <v>79</v>
      </c>
      <c r="D1019">
        <v>1510</v>
      </c>
      <c r="E1019" t="s">
        <v>88</v>
      </c>
      <c r="F1019" t="s">
        <v>86</v>
      </c>
      <c r="G1019">
        <v>-1</v>
      </c>
      <c r="H1019" t="s">
        <v>78</v>
      </c>
      <c r="I1019" t="s">
        <v>78</v>
      </c>
      <c r="J1019">
        <v>-1</v>
      </c>
      <c r="K1019" t="s">
        <v>78</v>
      </c>
      <c r="L1019" t="s">
        <v>78</v>
      </c>
      <c r="M1019" t="s">
        <v>85</v>
      </c>
      <c r="N1019">
        <v>2526.0698921399999</v>
      </c>
      <c r="O1019">
        <v>43941.159204299998</v>
      </c>
      <c r="P1019">
        <v>2</v>
      </c>
      <c r="Q1019">
        <v>23640.161776000001</v>
      </c>
    </row>
    <row r="1020" spans="1:17" x14ac:dyDescent="0.25">
      <c r="A1020">
        <v>1430</v>
      </c>
      <c r="B1020" t="s">
        <v>80</v>
      </c>
      <c r="C1020" t="s">
        <v>79</v>
      </c>
      <c r="D1020">
        <v>1510</v>
      </c>
      <c r="E1020" t="s">
        <v>88</v>
      </c>
      <c r="F1020" t="s">
        <v>86</v>
      </c>
      <c r="G1020">
        <v>-1</v>
      </c>
      <c r="H1020" t="s">
        <v>78</v>
      </c>
      <c r="I1020" t="s">
        <v>78</v>
      </c>
      <c r="J1020">
        <v>-1</v>
      </c>
      <c r="K1020" t="s">
        <v>78</v>
      </c>
      <c r="L1020" t="s">
        <v>78</v>
      </c>
      <c r="M1020" t="s">
        <v>85</v>
      </c>
      <c r="N1020">
        <v>275.71959645099997</v>
      </c>
      <c r="O1020">
        <v>2631.6300625499998</v>
      </c>
      <c r="P1020">
        <v>2</v>
      </c>
      <c r="Q1020">
        <v>2633.6567030000001</v>
      </c>
    </row>
    <row r="1021" spans="1:17" x14ac:dyDescent="0.25">
      <c r="A1021">
        <v>1430</v>
      </c>
      <c r="B1021" t="s">
        <v>80</v>
      </c>
      <c r="C1021" t="s">
        <v>79</v>
      </c>
      <c r="D1021">
        <v>1510</v>
      </c>
      <c r="E1021" t="s">
        <v>88</v>
      </c>
      <c r="F1021" t="s">
        <v>86</v>
      </c>
      <c r="G1021">
        <v>-1</v>
      </c>
      <c r="H1021" t="s">
        <v>78</v>
      </c>
      <c r="I1021" t="s">
        <v>78</v>
      </c>
      <c r="J1021">
        <v>-1</v>
      </c>
      <c r="K1021" t="s">
        <v>78</v>
      </c>
      <c r="L1021" t="s">
        <v>78</v>
      </c>
      <c r="M1021" t="s">
        <v>85</v>
      </c>
      <c r="N1021">
        <v>599.26178129899995</v>
      </c>
      <c r="O1021">
        <v>11130.314103500001</v>
      </c>
      <c r="P1021">
        <v>2</v>
      </c>
      <c r="Q1021">
        <v>8967.8932810000006</v>
      </c>
    </row>
    <row r="1022" spans="1:17" x14ac:dyDescent="0.25">
      <c r="A1022">
        <v>1430</v>
      </c>
      <c r="B1022" t="s">
        <v>80</v>
      </c>
      <c r="C1022" t="s">
        <v>79</v>
      </c>
      <c r="D1022">
        <v>1510</v>
      </c>
      <c r="E1022" t="s">
        <v>88</v>
      </c>
      <c r="F1022" t="s">
        <v>86</v>
      </c>
      <c r="G1022">
        <v>-1</v>
      </c>
      <c r="H1022" t="s">
        <v>78</v>
      </c>
      <c r="I1022" t="s">
        <v>78</v>
      </c>
      <c r="J1022">
        <v>-1</v>
      </c>
      <c r="K1022" t="s">
        <v>78</v>
      </c>
      <c r="L1022" t="s">
        <v>78</v>
      </c>
      <c r="M1022" t="s">
        <v>85</v>
      </c>
      <c r="N1022">
        <v>479.04033625699998</v>
      </c>
      <c r="O1022">
        <v>5406.2442283</v>
      </c>
      <c r="P1022">
        <v>2</v>
      </c>
      <c r="Q1022">
        <v>5410.4086429999998</v>
      </c>
    </row>
    <row r="1023" spans="1:17" x14ac:dyDescent="0.25">
      <c r="A1023">
        <v>1430</v>
      </c>
      <c r="B1023" t="s">
        <v>80</v>
      </c>
      <c r="C1023" t="s">
        <v>79</v>
      </c>
      <c r="D1023">
        <v>1510</v>
      </c>
      <c r="E1023" t="s">
        <v>88</v>
      </c>
      <c r="F1023" t="s">
        <v>86</v>
      </c>
      <c r="G1023">
        <v>-1</v>
      </c>
      <c r="H1023" t="s">
        <v>78</v>
      </c>
      <c r="I1023" t="s">
        <v>78</v>
      </c>
      <c r="J1023">
        <v>-1</v>
      </c>
      <c r="K1023" t="s">
        <v>78</v>
      </c>
      <c r="L1023" t="s">
        <v>78</v>
      </c>
      <c r="M1023" t="s">
        <v>85</v>
      </c>
      <c r="N1023">
        <v>4580.03187841</v>
      </c>
      <c r="O1023">
        <v>67103.626011900007</v>
      </c>
      <c r="P1023">
        <v>2</v>
      </c>
      <c r="Q1023">
        <v>18575.654033999999</v>
      </c>
    </row>
    <row r="1024" spans="1:17" x14ac:dyDescent="0.25">
      <c r="A1024">
        <v>1430</v>
      </c>
      <c r="B1024" t="s">
        <v>80</v>
      </c>
      <c r="C1024" t="s">
        <v>79</v>
      </c>
      <c r="D1024">
        <v>1510</v>
      </c>
      <c r="E1024" t="s">
        <v>88</v>
      </c>
      <c r="F1024" t="s">
        <v>86</v>
      </c>
      <c r="G1024">
        <v>-1</v>
      </c>
      <c r="H1024" t="s">
        <v>78</v>
      </c>
      <c r="I1024" t="s">
        <v>78</v>
      </c>
      <c r="J1024">
        <v>-1</v>
      </c>
      <c r="K1024" t="s">
        <v>78</v>
      </c>
      <c r="L1024" t="s">
        <v>78</v>
      </c>
      <c r="M1024" t="s">
        <v>85</v>
      </c>
      <c r="N1024">
        <v>777.55936677199998</v>
      </c>
      <c r="O1024">
        <v>14506.030212899999</v>
      </c>
      <c r="P1024">
        <v>2</v>
      </c>
      <c r="Q1024">
        <v>14517.231051000001</v>
      </c>
    </row>
    <row r="1025" spans="1:17" x14ac:dyDescent="0.25">
      <c r="A1025">
        <v>1430</v>
      </c>
      <c r="B1025" t="s">
        <v>80</v>
      </c>
      <c r="C1025" t="s">
        <v>79</v>
      </c>
      <c r="D1025">
        <v>1510</v>
      </c>
      <c r="E1025" t="s">
        <v>88</v>
      </c>
      <c r="F1025" t="s">
        <v>86</v>
      </c>
      <c r="G1025">
        <v>-1</v>
      </c>
      <c r="H1025" t="s">
        <v>78</v>
      </c>
      <c r="I1025" t="s">
        <v>78</v>
      </c>
      <c r="J1025">
        <v>-1</v>
      </c>
      <c r="K1025" t="s">
        <v>78</v>
      </c>
      <c r="L1025" t="s">
        <v>78</v>
      </c>
      <c r="M1025" t="s">
        <v>85</v>
      </c>
      <c r="N1025">
        <v>2342.01866784</v>
      </c>
      <c r="O1025">
        <v>58438.004285900002</v>
      </c>
      <c r="P1025">
        <v>2</v>
      </c>
      <c r="Q1025">
        <v>58447.050292</v>
      </c>
    </row>
    <row r="1026" spans="1:17" x14ac:dyDescent="0.25">
      <c r="A1026">
        <v>1430</v>
      </c>
      <c r="B1026" t="s">
        <v>80</v>
      </c>
      <c r="C1026" t="s">
        <v>79</v>
      </c>
      <c r="D1026">
        <v>1510</v>
      </c>
      <c r="E1026" t="s">
        <v>88</v>
      </c>
      <c r="F1026" t="s">
        <v>86</v>
      </c>
      <c r="G1026">
        <v>-1</v>
      </c>
      <c r="H1026" t="s">
        <v>78</v>
      </c>
      <c r="I1026" t="s">
        <v>78</v>
      </c>
      <c r="J1026">
        <v>-1</v>
      </c>
      <c r="K1026" t="s">
        <v>78</v>
      </c>
      <c r="L1026" t="s">
        <v>78</v>
      </c>
      <c r="M1026" t="s">
        <v>85</v>
      </c>
      <c r="N1026">
        <v>3779.28020324</v>
      </c>
      <c r="O1026">
        <v>96697.032863200002</v>
      </c>
      <c r="P1026">
        <v>2</v>
      </c>
      <c r="Q1026">
        <v>2794.5286510000001</v>
      </c>
    </row>
    <row r="1027" spans="1:17" x14ac:dyDescent="0.25">
      <c r="A1027">
        <v>1420</v>
      </c>
      <c r="B1027" t="s">
        <v>89</v>
      </c>
      <c r="C1027" t="s">
        <v>79</v>
      </c>
      <c r="D1027">
        <v>1510</v>
      </c>
      <c r="E1027" t="s">
        <v>88</v>
      </c>
      <c r="F1027" t="s">
        <v>86</v>
      </c>
      <c r="G1027">
        <v>1430</v>
      </c>
      <c r="H1027" t="s">
        <v>80</v>
      </c>
      <c r="I1027" t="s">
        <v>79</v>
      </c>
      <c r="J1027">
        <v>1410</v>
      </c>
      <c r="K1027" t="s">
        <v>90</v>
      </c>
      <c r="L1027" t="s">
        <v>79</v>
      </c>
      <c r="M1027" t="s">
        <v>85</v>
      </c>
      <c r="N1027">
        <v>3267.7606907899999</v>
      </c>
      <c r="O1027">
        <v>58034.454851800001</v>
      </c>
      <c r="P1027">
        <v>4</v>
      </c>
      <c r="Q1027">
        <v>58079.380184000001</v>
      </c>
    </row>
    <row r="1028" spans="1:17" x14ac:dyDescent="0.25">
      <c r="A1028">
        <v>1420</v>
      </c>
      <c r="B1028" t="s">
        <v>89</v>
      </c>
      <c r="C1028" t="s">
        <v>79</v>
      </c>
      <c r="D1028">
        <v>1510</v>
      </c>
      <c r="E1028" t="s">
        <v>88</v>
      </c>
      <c r="F1028" t="s">
        <v>86</v>
      </c>
      <c r="G1028">
        <v>1430</v>
      </c>
      <c r="H1028" t="s">
        <v>80</v>
      </c>
      <c r="I1028" t="s">
        <v>79</v>
      </c>
      <c r="J1028">
        <v>1410</v>
      </c>
      <c r="K1028" t="s">
        <v>90</v>
      </c>
      <c r="L1028" t="s">
        <v>79</v>
      </c>
      <c r="M1028" t="s">
        <v>85</v>
      </c>
      <c r="N1028">
        <v>358.84177701700003</v>
      </c>
      <c r="O1028">
        <v>4607.0637938700002</v>
      </c>
      <c r="P1028">
        <v>4</v>
      </c>
      <c r="Q1028">
        <v>4610.6249829999997</v>
      </c>
    </row>
    <row r="1029" spans="1:17" x14ac:dyDescent="0.25">
      <c r="A1029">
        <v>1420</v>
      </c>
      <c r="B1029" t="s">
        <v>89</v>
      </c>
      <c r="C1029" t="s">
        <v>79</v>
      </c>
      <c r="D1029">
        <v>1510</v>
      </c>
      <c r="E1029" t="s">
        <v>88</v>
      </c>
      <c r="F1029" t="s">
        <v>86</v>
      </c>
      <c r="G1029">
        <v>1430</v>
      </c>
      <c r="H1029" t="s">
        <v>80</v>
      </c>
      <c r="I1029" t="s">
        <v>79</v>
      </c>
      <c r="J1029">
        <v>1410</v>
      </c>
      <c r="K1029" t="s">
        <v>90</v>
      </c>
      <c r="L1029" t="s">
        <v>79</v>
      </c>
      <c r="M1029" t="s">
        <v>85</v>
      </c>
      <c r="N1029">
        <v>13883.587720400001</v>
      </c>
      <c r="O1029">
        <v>543679.19490799902</v>
      </c>
      <c r="P1029">
        <v>4</v>
      </c>
      <c r="Q1029">
        <v>544097.45686599996</v>
      </c>
    </row>
    <row r="1030" spans="1:17" x14ac:dyDescent="0.25">
      <c r="A1030">
        <v>1430</v>
      </c>
      <c r="B1030" t="s">
        <v>80</v>
      </c>
      <c r="C1030" t="s">
        <v>79</v>
      </c>
      <c r="D1030">
        <v>1420</v>
      </c>
      <c r="E1030" t="s">
        <v>89</v>
      </c>
      <c r="F1030" t="s">
        <v>79</v>
      </c>
      <c r="G1030">
        <v>-1</v>
      </c>
      <c r="H1030" t="s">
        <v>78</v>
      </c>
      <c r="I1030" t="s">
        <v>78</v>
      </c>
      <c r="J1030">
        <v>-1</v>
      </c>
      <c r="K1030" t="s">
        <v>78</v>
      </c>
      <c r="L1030" t="s">
        <v>78</v>
      </c>
      <c r="M1030" t="s">
        <v>77</v>
      </c>
      <c r="N1030">
        <v>1773.0470422000001</v>
      </c>
      <c r="O1030">
        <v>50116.1858422</v>
      </c>
      <c r="P1030">
        <v>2</v>
      </c>
      <c r="Q1030">
        <v>50154.686823999997</v>
      </c>
    </row>
    <row r="1031" spans="1:17" x14ac:dyDescent="0.25">
      <c r="A1031">
        <v>1430</v>
      </c>
      <c r="B1031" t="s">
        <v>80</v>
      </c>
      <c r="C1031" t="s">
        <v>79</v>
      </c>
      <c r="D1031">
        <v>1420</v>
      </c>
      <c r="E1031" t="s">
        <v>89</v>
      </c>
      <c r="F1031" t="s">
        <v>79</v>
      </c>
      <c r="G1031">
        <v>-1</v>
      </c>
      <c r="H1031" t="s">
        <v>78</v>
      </c>
      <c r="I1031" t="s">
        <v>78</v>
      </c>
      <c r="J1031">
        <v>-1</v>
      </c>
      <c r="K1031" t="s">
        <v>78</v>
      </c>
      <c r="L1031" t="s">
        <v>78</v>
      </c>
      <c r="M1031" t="s">
        <v>77</v>
      </c>
      <c r="N1031">
        <v>1223.16502773</v>
      </c>
      <c r="O1031">
        <v>27462.0969635</v>
      </c>
      <c r="P1031">
        <v>2</v>
      </c>
      <c r="Q1031">
        <v>27483.232442</v>
      </c>
    </row>
    <row r="1032" spans="1:17" x14ac:dyDescent="0.25">
      <c r="A1032">
        <v>1430</v>
      </c>
      <c r="B1032" t="s">
        <v>80</v>
      </c>
      <c r="C1032" t="s">
        <v>79</v>
      </c>
      <c r="D1032">
        <v>1510</v>
      </c>
      <c r="E1032" t="s">
        <v>88</v>
      </c>
      <c r="F1032" t="s">
        <v>86</v>
      </c>
      <c r="G1032">
        <v>1420</v>
      </c>
      <c r="H1032" t="s">
        <v>89</v>
      </c>
      <c r="I1032" t="s">
        <v>79</v>
      </c>
      <c r="J1032" t="s">
        <v>84</v>
      </c>
      <c r="K1032" t="s">
        <v>83</v>
      </c>
      <c r="L1032" t="s">
        <v>79</v>
      </c>
      <c r="M1032" t="s">
        <v>85</v>
      </c>
      <c r="N1032">
        <v>855.72255873500001</v>
      </c>
      <c r="O1032">
        <v>19916.7372101</v>
      </c>
      <c r="P1032">
        <v>4</v>
      </c>
      <c r="Q1032">
        <v>19932.019301</v>
      </c>
    </row>
    <row r="1033" spans="1:17" x14ac:dyDescent="0.25">
      <c r="A1033">
        <v>1430</v>
      </c>
      <c r="B1033" t="s">
        <v>80</v>
      </c>
      <c r="C1033" t="s">
        <v>79</v>
      </c>
      <c r="D1033">
        <v>1510</v>
      </c>
      <c r="E1033" t="s">
        <v>88</v>
      </c>
      <c r="F1033" t="s">
        <v>86</v>
      </c>
      <c r="G1033">
        <v>-1</v>
      </c>
      <c r="H1033" t="s">
        <v>78</v>
      </c>
      <c r="I1033" t="s">
        <v>78</v>
      </c>
      <c r="J1033">
        <v>-1</v>
      </c>
      <c r="K1033" t="s">
        <v>78</v>
      </c>
      <c r="L1033" t="s">
        <v>78</v>
      </c>
      <c r="M1033" t="s">
        <v>85</v>
      </c>
      <c r="N1033">
        <v>736.54101936999996</v>
      </c>
      <c r="O1033">
        <v>8696.2984721499997</v>
      </c>
      <c r="P1033">
        <v>2</v>
      </c>
      <c r="Q1033">
        <v>8703.0294570000005</v>
      </c>
    </row>
    <row r="1034" spans="1:17" x14ac:dyDescent="0.25">
      <c r="A1034">
        <v>1430</v>
      </c>
      <c r="B1034" t="s">
        <v>80</v>
      </c>
      <c r="C1034" t="s">
        <v>79</v>
      </c>
      <c r="D1034">
        <v>1510</v>
      </c>
      <c r="E1034" t="s">
        <v>88</v>
      </c>
      <c r="F1034" t="s">
        <v>86</v>
      </c>
      <c r="G1034">
        <v>-1</v>
      </c>
      <c r="H1034" t="s">
        <v>78</v>
      </c>
      <c r="I1034" t="s">
        <v>78</v>
      </c>
      <c r="J1034">
        <v>-1</v>
      </c>
      <c r="K1034" t="s">
        <v>78</v>
      </c>
      <c r="L1034" t="s">
        <v>78</v>
      </c>
      <c r="M1034" t="s">
        <v>85</v>
      </c>
      <c r="N1034">
        <v>1190.1682071600001</v>
      </c>
      <c r="O1034">
        <v>22012.440772400001</v>
      </c>
      <c r="P1034">
        <v>2</v>
      </c>
      <c r="Q1034">
        <v>22029.467119000001</v>
      </c>
    </row>
    <row r="1035" spans="1:17" x14ac:dyDescent="0.25">
      <c r="A1035">
        <v>1430</v>
      </c>
      <c r="B1035" t="s">
        <v>80</v>
      </c>
      <c r="C1035" t="s">
        <v>79</v>
      </c>
      <c r="D1035">
        <v>-1</v>
      </c>
      <c r="E1035" t="s">
        <v>78</v>
      </c>
      <c r="F1035" t="s">
        <v>78</v>
      </c>
      <c r="G1035">
        <v>-1</v>
      </c>
      <c r="H1035" t="s">
        <v>78</v>
      </c>
      <c r="I1035" t="s">
        <v>78</v>
      </c>
      <c r="J1035">
        <v>-1</v>
      </c>
      <c r="K1035" t="s">
        <v>78</v>
      </c>
      <c r="L1035" t="s">
        <v>78</v>
      </c>
      <c r="M1035" t="s">
        <v>77</v>
      </c>
      <c r="N1035">
        <v>857.23645829999998</v>
      </c>
      <c r="O1035">
        <v>15724.376003699999</v>
      </c>
      <c r="P1035">
        <v>1</v>
      </c>
      <c r="Q1035">
        <v>6316.7895609999996</v>
      </c>
    </row>
    <row r="1036" spans="1:17" x14ac:dyDescent="0.25">
      <c r="A1036">
        <v>1430</v>
      </c>
      <c r="B1036" t="s">
        <v>80</v>
      </c>
      <c r="C1036" t="s">
        <v>79</v>
      </c>
      <c r="D1036">
        <v>-1</v>
      </c>
      <c r="E1036" t="s">
        <v>78</v>
      </c>
      <c r="F1036" t="s">
        <v>78</v>
      </c>
      <c r="G1036">
        <v>-1</v>
      </c>
      <c r="H1036" t="s">
        <v>78</v>
      </c>
      <c r="I1036" t="s">
        <v>78</v>
      </c>
      <c r="J1036">
        <v>-1</v>
      </c>
      <c r="K1036" t="s">
        <v>78</v>
      </c>
      <c r="L1036" t="s">
        <v>78</v>
      </c>
      <c r="M1036" t="s">
        <v>77</v>
      </c>
      <c r="N1036">
        <v>744.75055629300005</v>
      </c>
      <c r="O1036">
        <v>21500.5470976</v>
      </c>
      <c r="P1036">
        <v>1</v>
      </c>
      <c r="Q1036">
        <v>4264.9806420000004</v>
      </c>
    </row>
    <row r="1037" spans="1:17" x14ac:dyDescent="0.25">
      <c r="A1037">
        <v>1430</v>
      </c>
      <c r="B1037" t="s">
        <v>80</v>
      </c>
      <c r="C1037" t="s">
        <v>79</v>
      </c>
      <c r="D1037">
        <v>-1</v>
      </c>
      <c r="E1037" t="s">
        <v>78</v>
      </c>
      <c r="F1037" t="s">
        <v>78</v>
      </c>
      <c r="G1037">
        <v>-1</v>
      </c>
      <c r="H1037" t="s">
        <v>78</v>
      </c>
      <c r="I1037" t="s">
        <v>78</v>
      </c>
      <c r="J1037">
        <v>-1</v>
      </c>
      <c r="K1037" t="s">
        <v>78</v>
      </c>
      <c r="L1037" t="s">
        <v>78</v>
      </c>
      <c r="M1037" t="s">
        <v>77</v>
      </c>
      <c r="N1037">
        <v>2254.1163579099998</v>
      </c>
      <c r="O1037">
        <v>45406.595038400003</v>
      </c>
      <c r="P1037">
        <v>1</v>
      </c>
      <c r="Q1037">
        <v>7595.7382459999999</v>
      </c>
    </row>
    <row r="1038" spans="1:17" x14ac:dyDescent="0.25">
      <c r="A1038">
        <v>1430</v>
      </c>
      <c r="B1038" t="s">
        <v>80</v>
      </c>
      <c r="C1038" t="s">
        <v>79</v>
      </c>
      <c r="D1038">
        <v>-1</v>
      </c>
      <c r="E1038" t="s">
        <v>78</v>
      </c>
      <c r="F1038" t="s">
        <v>78</v>
      </c>
      <c r="G1038">
        <v>-1</v>
      </c>
      <c r="H1038" t="s">
        <v>78</v>
      </c>
      <c r="I1038" t="s">
        <v>78</v>
      </c>
      <c r="J1038">
        <v>-1</v>
      </c>
      <c r="K1038" t="s">
        <v>78</v>
      </c>
      <c r="L1038" t="s">
        <v>78</v>
      </c>
      <c r="M1038" t="s">
        <v>77</v>
      </c>
      <c r="N1038">
        <v>1048.3709990899999</v>
      </c>
      <c r="O1038">
        <v>24080.376416300001</v>
      </c>
      <c r="P1038">
        <v>1</v>
      </c>
      <c r="Q1038">
        <v>24098.915185000002</v>
      </c>
    </row>
    <row r="1039" spans="1:17" x14ac:dyDescent="0.25">
      <c r="A1039">
        <v>1430</v>
      </c>
      <c r="B1039" t="s">
        <v>80</v>
      </c>
      <c r="C1039" t="s">
        <v>79</v>
      </c>
      <c r="D1039">
        <v>-1</v>
      </c>
      <c r="E1039" t="s">
        <v>78</v>
      </c>
      <c r="F1039" t="s">
        <v>78</v>
      </c>
      <c r="G1039">
        <v>-1</v>
      </c>
      <c r="H1039" t="s">
        <v>78</v>
      </c>
      <c r="I1039" t="s">
        <v>78</v>
      </c>
      <c r="J1039">
        <v>-1</v>
      </c>
      <c r="K1039" t="s">
        <v>78</v>
      </c>
      <c r="L1039" t="s">
        <v>78</v>
      </c>
      <c r="M1039" t="s">
        <v>77</v>
      </c>
      <c r="N1039">
        <v>4132.8968446400004</v>
      </c>
      <c r="O1039">
        <v>75794.737236500005</v>
      </c>
      <c r="P1039">
        <v>1</v>
      </c>
      <c r="Q1039">
        <v>73368.181326000005</v>
      </c>
    </row>
    <row r="1040" spans="1:17" x14ac:dyDescent="0.25">
      <c r="A1040">
        <v>1420</v>
      </c>
      <c r="B1040" t="s">
        <v>89</v>
      </c>
      <c r="C1040" t="s">
        <v>79</v>
      </c>
      <c r="D1040">
        <v>1510</v>
      </c>
      <c r="E1040" t="s">
        <v>88</v>
      </c>
      <c r="F1040" t="s">
        <v>86</v>
      </c>
      <c r="G1040">
        <v>-1</v>
      </c>
      <c r="H1040" t="s">
        <v>78</v>
      </c>
      <c r="I1040" t="s">
        <v>78</v>
      </c>
      <c r="J1040">
        <v>-1</v>
      </c>
      <c r="K1040" t="s">
        <v>78</v>
      </c>
      <c r="L1040" t="s">
        <v>78</v>
      </c>
      <c r="M1040" t="s">
        <v>85</v>
      </c>
      <c r="N1040">
        <v>3209.4049135599998</v>
      </c>
      <c r="O1040">
        <v>146031.872152</v>
      </c>
      <c r="P1040">
        <v>2</v>
      </c>
      <c r="Q1040">
        <v>3516.617874</v>
      </c>
    </row>
    <row r="1041" spans="1:17" x14ac:dyDescent="0.25">
      <c r="A1041">
        <v>1520</v>
      </c>
      <c r="B1041" t="s">
        <v>87</v>
      </c>
      <c r="C1041" t="s">
        <v>86</v>
      </c>
      <c r="D1041">
        <v>-1</v>
      </c>
      <c r="E1041" t="s">
        <v>78</v>
      </c>
      <c r="F1041" t="s">
        <v>78</v>
      </c>
      <c r="G1041">
        <v>-1</v>
      </c>
      <c r="H1041" t="s">
        <v>78</v>
      </c>
      <c r="I1041" t="s">
        <v>78</v>
      </c>
      <c r="J1041">
        <v>-1</v>
      </c>
      <c r="K1041" t="s">
        <v>78</v>
      </c>
      <c r="L1041" t="s">
        <v>78</v>
      </c>
      <c r="M1041" t="s">
        <v>85</v>
      </c>
      <c r="N1041">
        <v>2486.9488764900002</v>
      </c>
      <c r="O1041">
        <v>104487.583657</v>
      </c>
      <c r="P1041">
        <v>1</v>
      </c>
      <c r="Q1041">
        <v>101113.04205400001</v>
      </c>
    </row>
    <row r="1042" spans="1:17" x14ac:dyDescent="0.25">
      <c r="A1042">
        <v>1430</v>
      </c>
      <c r="B1042" t="s">
        <v>80</v>
      </c>
      <c r="C1042" t="s">
        <v>79</v>
      </c>
      <c r="D1042">
        <v>1510</v>
      </c>
      <c r="E1042" t="s">
        <v>88</v>
      </c>
      <c r="F1042" t="s">
        <v>86</v>
      </c>
      <c r="G1042">
        <v>-1</v>
      </c>
      <c r="H1042" t="s">
        <v>78</v>
      </c>
      <c r="I1042" t="s">
        <v>78</v>
      </c>
      <c r="J1042">
        <v>-1</v>
      </c>
      <c r="K1042" t="s">
        <v>78</v>
      </c>
      <c r="L1042" t="s">
        <v>78</v>
      </c>
      <c r="M1042" t="s">
        <v>85</v>
      </c>
      <c r="N1042">
        <v>4936.0974354800001</v>
      </c>
      <c r="O1042">
        <v>148444.14124500001</v>
      </c>
      <c r="P1042">
        <v>2</v>
      </c>
      <c r="Q1042">
        <v>90626.508023999995</v>
      </c>
    </row>
    <row r="1043" spans="1:17" x14ac:dyDescent="0.25">
      <c r="A1043">
        <v>1520</v>
      </c>
      <c r="B1043" t="s">
        <v>87</v>
      </c>
      <c r="C1043" t="s">
        <v>86</v>
      </c>
      <c r="D1043">
        <v>-1</v>
      </c>
      <c r="E1043" t="s">
        <v>78</v>
      </c>
      <c r="F1043" t="s">
        <v>78</v>
      </c>
      <c r="G1043">
        <v>-1</v>
      </c>
      <c r="H1043" t="s">
        <v>78</v>
      </c>
      <c r="I1043" t="s">
        <v>78</v>
      </c>
      <c r="J1043">
        <v>-1</v>
      </c>
      <c r="K1043" t="s">
        <v>78</v>
      </c>
      <c r="L1043" t="s">
        <v>78</v>
      </c>
      <c r="M1043" t="s">
        <v>85</v>
      </c>
      <c r="N1043">
        <v>2612.1706627499998</v>
      </c>
      <c r="O1043">
        <v>82711.9317648</v>
      </c>
      <c r="P1043">
        <v>1</v>
      </c>
      <c r="Q1043">
        <v>9339.6507579999998</v>
      </c>
    </row>
    <row r="1044" spans="1:17" x14ac:dyDescent="0.25">
      <c r="A1044">
        <v>1520</v>
      </c>
      <c r="B1044" t="s">
        <v>87</v>
      </c>
      <c r="C1044" t="s">
        <v>86</v>
      </c>
      <c r="D1044">
        <v>-1</v>
      </c>
      <c r="E1044" t="s">
        <v>78</v>
      </c>
      <c r="F1044" t="s">
        <v>78</v>
      </c>
      <c r="G1044">
        <v>-1</v>
      </c>
      <c r="H1044" t="s">
        <v>78</v>
      </c>
      <c r="I1044" t="s">
        <v>78</v>
      </c>
      <c r="J1044">
        <v>-1</v>
      </c>
      <c r="K1044" t="s">
        <v>78</v>
      </c>
      <c r="L1044" t="s">
        <v>78</v>
      </c>
      <c r="M1044" t="s">
        <v>85</v>
      </c>
      <c r="N1044">
        <v>3567.3851881999999</v>
      </c>
      <c r="O1044">
        <v>188876.48961600001</v>
      </c>
      <c r="P1044">
        <v>1</v>
      </c>
      <c r="Q1044">
        <v>110494.139534</v>
      </c>
    </row>
    <row r="1045" spans="1:17" x14ac:dyDescent="0.25">
      <c r="A1045">
        <v>1520</v>
      </c>
      <c r="B1045" t="s">
        <v>87</v>
      </c>
      <c r="C1045" t="s">
        <v>86</v>
      </c>
      <c r="D1045">
        <v>-1</v>
      </c>
      <c r="E1045" t="s">
        <v>78</v>
      </c>
      <c r="F1045" t="s">
        <v>78</v>
      </c>
      <c r="G1045">
        <v>-1</v>
      </c>
      <c r="H1045" t="s">
        <v>78</v>
      </c>
      <c r="I1045" t="s">
        <v>78</v>
      </c>
      <c r="J1045">
        <v>-1</v>
      </c>
      <c r="K1045" t="s">
        <v>78</v>
      </c>
      <c r="L1045" t="s">
        <v>78</v>
      </c>
      <c r="M1045" t="s">
        <v>85</v>
      </c>
      <c r="N1045">
        <v>8900.7897347100006</v>
      </c>
      <c r="O1045">
        <v>309324.75124299899</v>
      </c>
      <c r="P1045">
        <v>1</v>
      </c>
      <c r="Q1045">
        <v>90749.740588999994</v>
      </c>
    </row>
    <row r="1046" spans="1:17" x14ac:dyDescent="0.25">
      <c r="A1046">
        <v>1520</v>
      </c>
      <c r="B1046" t="s">
        <v>87</v>
      </c>
      <c r="C1046" t="s">
        <v>86</v>
      </c>
      <c r="D1046">
        <v>-1</v>
      </c>
      <c r="E1046" t="s">
        <v>78</v>
      </c>
      <c r="F1046" t="s">
        <v>78</v>
      </c>
      <c r="G1046">
        <v>-1</v>
      </c>
      <c r="H1046" t="s">
        <v>78</v>
      </c>
      <c r="I1046" t="s">
        <v>78</v>
      </c>
      <c r="J1046">
        <v>-1</v>
      </c>
      <c r="K1046" t="s">
        <v>78</v>
      </c>
      <c r="L1046" t="s">
        <v>78</v>
      </c>
      <c r="M1046" t="s">
        <v>85</v>
      </c>
      <c r="N1046">
        <v>1483.76053462</v>
      </c>
      <c r="O1046">
        <v>40825.095210200001</v>
      </c>
      <c r="P1046">
        <v>1</v>
      </c>
      <c r="Q1046">
        <v>40856.670176</v>
      </c>
    </row>
    <row r="1047" spans="1:17" x14ac:dyDescent="0.25">
      <c r="A1047">
        <v>1520</v>
      </c>
      <c r="B1047" t="s">
        <v>87</v>
      </c>
      <c r="C1047" t="s">
        <v>86</v>
      </c>
      <c r="D1047">
        <v>-1</v>
      </c>
      <c r="E1047" t="s">
        <v>78</v>
      </c>
      <c r="F1047" t="s">
        <v>78</v>
      </c>
      <c r="G1047">
        <v>-1</v>
      </c>
      <c r="H1047" t="s">
        <v>78</v>
      </c>
      <c r="I1047" t="s">
        <v>78</v>
      </c>
      <c r="J1047">
        <v>-1</v>
      </c>
      <c r="K1047" t="s">
        <v>78</v>
      </c>
      <c r="L1047" t="s">
        <v>78</v>
      </c>
      <c r="M1047" t="s">
        <v>85</v>
      </c>
      <c r="N1047">
        <v>1197.17810777</v>
      </c>
      <c r="O1047">
        <v>48116.580766999999</v>
      </c>
      <c r="P1047">
        <v>1</v>
      </c>
      <c r="Q1047">
        <v>48153.829729999998</v>
      </c>
    </row>
    <row r="1048" spans="1:17" x14ac:dyDescent="0.25">
      <c r="A1048" t="s">
        <v>82</v>
      </c>
      <c r="B1048" t="s">
        <v>81</v>
      </c>
      <c r="C1048" t="s">
        <v>79</v>
      </c>
      <c r="D1048">
        <v>1430</v>
      </c>
      <c r="E1048" t="s">
        <v>80</v>
      </c>
      <c r="F1048" t="s">
        <v>79</v>
      </c>
      <c r="G1048">
        <v>-1</v>
      </c>
      <c r="H1048" t="s">
        <v>78</v>
      </c>
      <c r="I1048" t="s">
        <v>78</v>
      </c>
      <c r="J1048">
        <v>-1</v>
      </c>
      <c r="K1048" t="s">
        <v>78</v>
      </c>
      <c r="L1048" t="s">
        <v>78</v>
      </c>
      <c r="M1048" t="s">
        <v>77</v>
      </c>
      <c r="N1048">
        <v>395.77640844799998</v>
      </c>
      <c r="O1048">
        <v>1703.9998594599999</v>
      </c>
      <c r="P1048">
        <v>2</v>
      </c>
      <c r="Q1048">
        <v>1705.310978</v>
      </c>
    </row>
    <row r="1049" spans="1:17" x14ac:dyDescent="0.25">
      <c r="A1049" t="s">
        <v>82</v>
      </c>
      <c r="B1049" t="s">
        <v>81</v>
      </c>
      <c r="C1049" t="s">
        <v>79</v>
      </c>
      <c r="D1049">
        <v>1430</v>
      </c>
      <c r="E1049" t="s">
        <v>80</v>
      </c>
      <c r="F1049" t="s">
        <v>79</v>
      </c>
      <c r="G1049">
        <v>-1</v>
      </c>
      <c r="H1049" t="s">
        <v>78</v>
      </c>
      <c r="I1049" t="s">
        <v>78</v>
      </c>
      <c r="J1049">
        <v>-1</v>
      </c>
      <c r="K1049" t="s">
        <v>78</v>
      </c>
      <c r="L1049" t="s">
        <v>78</v>
      </c>
      <c r="M1049" t="s">
        <v>77</v>
      </c>
      <c r="N1049">
        <v>817.85569772099996</v>
      </c>
      <c r="O1049">
        <v>4733.5363628200002</v>
      </c>
      <c r="P1049">
        <v>2</v>
      </c>
      <c r="Q1049">
        <v>4737.1766829999997</v>
      </c>
    </row>
    <row r="1050" spans="1:17" x14ac:dyDescent="0.25">
      <c r="A1050">
        <v>1430</v>
      </c>
      <c r="B1050" t="s">
        <v>80</v>
      </c>
      <c r="C1050" t="s">
        <v>79</v>
      </c>
      <c r="D1050" t="s">
        <v>84</v>
      </c>
      <c r="E1050" t="s">
        <v>83</v>
      </c>
      <c r="F1050" t="s">
        <v>79</v>
      </c>
      <c r="G1050" t="s">
        <v>82</v>
      </c>
      <c r="H1050" t="s">
        <v>81</v>
      </c>
      <c r="I1050" t="s">
        <v>79</v>
      </c>
      <c r="J1050">
        <v>-1</v>
      </c>
      <c r="K1050" t="s">
        <v>78</v>
      </c>
      <c r="L1050" t="s">
        <v>78</v>
      </c>
      <c r="M1050" t="s">
        <v>77</v>
      </c>
      <c r="N1050">
        <v>1813.2182161000001</v>
      </c>
      <c r="O1050">
        <v>126224.07027</v>
      </c>
      <c r="P1050">
        <v>3</v>
      </c>
      <c r="Q1050">
        <v>126320.938672</v>
      </c>
    </row>
    <row r="1051" spans="1:17" x14ac:dyDescent="0.25">
      <c r="A1051">
        <v>1430</v>
      </c>
      <c r="B1051" t="s">
        <v>80</v>
      </c>
      <c r="C1051" t="s">
        <v>79</v>
      </c>
      <c r="D1051" t="s">
        <v>84</v>
      </c>
      <c r="E1051" t="s">
        <v>83</v>
      </c>
      <c r="F1051" t="s">
        <v>79</v>
      </c>
      <c r="G1051" t="s">
        <v>82</v>
      </c>
      <c r="H1051" t="s">
        <v>81</v>
      </c>
      <c r="I1051" t="s">
        <v>79</v>
      </c>
      <c r="J1051">
        <v>-1</v>
      </c>
      <c r="K1051" t="s">
        <v>78</v>
      </c>
      <c r="L1051" t="s">
        <v>78</v>
      </c>
      <c r="M1051" t="s">
        <v>77</v>
      </c>
      <c r="N1051">
        <v>2461.5326761900001</v>
      </c>
      <c r="O1051">
        <v>141616.76568300001</v>
      </c>
      <c r="P1051">
        <v>3</v>
      </c>
      <c r="Q1051">
        <v>1011.018406</v>
      </c>
    </row>
    <row r="1052" spans="1:17" x14ac:dyDescent="0.25">
      <c r="A1052">
        <v>1430</v>
      </c>
      <c r="B1052" t="s">
        <v>80</v>
      </c>
      <c r="C1052" t="s">
        <v>79</v>
      </c>
      <c r="D1052">
        <v>-1</v>
      </c>
      <c r="E1052" t="s">
        <v>78</v>
      </c>
      <c r="F1052" t="s">
        <v>78</v>
      </c>
      <c r="G1052">
        <v>-1</v>
      </c>
      <c r="H1052" t="s">
        <v>78</v>
      </c>
      <c r="I1052" t="s">
        <v>78</v>
      </c>
      <c r="J1052">
        <v>-1</v>
      </c>
      <c r="K1052" t="s">
        <v>78</v>
      </c>
      <c r="L1052" t="s">
        <v>78</v>
      </c>
      <c r="M1052" t="s">
        <v>77</v>
      </c>
      <c r="N1052">
        <v>1506.1906918</v>
      </c>
      <c r="O1052">
        <v>13854.2325272</v>
      </c>
      <c r="P1052">
        <v>1</v>
      </c>
      <c r="Q1052">
        <v>5821.274488</v>
      </c>
    </row>
    <row r="1053" spans="1:17" x14ac:dyDescent="0.25">
      <c r="A1053">
        <v>1430</v>
      </c>
      <c r="B1053" t="s">
        <v>80</v>
      </c>
      <c r="C1053" t="s">
        <v>79</v>
      </c>
      <c r="D1053">
        <v>-1</v>
      </c>
      <c r="E1053" t="s">
        <v>78</v>
      </c>
      <c r="F1053" t="s">
        <v>78</v>
      </c>
      <c r="G1053">
        <v>-1</v>
      </c>
      <c r="H1053" t="s">
        <v>78</v>
      </c>
      <c r="I1053" t="s">
        <v>78</v>
      </c>
      <c r="J1053">
        <v>-1</v>
      </c>
      <c r="K1053" t="s">
        <v>78</v>
      </c>
      <c r="L1053" t="s">
        <v>78</v>
      </c>
      <c r="M1053" t="s">
        <v>77</v>
      </c>
      <c r="N1053">
        <v>407.68996347000001</v>
      </c>
      <c r="O1053">
        <v>3855.3172867399999</v>
      </c>
      <c r="P1053">
        <v>1</v>
      </c>
      <c r="Q1053">
        <v>3858.401922</v>
      </c>
    </row>
    <row r="1054" spans="1:17" x14ac:dyDescent="0.25">
      <c r="A1054">
        <v>1430</v>
      </c>
      <c r="B1054" t="s">
        <v>80</v>
      </c>
      <c r="C1054" t="s">
        <v>79</v>
      </c>
      <c r="D1054">
        <v>-1</v>
      </c>
      <c r="E1054" t="s">
        <v>78</v>
      </c>
      <c r="F1054" t="s">
        <v>78</v>
      </c>
      <c r="G1054">
        <v>-1</v>
      </c>
      <c r="H1054" t="s">
        <v>78</v>
      </c>
      <c r="I1054" t="s">
        <v>78</v>
      </c>
      <c r="J1054">
        <v>-1</v>
      </c>
      <c r="K1054" t="s">
        <v>78</v>
      </c>
      <c r="L1054" t="s">
        <v>78</v>
      </c>
      <c r="M1054" t="s">
        <v>77</v>
      </c>
      <c r="N1054">
        <v>5034.6270039399997</v>
      </c>
      <c r="O1054">
        <v>111362.498559</v>
      </c>
      <c r="P1054">
        <v>1</v>
      </c>
      <c r="Q1054">
        <v>16002.18316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area_zona_natural_MUCVA_m2</vt:lpstr>
      <vt:lpstr>Hoja1</vt:lpstr>
      <vt:lpstr>Hoja3</vt:lpstr>
      <vt:lpstr>area_HIC_zona_m2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2024-09-24T10:34:48Z</dcterms:created>
  <dcterms:modified xsi:type="dcterms:W3CDTF">2024-09-24T10:45:07Z</dcterms:modified>
</cp:coreProperties>
</file>