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ab\Documents\REPO_DS\EDA_RealEstate\data\"/>
    </mc:Choice>
  </mc:AlternateContent>
  <xr:revisionPtr revIDLastSave="0" documentId="13_ncr:1_{7AD05B59-30B3-49E0-8110-89368C38E5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5" i="1"/>
  <c r="E16" i="1"/>
  <c r="E17" i="1" s="1"/>
  <c r="E18" i="1" s="1"/>
  <c r="E19" i="1" s="1"/>
  <c r="E20" i="1" s="1"/>
  <c r="E21" i="1" s="1"/>
  <c r="E22" i="1" s="1"/>
  <c r="E15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10" i="1"/>
</calcChain>
</file>

<file path=xl/sharedStrings.xml><?xml version="1.0" encoding="utf-8"?>
<sst xmlns="http://schemas.openxmlformats.org/spreadsheetml/2006/main" count="25" uniqueCount="25">
  <si>
    <t>2012</t>
  </si>
  <si>
    <t>2019</t>
  </si>
  <si>
    <t>2021</t>
  </si>
  <si>
    <t>2022</t>
  </si>
  <si>
    <t>2002</t>
  </si>
  <si>
    <t>2009</t>
  </si>
  <si>
    <t>2003</t>
  </si>
  <si>
    <t>2004</t>
  </si>
  <si>
    <t>2013</t>
  </si>
  <si>
    <t>2005</t>
  </si>
  <si>
    <t>2014</t>
  </si>
  <si>
    <t>2015</t>
  </si>
  <si>
    <t>2016</t>
  </si>
  <si>
    <t>2006</t>
  </si>
  <si>
    <t>2000</t>
  </si>
  <si>
    <t>2007</t>
  </si>
  <si>
    <t>2001</t>
  </si>
  <si>
    <t>2008</t>
  </si>
  <si>
    <t>2010</t>
  </si>
  <si>
    <t>2017</t>
  </si>
  <si>
    <t>2011</t>
  </si>
  <si>
    <t>2018</t>
  </si>
  <si>
    <t>2020</t>
  </si>
  <si>
    <t>Inflación (% anual)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</si>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</sst>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8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7" applyNumberFormat="0" applyAlignment="0" applyProtection="0"/>
    <xf numFmtId="0" fontId="9" fillId="6" borderId="1" applyNumberFormat="0" applyAlignment="0" applyProtection="0"/>
    <xf numFmtId="0" fontId="10" fillId="6" borderId="7" applyNumberFormat="0" applyAlignment="0" applyProtection="0"/>
    <xf numFmtId="0" fontId="11" fillId="0" borderId="2" applyNumberFormat="0" applyFill="0" applyAlignment="0" applyProtection="0"/>
    <xf numFmtId="0" fontId="12" fillId="7" borderId="3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5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</cellStyleXfs>
  <cellXfs count="5">
    <xf numFmtId="0" fontId="0" fillId="0" borderId="0" xfId="0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0">
    <cellStyle name="20% - Énfasis1" xfId="17" builtinId="30" hidden="1"/>
    <cellStyle name="20% - Énfasis2" xfId="21" builtinId="34" hidden="1"/>
    <cellStyle name="20% - Énfasis3" xfId="25" builtinId="38" hidden="1"/>
    <cellStyle name="20% - Énfasis4" xfId="29" builtinId="42" hidden="1"/>
    <cellStyle name="20% - Énfasis5" xfId="33" builtinId="46" hidden="1"/>
    <cellStyle name="20% - Énfasis6" xfId="37" builtinId="50" hidden="1"/>
    <cellStyle name="40% - Énfasis1" xfId="18" builtinId="31" hidden="1"/>
    <cellStyle name="40% - Énfasis2" xfId="22" builtinId="35" hidden="1"/>
    <cellStyle name="40% - Énfasis3" xfId="26" builtinId="39" hidden="1"/>
    <cellStyle name="40% - Énfasis4" xfId="30" builtinId="43" hidden="1"/>
    <cellStyle name="40% - Énfasis5" xfId="34" builtinId="47" hidden="1"/>
    <cellStyle name="40% - Énfasis6" xfId="38" builtinId="51" hidden="1"/>
    <cellStyle name="60% - Énfasis1" xfId="19" builtinId="32" hidden="1"/>
    <cellStyle name="60% - Énfasis2" xfId="23" builtinId="36" hidden="1"/>
    <cellStyle name="60% - Énfasis3" xfId="27" builtinId="40" hidden="1"/>
    <cellStyle name="60% - Énfasis4" xfId="31" builtinId="44" hidden="1"/>
    <cellStyle name="60% - Énfasis5" xfId="35" builtinId="48" hidden="1"/>
    <cellStyle name="60% - Énfasis6" xfId="39" builtinId="52" hidden="1"/>
    <cellStyle name="Bueno" xfId="6" builtinId="26" hidden="1"/>
    <cellStyle name="Cálculo" xfId="10" builtinId="22" hidden="1"/>
    <cellStyle name="Celda de comprobación" xfId="12" builtinId="23" hidden="1"/>
    <cellStyle name="Celda vinculada" xfId="11" builtinId="24" hidden="1"/>
    <cellStyle name="Encabezado 1" xfId="2" builtinId="16" hidden="1"/>
    <cellStyle name="Encabezado 4" xfId="5" builtinId="19" hidden="1"/>
    <cellStyle name="Énfasis1" xfId="16" builtinId="29" hidden="1"/>
    <cellStyle name="Énfasis2" xfId="20" builtinId="33" hidden="1"/>
    <cellStyle name="Énfasis3" xfId="24" builtinId="37" hidden="1"/>
    <cellStyle name="Énfasis4" xfId="28" builtinId="41" hidden="1"/>
    <cellStyle name="Énfasis5" xfId="32" builtinId="45" hidden="1"/>
    <cellStyle name="Énfasis6" xfId="36" builtinId="49" hidden="1"/>
    <cellStyle name="Entrada" xfId="8" builtinId="20" hidden="1"/>
    <cellStyle name="Incorrecto" xfId="7" builtinId="27" hidden="1"/>
    <cellStyle name="Normal" xfId="0" builtinId="0"/>
    <cellStyle name="Notas" xfId="14" builtinId="10" hidden="1"/>
    <cellStyle name="Salida" xfId="9" builtinId="21" hidden="1"/>
    <cellStyle name="Texto de advertencia" xfId="13" builtinId="11" hidden="1"/>
    <cellStyle name="Texto explicativo" xfId="15" builtinId="53" hidden="1"/>
    <cellStyle name="Título" xfId="1" builtinId="15" hidden="1"/>
    <cellStyle name="Título 2" xfId="3" builtinId="17" hidden="1"/>
    <cellStyle name="Título 3" xfId="4" builtinId="1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workbookViewId="0">
      <selection activeCell="G6" sqref="G6"/>
    </sheetView>
  </sheetViews>
  <sheetFormatPr baseColWidth="10" defaultRowHeight="14.5" x14ac:dyDescent="0.35"/>
  <cols>
    <col min="1" max="2" width="13.6328125" style="4" customWidth="1"/>
    <col min="3" max="5" width="12.08984375" style="3" bestFit="1" customWidth="1"/>
    <col min="6" max="6" width="11.453125" style="3" bestFit="1" customWidth="1"/>
    <col min="7" max="20" width="12.08984375" style="3" bestFit="1" customWidth="1"/>
    <col min="21" max="256" width="8.7265625" style="3" customWidth="1"/>
    <col min="257" max="16384" width="10.90625" style="3"/>
  </cols>
  <sheetData>
    <row r="1" spans="1:6" ht="29" x14ac:dyDescent="0.35">
      <c r="A1" s="1" t="s">
        <v>24</v>
      </c>
      <c r="B1" s="2" t="s">
        <v>23</v>
      </c>
    </row>
    <row r="2" spans="1:6" x14ac:dyDescent="0.35">
      <c r="A2" s="4" t="s">
        <v>14</v>
      </c>
      <c r="B2" s="4">
        <v>3.3768572714992902E-2</v>
      </c>
    </row>
    <row r="3" spans="1:6" x14ac:dyDescent="0.35">
      <c r="A3" s="4" t="s">
        <v>16</v>
      </c>
      <c r="B3" s="4">
        <v>2.8261711188540702E-2</v>
      </c>
    </row>
    <row r="4" spans="1:6" x14ac:dyDescent="0.35">
      <c r="A4" s="4" t="s">
        <v>4</v>
      </c>
      <c r="B4" s="4">
        <v>1.5860316265060098E-2</v>
      </c>
      <c r="F4" s="3">
        <v>262704</v>
      </c>
    </row>
    <row r="5" spans="1:6" x14ac:dyDescent="0.35">
      <c r="A5" s="4" t="s">
        <v>6</v>
      </c>
      <c r="B5" s="4">
        <v>2.2700949733611503E-2</v>
      </c>
      <c r="F5" s="3">
        <f>F4*(1+B5)</f>
        <v>268667.63029881869</v>
      </c>
    </row>
    <row r="6" spans="1:6" x14ac:dyDescent="0.35">
      <c r="A6" s="4" t="s">
        <v>7</v>
      </c>
      <c r="B6" s="4">
        <v>2.6772366930917203E-2</v>
      </c>
      <c r="F6" s="3">
        <f t="shared" ref="F6:F22" si="0">F5*(1+B6)</f>
        <v>275860.49867963867</v>
      </c>
    </row>
    <row r="7" spans="1:6" x14ac:dyDescent="0.35">
      <c r="A7" s="4" t="s">
        <v>9</v>
      </c>
      <c r="B7" s="4">
        <v>3.3927468454955E-2</v>
      </c>
      <c r="F7" s="3">
        <f t="shared" si="0"/>
        <v>285219.74704656028</v>
      </c>
    </row>
    <row r="8" spans="1:6" x14ac:dyDescent="0.35">
      <c r="A8" s="4" t="s">
        <v>13</v>
      </c>
      <c r="B8" s="4">
        <v>3.2259441007040396E-2</v>
      </c>
      <c r="F8" s="3">
        <f t="shared" si="0"/>
        <v>294420.77665045182</v>
      </c>
    </row>
    <row r="9" spans="1:6" x14ac:dyDescent="0.35">
      <c r="A9" s="4" t="s">
        <v>15</v>
      </c>
      <c r="B9" s="4">
        <v>2.8526724815013803E-2</v>
      </c>
      <c r="C9" s="3">
        <v>481202</v>
      </c>
      <c r="F9" s="3">
        <f t="shared" si="0"/>
        <v>302819.63712578191</v>
      </c>
    </row>
    <row r="10" spans="1:6" x14ac:dyDescent="0.35">
      <c r="A10" s="4" t="s">
        <v>17</v>
      </c>
      <c r="B10" s="4">
        <v>3.8391002966509997E-2</v>
      </c>
      <c r="C10" s="3">
        <f>C9*(1+B10)</f>
        <v>499675.82740949054</v>
      </c>
      <c r="F10" s="3">
        <f t="shared" si="0"/>
        <v>314445.18671299529</v>
      </c>
    </row>
    <row r="11" spans="1:6" x14ac:dyDescent="0.35">
      <c r="A11" s="4" t="s">
        <v>5</v>
      </c>
      <c r="B11" s="4">
        <v>-3.55546266299747E-3</v>
      </c>
      <c r="C11" s="3">
        <f t="shared" ref="C11:D24" si="1">C10*(1+B11)</f>
        <v>497899.24866153375</v>
      </c>
      <c r="D11" s="3">
        <v>325945</v>
      </c>
      <c r="F11" s="3">
        <f t="shared" si="0"/>
        <v>313327.18859207799</v>
      </c>
    </row>
    <row r="12" spans="1:6" x14ac:dyDescent="0.35">
      <c r="A12" s="4" t="s">
        <v>18</v>
      </c>
      <c r="B12" s="4">
        <v>1.6400434423899001E-2</v>
      </c>
      <c r="C12" s="3">
        <f t="shared" si="1"/>
        <v>506065.01263891585</v>
      </c>
      <c r="D12" s="3">
        <f>D11*(1+B12)</f>
        <v>331290.63959829777</v>
      </c>
      <c r="F12" s="3">
        <f t="shared" si="0"/>
        <v>318465.89060180704</v>
      </c>
    </row>
    <row r="13" spans="1:6" x14ac:dyDescent="0.35">
      <c r="A13" s="4" t="s">
        <v>20</v>
      </c>
      <c r="B13" s="4">
        <v>3.156841568622E-2</v>
      </c>
      <c r="C13" s="3">
        <f t="shared" si="1"/>
        <v>522040.68332215329</v>
      </c>
      <c r="D13" s="3">
        <f t="shared" ref="D13:E24" si="2">D12*(1+B13)</f>
        <v>341748.96022209048</v>
      </c>
      <c r="F13" s="3">
        <f t="shared" si="0"/>
        <v>328519.35421820713</v>
      </c>
    </row>
    <row r="14" spans="1:6" x14ac:dyDescent="0.35">
      <c r="A14" s="4" t="s">
        <v>0</v>
      </c>
      <c r="B14" s="4">
        <v>2.0693372652606699E-2</v>
      </c>
      <c r="C14" s="3">
        <f t="shared" si="1"/>
        <v>532843.46572196006</v>
      </c>
      <c r="D14" s="3">
        <f t="shared" si="2"/>
        <v>348820.89880960702</v>
      </c>
      <c r="E14" s="3">
        <v>400958</v>
      </c>
      <c r="F14" s="3">
        <f t="shared" si="0"/>
        <v>335317.52763863816</v>
      </c>
    </row>
    <row r="15" spans="1:6" x14ac:dyDescent="0.35">
      <c r="A15" s="4" t="s">
        <v>8</v>
      </c>
      <c r="B15" s="4">
        <v>1.46483265562717E-2</v>
      </c>
      <c r="C15" s="3">
        <f t="shared" si="1"/>
        <v>540648.73081123095</v>
      </c>
      <c r="D15" s="3">
        <f t="shared" si="2"/>
        <v>353930.54124502238</v>
      </c>
      <c r="E15" s="3">
        <f>E14*(1+B15)</f>
        <v>406831.36371934961</v>
      </c>
      <c r="F15" s="3">
        <f t="shared" si="0"/>
        <v>340229.36828353064</v>
      </c>
    </row>
    <row r="16" spans="1:6" x14ac:dyDescent="0.35">
      <c r="A16" s="4" t="s">
        <v>10</v>
      </c>
      <c r="B16" s="4">
        <v>1.6222229774081699E-2</v>
      </c>
      <c r="C16" s="3">
        <f t="shared" si="1"/>
        <v>549419.25874951645</v>
      </c>
      <c r="D16" s="3">
        <f t="shared" si="2"/>
        <v>359672.08380916424</v>
      </c>
      <c r="E16" s="3">
        <f t="shared" ref="E16:E22" si="3">E15*(1+B16)</f>
        <v>413431.07558090793</v>
      </c>
      <c r="F16" s="3">
        <f t="shared" si="0"/>
        <v>345748.64727171673</v>
      </c>
    </row>
    <row r="17" spans="1:6" x14ac:dyDescent="0.35">
      <c r="A17" s="4" t="s">
        <v>11</v>
      </c>
      <c r="B17" s="4">
        <v>1.18627135552451E-3</v>
      </c>
      <c r="C17" s="3">
        <f t="shared" si="1"/>
        <v>550071.01907834446</v>
      </c>
      <c r="D17" s="3">
        <f t="shared" si="2"/>
        <v>360098.7524995688</v>
      </c>
      <c r="E17" s="3">
        <f t="shared" si="3"/>
        <v>413921.5170233532</v>
      </c>
      <c r="F17" s="3">
        <f t="shared" si="0"/>
        <v>346158.79898818646</v>
      </c>
    </row>
    <row r="18" spans="1:6" x14ac:dyDescent="0.35">
      <c r="A18" s="4" t="s">
        <v>12</v>
      </c>
      <c r="B18" s="4">
        <v>1.26158320570536E-2</v>
      </c>
      <c r="C18" s="3">
        <f t="shared" si="1"/>
        <v>557010.62267448916</v>
      </c>
      <c r="D18" s="3">
        <f t="shared" si="2"/>
        <v>364641.69788505783</v>
      </c>
      <c r="E18" s="3">
        <f t="shared" si="3"/>
        <v>419143.48136692063</v>
      </c>
      <c r="F18" s="3">
        <f t="shared" si="0"/>
        <v>350525.8802612928</v>
      </c>
    </row>
    <row r="19" spans="1:6" x14ac:dyDescent="0.35">
      <c r="A19" s="4" t="s">
        <v>19</v>
      </c>
      <c r="B19" s="4">
        <v>2.1301100036596101E-2</v>
      </c>
      <c r="C19" s="3">
        <f t="shared" si="1"/>
        <v>568875.56166952511</v>
      </c>
      <c r="D19" s="3">
        <f t="shared" si="2"/>
        <v>372408.96716922172</v>
      </c>
      <c r="E19" s="3">
        <f t="shared" si="3"/>
        <v>428071.69859320455</v>
      </c>
      <c r="F19" s="3">
        <f t="shared" si="0"/>
        <v>357992.46710215451</v>
      </c>
    </row>
    <row r="20" spans="1:6" x14ac:dyDescent="0.35">
      <c r="A20" s="4" t="s">
        <v>21</v>
      </c>
      <c r="B20" s="4">
        <v>2.4425832969281702E-2</v>
      </c>
      <c r="C20" s="3">
        <f t="shared" si="1"/>
        <v>582770.82111917122</v>
      </c>
      <c r="D20" s="3">
        <f t="shared" si="2"/>
        <v>381505.36639755982</v>
      </c>
      <c r="E20" s="3">
        <f t="shared" si="3"/>
        <v>438527.70640191884</v>
      </c>
      <c r="F20" s="3">
        <f t="shared" si="0"/>
        <v>366736.73130785278</v>
      </c>
    </row>
    <row r="21" spans="1:6" x14ac:dyDescent="0.35">
      <c r="A21" s="4" t="s">
        <v>1</v>
      </c>
      <c r="B21" s="4">
        <v>1.8122100752602101E-2</v>
      </c>
      <c r="C21" s="3">
        <f t="shared" si="1"/>
        <v>593331.85265516944</v>
      </c>
      <c r="D21" s="3">
        <f t="shared" si="2"/>
        <v>388419.04508507473</v>
      </c>
      <c r="E21" s="3">
        <f t="shared" si="3"/>
        <v>446474.74968014186</v>
      </c>
      <c r="F21" s="3">
        <f t="shared" si="0"/>
        <v>373382.77130229364</v>
      </c>
    </row>
    <row r="22" spans="1:6" x14ac:dyDescent="0.35">
      <c r="A22" s="4" t="s">
        <v>22</v>
      </c>
      <c r="B22" s="4">
        <v>1.2335843963062899E-2</v>
      </c>
      <c r="C22" s="3">
        <f t="shared" si="1"/>
        <v>600651.10180783866</v>
      </c>
      <c r="D22" s="3">
        <f t="shared" si="2"/>
        <v>393210.52181752614</v>
      </c>
      <c r="E22" s="3">
        <f t="shared" si="3"/>
        <v>451982.39252564369</v>
      </c>
      <c r="F22" s="3">
        <f t="shared" si="0"/>
        <v>377988.76290757477</v>
      </c>
    </row>
    <row r="23" spans="1:6" x14ac:dyDescent="0.35">
      <c r="A23" s="4" t="s">
        <v>2</v>
      </c>
    </row>
    <row r="24" spans="1:6" x14ac:dyDescent="0.35">
      <c r="A24" s="4" t="s">
        <v>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Barreras</dc:creator>
  <cp:lastModifiedBy>Alba Barreras Cerdán</cp:lastModifiedBy>
  <dcterms:created xsi:type="dcterms:W3CDTF">2023-12-21T11:33:20Z</dcterms:created>
  <dcterms:modified xsi:type="dcterms:W3CDTF">2024-01-13T14:41:21Z</dcterms:modified>
</cp:coreProperties>
</file>