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afernandez\Documents\OEG\Tesis\code\VALIDATOR TOOL\conformance4evaluation - copia\jar\"/>
    </mc:Choice>
  </mc:AlternateContent>
  <bookViews>
    <workbookView xWindow="0" yWindow="0" windowWidth="25135" windowHeight="10486"/>
  </bookViews>
  <sheets>
    <sheet name="jointResults" sheetId="1" r:id="rId1"/>
  </sheets>
  <calcPr calcId="0"/>
</workbook>
</file>

<file path=xl/calcChain.xml><?xml version="1.0" encoding="utf-8"?>
<calcChain xmlns="http://schemas.openxmlformats.org/spreadsheetml/2006/main">
  <c r="D15" i="1" l="1"/>
  <c r="D14" i="1"/>
  <c r="D13" i="1"/>
  <c r="C15" i="1"/>
  <c r="C14" i="1"/>
  <c r="C13" i="1"/>
</calcChain>
</file>

<file path=xl/sharedStrings.xml><?xml version="1.0" encoding="utf-8"?>
<sst xmlns="http://schemas.openxmlformats.org/spreadsheetml/2006/main" count="53" uniqueCount="32">
  <si>
    <t>Provenance</t>
  </si>
  <si>
    <t>Terms related</t>
  </si>
  <si>
    <t>Requirement description</t>
  </si>
  <si>
    <t>Ontologies that passes the test</t>
  </si>
  <si>
    <t>http://www.w3.org/ns/ssn</t>
  </si>
  <si>
    <t>["Sensor"]</t>
  </si>
  <si>
    <t>What is a sensor?</t>
  </si>
  <si>
    <t>'["http://www.w3.org/ns/ssn","http://www.w3.org/ns/ssn","https://w3id.org/saref","https://w3id.org/saref"]'</t>
  </si>
  <si>
    <t>["Actuator"]</t>
  </si>
  <si>
    <t>What is an actuator?</t>
  </si>
  <si>
    <t>'["http://www.w3.org/ns/ssn","https://w3id.org/saref"]'</t>
  </si>
  <si>
    <t>["Property"]</t>
  </si>
  <si>
    <t>What is a property?</t>
  </si>
  <si>
    <t>'["http://www.w3.org/ns/ssn","https://git.onem2m.org/MAS/BaseOntology/raw/master/base_ontology.owl","https://w3id.org/saref"]'</t>
  </si>
  <si>
    <t>https://git.onem2m.org/MAS/BaseOntology/raw/master/base_ontology.owl</t>
  </si>
  <si>
    <t>["Device"]</t>
  </si>
  <si>
    <t>A device may be a physical or non-physical entity</t>
  </si>
  <si>
    <t>'["https://git.onem2m.org/MAS/BaseOntology/raw/master/base_ontology.owl","https://w3id.org/saref"]'</t>
  </si>
  <si>
    <t>An aspect could be a (physical or non-physical) entity or it could be a quality</t>
  </si>
  <si>
    <t>'["Thing","hasThingRelation"]'</t>
  </si>
  <si>
    <t>A thing can have relations to other things</t>
  </si>
  <si>
    <t>'["http://www.w3.org/ns/ssn","https://git.onem2m.org/MAS/BaseOntology/raw/master/base_ontology.owl"]'</t>
  </si>
  <si>
    <t>["Thing"]</t>
  </si>
  <si>
    <t>A thing is an entity that can be identified in the oneM2M System.</t>
  </si>
  <si>
    <t>https://w3id.org/saref#</t>
  </si>
  <si>
    <t>["Function"]</t>
  </si>
  <si>
    <t>A function represents the functionality necessary to accomplish the task for which a device is designed</t>
  </si>
  <si>
    <t>Requirement type</t>
  </si>
  <si>
    <t>Definition</t>
  </si>
  <si>
    <t>subclassOf</t>
  </si>
  <si>
    <t>Relation</t>
  </si>
  <si>
    <t>Definition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</si>
</sst>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1" fillId="6" borderId="4" xfId="11"/>
    <xf numFmtId="2" fontId="11" fillId="6" borderId="4" xfId="1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4" sqref="D24"/>
    </sheetView>
  </sheetViews>
  <sheetFormatPr baseColWidth="10" defaultRowHeight="15.05" x14ac:dyDescent="0.3"/>
  <cols>
    <col min="1" max="1" width="48.33203125" customWidth="1"/>
    <col min="2" max="2" width="29.77734375" customWidth="1"/>
    <col min="4" max="4" width="46.33203125" customWidth="1"/>
    <col min="5" max="5" width="128.6640625" bestFit="1" customWidth="1"/>
  </cols>
  <sheetData>
    <row r="1" spans="1:5" x14ac:dyDescent="0.3">
      <c r="A1" t="s">
        <v>0</v>
      </c>
      <c r="B1" t="s">
        <v>1</v>
      </c>
      <c r="C1" t="s">
        <v>27</v>
      </c>
      <c r="D1" t="s">
        <v>2</v>
      </c>
      <c r="E1" t="s">
        <v>3</v>
      </c>
    </row>
    <row r="2" spans="1:5" x14ac:dyDescent="0.3">
      <c r="A2" t="s">
        <v>4</v>
      </c>
      <c r="B2" t="s">
        <v>5</v>
      </c>
      <c r="C2" t="s">
        <v>28</v>
      </c>
      <c r="D2" t="s">
        <v>6</v>
      </c>
      <c r="E2" s="1" t="s">
        <v>7</v>
      </c>
    </row>
    <row r="3" spans="1:5" x14ac:dyDescent="0.3">
      <c r="A3" t="s">
        <v>4</v>
      </c>
      <c r="B3" t="s">
        <v>8</v>
      </c>
      <c r="C3" t="s">
        <v>28</v>
      </c>
      <c r="D3" t="s">
        <v>9</v>
      </c>
      <c r="E3" t="s">
        <v>10</v>
      </c>
    </row>
    <row r="4" spans="1:5" x14ac:dyDescent="0.3">
      <c r="A4" t="s">
        <v>4</v>
      </c>
      <c r="B4" t="s">
        <v>5</v>
      </c>
      <c r="C4" t="s">
        <v>28</v>
      </c>
      <c r="D4" t="s">
        <v>6</v>
      </c>
      <c r="E4" t="s">
        <v>7</v>
      </c>
    </row>
    <row r="5" spans="1:5" x14ac:dyDescent="0.3">
      <c r="A5" t="s">
        <v>4</v>
      </c>
      <c r="B5" t="s">
        <v>11</v>
      </c>
      <c r="C5" t="s">
        <v>28</v>
      </c>
      <c r="D5" t="s">
        <v>12</v>
      </c>
      <c r="E5" s="1" t="s">
        <v>13</v>
      </c>
    </row>
    <row r="6" spans="1:5" x14ac:dyDescent="0.3">
      <c r="A6" t="s">
        <v>14</v>
      </c>
      <c r="B6" t="s">
        <v>15</v>
      </c>
      <c r="C6" t="s">
        <v>29</v>
      </c>
      <c r="D6" t="s">
        <v>16</v>
      </c>
      <c r="E6" t="s">
        <v>17</v>
      </c>
    </row>
    <row r="7" spans="1:5" x14ac:dyDescent="0.3">
      <c r="A7" t="s">
        <v>14</v>
      </c>
      <c r="B7" t="s">
        <v>11</v>
      </c>
      <c r="C7" t="s">
        <v>29</v>
      </c>
      <c r="D7" t="s">
        <v>18</v>
      </c>
      <c r="E7" s="1" t="s">
        <v>13</v>
      </c>
    </row>
    <row r="8" spans="1:5" x14ac:dyDescent="0.3">
      <c r="A8" t="s">
        <v>14</v>
      </c>
      <c r="B8" t="s">
        <v>19</v>
      </c>
      <c r="C8" t="s">
        <v>30</v>
      </c>
      <c r="D8" t="s">
        <v>20</v>
      </c>
      <c r="E8" t="s">
        <v>21</v>
      </c>
    </row>
    <row r="9" spans="1:5" x14ac:dyDescent="0.3">
      <c r="A9" t="s">
        <v>14</v>
      </c>
      <c r="B9" t="s">
        <v>22</v>
      </c>
      <c r="C9" t="s">
        <v>29</v>
      </c>
      <c r="D9" t="s">
        <v>23</v>
      </c>
      <c r="E9" t="s">
        <v>21</v>
      </c>
    </row>
    <row r="10" spans="1:5" x14ac:dyDescent="0.3">
      <c r="A10" t="s">
        <v>24</v>
      </c>
      <c r="B10" t="s">
        <v>25</v>
      </c>
      <c r="C10" t="s">
        <v>30</v>
      </c>
      <c r="D10" t="s">
        <v>26</v>
      </c>
      <c r="E10" t="s">
        <v>17</v>
      </c>
    </row>
    <row r="13" spans="1:5" x14ac:dyDescent="0.3">
      <c r="B13" t="s">
        <v>31</v>
      </c>
      <c r="C13" s="2">
        <f>COUNTIF(C2:C10,"Definition")</f>
        <v>4</v>
      </c>
      <c r="D13" s="3">
        <f>C13/COUNTA(C2:C10)*100</f>
        <v>44.444444444444443</v>
      </c>
    </row>
    <row r="14" spans="1:5" x14ac:dyDescent="0.3">
      <c r="B14" t="s">
        <v>29</v>
      </c>
      <c r="C14" s="2">
        <f>COUNTIF(C3:C11,"subclassOf")</f>
        <v>3</v>
      </c>
      <c r="D14" s="3">
        <f>C14/COUNTA(C3:C10)*100</f>
        <v>37.5</v>
      </c>
    </row>
    <row r="15" spans="1:5" x14ac:dyDescent="0.3">
      <c r="B15" t="s">
        <v>30</v>
      </c>
      <c r="C15" s="2">
        <f>COUNTIF(C4:C12,"Relation")</f>
        <v>2</v>
      </c>
      <c r="D15" s="3">
        <f>C15/COUNTA(C4:C10)*100</f>
        <v>28.571428571428569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jointResults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Fernandez Izquierdo</dc:creator>
  <cp:lastModifiedBy>albafernandez</cp:lastModifiedBy>
  <dcterms:created xsi:type="dcterms:W3CDTF">2019-06-24T10:27:06Z</dcterms:created>
  <dcterms:modified xsi:type="dcterms:W3CDTF">2019-06-24T10:32:48Z</dcterms:modified>
</cp:coreProperties>
</file>