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metadata.xml" ContentType="application/vnd.openxmlformats-officedocument.spreadsheetml.sheetMetadata+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cmt2/"/>
    </mc:Choice>
  </mc:AlternateContent>
  <xr:revisionPtr revIDLastSave="0" documentId="8_{A61389CD-0E76-B649-BB4B-C79C101C4D03}" xr6:coauthVersionLast="47" xr6:coauthVersionMax="47" xr10:uidLastSave="{00000000-0000-0000-0000-000000000000}"/>
  <bookViews>
    <workbookView xWindow="5980" yWindow="2800" windowWidth="27240" windowHeight="16440" activeTab="2" xr2:uid="{D1C635F6-F3ED-704F-9BFC-839E5CFE1D82}"/>
  </bookViews>
  <sheets>
    <sheet name="Definitions" sheetId="2" r:id="rId1"/>
    <sheet name="Evaluation" sheetId="1" r:id="rId2"/>
    <sheet name="Analysis" sheetId="3" r:id="rId3"/>
  </sheets>
  <definedNames>
    <definedName name="_xlnm._FilterDatabase" localSheetId="1" hidden="1">Evaluation!$A$1:$L$293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 i="3" l="1"/>
  <c r="F47" i="3" s="1"/>
  <c r="E46" i="3"/>
  <c r="O41" i="3" a="1"/>
  <c r="O41" i="3" s="1"/>
  <c r="N41" i="3" a="1"/>
  <c r="N41" i="3" s="1"/>
  <c r="M41" i="3" a="1"/>
  <c r="M41" i="3" s="1"/>
  <c r="P41" i="3" s="1"/>
  <c r="P40" i="3"/>
  <c r="O40" i="3"/>
  <c r="O40" i="3" a="1"/>
  <c r="N40" i="3"/>
  <c r="N40" i="3" a="1"/>
  <c r="M40" i="3"/>
  <c r="M40" i="3" a="1"/>
  <c r="O39" i="3"/>
  <c r="O39" i="3" a="1"/>
  <c r="N39" i="3"/>
  <c r="N39" i="3" a="1"/>
  <c r="M39" i="3" a="1"/>
  <c r="M39" i="3" s="1"/>
  <c r="P39" i="3" s="1"/>
  <c r="P38" i="3"/>
  <c r="O38" i="3" a="1"/>
  <c r="O38" i="3" s="1"/>
  <c r="N38" i="3"/>
  <c r="N38" i="3" a="1"/>
  <c r="M38" i="3"/>
  <c r="M38" i="3" a="1"/>
  <c r="P37" i="3"/>
  <c r="O37" i="3"/>
  <c r="O37" i="3" a="1"/>
  <c r="N37" i="3"/>
  <c r="N37" i="3" a="1"/>
  <c r="M37" i="3"/>
  <c r="M37" i="3" a="1"/>
  <c r="O36" i="3" a="1"/>
  <c r="O36" i="3" s="1"/>
  <c r="N36" i="3" a="1"/>
  <c r="N36" i="3" s="1"/>
  <c r="M36" i="3"/>
  <c r="M36" i="3" a="1"/>
  <c r="O35" i="3" a="1"/>
  <c r="O35" i="3" s="1"/>
  <c r="P35" i="3" s="1"/>
  <c r="N35" i="3"/>
  <c r="N35" i="3" a="1"/>
  <c r="M35" i="3"/>
  <c r="M35" i="3" a="1"/>
  <c r="O34" i="3"/>
  <c r="O34" i="3" a="1"/>
  <c r="N34" i="3" a="1"/>
  <c r="N34" i="3" s="1"/>
  <c r="M34" i="3" a="1"/>
  <c r="M34" i="3" s="1"/>
  <c r="O33" i="3" a="1"/>
  <c r="O33" i="3" s="1"/>
  <c r="N33" i="3" a="1"/>
  <c r="N33" i="3" s="1"/>
  <c r="M33" i="3"/>
  <c r="P33" i="3" s="1"/>
  <c r="M33" i="3" a="1"/>
  <c r="O32" i="3" a="1"/>
  <c r="O32" i="3" s="1"/>
  <c r="N32" i="3"/>
  <c r="N32" i="3" a="1"/>
  <c r="M32" i="3" a="1"/>
  <c r="M32" i="3" s="1"/>
  <c r="P32" i="3" s="1"/>
  <c r="O31" i="3"/>
  <c r="O31" i="3" a="1"/>
  <c r="N31" i="3" a="1"/>
  <c r="N31" i="3" s="1"/>
  <c r="M31" i="3" a="1"/>
  <c r="M31" i="3" s="1"/>
  <c r="P31" i="3" s="1"/>
  <c r="O30" i="3" a="1"/>
  <c r="O30" i="3" s="1"/>
  <c r="N30" i="3" a="1"/>
  <c r="N30" i="3" s="1"/>
  <c r="P30" i="3" s="1"/>
  <c r="M30" i="3"/>
  <c r="M30" i="3" a="1"/>
  <c r="O29" i="3"/>
  <c r="O29" i="3" a="1"/>
  <c r="N29" i="3"/>
  <c r="N29" i="3" a="1"/>
  <c r="M29" i="3" a="1"/>
  <c r="M29" i="3" s="1"/>
  <c r="P29" i="3" s="1"/>
  <c r="O28" i="3" a="1"/>
  <c r="O28" i="3" s="1"/>
  <c r="N28" i="3" a="1"/>
  <c r="N28" i="3" s="1"/>
  <c r="M28" i="3" a="1"/>
  <c r="M28" i="3" s="1"/>
  <c r="O27" i="3" a="1"/>
  <c r="O27" i="3" s="1"/>
  <c r="N27" i="3"/>
  <c r="N27" i="3" a="1"/>
  <c r="M27" i="3"/>
  <c r="P27" i="3" s="1"/>
  <c r="M27" i="3" a="1"/>
  <c r="O26" i="3"/>
  <c r="O26" i="3" a="1"/>
  <c r="N26" i="3" a="1"/>
  <c r="N26" i="3" s="1"/>
  <c r="M26" i="3" a="1"/>
  <c r="M26" i="3" s="1"/>
  <c r="P26" i="3" s="1"/>
  <c r="O25" i="3" a="1"/>
  <c r="O25" i="3" s="1"/>
  <c r="N25" i="3" a="1"/>
  <c r="N25" i="3" s="1"/>
  <c r="M25" i="3"/>
  <c r="P25" i="3" s="1"/>
  <c r="M25" i="3" a="1"/>
  <c r="O24" i="3" a="1"/>
  <c r="O24" i="3" s="1"/>
  <c r="N24" i="3"/>
  <c r="N24" i="3" a="1"/>
  <c r="M24" i="3" a="1"/>
  <c r="M24" i="3" s="1"/>
  <c r="P24" i="3" s="1"/>
  <c r="O23" i="3"/>
  <c r="O23" i="3" a="1"/>
  <c r="N23" i="3" a="1"/>
  <c r="N23" i="3" s="1"/>
  <c r="M23" i="3" a="1"/>
  <c r="M23" i="3" s="1"/>
  <c r="P23" i="3" s="1"/>
  <c r="P22" i="3"/>
  <c r="O22" i="3" a="1"/>
  <c r="O22" i="3" s="1"/>
  <c r="N22" i="3" a="1"/>
  <c r="N22" i="3" s="1"/>
  <c r="M22" i="3"/>
  <c r="M22" i="3" a="1"/>
  <c r="O21" i="3"/>
  <c r="O21" i="3" a="1"/>
  <c r="N21" i="3"/>
  <c r="N21" i="3" a="1"/>
  <c r="M21" i="3" a="1"/>
  <c r="M21" i="3" s="1"/>
  <c r="P21" i="3" s="1"/>
  <c r="O20" i="3" a="1"/>
  <c r="O20" i="3" s="1"/>
  <c r="N20" i="3" a="1"/>
  <c r="N20" i="3" s="1"/>
  <c r="M20" i="3" a="1"/>
  <c r="M20" i="3" s="1"/>
  <c r="P20" i="3" s="1"/>
  <c r="O19" i="3" a="1"/>
  <c r="O19" i="3" s="1"/>
  <c r="N19" i="3"/>
  <c r="N19" i="3" a="1"/>
  <c r="M19" i="3"/>
  <c r="P19" i="3" s="1"/>
  <c r="M19" i="3" a="1"/>
  <c r="O18" i="3"/>
  <c r="O18" i="3" a="1"/>
  <c r="N18" i="3" a="1"/>
  <c r="N18" i="3" s="1"/>
  <c r="M18" i="3" a="1"/>
  <c r="M18" i="3" s="1"/>
  <c r="P18" i="3" s="1"/>
  <c r="O17" i="3" a="1"/>
  <c r="O17" i="3" s="1"/>
  <c r="N17" i="3" a="1"/>
  <c r="N17" i="3" s="1"/>
  <c r="M17" i="3"/>
  <c r="M17" i="3" a="1"/>
  <c r="O16" i="3" a="1"/>
  <c r="O16" i="3" s="1"/>
  <c r="N16" i="3"/>
  <c r="N16" i="3" a="1"/>
  <c r="M16" i="3" a="1"/>
  <c r="M16" i="3" s="1"/>
  <c r="P16" i="3" s="1"/>
  <c r="O15" i="3"/>
  <c r="O15" i="3" a="1"/>
  <c r="N15" i="3" a="1"/>
  <c r="N15" i="3" s="1"/>
  <c r="M15" i="3" a="1"/>
  <c r="M15" i="3" s="1"/>
  <c r="P15" i="3" s="1"/>
  <c r="O14" i="3" a="1"/>
  <c r="O14" i="3" s="1"/>
  <c r="N14" i="3" a="1"/>
  <c r="N14" i="3" s="1"/>
  <c r="P14" i="3" s="1"/>
  <c r="M14" i="3"/>
  <c r="M14" i="3" a="1"/>
  <c r="O13" i="3"/>
  <c r="O13" i="3" a="1"/>
  <c r="N13" i="3"/>
  <c r="N13" i="3" a="1"/>
  <c r="M13" i="3" a="1"/>
  <c r="M13" i="3" s="1"/>
  <c r="P13" i="3" s="1"/>
  <c r="O12" i="3" a="1"/>
  <c r="O12" i="3" s="1"/>
  <c r="N12" i="3" a="1"/>
  <c r="N12" i="3" s="1"/>
  <c r="M12" i="3" a="1"/>
  <c r="M12" i="3" s="1"/>
  <c r="P12" i="3" s="1"/>
  <c r="O11" i="3" a="1"/>
  <c r="O11" i="3" s="1"/>
  <c r="N11" i="3"/>
  <c r="N11" i="3" a="1"/>
  <c r="M11" i="3"/>
  <c r="P11" i="3" s="1"/>
  <c r="M11" i="3" a="1"/>
  <c r="O10" i="3"/>
  <c r="O10" i="3" a="1"/>
  <c r="N10" i="3" a="1"/>
  <c r="N10" i="3" s="1"/>
  <c r="M10" i="3" a="1"/>
  <c r="M10" i="3" s="1"/>
  <c r="P10" i="3" s="1"/>
  <c r="O9" i="3" a="1"/>
  <c r="O9" i="3" s="1"/>
  <c r="N9" i="3" a="1"/>
  <c r="N9" i="3" s="1"/>
  <c r="M9" i="3"/>
  <c r="P9" i="3" s="1"/>
  <c r="M9" i="3" a="1"/>
  <c r="O8" i="3" a="1"/>
  <c r="O8" i="3" s="1"/>
  <c r="N8" i="3"/>
  <c r="N8" i="3" a="1"/>
  <c r="M8" i="3" a="1"/>
  <c r="M8" i="3" s="1"/>
  <c r="P8" i="3" s="1"/>
  <c r="O7" i="3"/>
  <c r="O7" i="3" a="1"/>
  <c r="N7" i="3" a="1"/>
  <c r="N7" i="3" s="1"/>
  <c r="M7" i="3" a="1"/>
  <c r="M7" i="3" s="1"/>
  <c r="P7" i="3" s="1"/>
  <c r="O6" i="3" a="1"/>
  <c r="O6" i="3" s="1"/>
  <c r="N6" i="3" a="1"/>
  <c r="N6" i="3" s="1"/>
  <c r="M6" i="3"/>
  <c r="M6" i="3" a="1"/>
  <c r="O5" i="3"/>
  <c r="O5" i="3" a="1"/>
  <c r="N5" i="3"/>
  <c r="N5" i="3" a="1"/>
  <c r="M5" i="3" a="1"/>
  <c r="M5" i="3" s="1"/>
  <c r="P5" i="3" s="1"/>
  <c r="O4" i="3" a="1"/>
  <c r="O4" i="3" s="1"/>
  <c r="N4" i="3" a="1"/>
  <c r="N4" i="3" s="1"/>
  <c r="M4" i="3" a="1"/>
  <c r="M4" i="3" s="1"/>
  <c r="P4" i="3" s="1"/>
  <c r="O3" i="3" a="1"/>
  <c r="O3" i="3" s="1"/>
  <c r="N3" i="3"/>
  <c r="N3" i="3" a="1"/>
  <c r="M3" i="3"/>
  <c r="M3" i="3" a="1"/>
  <c r="O2" i="3"/>
  <c r="O2" i="3" a="1"/>
  <c r="N2" i="3" a="1"/>
  <c r="N2" i="3" s="1"/>
  <c r="M2" i="3" a="1"/>
  <c r="M2" i="3" s="1"/>
  <c r="O42" i="3" l="1"/>
  <c r="O48" i="3" s="1"/>
  <c r="P6" i="3"/>
  <c r="M45" i="3"/>
  <c r="M42" i="3"/>
  <c r="M46" i="3"/>
  <c r="M44" i="3"/>
  <c r="P2" i="3"/>
  <c r="M43" i="3"/>
  <c r="P3" i="3"/>
  <c r="P28" i="3"/>
  <c r="P34" i="3"/>
  <c r="N45" i="3"/>
  <c r="N42" i="3"/>
  <c r="N46" i="3"/>
  <c r="N44" i="3"/>
  <c r="N43" i="3"/>
  <c r="P17" i="3"/>
  <c r="P36" i="3"/>
  <c r="O45" i="3"/>
  <c r="O43" i="3"/>
  <c r="F46" i="3"/>
  <c r="O44" i="3"/>
  <c r="O46" i="3"/>
  <c r="M48" i="3" l="1"/>
  <c r="M60" i="3"/>
  <c r="M49" i="3"/>
  <c r="N55" i="3"/>
  <c r="N60" i="3"/>
  <c r="N49" i="3"/>
  <c r="N47" i="3"/>
  <c r="N54" i="3" s="1"/>
  <c r="N59" i="3"/>
  <c r="N61" i="3" s="1"/>
  <c r="O56" i="3"/>
  <c r="M59" i="3"/>
  <c r="M61" i="3" s="1"/>
  <c r="M47" i="3"/>
  <c r="M55" i="3" s="1"/>
  <c r="O60" i="3"/>
  <c r="O49" i="3"/>
  <c r="M56" i="3"/>
  <c r="O55" i="3"/>
  <c r="N48" i="3"/>
  <c r="O47" i="3"/>
  <c r="O53" i="3" s="1"/>
  <c r="O59" i="3"/>
  <c r="O61" i="3" s="1"/>
  <c r="N56" i="3" l="1"/>
  <c r="N53" i="3"/>
  <c r="O54" i="3"/>
  <c r="M53" i="3"/>
  <c r="M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<sst xmlns="http://schemas.openxmlformats.org/spreadsheetml/2006/main" count="1419" uniqueCount="321">
  <si>
    <t>Is it a meetup? 
Yes / No</t>
  </si>
  <si>
    <t>People
Correct / Partially Correct / Incorrect / Missing / NA</t>
  </si>
  <si>
    <t>Annotate missing information</t>
  </si>
  <si>
    <t>Place
Correct / Partially Correct / Incorrect / Missing / NA</t>
  </si>
  <si>
    <t>time Expression
Correct / Partially Correct / Incorrect / Missing /NA</t>
  </si>
  <si>
    <t>Comment</t>
  </si>
  <si>
    <t>Correct</t>
  </si>
  <si>
    <t>Incorrect</t>
  </si>
  <si>
    <t>Partially</t>
  </si>
  <si>
    <t>Missing</t>
  </si>
  <si>
    <t>NA</t>
  </si>
  <si>
    <t>meetups:10085/10/1</t>
  </si>
  <si>
    <t>mont:excerpt</t>
  </si>
  <si>
    <t>Eight years older than Elgar, Alice became his wife three years later.</t>
  </si>
  <si>
    <t>No</t>
  </si>
  <si>
    <t>mont:inParagraph</t>
  </si>
  <si>
    <t>meetups:10085/10</t>
  </si>
  <si>
    <t>mont:person</t>
  </si>
  <si>
    <t>&lt;http://dbpedia.org/resource/Edward_Elgar&gt;</t>
  </si>
  <si>
    <t>mont:prevSentence</t>
  </si>
  <si>
    <t>meetups:10085/10/0</t>
  </si>
  <si>
    <t>mont:subject</t>
  </si>
  <si>
    <t>rdf:type</t>
  </si>
  <si>
    <t>mont:Sentence</t>
  </si>
  <si>
    <t>meetups:10085/1/6</t>
  </si>
  <si>
    <t>His later full-length religious choral works were well received but have not entered the regular repertory.</t>
  </si>
  <si>
    <t>meetups:10085/1</t>
  </si>
  <si>
    <t>meetups:10085/1/5</t>
  </si>
  <si>
    <t>meetups:10085/17/13</t>
  </si>
  <si>
    <t>The king and queen attended the first concert, at which Richter conducted The Dream of Gerontius, and returned the next evening for the second, the London premiere of The Apostles (first heard the previous year at the Birmingham Festival).</t>
  </si>
  <si>
    <t>Yes</t>
  </si>
  <si>
    <t>King</t>
  </si>
  <si>
    <t>The King and Queen attended but not direct reference of who they were
Sentence has no information on the date</t>
  </si>
  <si>
    <t>meetups:10085/17</t>
  </si>
  <si>
    <t>Queen</t>
  </si>
  <si>
    <t>mont:place</t>
  </si>
  <si>
    <t>&lt;http://dbpedia.org/resource/London&gt;</t>
  </si>
  <si>
    <t>Richter</t>
  </si>
  <si>
    <t>meetups:10085/17/12</t>
  </si>
  <si>
    <t>meetups:10085/19/0</t>
  </si>
  <si>
    <t>The Violin Concerto (1910) was commissioned by Fritz Kreisler, one of the leading international violinists of the time.</t>
  </si>
  <si>
    <t>Sentence has no information of place</t>
  </si>
  <si>
    <t>meetups:10085/19</t>
  </si>
  <si>
    <t>&lt;http://dbpedia.org/resource/Fritz_Kreisler&gt;</t>
  </si>
  <si>
    <t>mont:timeExpression</t>
  </si>
  <si>
    <t>one of</t>
  </si>
  <si>
    <t>meetups:2694884/3/5</t>
  </si>
  <si>
    <t>From 1934 to 1936, he studied in a composition class of Sergei Vasilenko at the Moscow Conservatory.</t>
  </si>
  <si>
    <t>Moscow Conservatory</t>
  </si>
  <si>
    <t>The place refers to an institution: the Moscow Conservatory
Date: time range</t>
  </si>
  <si>
    <t>meetups:2694884/3</t>
  </si>
  <si>
    <t>&lt;http://dbpedia.org/resource/Sergei_Vasilenko&gt;</t>
  </si>
  <si>
    <t>meetups:2694884/3/4</t>
  </si>
  <si>
    <t>http://dbpedia.org/resource/Mukhtar_Ashrafi</t>
  </si>
  <si>
    <t>From 1934 to 1936</t>
  </si>
  <si>
    <t>meetups:3517771/2/0</t>
  </si>
  <si>
    <t>Born Al Albertini in Chester, Pennsylvania, United States, he went to South Philadelphia High School.</t>
  </si>
  <si>
    <t>Is it a meetup? Debateable. This text provides info about place he was born, which could be of help to identify the places he was or visited during his life
Place: country and city annotated separately</t>
  </si>
  <si>
    <t>meetups:3517771/2</t>
  </si>
  <si>
    <t>&lt;http://dbpedia.org/resource/United_States&gt;</t>
  </si>
  <si>
    <t>&lt;http://dbpedia.org/resource/Chester,_Pennsylvania&gt;</t>
  </si>
  <si>
    <t>&lt;http://dbpedia.org/resource/Al_Alberts&gt;</t>
  </si>
  <si>
    <t>meetups:1409780/21/1</t>
  </si>
  <si>
    <t>His life was also the subject of four biographical books:</t>
  </si>
  <si>
    <t>meetups:1409780/21</t>
  </si>
  <si>
    <t>meetups:1409780/21/0</t>
  </si>
  <si>
    <t>&lt;http://dbpedia.org/resource/Daniel_Santos_(singer)&gt;</t>
  </si>
  <si>
    <t>subject of four</t>
  </si>
  <si>
    <t>meetups:3517771/0/0</t>
  </si>
  <si>
    <t>Al Alberts (born Al Albertini, August 10, 1922 – November 27, 2009) was an American popular singer and composer.</t>
  </si>
  <si>
    <t>Time: two dates - born and death</t>
  </si>
  <si>
    <t>meetups:3517771/0</t>
  </si>
  <si>
    <t>&lt;http://dbpedia.org/resource/Composer&gt;</t>
  </si>
  <si>
    <t>August 10 , 1922</t>
  </si>
  <si>
    <t>November 27 , 2009</t>
  </si>
  <si>
    <t>eetups:1409780/14/3</t>
  </si>
  <si>
    <t>Later that year he visited Ecuador for the first time in his artistic career.</t>
  </si>
  <si>
    <t>later that year</t>
  </si>
  <si>
    <t>Time reference</t>
  </si>
  <si>
    <t>meetups:1409780/14/3</t>
  </si>
  <si>
    <t>meetups:1409780/14</t>
  </si>
  <si>
    <t>&lt;http://dbpedia.org/resource/Ecuador&gt;</t>
  </si>
  <si>
    <t>meetups:1409780/14/2</t>
  </si>
  <si>
    <t>meetups:3517771/7/7</t>
  </si>
  <si>
    <t>The show helped launch the careers of Andrea McArdle, and such acts/performers as Sister Sledge, The Kinleys, and Teddy Pendergrass.</t>
  </si>
  <si>
    <t>Sister Sledge</t>
  </si>
  <si>
    <t>This sentence refers to a show, but not sure how the musician intervined</t>
  </si>
  <si>
    <t>meetups:3517771/7</t>
  </si>
  <si>
    <t>The Kinleys</t>
  </si>
  <si>
    <t>&lt;http://dbpedia.org/resource/Andrea_McArdle&gt;</t>
  </si>
  <si>
    <t>&lt;http://dbpedia.org/resource/Teddy_Pendergrass&gt;</t>
  </si>
  <si>
    <t>meetups:3517771/7/6</t>
  </si>
  <si>
    <t>meetups:1410438/7/0</t>
  </si>
  <si>
    <t>Lins appeared as a guest performer on the albums Dois Mundos (1998) and Recorded in Rio (2003) by the Dutch artist Josee Koning.</t>
  </si>
  <si>
    <t>Josee Koning</t>
  </si>
  <si>
    <t>Time: correctly identify years, but they refer to two events in separate years</t>
  </si>
  <si>
    <t>meetups:1410438/7</t>
  </si>
  <si>
    <t>&lt;http://dbpedia.org/resource/Netherlands&gt;</t>
  </si>
  <si>
    <t>&lt;http://dbpedia.org/resource/Ivan_Lins&gt;</t>
  </si>
  <si>
    <t>meetups:1409780/6/2</t>
  </si>
  <si>
    <t>In 1938, Santos was working at the Cuban Casino Cabaret in Manhattan, which was normally visited by Puerto Ricans and other Latinos.</t>
  </si>
  <si>
    <t>Place: Specific Manhattan
Can references to Casinos considered places?
People: reference to puerto ricans and latinos</t>
  </si>
  <si>
    <t>meetups:1409780/6</t>
  </si>
  <si>
    <t>&lt;http://dbpedia.org/resource/Manhattan&gt;</t>
  </si>
  <si>
    <t>meetups:1409780/6/1</t>
  </si>
  <si>
    <t>meetups:1410438/9/1</t>
  </si>
  <si>
    <t>In May 2008 he returned to New York, performing with Rosa Passos at Jazz at Lincoln Center.</t>
  </si>
  <si>
    <t>meetups:1410438/9</t>
  </si>
  <si>
    <t>&lt;http://dbpedia.org/resource/Rosa_Passos&gt;</t>
  </si>
  <si>
    <t>&lt;http://dbpedia.org/resource/New_York_City&gt;</t>
  </si>
  <si>
    <t>&lt;http://dbpedia.org/resource/Lincoln_Center&gt;</t>
  </si>
  <si>
    <t>meetups:1410438/9/0</t>
  </si>
  <si>
    <t>meetups:1410438/5/0</t>
  </si>
  <si>
    <t>In the mid-eighties Lins recorded a jazz fusion album with Dave Grusin and Lee Ritenour titled Harlequin, which was a critical and commercial success.</t>
  </si>
  <si>
    <t>mid-eighties</t>
  </si>
  <si>
    <t>Time: missing time reference, beginning of a decade</t>
  </si>
  <si>
    <t>meetups:1410438/5</t>
  </si>
  <si>
    <t>&lt;http://dbpedia.org/resource/Dave_Grusin&gt;</t>
  </si>
  <si>
    <t>&lt;http://dbpedia.org/resource/Lee_Ritenour&gt;</t>
  </si>
  <si>
    <t>meetups:1409780/10/4</t>
  </si>
  <si>
    <t>Two months later he began singing Mexican music and boleros at Greenwich Village.</t>
  </si>
  <si>
    <t>two months later</t>
  </si>
  <si>
    <t>Time: time expression linked to previous text</t>
  </si>
  <si>
    <t>meetups:1409780/10</t>
  </si>
  <si>
    <t>&lt;http://dbpedia.org/resource/Greenwich_Village&gt;</t>
  </si>
  <si>
    <t>meetups:1409780/10/3</t>
  </si>
  <si>
    <t>meetups:2694884/8/8</t>
  </si>
  <si>
    <t>His other awards include a Medal "In commemoration of the 100th anniversary of the birth of Vladimir Ilyich Lenin", a Medal "For valiant labor in the Great Patriotic War 1941-1945" and a State Prize of the Uzbek SSR named after Hamza (1970).</t>
  </si>
  <si>
    <t>People: no people involved, the prizes he received were named after people therefore the incorrect entity identification
Place: the prize he received was given by the state it, does it imply he was there?</t>
  </si>
  <si>
    <t>meetups:2694884/8</t>
  </si>
  <si>
    <t>&lt;http://dbpedia.org/resource/Hamza_Hakimzade_Niyazi&gt;</t>
  </si>
  <si>
    <t>&lt;http://dbpedia.org/resource/Vladimir_Lenin&gt;</t>
  </si>
  <si>
    <t>http://dbpedia.org/resource/Uzbek_Soviet_Socialist_Republic</t>
  </si>
  <si>
    <t>meetups:2694884/8/7</t>
  </si>
  <si>
    <t>&lt;http://dbpedia.org/resource/Mukhtar_Ashrafi&gt;</t>
  </si>
  <si>
    <t>meetups:592841/2/10</t>
  </si>
  <si>
    <t>His most enduring success was No, No, Nanette, with lyrics by Irving Caesar, which reached Broadway in 1925 after an unprecedented try-out in Chicago and subsequent national and international tours.</t>
  </si>
  <si>
    <t>This sentence refers to his music hit.
This music piece reached Broadway and Chicago, but does it mean he was there?</t>
  </si>
  <si>
    <t>meetups:592841/2</t>
  </si>
  <si>
    <t>&lt;http://dbpedia.org/resource/Irving_Caesar&gt;</t>
  </si>
  <si>
    <t>&lt;http://dbpedia.org/resource/Chicago&gt;</t>
  </si>
  <si>
    <t>meetups:592841/2/9</t>
  </si>
  <si>
    <t>&lt;http://dbpedia.org/resource/Vincent_Youmans&gt;</t>
  </si>
  <si>
    <t>1925 after</t>
  </si>
  <si>
    <t>meetups:592843/10/0</t>
  </si>
  <si>
    <t>In 1923, Noël Coward developed his first musical revue, London Calling!, specifically for Lawrence.</t>
  </si>
  <si>
    <t>Noel Coward</t>
  </si>
  <si>
    <t>Identificate the wrong named entity. A Saint instead of Noel Coward a music player</t>
  </si>
  <si>
    <t>meetups:592843/10</t>
  </si>
  <si>
    <t>&lt;http://dbpedia.org/resource/Saint_Lawrence&gt;</t>
  </si>
  <si>
    <t>&lt;http://dbpedia.org/resource/Gertrude_Lawrence&gt;</t>
  </si>
  <si>
    <t>meetups:1409780/16/0</t>
  </si>
  <si>
    <t>On July 22, 1972 he performed in the inauguration ceremony of El Balcon del Pueblo, a building owned by Radio Cristal, which was located at Guayaquil.</t>
  </si>
  <si>
    <t>Place: city identified, not a famous building apparently</t>
  </si>
  <si>
    <t>meetups:1409780/16</t>
  </si>
  <si>
    <t>&lt;http://dbpedia.org/resource/Guayaquil&gt;</t>
  </si>
  <si>
    <t>July 22 , 1972</t>
  </si>
  <si>
    <t>meetups:2694884/1/1</t>
  </si>
  <si>
    <t>He was named People's Artist of the USSR in 1951.</t>
  </si>
  <si>
    <t>Place: what to do with areas/countries that do not exist anymore?</t>
  </si>
  <si>
    <t>meetups:2694884/1</t>
  </si>
  <si>
    <t>&lt;http://dbpedia.org/resource/Soviet_Union&gt;</t>
  </si>
  <si>
    <t>meetups:2694884/1/0</t>
  </si>
  <si>
    <t>meetups:2484677/3/12</t>
  </si>
  <si>
    <t>He also began writing songs, which he performed as a solo artist at the Montreal Folk Workshop and at coffeehouses throughout eastern Canada, adding impetus to a revival in folk music that was taking place across Canada.</t>
  </si>
  <si>
    <t>Place: the workshop is named Montreal and it is identified as the city but it might not be it</t>
  </si>
  <si>
    <t>meetups:2484677/3</t>
  </si>
  <si>
    <t>&lt;http://dbpedia.org/resource/Canada&gt;</t>
  </si>
  <si>
    <t>&lt;http://dbpedia.org/resource/Montreal&gt;</t>
  </si>
  <si>
    <t>meetups:2484677/3/11</t>
  </si>
  <si>
    <t>&lt;http://dbpedia.org/resource/Jesse_Winchester&gt;</t>
  </si>
  <si>
    <t>meetups:2484677/6/3</t>
  </si>
  <si>
    <t>Smith traveled to Montreal to assist in the recording of the album Learn to Love It at Studio Six.</t>
  </si>
  <si>
    <t>meetups:2484677/6</t>
  </si>
  <si>
    <t>http://dbpedia.org/resource/Montreal</t>
  </si>
  <si>
    <t>meetups:2484677/6/2</t>
  </si>
  <si>
    <t>meetups:855002/3/0</t>
  </si>
  <si>
    <t>Alfredo entered the Conservatoire de Paris in 1896 to study piano under Louis Diémer and composition under Gabriel Fauré; in these classes, Lazare-Lévy, George Enescu and Maurice Ravel were among his fellow students.</t>
  </si>
  <si>
    <t>Lous Diemer</t>
  </si>
  <si>
    <t>Paris</t>
  </si>
  <si>
    <t>Named entities wrongly identified
Places: Coservatoire de Paris not identified</t>
  </si>
  <si>
    <t>meetups:855002/3</t>
  </si>
  <si>
    <t>Gabriel Faure</t>
  </si>
  <si>
    <t>&lt;http://dbpedia.org/resource/George_Gershwin&gt;</t>
  </si>
  <si>
    <t>Lazare-Levy</t>
  </si>
  <si>
    <t>&lt;http://dbpedia.org/resource/Maurice_Ravel&gt;</t>
  </si>
  <si>
    <t>George Enescu</t>
  </si>
  <si>
    <t>&lt;http://dbpedia.org/resource/Gabriel&gt;</t>
  </si>
  <si>
    <t>Maurice Ravel</t>
  </si>
  <si>
    <t>http://dbpedia.org/resource/Alfredo_Casella</t>
  </si>
  <si>
    <t>meetups:708521/6/5</t>
  </si>
  <si>
    <t>In 2016 he was given the Lifetime Achievement Award from Les Victoires de la Musique Classique in France.</t>
  </si>
  <si>
    <t>meetups:708521/6</t>
  </si>
  <si>
    <t>&lt;http://dbpedia.org/resource/France&gt;</t>
  </si>
  <si>
    <t>meetups:708521/6/4</t>
  </si>
  <si>
    <t>&lt;http://dbpedia.org/resource/Menahem_Pressler&gt;</t>
  </si>
  <si>
    <t>meetups:708521/6/6</t>
  </si>
  <si>
    <t>In December 2017 he received an Honorary Doctorate from Ben Gurion University in Beer Sheba Israel.</t>
  </si>
  <si>
    <t>Not related to music but important achievement, check CQs</t>
  </si>
  <si>
    <t>&lt;http://dbpedia.org/resource/Israel&gt;</t>
  </si>
  <si>
    <t>&lt;http://dbpedia.org/resource/Sheba_Medical_Center&gt;</t>
  </si>
  <si>
    <t>meetups:855002/4/1</t>
  </si>
  <si>
    <t>His first symphony of 1905 is from this time, and it is with this work that Casella made his debut as a conductor when he led the symphony's premiere in Monte Carlo in 1908.</t>
  </si>
  <si>
    <t>Partially correct</t>
  </si>
  <si>
    <t>Time: identifies the first year but not the second. This sentence describe two events in one sentence</t>
  </si>
  <si>
    <t>meetups:855002/4</t>
  </si>
  <si>
    <t>&lt;http://dbpedia.org/resource/Conducting&gt;</t>
  </si>
  <si>
    <t>&lt;http://dbpedia.org/resource/Alfredo_Casella&gt;</t>
  </si>
  <si>
    <t>&lt;http://dbpedia.org/resource/Monte_Carlo&gt;</t>
  </si>
  <si>
    <t>meetups:855002/4/0</t>
  </si>
  <si>
    <t>symphony of 1905</t>
  </si>
  <si>
    <t>meetups:708521/2/6</t>
  </si>
  <si>
    <t>His performance with the Berlin Philharmonic and Sir Simon Rattle at their 2014 New Year's Eve Concert was televised live all over the world.</t>
  </si>
  <si>
    <t>Partially Correct</t>
  </si>
  <si>
    <t>People: identifes Eve as people when in reality is a reference to New Year's Eve</t>
  </si>
  <si>
    <t>meetups:708521/2</t>
  </si>
  <si>
    <t>&lt;http://dbpedia.org/resource/Simon_Rattle&gt;</t>
  </si>
  <si>
    <t>&lt;http://dbpedia.org/resource/Eve&gt;</t>
  </si>
  <si>
    <t>meetups:708521/2/5</t>
  </si>
  <si>
    <t>meetups:442318/6/5</t>
  </si>
  <si>
    <t>In 1964, Peacock briefly joined Miles Davis' quintet, substituting for Ron Carter in April and May of that year.</t>
  </si>
  <si>
    <t>meetups:442318/6</t>
  </si>
  <si>
    <t>&lt;http://dbpedia.org/resource/Miles_Davis&gt;</t>
  </si>
  <si>
    <t>&lt;http://dbpedia.org/resource/Ron_Carter&gt;</t>
  </si>
  <si>
    <t>meetups:442318/6/4</t>
  </si>
  <si>
    <t>&lt;http://dbpedia.org/resource/Gary_Peacock&gt;</t>
  </si>
  <si>
    <t>meetups:442318/10/0</t>
  </si>
  <si>
    <t>Peacock continued to record with Bley, Williams (Spring, which also featured Herbie Hancock, Sam Rivers, and Wayne Shorter), and others until the late 1960s, when he began experiencing health problems.</t>
  </si>
  <si>
    <t>late 1960s</t>
  </si>
  <si>
    <t>Time: reference to late 1960s, no specific time</t>
  </si>
  <si>
    <t>meetups:442318/10</t>
  </si>
  <si>
    <t>&lt;http://dbpedia.org/resource/Herbie_Hancock&gt;</t>
  </si>
  <si>
    <t>&lt;http://dbpedia.org/resource/Sam_Rivers&gt;</t>
  </si>
  <si>
    <t>&lt;http://dbpedia.org/resource/Wayne_Shorter&gt;</t>
  </si>
  <si>
    <t>meetups:442318/8/7</t>
  </si>
  <si>
    <t>In 1964, Peacock joined Albert Ayler's trio, which also featured drummer Sunny Murray, and went on to tour and record with him, appearing on the groundbreaking Spiritual Unity album among others.</t>
  </si>
  <si>
    <t>Why: performance and recording</t>
  </si>
  <si>
    <t>meetups:442318/8</t>
  </si>
  <si>
    <t>&lt;http://dbpedia.org/resource/Albert_Ayler&gt;</t>
  </si>
  <si>
    <t>&lt;http://dbpedia.org/resource/Sunny_Murray&gt;</t>
  </si>
  <si>
    <t>meetups:442318/8/6</t>
  </si>
  <si>
    <t>meetups:442318/7/1</t>
  </si>
  <si>
    <t>Somebody was recording with him, and Miles looked at him and said, "What I want to hear is what you don't know."</t>
  </si>
  <si>
    <t>somebody</t>
  </si>
  <si>
    <t>People: the mention says "somebody" but it is not identified</t>
  </si>
  <si>
    <t>meetups:442318/7</t>
  </si>
  <si>
    <t>meetups:442318/7/0</t>
  </si>
  <si>
    <t>meetups:442318/4/7</t>
  </si>
  <si>
    <t>His bass playing at the time was influenced by Paul Chambers, Ray Brown, and Scott LaFaro, whom he befriended.</t>
  </si>
  <si>
    <t>Paul Chambers</t>
  </si>
  <si>
    <t>Missing one person, corrently identified another</t>
  </si>
  <si>
    <t>meetups:442318/4</t>
  </si>
  <si>
    <t>&lt;http://dbpedia.org/resource/Ray_Brown_(musician)&gt;</t>
  </si>
  <si>
    <t>&lt;http://dbpedia.org/resource/Scott_LaFaro&gt;</t>
  </si>
  <si>
    <t>meetups:442318/4/6</t>
  </si>
  <si>
    <t>meetups:67892/17/2</t>
  </si>
  <si>
    <t>With Caruso appeared two more of the Met's star singers, the Czech soprano Emmy Destinn and baritone Pasquale Amato.</t>
  </si>
  <si>
    <t>People: identified Soprano, baritone</t>
  </si>
  <si>
    <t>meetups:67892/17</t>
  </si>
  <si>
    <t>&lt;http://dbpedia.org/resource/Soprano&gt;</t>
  </si>
  <si>
    <t>&lt;http://dbpedia.org/resource/Baritone&gt;</t>
  </si>
  <si>
    <t>&lt;http://dbpedia.org/resource/Enrico_Caruso&gt;</t>
  </si>
  <si>
    <t>&lt;http://dbpedia.org/resource/Emmy_Destinn&gt;</t>
  </si>
  <si>
    <t>&lt;http://dbpedia.org/resource/Pasquale_Amato&gt;</t>
  </si>
  <si>
    <t>meetups:67892/17/1</t>
  </si>
  <si>
    <t>meetups:67892/3/4</t>
  </si>
  <si>
    <t>There is a story of Caruso's parents having had 21 children, 18 of whom died in infancy.</t>
  </si>
  <si>
    <t>meetups:67892/3</t>
  </si>
  <si>
    <t>meetups:67892/3/3</t>
  </si>
  <si>
    <t>18 of</t>
  </si>
  <si>
    <t>meetups:67892/8/2</t>
  </si>
  <si>
    <t>Audiences in Monte Carlo, Warsaw and Buenos Aires also heard Caruso sing during this pivotal phase of his career and, in 1899–1900, he appeared before the Tsar and the Russian aristocracy at the Mariinsky Theatre in Saint Petersburg and the Bolshoi Theatre in Moscow as part of a touring company of first-class Italian singers.</t>
  </si>
  <si>
    <t>People: No named entitiy mentioned but it describes russian aristocracy, and italian singers
Sentence: This sentence refers to several performances, meaning different meetups?</t>
  </si>
  <si>
    <t>meetups:67892/8</t>
  </si>
  <si>
    <t>&lt;http://dbpedia.org/resource/Saint_Petersburg&gt;</t>
  </si>
  <si>
    <t>&lt;http://dbpedia.org/resource/Mariinsky_Theatre&gt;</t>
  </si>
  <si>
    <t>&lt;http://dbpedia.org/resource/Moscow&gt;</t>
  </si>
  <si>
    <t>&lt;http://dbpedia.org/resource/Warsaw&gt;</t>
  </si>
  <si>
    <t>&lt;http://dbpedia.org/resource/Bolshoi_Theatre&gt;</t>
  </si>
  <si>
    <t>&lt;http://dbpedia.org/resource/Buenos_Aires&gt;</t>
  </si>
  <si>
    <t>meetups:67892/8/1</t>
  </si>
  <si>
    <t>meetups:67892/0/0</t>
  </si>
  <si>
    <t>Enrico Caruso (, US also , Italian: [enˈriːko kaˈruːzo]; 25 February 1873 – 2 August 1921) was an Italian operatic tenor.</t>
  </si>
  <si>
    <t>meetups:67892/0</t>
  </si>
  <si>
    <t>&lt;http://dbpedia.org/resource/Tenor&gt;</t>
  </si>
  <si>
    <t>25 February 1873</t>
  </si>
  <si>
    <t>meetups:67892/0/1</t>
  </si>
  <si>
    <t>He sang to great acclaim at the major opera houses of Europe and the Americas, appearing in a wide variety of roles (74) from the Italian and French repertoires that ranged from the lyric to the dramatic.</t>
  </si>
  <si>
    <t>Place: various places in one sentence</t>
  </si>
  <si>
    <t>&lt;http://dbpedia.org/resource/Europe&gt;</t>
  </si>
  <si>
    <t>&lt;http://dbpedia.org/resource/Americas&gt;</t>
  </si>
  <si>
    <t>meetups:67892/30/5</t>
  </si>
  <si>
    <t>He was a client of the noted promoter Edward Bernays, during the latter's tenure as a press agent in the United States.</t>
  </si>
  <si>
    <t>meetups:67892/30</t>
  </si>
  <si>
    <t>&lt;http://dbpedia.org/resource/Edward_Bernays&gt;</t>
  </si>
  <si>
    <t>meetups:67892/30/4</t>
  </si>
  <si>
    <t>meetups:442318/2/8</t>
  </si>
  <si>
    <t>While stationed in Germany, he played piano in a jazz trio, but switched to bass when the group's bassist quit.</t>
  </si>
  <si>
    <t>People: mention to the "group", maybe the name is in a previous sentence/paragraph</t>
  </si>
  <si>
    <t>meetups:442318/2</t>
  </si>
  <si>
    <t>&lt;http://dbpedia.org/resource/Germany&gt;</t>
  </si>
  <si>
    <t>meetups:442318/2/7</t>
  </si>
  <si>
    <t>meetups:67892/23/12</t>
  </si>
  <si>
    <t>Caruso was a heavy smoker of strong Egyptian cigarettes.</t>
  </si>
  <si>
    <t>meetups:67892/23</t>
  </si>
  <si>
    <t>meetups:67892/23/11</t>
  </si>
  <si>
    <t>All entities identifed correcty</t>
  </si>
  <si>
    <t>Some entities identified but not all</t>
  </si>
  <si>
    <t>Name identified incorrectly</t>
  </si>
  <si>
    <t>Totally missed, entity mentioned but not identified at all</t>
  </si>
  <si>
    <t>Not applicable, as there is no reference to the entity</t>
  </si>
  <si>
    <t>People</t>
  </si>
  <si>
    <t>Place</t>
  </si>
  <si>
    <t>Time</t>
  </si>
  <si>
    <t>Q1 no NA(1)</t>
  </si>
  <si>
    <t>Named entities wrongly identified</t>
  </si>
  <si>
    <t>Is it a meetup?
Yes/No</t>
  </si>
  <si>
    <t>Total entities</t>
  </si>
  <si>
    <t>Entity in the text</t>
  </si>
  <si>
    <t>No entity in the text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</si>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</sst>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applyAlignment="1">
      <alignment wrapText="1"/>
    </xf>
    <xf numFmtId="0" fontId="2" fillId="0" borderId="0" xfId="1"/>
    <xf numFmtId="0" fontId="2" fillId="0" borderId="0" xfId="1" applyAlignment="1">
      <alignment wrapText="1"/>
    </xf>
    <xf numFmtId="17" fontId="0" fillId="0" borderId="0" xfId="0" applyNumberFormat="1" applyAlignment="1">
      <alignment wrapText="1"/>
    </xf>
    <xf numFmtId="15" fontId="0" fillId="0" borderId="0" xfId="0" applyNumberFormat="1" applyAlignment="1">
      <alignment wrapText="1"/>
    </xf>
    <xf numFmtId="0" fontId="1" fillId="0" borderId="0" xfId="0" applyFont="1"/>
    <xf numFmtId="2" fontId="0" fillId="0" borderId="0" xfId="0" applyNumberFormat="1"/>
    <xf numFmtId="0" fontId="0" fillId="0" borderId="0" xfId="0" applyAlignment="1">
      <alignment horizontal="left" indent="1"/>
    </xf>
    <xf numFmtId="2" fontId="0" fillId="0" borderId="0" xfId="0" applyNumberFormat="1" applyAlignment="1">
      <alignment wrapText="1"/>
    </xf>
    <xf numFmtId="0" fontId="1" fillId="0" borderId="1" xfId="0" applyFont="1" applyBorder="1" applyAlignment="1">
      <alignment wrapText="1"/>
    </xf>
    <xf numFmtId="0" fontId="1" fillId="0" borderId="1" xfId="0" applyFont="1" applyBorder="1"/>
    <xf numFmtId="0" fontId="0" fillId="0" borderId="1" xfId="0" applyBorder="1"/>
    <xf numFmtId="2"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127.0.0.1:9999/blazegraph/" TargetMode="External"/><Relationship Id="rId671" Type="http://schemas.openxmlformats.org/officeDocument/2006/relationships/hyperlink" Target="http://127.0.0.1:9999/blazegraph/" TargetMode="External"/><Relationship Id="rId769" Type="http://schemas.openxmlformats.org/officeDocument/2006/relationships/hyperlink" Target="http://127.0.0.1:9999/blazegraph/" TargetMode="External"/><Relationship Id="rId21" Type="http://schemas.openxmlformats.org/officeDocument/2006/relationships/hyperlink" Target="http://127.0.0.1:9999/blazegraph/" TargetMode="External"/><Relationship Id="rId324" Type="http://schemas.openxmlformats.org/officeDocument/2006/relationships/hyperlink" Target="http://127.0.0.1:9999/blazegraph/" TargetMode="External"/><Relationship Id="rId531" Type="http://schemas.openxmlformats.org/officeDocument/2006/relationships/hyperlink" Target="http://127.0.0.1:9999/blazegraph/" TargetMode="External"/><Relationship Id="rId629" Type="http://schemas.openxmlformats.org/officeDocument/2006/relationships/hyperlink" Target="http://127.0.0.1:9999/blazegraph/" TargetMode="External"/><Relationship Id="rId170" Type="http://schemas.openxmlformats.org/officeDocument/2006/relationships/hyperlink" Target="http://127.0.0.1:9999/blazegraph/" TargetMode="External"/><Relationship Id="rId268" Type="http://schemas.openxmlformats.org/officeDocument/2006/relationships/hyperlink" Target="http://127.0.0.1:9999/blazegraph/" TargetMode="External"/><Relationship Id="rId475" Type="http://schemas.openxmlformats.org/officeDocument/2006/relationships/hyperlink" Target="http://127.0.0.1:9999/blazegraph/" TargetMode="External"/><Relationship Id="rId682" Type="http://schemas.openxmlformats.org/officeDocument/2006/relationships/hyperlink" Target="http://127.0.0.1:9999/blazegraph/" TargetMode="External"/><Relationship Id="rId32" Type="http://schemas.openxmlformats.org/officeDocument/2006/relationships/hyperlink" Target="http://127.0.0.1:9999/blazegraph/" TargetMode="External"/><Relationship Id="rId128" Type="http://schemas.openxmlformats.org/officeDocument/2006/relationships/hyperlink" Target="http://127.0.0.1:9999/blazegraph/" TargetMode="External"/><Relationship Id="rId335" Type="http://schemas.openxmlformats.org/officeDocument/2006/relationships/hyperlink" Target="http://127.0.0.1:9999/blazegraph/" TargetMode="External"/><Relationship Id="rId542" Type="http://schemas.openxmlformats.org/officeDocument/2006/relationships/hyperlink" Target="http://127.0.0.1:9999/blazegraph/" TargetMode="External"/><Relationship Id="rId181" Type="http://schemas.openxmlformats.org/officeDocument/2006/relationships/hyperlink" Target="http://127.0.0.1:9999/blazegraph/" TargetMode="External"/><Relationship Id="rId402" Type="http://schemas.openxmlformats.org/officeDocument/2006/relationships/hyperlink" Target="http://127.0.0.1:9999/blazegraph/" TargetMode="External"/><Relationship Id="rId279" Type="http://schemas.openxmlformats.org/officeDocument/2006/relationships/hyperlink" Target="http://127.0.0.1:9999/blazegraph/" TargetMode="External"/><Relationship Id="rId486" Type="http://schemas.openxmlformats.org/officeDocument/2006/relationships/hyperlink" Target="http://127.0.0.1:9999/blazegraph/" TargetMode="External"/><Relationship Id="rId693" Type="http://schemas.openxmlformats.org/officeDocument/2006/relationships/hyperlink" Target="http://127.0.0.1:9999/blazegraph/" TargetMode="External"/><Relationship Id="rId707" Type="http://schemas.openxmlformats.org/officeDocument/2006/relationships/hyperlink" Target="http://127.0.0.1:9999/blazegraph/" TargetMode="External"/><Relationship Id="rId43" Type="http://schemas.openxmlformats.org/officeDocument/2006/relationships/hyperlink" Target="http://127.0.0.1:9999/blazegraph/" TargetMode="External"/><Relationship Id="rId139" Type="http://schemas.openxmlformats.org/officeDocument/2006/relationships/hyperlink" Target="http://127.0.0.1:9999/blazegraph/" TargetMode="External"/><Relationship Id="rId346" Type="http://schemas.openxmlformats.org/officeDocument/2006/relationships/hyperlink" Target="http://127.0.0.1:9999/blazegraph/" TargetMode="External"/><Relationship Id="rId553" Type="http://schemas.openxmlformats.org/officeDocument/2006/relationships/hyperlink" Target="http://127.0.0.1:9999/blazegraph/" TargetMode="External"/><Relationship Id="rId760" Type="http://schemas.openxmlformats.org/officeDocument/2006/relationships/hyperlink" Target="http://127.0.0.1:9999/blazegraph/" TargetMode="External"/><Relationship Id="rId192" Type="http://schemas.openxmlformats.org/officeDocument/2006/relationships/hyperlink" Target="http://127.0.0.1:9999/blazegraph/" TargetMode="External"/><Relationship Id="rId206" Type="http://schemas.openxmlformats.org/officeDocument/2006/relationships/hyperlink" Target="http://127.0.0.1:9999/blazegraph/" TargetMode="External"/><Relationship Id="rId413" Type="http://schemas.openxmlformats.org/officeDocument/2006/relationships/hyperlink" Target="http://127.0.0.1:9999/blazegraph/" TargetMode="External"/><Relationship Id="rId497" Type="http://schemas.openxmlformats.org/officeDocument/2006/relationships/hyperlink" Target="http://127.0.0.1:9999/blazegraph/" TargetMode="External"/><Relationship Id="rId620" Type="http://schemas.openxmlformats.org/officeDocument/2006/relationships/hyperlink" Target="http://127.0.0.1:9999/blazegraph/" TargetMode="External"/><Relationship Id="rId718" Type="http://schemas.openxmlformats.org/officeDocument/2006/relationships/hyperlink" Target="http://127.0.0.1:9999/blazegraph/" TargetMode="External"/><Relationship Id="rId357" Type="http://schemas.openxmlformats.org/officeDocument/2006/relationships/hyperlink" Target="http://127.0.0.1:9999/blazegraph/" TargetMode="External"/><Relationship Id="rId54" Type="http://schemas.openxmlformats.org/officeDocument/2006/relationships/hyperlink" Target="http://127.0.0.1:9999/blazegraph/" TargetMode="External"/><Relationship Id="rId217" Type="http://schemas.openxmlformats.org/officeDocument/2006/relationships/hyperlink" Target="http://127.0.0.1:9999/blazegraph/" TargetMode="External"/><Relationship Id="rId564" Type="http://schemas.openxmlformats.org/officeDocument/2006/relationships/hyperlink" Target="http://127.0.0.1:9999/blazegraph/" TargetMode="External"/><Relationship Id="rId771" Type="http://schemas.openxmlformats.org/officeDocument/2006/relationships/hyperlink" Target="http://127.0.0.1:9999/blazegraph/" TargetMode="External"/><Relationship Id="rId424" Type="http://schemas.openxmlformats.org/officeDocument/2006/relationships/hyperlink" Target="http://127.0.0.1:9999/blazegraph/" TargetMode="External"/><Relationship Id="rId631" Type="http://schemas.openxmlformats.org/officeDocument/2006/relationships/hyperlink" Target="http://127.0.0.1:9999/blazegraph/" TargetMode="External"/><Relationship Id="rId729" Type="http://schemas.openxmlformats.org/officeDocument/2006/relationships/hyperlink" Target="http://127.0.0.1:9999/blazegraph/" TargetMode="External"/><Relationship Id="rId270" Type="http://schemas.openxmlformats.org/officeDocument/2006/relationships/hyperlink" Target="http://127.0.0.1:9999/blazegraph/" TargetMode="External"/><Relationship Id="rId65" Type="http://schemas.openxmlformats.org/officeDocument/2006/relationships/hyperlink" Target="http://127.0.0.1:9999/blazegraph/" TargetMode="External"/><Relationship Id="rId130" Type="http://schemas.openxmlformats.org/officeDocument/2006/relationships/hyperlink" Target="http://127.0.0.1:9999/blazegraph/" TargetMode="External"/><Relationship Id="rId368" Type="http://schemas.openxmlformats.org/officeDocument/2006/relationships/hyperlink" Target="http://127.0.0.1:9999/blazegraph/" TargetMode="External"/><Relationship Id="rId575" Type="http://schemas.openxmlformats.org/officeDocument/2006/relationships/hyperlink" Target="http://127.0.0.1:9999/blazegraph/" TargetMode="External"/><Relationship Id="rId782" Type="http://schemas.openxmlformats.org/officeDocument/2006/relationships/hyperlink" Target="http://127.0.0.1:9999/blazegraph/" TargetMode="External"/><Relationship Id="rId228" Type="http://schemas.openxmlformats.org/officeDocument/2006/relationships/hyperlink" Target="http://127.0.0.1:9999/blazegraph/" TargetMode="External"/><Relationship Id="rId435" Type="http://schemas.openxmlformats.org/officeDocument/2006/relationships/hyperlink" Target="http://127.0.0.1:9999/blazegraph/" TargetMode="External"/><Relationship Id="rId642" Type="http://schemas.openxmlformats.org/officeDocument/2006/relationships/hyperlink" Target="http://127.0.0.1:9999/blazegraph/" TargetMode="External"/><Relationship Id="rId281" Type="http://schemas.openxmlformats.org/officeDocument/2006/relationships/hyperlink" Target="http://127.0.0.1:9999/blazegraph/" TargetMode="External"/><Relationship Id="rId502" Type="http://schemas.openxmlformats.org/officeDocument/2006/relationships/hyperlink" Target="http://127.0.0.1:9999/blazegraph/" TargetMode="External"/><Relationship Id="rId76" Type="http://schemas.openxmlformats.org/officeDocument/2006/relationships/hyperlink" Target="http://127.0.0.1:9999/blazegraph/" TargetMode="External"/><Relationship Id="rId141" Type="http://schemas.openxmlformats.org/officeDocument/2006/relationships/hyperlink" Target="http://127.0.0.1:9999/blazegraph/" TargetMode="External"/><Relationship Id="rId379" Type="http://schemas.openxmlformats.org/officeDocument/2006/relationships/hyperlink" Target="http://127.0.0.1:9999/blazegraph/" TargetMode="External"/><Relationship Id="rId586" Type="http://schemas.openxmlformats.org/officeDocument/2006/relationships/hyperlink" Target="http://127.0.0.1:9999/blazegraph/" TargetMode="External"/><Relationship Id="rId793" Type="http://schemas.openxmlformats.org/officeDocument/2006/relationships/hyperlink" Target="http://127.0.0.1:9999/blazegraph/" TargetMode="External"/><Relationship Id="rId807" Type="http://schemas.openxmlformats.org/officeDocument/2006/relationships/hyperlink" Target="http://127.0.0.1:9999/blazegraph/" TargetMode="External"/><Relationship Id="rId7" Type="http://schemas.openxmlformats.org/officeDocument/2006/relationships/hyperlink" Target="http://127.0.0.1:9999/blazegraph/" TargetMode="External"/><Relationship Id="rId239" Type="http://schemas.openxmlformats.org/officeDocument/2006/relationships/hyperlink" Target="http://127.0.0.1:9999/blazegraph/" TargetMode="External"/><Relationship Id="rId446" Type="http://schemas.openxmlformats.org/officeDocument/2006/relationships/hyperlink" Target="http://127.0.0.1:9999/blazegraph/" TargetMode="External"/><Relationship Id="rId653" Type="http://schemas.openxmlformats.org/officeDocument/2006/relationships/hyperlink" Target="http://127.0.0.1:9999/blazegraph/" TargetMode="External"/><Relationship Id="rId292" Type="http://schemas.openxmlformats.org/officeDocument/2006/relationships/hyperlink" Target="http://127.0.0.1:9999/blazegraph/" TargetMode="External"/><Relationship Id="rId306" Type="http://schemas.openxmlformats.org/officeDocument/2006/relationships/hyperlink" Target="http://127.0.0.1:9999/blazegraph/" TargetMode="External"/><Relationship Id="rId87" Type="http://schemas.openxmlformats.org/officeDocument/2006/relationships/hyperlink" Target="http://127.0.0.1:9999/blazegraph/" TargetMode="External"/><Relationship Id="rId513" Type="http://schemas.openxmlformats.org/officeDocument/2006/relationships/hyperlink" Target="http://127.0.0.1:9999/blazegraph/" TargetMode="External"/><Relationship Id="rId597" Type="http://schemas.openxmlformats.org/officeDocument/2006/relationships/hyperlink" Target="http://127.0.0.1:9999/blazegraph/" TargetMode="External"/><Relationship Id="rId720" Type="http://schemas.openxmlformats.org/officeDocument/2006/relationships/hyperlink" Target="http://127.0.0.1:9999/blazegraph/" TargetMode="External"/><Relationship Id="rId818" Type="http://schemas.openxmlformats.org/officeDocument/2006/relationships/hyperlink" Target="http://127.0.0.1:9999/blazegraph/" TargetMode="External"/><Relationship Id="rId152" Type="http://schemas.openxmlformats.org/officeDocument/2006/relationships/hyperlink" Target="http://127.0.0.1:9999/blazegraph/" TargetMode="External"/><Relationship Id="rId457" Type="http://schemas.openxmlformats.org/officeDocument/2006/relationships/hyperlink" Target="http://127.0.0.1:9999/blazegraph/" TargetMode="External"/><Relationship Id="rId664" Type="http://schemas.openxmlformats.org/officeDocument/2006/relationships/hyperlink" Target="http://127.0.0.1:9999/blazegraph/" TargetMode="External"/><Relationship Id="rId14" Type="http://schemas.openxmlformats.org/officeDocument/2006/relationships/hyperlink" Target="http://127.0.0.1:9999/blazegraph/" TargetMode="External"/><Relationship Id="rId317" Type="http://schemas.openxmlformats.org/officeDocument/2006/relationships/hyperlink" Target="http://127.0.0.1:9999/blazegraph/" TargetMode="External"/><Relationship Id="rId524" Type="http://schemas.openxmlformats.org/officeDocument/2006/relationships/hyperlink" Target="http://127.0.0.1:9999/blazegraph/" TargetMode="External"/><Relationship Id="rId731" Type="http://schemas.openxmlformats.org/officeDocument/2006/relationships/hyperlink" Target="http://127.0.0.1:9999/blazegraph/" TargetMode="External"/><Relationship Id="rId98" Type="http://schemas.openxmlformats.org/officeDocument/2006/relationships/hyperlink" Target="http://127.0.0.1:9999/blazegraph/" TargetMode="External"/><Relationship Id="rId163" Type="http://schemas.openxmlformats.org/officeDocument/2006/relationships/hyperlink" Target="http://127.0.0.1:9999/blazegraph/" TargetMode="External"/><Relationship Id="rId370" Type="http://schemas.openxmlformats.org/officeDocument/2006/relationships/hyperlink" Target="http://127.0.0.1:9999/blazegraph/" TargetMode="External"/><Relationship Id="rId230" Type="http://schemas.openxmlformats.org/officeDocument/2006/relationships/hyperlink" Target="http://127.0.0.1:9999/blazegraph/" TargetMode="External"/><Relationship Id="rId468" Type="http://schemas.openxmlformats.org/officeDocument/2006/relationships/hyperlink" Target="http://127.0.0.1:9999/blazegraph/" TargetMode="External"/><Relationship Id="rId675" Type="http://schemas.openxmlformats.org/officeDocument/2006/relationships/hyperlink" Target="http://127.0.0.1:9999/blazegraph/" TargetMode="External"/><Relationship Id="rId25" Type="http://schemas.openxmlformats.org/officeDocument/2006/relationships/hyperlink" Target="http://127.0.0.1:9999/blazegraph/" TargetMode="External"/><Relationship Id="rId328" Type="http://schemas.openxmlformats.org/officeDocument/2006/relationships/hyperlink" Target="http://127.0.0.1:9999/blazegraph/" TargetMode="External"/><Relationship Id="rId535" Type="http://schemas.openxmlformats.org/officeDocument/2006/relationships/hyperlink" Target="http://127.0.0.1:9999/blazegraph/" TargetMode="External"/><Relationship Id="rId742" Type="http://schemas.openxmlformats.org/officeDocument/2006/relationships/hyperlink" Target="http://127.0.0.1:9999/blazegraph/" TargetMode="External"/><Relationship Id="rId174" Type="http://schemas.openxmlformats.org/officeDocument/2006/relationships/hyperlink" Target="http://127.0.0.1:9999/blazegraph/" TargetMode="External"/><Relationship Id="rId381" Type="http://schemas.openxmlformats.org/officeDocument/2006/relationships/hyperlink" Target="http://127.0.0.1:9999/blazegraph/" TargetMode="External"/><Relationship Id="rId602" Type="http://schemas.openxmlformats.org/officeDocument/2006/relationships/hyperlink" Target="http://127.0.0.1:9999/blazegraph/" TargetMode="External"/><Relationship Id="rId241" Type="http://schemas.openxmlformats.org/officeDocument/2006/relationships/hyperlink" Target="http://127.0.0.1:9999/blazegraph/" TargetMode="External"/><Relationship Id="rId479" Type="http://schemas.openxmlformats.org/officeDocument/2006/relationships/hyperlink" Target="http://127.0.0.1:9999/blazegraph/" TargetMode="External"/><Relationship Id="rId686" Type="http://schemas.openxmlformats.org/officeDocument/2006/relationships/hyperlink" Target="http://127.0.0.1:9999/blazegraph/" TargetMode="External"/><Relationship Id="rId36" Type="http://schemas.openxmlformats.org/officeDocument/2006/relationships/hyperlink" Target="http://127.0.0.1:9999/blazegraph/" TargetMode="External"/><Relationship Id="rId339" Type="http://schemas.openxmlformats.org/officeDocument/2006/relationships/hyperlink" Target="http://127.0.0.1:9999/blazegraph/" TargetMode="External"/><Relationship Id="rId546" Type="http://schemas.openxmlformats.org/officeDocument/2006/relationships/hyperlink" Target="http://127.0.0.1:9999/blazegraph/" TargetMode="External"/><Relationship Id="rId753" Type="http://schemas.openxmlformats.org/officeDocument/2006/relationships/hyperlink" Target="http://127.0.0.1:9999/blazegraph/" TargetMode="External"/><Relationship Id="rId101" Type="http://schemas.openxmlformats.org/officeDocument/2006/relationships/hyperlink" Target="http://127.0.0.1:9999/blazegraph/" TargetMode="External"/><Relationship Id="rId185" Type="http://schemas.openxmlformats.org/officeDocument/2006/relationships/hyperlink" Target="http://127.0.0.1:9999/blazegraph/" TargetMode="External"/><Relationship Id="rId406" Type="http://schemas.openxmlformats.org/officeDocument/2006/relationships/hyperlink" Target="http://127.0.0.1:9999/blazegraph/" TargetMode="External"/><Relationship Id="rId392" Type="http://schemas.openxmlformats.org/officeDocument/2006/relationships/hyperlink" Target="http://127.0.0.1:9999/blazegraph/" TargetMode="External"/><Relationship Id="rId613" Type="http://schemas.openxmlformats.org/officeDocument/2006/relationships/hyperlink" Target="http://127.0.0.1:9999/blazegraph/" TargetMode="External"/><Relationship Id="rId697" Type="http://schemas.openxmlformats.org/officeDocument/2006/relationships/hyperlink" Target="http://127.0.0.1:9999/blazegraph/" TargetMode="External"/><Relationship Id="rId252" Type="http://schemas.openxmlformats.org/officeDocument/2006/relationships/hyperlink" Target="http://127.0.0.1:9999/blazegraph/" TargetMode="External"/><Relationship Id="rId47" Type="http://schemas.openxmlformats.org/officeDocument/2006/relationships/hyperlink" Target="http://127.0.0.1:9999/blazegraph/" TargetMode="External"/><Relationship Id="rId112" Type="http://schemas.openxmlformats.org/officeDocument/2006/relationships/hyperlink" Target="http://127.0.0.1:9999/blazegraph/" TargetMode="External"/><Relationship Id="rId557" Type="http://schemas.openxmlformats.org/officeDocument/2006/relationships/hyperlink" Target="http://127.0.0.1:9999/blazegraph/" TargetMode="External"/><Relationship Id="rId764" Type="http://schemas.openxmlformats.org/officeDocument/2006/relationships/hyperlink" Target="http://127.0.0.1:9999/blazegraph/" TargetMode="External"/><Relationship Id="rId196" Type="http://schemas.openxmlformats.org/officeDocument/2006/relationships/hyperlink" Target="http://127.0.0.1:9999/blazegraph/" TargetMode="External"/><Relationship Id="rId417" Type="http://schemas.openxmlformats.org/officeDocument/2006/relationships/hyperlink" Target="http://127.0.0.1:9999/blazegraph/" TargetMode="External"/><Relationship Id="rId624" Type="http://schemas.openxmlformats.org/officeDocument/2006/relationships/hyperlink" Target="http://127.0.0.1:9999/blazegraph/" TargetMode="External"/><Relationship Id="rId263" Type="http://schemas.openxmlformats.org/officeDocument/2006/relationships/hyperlink" Target="http://127.0.0.1:9999/blazegraph/" TargetMode="External"/><Relationship Id="rId470" Type="http://schemas.openxmlformats.org/officeDocument/2006/relationships/hyperlink" Target="http://127.0.0.1:9999/blazegraph/" TargetMode="External"/><Relationship Id="rId58" Type="http://schemas.openxmlformats.org/officeDocument/2006/relationships/hyperlink" Target="http://127.0.0.1:9999/blazegraph/" TargetMode="External"/><Relationship Id="rId123" Type="http://schemas.openxmlformats.org/officeDocument/2006/relationships/hyperlink" Target="http://127.0.0.1:9999/blazegraph/" TargetMode="External"/><Relationship Id="rId330" Type="http://schemas.openxmlformats.org/officeDocument/2006/relationships/hyperlink" Target="http://127.0.0.1:9999/blazegraph/" TargetMode="External"/><Relationship Id="rId568" Type="http://schemas.openxmlformats.org/officeDocument/2006/relationships/hyperlink" Target="http://127.0.0.1:9999/blazegraph/" TargetMode="External"/><Relationship Id="rId775" Type="http://schemas.openxmlformats.org/officeDocument/2006/relationships/hyperlink" Target="http://127.0.0.1:9999/blazegraph/" TargetMode="External"/><Relationship Id="rId428" Type="http://schemas.openxmlformats.org/officeDocument/2006/relationships/hyperlink" Target="http://127.0.0.1:9999/blazegraph/" TargetMode="External"/><Relationship Id="rId635" Type="http://schemas.openxmlformats.org/officeDocument/2006/relationships/hyperlink" Target="http://127.0.0.1:9999/blazegraph/" TargetMode="External"/><Relationship Id="rId274" Type="http://schemas.openxmlformats.org/officeDocument/2006/relationships/hyperlink" Target="http://127.0.0.1:9999/blazegraph/" TargetMode="External"/><Relationship Id="rId481" Type="http://schemas.openxmlformats.org/officeDocument/2006/relationships/hyperlink" Target="http://127.0.0.1:9999/blazegraph/" TargetMode="External"/><Relationship Id="rId702" Type="http://schemas.openxmlformats.org/officeDocument/2006/relationships/hyperlink" Target="http://127.0.0.1:9999/blazegraph/" TargetMode="External"/><Relationship Id="rId69" Type="http://schemas.openxmlformats.org/officeDocument/2006/relationships/hyperlink" Target="http://127.0.0.1:9999/blazegraph/" TargetMode="External"/><Relationship Id="rId134" Type="http://schemas.openxmlformats.org/officeDocument/2006/relationships/hyperlink" Target="http://127.0.0.1:9999/blazegraph/" TargetMode="External"/><Relationship Id="rId579" Type="http://schemas.openxmlformats.org/officeDocument/2006/relationships/hyperlink" Target="http://127.0.0.1:9999/blazegraph/" TargetMode="External"/><Relationship Id="rId786" Type="http://schemas.openxmlformats.org/officeDocument/2006/relationships/hyperlink" Target="http://127.0.0.1:9999/blazegraph/" TargetMode="External"/><Relationship Id="rId341" Type="http://schemas.openxmlformats.org/officeDocument/2006/relationships/hyperlink" Target="http://127.0.0.1:9999/blazegraph/" TargetMode="External"/><Relationship Id="rId439" Type="http://schemas.openxmlformats.org/officeDocument/2006/relationships/hyperlink" Target="http://127.0.0.1:9999/blazegraph/" TargetMode="External"/><Relationship Id="rId646" Type="http://schemas.openxmlformats.org/officeDocument/2006/relationships/hyperlink" Target="http://127.0.0.1:9999/blazegraph/" TargetMode="External"/><Relationship Id="rId201" Type="http://schemas.openxmlformats.org/officeDocument/2006/relationships/hyperlink" Target="http://127.0.0.1:9999/blazegraph/" TargetMode="External"/><Relationship Id="rId285" Type="http://schemas.openxmlformats.org/officeDocument/2006/relationships/hyperlink" Target="http://127.0.0.1:9999/blazegraph/" TargetMode="External"/><Relationship Id="rId506" Type="http://schemas.openxmlformats.org/officeDocument/2006/relationships/hyperlink" Target="http://127.0.0.1:9999/blazegraph/" TargetMode="External"/><Relationship Id="rId492" Type="http://schemas.openxmlformats.org/officeDocument/2006/relationships/hyperlink" Target="http://127.0.0.1:9999/blazegraph/" TargetMode="External"/><Relationship Id="rId713" Type="http://schemas.openxmlformats.org/officeDocument/2006/relationships/hyperlink" Target="http://127.0.0.1:9999/blazegraph/" TargetMode="External"/><Relationship Id="rId797" Type="http://schemas.openxmlformats.org/officeDocument/2006/relationships/hyperlink" Target="http://127.0.0.1:9999/blazegraph/" TargetMode="External"/><Relationship Id="rId145" Type="http://schemas.openxmlformats.org/officeDocument/2006/relationships/hyperlink" Target="http://127.0.0.1:9999/blazegraph/" TargetMode="External"/><Relationship Id="rId352" Type="http://schemas.openxmlformats.org/officeDocument/2006/relationships/hyperlink" Target="http://127.0.0.1:9999/blazegraph/" TargetMode="External"/><Relationship Id="rId212" Type="http://schemas.openxmlformats.org/officeDocument/2006/relationships/hyperlink" Target="http://127.0.0.1:9999/blazegraph/" TargetMode="External"/><Relationship Id="rId657" Type="http://schemas.openxmlformats.org/officeDocument/2006/relationships/hyperlink" Target="http://127.0.0.1:9999/blazegraph/" TargetMode="External"/><Relationship Id="rId296" Type="http://schemas.openxmlformats.org/officeDocument/2006/relationships/hyperlink" Target="http://127.0.0.1:9999/blazegraph/" TargetMode="External"/><Relationship Id="rId517" Type="http://schemas.openxmlformats.org/officeDocument/2006/relationships/hyperlink" Target="http://127.0.0.1:9999/blazegraph/" TargetMode="External"/><Relationship Id="rId724" Type="http://schemas.openxmlformats.org/officeDocument/2006/relationships/hyperlink" Target="http://127.0.0.1:9999/blazegraph/" TargetMode="External"/><Relationship Id="rId60" Type="http://schemas.openxmlformats.org/officeDocument/2006/relationships/hyperlink" Target="http://127.0.0.1:9999/blazegraph/" TargetMode="External"/><Relationship Id="rId156" Type="http://schemas.openxmlformats.org/officeDocument/2006/relationships/hyperlink" Target="http://127.0.0.1:9999/blazegraph/" TargetMode="External"/><Relationship Id="rId363" Type="http://schemas.openxmlformats.org/officeDocument/2006/relationships/hyperlink" Target="http://127.0.0.1:9999/blazegraph/" TargetMode="External"/><Relationship Id="rId570" Type="http://schemas.openxmlformats.org/officeDocument/2006/relationships/hyperlink" Target="http://127.0.0.1:9999/blazegraph/" TargetMode="External"/><Relationship Id="rId223" Type="http://schemas.openxmlformats.org/officeDocument/2006/relationships/hyperlink" Target="http://127.0.0.1:9999/blazegraph/" TargetMode="External"/><Relationship Id="rId430" Type="http://schemas.openxmlformats.org/officeDocument/2006/relationships/hyperlink" Target="http://127.0.0.1:9999/blazegraph/" TargetMode="External"/><Relationship Id="rId668" Type="http://schemas.openxmlformats.org/officeDocument/2006/relationships/hyperlink" Target="http://127.0.0.1:9999/blazegraph/" TargetMode="External"/><Relationship Id="rId18" Type="http://schemas.openxmlformats.org/officeDocument/2006/relationships/hyperlink" Target="http://127.0.0.1:9999/blazegraph/" TargetMode="External"/><Relationship Id="rId528" Type="http://schemas.openxmlformats.org/officeDocument/2006/relationships/hyperlink" Target="http://127.0.0.1:9999/blazegraph/" TargetMode="External"/><Relationship Id="rId735" Type="http://schemas.openxmlformats.org/officeDocument/2006/relationships/hyperlink" Target="http://127.0.0.1:9999/blazegraph/" TargetMode="External"/><Relationship Id="rId167" Type="http://schemas.openxmlformats.org/officeDocument/2006/relationships/hyperlink" Target="http://127.0.0.1:9999/blazegraph/" TargetMode="External"/><Relationship Id="rId374" Type="http://schemas.openxmlformats.org/officeDocument/2006/relationships/hyperlink" Target="http://127.0.0.1:9999/blazegraph/" TargetMode="External"/><Relationship Id="rId581" Type="http://schemas.openxmlformats.org/officeDocument/2006/relationships/hyperlink" Target="http://127.0.0.1:9999/blazegraph/" TargetMode="External"/><Relationship Id="rId71" Type="http://schemas.openxmlformats.org/officeDocument/2006/relationships/hyperlink" Target="http://127.0.0.1:9999/blazegraph/" TargetMode="External"/><Relationship Id="rId234" Type="http://schemas.openxmlformats.org/officeDocument/2006/relationships/hyperlink" Target="http://127.0.0.1:9999/blazegraph/" TargetMode="External"/><Relationship Id="rId679" Type="http://schemas.openxmlformats.org/officeDocument/2006/relationships/hyperlink" Target="http://127.0.0.1:9999/blazegraph/" TargetMode="External"/><Relationship Id="rId802" Type="http://schemas.openxmlformats.org/officeDocument/2006/relationships/hyperlink" Target="http://127.0.0.1:9999/blazegraph/" TargetMode="External"/><Relationship Id="rId2" Type="http://schemas.openxmlformats.org/officeDocument/2006/relationships/hyperlink" Target="http://127.0.0.1:9999/blazegraph/" TargetMode="External"/><Relationship Id="rId29" Type="http://schemas.openxmlformats.org/officeDocument/2006/relationships/hyperlink" Target="http://127.0.0.1:9999/blazegraph/" TargetMode="External"/><Relationship Id="rId441" Type="http://schemas.openxmlformats.org/officeDocument/2006/relationships/hyperlink" Target="http://127.0.0.1:9999/blazegraph/" TargetMode="External"/><Relationship Id="rId539" Type="http://schemas.openxmlformats.org/officeDocument/2006/relationships/hyperlink" Target="http://127.0.0.1:9999/blazegraph/" TargetMode="External"/><Relationship Id="rId746" Type="http://schemas.openxmlformats.org/officeDocument/2006/relationships/hyperlink" Target="http://127.0.0.1:9999/blazegraph/" TargetMode="External"/><Relationship Id="rId178" Type="http://schemas.openxmlformats.org/officeDocument/2006/relationships/hyperlink" Target="http://127.0.0.1:9999/blazegraph/" TargetMode="External"/><Relationship Id="rId301" Type="http://schemas.openxmlformats.org/officeDocument/2006/relationships/hyperlink" Target="http://127.0.0.1:9999/blazegraph/" TargetMode="External"/><Relationship Id="rId82" Type="http://schemas.openxmlformats.org/officeDocument/2006/relationships/hyperlink" Target="http://127.0.0.1:9999/blazegraph/" TargetMode="External"/><Relationship Id="rId385" Type="http://schemas.openxmlformats.org/officeDocument/2006/relationships/hyperlink" Target="http://127.0.0.1:9999/blazegraph/" TargetMode="External"/><Relationship Id="rId592" Type="http://schemas.openxmlformats.org/officeDocument/2006/relationships/hyperlink" Target="http://127.0.0.1:9999/blazegraph/" TargetMode="External"/><Relationship Id="rId606" Type="http://schemas.openxmlformats.org/officeDocument/2006/relationships/hyperlink" Target="http://127.0.0.1:9999/blazegraph/" TargetMode="External"/><Relationship Id="rId813" Type="http://schemas.openxmlformats.org/officeDocument/2006/relationships/hyperlink" Target="http://127.0.0.1:9999/blazegraph/" TargetMode="External"/><Relationship Id="rId245" Type="http://schemas.openxmlformats.org/officeDocument/2006/relationships/hyperlink" Target="http://127.0.0.1:9999/blazegraph/" TargetMode="External"/><Relationship Id="rId452" Type="http://schemas.openxmlformats.org/officeDocument/2006/relationships/hyperlink" Target="http://127.0.0.1:9999/blazegraph/" TargetMode="External"/><Relationship Id="rId105" Type="http://schemas.openxmlformats.org/officeDocument/2006/relationships/hyperlink" Target="http://127.0.0.1:9999/blazegraph/" TargetMode="External"/><Relationship Id="rId312" Type="http://schemas.openxmlformats.org/officeDocument/2006/relationships/hyperlink" Target="http://127.0.0.1:9999/blazegraph/" TargetMode="External"/><Relationship Id="rId757" Type="http://schemas.openxmlformats.org/officeDocument/2006/relationships/hyperlink" Target="http://127.0.0.1:9999/blazegraph/" TargetMode="External"/><Relationship Id="rId93" Type="http://schemas.openxmlformats.org/officeDocument/2006/relationships/hyperlink" Target="http://127.0.0.1:9999/blazegraph/" TargetMode="External"/><Relationship Id="rId189" Type="http://schemas.openxmlformats.org/officeDocument/2006/relationships/hyperlink" Target="http://127.0.0.1:9999/blazegraph/" TargetMode="External"/><Relationship Id="rId396" Type="http://schemas.openxmlformats.org/officeDocument/2006/relationships/hyperlink" Target="http://127.0.0.1:9999/blazegraph/" TargetMode="External"/><Relationship Id="rId617" Type="http://schemas.openxmlformats.org/officeDocument/2006/relationships/hyperlink" Target="http://127.0.0.1:9999/blazegraph/" TargetMode="External"/><Relationship Id="rId256" Type="http://schemas.openxmlformats.org/officeDocument/2006/relationships/hyperlink" Target="http://127.0.0.1:9999/blazegraph/" TargetMode="External"/><Relationship Id="rId463" Type="http://schemas.openxmlformats.org/officeDocument/2006/relationships/hyperlink" Target="http://127.0.0.1:9999/blazegraph/" TargetMode="External"/><Relationship Id="rId670" Type="http://schemas.openxmlformats.org/officeDocument/2006/relationships/hyperlink" Target="http://127.0.0.1:9999/blazegraph/" TargetMode="External"/><Relationship Id="rId116" Type="http://schemas.openxmlformats.org/officeDocument/2006/relationships/hyperlink" Target="http://127.0.0.1:9999/blazegraph/" TargetMode="External"/><Relationship Id="rId323" Type="http://schemas.openxmlformats.org/officeDocument/2006/relationships/hyperlink" Target="http://127.0.0.1:9999/blazegraph/" TargetMode="External"/><Relationship Id="rId530" Type="http://schemas.openxmlformats.org/officeDocument/2006/relationships/hyperlink" Target="http://127.0.0.1:9999/blazegraph/" TargetMode="External"/><Relationship Id="rId768" Type="http://schemas.openxmlformats.org/officeDocument/2006/relationships/hyperlink" Target="http://127.0.0.1:9999/blazegraph/" TargetMode="External"/><Relationship Id="rId20" Type="http://schemas.openxmlformats.org/officeDocument/2006/relationships/hyperlink" Target="http://127.0.0.1:9999/blazegraph/" TargetMode="External"/><Relationship Id="rId628" Type="http://schemas.openxmlformats.org/officeDocument/2006/relationships/hyperlink" Target="http://127.0.0.1:9999/blazegraph/" TargetMode="External"/><Relationship Id="rId267" Type="http://schemas.openxmlformats.org/officeDocument/2006/relationships/hyperlink" Target="http://127.0.0.1:9999/blazegraph/" TargetMode="External"/><Relationship Id="rId474" Type="http://schemas.openxmlformats.org/officeDocument/2006/relationships/hyperlink" Target="http://127.0.0.1:9999/blazegraph/" TargetMode="External"/><Relationship Id="rId127" Type="http://schemas.openxmlformats.org/officeDocument/2006/relationships/hyperlink" Target="http://127.0.0.1:9999/blazegraph/" TargetMode="External"/><Relationship Id="rId681" Type="http://schemas.openxmlformats.org/officeDocument/2006/relationships/hyperlink" Target="http://127.0.0.1:9999/blazegraph/" TargetMode="External"/><Relationship Id="rId779" Type="http://schemas.openxmlformats.org/officeDocument/2006/relationships/hyperlink" Target="http://127.0.0.1:9999/blazegraph/" TargetMode="External"/><Relationship Id="rId31" Type="http://schemas.openxmlformats.org/officeDocument/2006/relationships/hyperlink" Target="http://127.0.0.1:9999/blazegraph/" TargetMode="External"/><Relationship Id="rId334" Type="http://schemas.openxmlformats.org/officeDocument/2006/relationships/hyperlink" Target="http://127.0.0.1:9999/blazegraph/" TargetMode="External"/><Relationship Id="rId541" Type="http://schemas.openxmlformats.org/officeDocument/2006/relationships/hyperlink" Target="http://127.0.0.1:9999/blazegraph/" TargetMode="External"/><Relationship Id="rId639" Type="http://schemas.openxmlformats.org/officeDocument/2006/relationships/hyperlink" Target="http://127.0.0.1:9999/blazegraph/" TargetMode="External"/><Relationship Id="rId180" Type="http://schemas.openxmlformats.org/officeDocument/2006/relationships/hyperlink" Target="http://127.0.0.1:9999/blazegraph/" TargetMode="External"/><Relationship Id="rId278" Type="http://schemas.openxmlformats.org/officeDocument/2006/relationships/hyperlink" Target="http://127.0.0.1:9999/blazegraph/" TargetMode="External"/><Relationship Id="rId401" Type="http://schemas.openxmlformats.org/officeDocument/2006/relationships/hyperlink" Target="http://127.0.0.1:9999/blazegraph/" TargetMode="External"/><Relationship Id="rId485" Type="http://schemas.openxmlformats.org/officeDocument/2006/relationships/hyperlink" Target="http://127.0.0.1:9999/blazegraph/" TargetMode="External"/><Relationship Id="rId692" Type="http://schemas.openxmlformats.org/officeDocument/2006/relationships/hyperlink" Target="http://127.0.0.1:9999/blazegraph/" TargetMode="External"/><Relationship Id="rId706" Type="http://schemas.openxmlformats.org/officeDocument/2006/relationships/hyperlink" Target="http://127.0.0.1:9999/blazegraph/" TargetMode="External"/><Relationship Id="rId42" Type="http://schemas.openxmlformats.org/officeDocument/2006/relationships/hyperlink" Target="http://127.0.0.1:9999/blazegraph/" TargetMode="External"/><Relationship Id="rId138" Type="http://schemas.openxmlformats.org/officeDocument/2006/relationships/hyperlink" Target="http://127.0.0.1:9999/blazegraph/" TargetMode="External"/><Relationship Id="rId345" Type="http://schemas.openxmlformats.org/officeDocument/2006/relationships/hyperlink" Target="http://127.0.0.1:9999/blazegraph/" TargetMode="External"/><Relationship Id="rId552" Type="http://schemas.openxmlformats.org/officeDocument/2006/relationships/hyperlink" Target="http://127.0.0.1:9999/blazegraph/" TargetMode="External"/><Relationship Id="rId191" Type="http://schemas.openxmlformats.org/officeDocument/2006/relationships/hyperlink" Target="http://127.0.0.1:9999/blazegraph/" TargetMode="External"/><Relationship Id="rId205" Type="http://schemas.openxmlformats.org/officeDocument/2006/relationships/hyperlink" Target="http://127.0.0.1:9999/blazegraph/" TargetMode="External"/><Relationship Id="rId412" Type="http://schemas.openxmlformats.org/officeDocument/2006/relationships/hyperlink" Target="http://127.0.0.1:9999/blazegraph/" TargetMode="External"/><Relationship Id="rId289" Type="http://schemas.openxmlformats.org/officeDocument/2006/relationships/hyperlink" Target="http://127.0.0.1:9999/blazegraph/" TargetMode="External"/><Relationship Id="rId496" Type="http://schemas.openxmlformats.org/officeDocument/2006/relationships/hyperlink" Target="http://127.0.0.1:9999/blazegraph/" TargetMode="External"/><Relationship Id="rId717" Type="http://schemas.openxmlformats.org/officeDocument/2006/relationships/hyperlink" Target="http://127.0.0.1:9999/blazegraph/" TargetMode="External"/><Relationship Id="rId53" Type="http://schemas.openxmlformats.org/officeDocument/2006/relationships/hyperlink" Target="http://127.0.0.1:9999/blazegraph/" TargetMode="External"/><Relationship Id="rId149" Type="http://schemas.openxmlformats.org/officeDocument/2006/relationships/hyperlink" Target="http://127.0.0.1:9999/blazegraph/" TargetMode="External"/><Relationship Id="rId356" Type="http://schemas.openxmlformats.org/officeDocument/2006/relationships/hyperlink" Target="http://127.0.0.1:9999/blazegraph/" TargetMode="External"/><Relationship Id="rId563" Type="http://schemas.openxmlformats.org/officeDocument/2006/relationships/hyperlink" Target="http://127.0.0.1:9999/blazegraph/" TargetMode="External"/><Relationship Id="rId770" Type="http://schemas.openxmlformats.org/officeDocument/2006/relationships/hyperlink" Target="http://127.0.0.1:9999/blazegraph/" TargetMode="External"/><Relationship Id="rId216" Type="http://schemas.openxmlformats.org/officeDocument/2006/relationships/hyperlink" Target="http://127.0.0.1:9999/blazegraph/" TargetMode="External"/><Relationship Id="rId423" Type="http://schemas.openxmlformats.org/officeDocument/2006/relationships/hyperlink" Target="http://127.0.0.1:9999/blazegraph/" TargetMode="External"/><Relationship Id="rId630" Type="http://schemas.openxmlformats.org/officeDocument/2006/relationships/hyperlink" Target="http://127.0.0.1:9999/blazegraph/" TargetMode="External"/><Relationship Id="rId728" Type="http://schemas.openxmlformats.org/officeDocument/2006/relationships/hyperlink" Target="http://127.0.0.1:9999/blazegraph/" TargetMode="External"/><Relationship Id="rId64" Type="http://schemas.openxmlformats.org/officeDocument/2006/relationships/hyperlink" Target="http://127.0.0.1:9999/blazegraph/" TargetMode="External"/><Relationship Id="rId367" Type="http://schemas.openxmlformats.org/officeDocument/2006/relationships/hyperlink" Target="http://127.0.0.1:9999/blazegraph/" TargetMode="External"/><Relationship Id="rId574" Type="http://schemas.openxmlformats.org/officeDocument/2006/relationships/hyperlink" Target="http://127.0.0.1:9999/blazegraph/" TargetMode="External"/><Relationship Id="rId227" Type="http://schemas.openxmlformats.org/officeDocument/2006/relationships/hyperlink" Target="http://127.0.0.1:9999/blazegraph/" TargetMode="External"/><Relationship Id="rId781" Type="http://schemas.openxmlformats.org/officeDocument/2006/relationships/hyperlink" Target="http://127.0.0.1:9999/blazegraph/" TargetMode="External"/><Relationship Id="rId434" Type="http://schemas.openxmlformats.org/officeDocument/2006/relationships/hyperlink" Target="http://127.0.0.1:9999/blazegraph/" TargetMode="External"/><Relationship Id="rId641" Type="http://schemas.openxmlformats.org/officeDocument/2006/relationships/hyperlink" Target="http://127.0.0.1:9999/blazegraph/" TargetMode="External"/><Relationship Id="rId739" Type="http://schemas.openxmlformats.org/officeDocument/2006/relationships/hyperlink" Target="http://127.0.0.1:9999/blazegraph/" TargetMode="External"/><Relationship Id="rId280" Type="http://schemas.openxmlformats.org/officeDocument/2006/relationships/hyperlink" Target="http://127.0.0.1:9999/blazegraph/" TargetMode="External"/><Relationship Id="rId501" Type="http://schemas.openxmlformats.org/officeDocument/2006/relationships/hyperlink" Target="http://127.0.0.1:9999/blazegraph/" TargetMode="External"/><Relationship Id="rId75" Type="http://schemas.openxmlformats.org/officeDocument/2006/relationships/hyperlink" Target="http://127.0.0.1:9999/blazegraph/" TargetMode="External"/><Relationship Id="rId140" Type="http://schemas.openxmlformats.org/officeDocument/2006/relationships/hyperlink" Target="http://127.0.0.1:9999/blazegraph/" TargetMode="External"/><Relationship Id="rId378" Type="http://schemas.openxmlformats.org/officeDocument/2006/relationships/hyperlink" Target="http://127.0.0.1:9999/blazegraph/" TargetMode="External"/><Relationship Id="rId585" Type="http://schemas.openxmlformats.org/officeDocument/2006/relationships/hyperlink" Target="http://127.0.0.1:9999/blazegraph/" TargetMode="External"/><Relationship Id="rId792" Type="http://schemas.openxmlformats.org/officeDocument/2006/relationships/hyperlink" Target="http://127.0.0.1:9999/blazegraph/" TargetMode="External"/><Relationship Id="rId806" Type="http://schemas.openxmlformats.org/officeDocument/2006/relationships/hyperlink" Target="http://127.0.0.1:9999/blazegraph/" TargetMode="External"/><Relationship Id="rId6" Type="http://schemas.openxmlformats.org/officeDocument/2006/relationships/hyperlink" Target="http://127.0.0.1:9999/blazegraph/" TargetMode="External"/><Relationship Id="rId238" Type="http://schemas.openxmlformats.org/officeDocument/2006/relationships/hyperlink" Target="http://127.0.0.1:9999/blazegraph/" TargetMode="External"/><Relationship Id="rId445" Type="http://schemas.openxmlformats.org/officeDocument/2006/relationships/hyperlink" Target="http://dbpedia.org/resource/Alfredo_Casella" TargetMode="External"/><Relationship Id="rId652" Type="http://schemas.openxmlformats.org/officeDocument/2006/relationships/hyperlink" Target="http://127.0.0.1:9999/blazegraph/" TargetMode="External"/><Relationship Id="rId291" Type="http://schemas.openxmlformats.org/officeDocument/2006/relationships/hyperlink" Target="http://127.0.0.1:9999/blazegraph/" TargetMode="External"/><Relationship Id="rId305" Type="http://schemas.openxmlformats.org/officeDocument/2006/relationships/hyperlink" Target="http://127.0.0.1:9999/blazegraph/" TargetMode="External"/><Relationship Id="rId347" Type="http://schemas.openxmlformats.org/officeDocument/2006/relationships/hyperlink" Target="http://127.0.0.1:9999/blazegraph/" TargetMode="External"/><Relationship Id="rId512" Type="http://schemas.openxmlformats.org/officeDocument/2006/relationships/hyperlink" Target="http://127.0.0.1:9999/blazegraph/" TargetMode="External"/><Relationship Id="rId44" Type="http://schemas.openxmlformats.org/officeDocument/2006/relationships/hyperlink" Target="http://127.0.0.1:9999/blazegraph/" TargetMode="External"/><Relationship Id="rId86" Type="http://schemas.openxmlformats.org/officeDocument/2006/relationships/hyperlink" Target="http://127.0.0.1:9999/blazegraph/" TargetMode="External"/><Relationship Id="rId151" Type="http://schemas.openxmlformats.org/officeDocument/2006/relationships/hyperlink" Target="http://127.0.0.1:9999/blazegraph/" TargetMode="External"/><Relationship Id="rId389" Type="http://schemas.openxmlformats.org/officeDocument/2006/relationships/hyperlink" Target="http://127.0.0.1:9999/blazegraph/" TargetMode="External"/><Relationship Id="rId554" Type="http://schemas.openxmlformats.org/officeDocument/2006/relationships/hyperlink" Target="http://127.0.0.1:9999/blazegraph/" TargetMode="External"/><Relationship Id="rId596" Type="http://schemas.openxmlformats.org/officeDocument/2006/relationships/hyperlink" Target="http://127.0.0.1:9999/blazegraph/" TargetMode="External"/><Relationship Id="rId761" Type="http://schemas.openxmlformats.org/officeDocument/2006/relationships/hyperlink" Target="http://127.0.0.1:9999/blazegraph/" TargetMode="External"/><Relationship Id="rId817" Type="http://schemas.openxmlformats.org/officeDocument/2006/relationships/hyperlink" Target="http://127.0.0.1:9999/blazegraph/" TargetMode="External"/><Relationship Id="rId193" Type="http://schemas.openxmlformats.org/officeDocument/2006/relationships/hyperlink" Target="http://127.0.0.1:9999/blazegraph/" TargetMode="External"/><Relationship Id="rId207" Type="http://schemas.openxmlformats.org/officeDocument/2006/relationships/hyperlink" Target="http://127.0.0.1:9999/blazegraph/" TargetMode="External"/><Relationship Id="rId249" Type="http://schemas.openxmlformats.org/officeDocument/2006/relationships/hyperlink" Target="http://127.0.0.1:9999/blazegraph/" TargetMode="External"/><Relationship Id="rId414" Type="http://schemas.openxmlformats.org/officeDocument/2006/relationships/hyperlink" Target="http://127.0.0.1:9999/blazegraph/" TargetMode="External"/><Relationship Id="rId456" Type="http://schemas.openxmlformats.org/officeDocument/2006/relationships/hyperlink" Target="http://127.0.0.1:9999/blazegraph/" TargetMode="External"/><Relationship Id="rId498" Type="http://schemas.openxmlformats.org/officeDocument/2006/relationships/hyperlink" Target="http://127.0.0.1:9999/blazegraph/" TargetMode="External"/><Relationship Id="rId621" Type="http://schemas.openxmlformats.org/officeDocument/2006/relationships/hyperlink" Target="http://127.0.0.1:9999/blazegraph/" TargetMode="External"/><Relationship Id="rId663" Type="http://schemas.openxmlformats.org/officeDocument/2006/relationships/hyperlink" Target="http://127.0.0.1:9999/blazegraph/" TargetMode="External"/><Relationship Id="rId13" Type="http://schemas.openxmlformats.org/officeDocument/2006/relationships/hyperlink" Target="http://127.0.0.1:9999/blazegraph/" TargetMode="External"/><Relationship Id="rId109" Type="http://schemas.openxmlformats.org/officeDocument/2006/relationships/hyperlink" Target="http://127.0.0.1:9999/blazegraph/" TargetMode="External"/><Relationship Id="rId260" Type="http://schemas.openxmlformats.org/officeDocument/2006/relationships/hyperlink" Target="http://127.0.0.1:9999/blazegraph/" TargetMode="External"/><Relationship Id="rId316" Type="http://schemas.openxmlformats.org/officeDocument/2006/relationships/hyperlink" Target="http://127.0.0.1:9999/blazegraph/" TargetMode="External"/><Relationship Id="rId523" Type="http://schemas.openxmlformats.org/officeDocument/2006/relationships/hyperlink" Target="http://127.0.0.1:9999/blazegraph/" TargetMode="External"/><Relationship Id="rId719" Type="http://schemas.openxmlformats.org/officeDocument/2006/relationships/hyperlink" Target="http://127.0.0.1:9999/blazegraph/" TargetMode="External"/><Relationship Id="rId55" Type="http://schemas.openxmlformats.org/officeDocument/2006/relationships/hyperlink" Target="http://127.0.0.1:9999/blazegraph/" TargetMode="External"/><Relationship Id="rId97" Type="http://schemas.openxmlformats.org/officeDocument/2006/relationships/hyperlink" Target="http://127.0.0.1:9999/blazegraph/" TargetMode="External"/><Relationship Id="rId120" Type="http://schemas.openxmlformats.org/officeDocument/2006/relationships/hyperlink" Target="http://127.0.0.1:9999/blazegraph/" TargetMode="External"/><Relationship Id="rId358" Type="http://schemas.openxmlformats.org/officeDocument/2006/relationships/hyperlink" Target="http://127.0.0.1:9999/blazegraph/" TargetMode="External"/><Relationship Id="rId565" Type="http://schemas.openxmlformats.org/officeDocument/2006/relationships/hyperlink" Target="http://127.0.0.1:9999/blazegraph/" TargetMode="External"/><Relationship Id="rId730" Type="http://schemas.openxmlformats.org/officeDocument/2006/relationships/hyperlink" Target="http://127.0.0.1:9999/blazegraph/" TargetMode="External"/><Relationship Id="rId772" Type="http://schemas.openxmlformats.org/officeDocument/2006/relationships/hyperlink" Target="http://127.0.0.1:9999/blazegraph/" TargetMode="External"/><Relationship Id="rId162" Type="http://schemas.openxmlformats.org/officeDocument/2006/relationships/hyperlink" Target="http://127.0.0.1:9999/blazegraph/" TargetMode="External"/><Relationship Id="rId218" Type="http://schemas.openxmlformats.org/officeDocument/2006/relationships/hyperlink" Target="http://127.0.0.1:9999/blazegraph/" TargetMode="External"/><Relationship Id="rId425" Type="http://schemas.openxmlformats.org/officeDocument/2006/relationships/hyperlink" Target="http://127.0.0.1:9999/blazegraph/" TargetMode="External"/><Relationship Id="rId467" Type="http://schemas.openxmlformats.org/officeDocument/2006/relationships/hyperlink" Target="http://127.0.0.1:9999/blazegraph/" TargetMode="External"/><Relationship Id="rId632" Type="http://schemas.openxmlformats.org/officeDocument/2006/relationships/hyperlink" Target="http://127.0.0.1:9999/blazegraph/" TargetMode="External"/><Relationship Id="rId271" Type="http://schemas.openxmlformats.org/officeDocument/2006/relationships/hyperlink" Target="http://127.0.0.1:9999/blazegraph/" TargetMode="External"/><Relationship Id="rId674" Type="http://schemas.openxmlformats.org/officeDocument/2006/relationships/hyperlink" Target="http://127.0.0.1:9999/blazegraph/" TargetMode="External"/><Relationship Id="rId24" Type="http://schemas.openxmlformats.org/officeDocument/2006/relationships/hyperlink" Target="http://127.0.0.1:9999/blazegraph/" TargetMode="External"/><Relationship Id="rId66" Type="http://schemas.openxmlformats.org/officeDocument/2006/relationships/hyperlink" Target="http://127.0.0.1:9999/blazegraph/" TargetMode="External"/><Relationship Id="rId131" Type="http://schemas.openxmlformats.org/officeDocument/2006/relationships/hyperlink" Target="http://127.0.0.1:9999/blazegraph/" TargetMode="External"/><Relationship Id="rId327" Type="http://schemas.openxmlformats.org/officeDocument/2006/relationships/hyperlink" Target="http://127.0.0.1:9999/blazegraph/" TargetMode="External"/><Relationship Id="rId369" Type="http://schemas.openxmlformats.org/officeDocument/2006/relationships/hyperlink" Target="http://127.0.0.1:9999/blazegraph/" TargetMode="External"/><Relationship Id="rId534" Type="http://schemas.openxmlformats.org/officeDocument/2006/relationships/hyperlink" Target="http://127.0.0.1:9999/blazegraph/" TargetMode="External"/><Relationship Id="rId576" Type="http://schemas.openxmlformats.org/officeDocument/2006/relationships/hyperlink" Target="http://127.0.0.1:9999/blazegraph/" TargetMode="External"/><Relationship Id="rId741" Type="http://schemas.openxmlformats.org/officeDocument/2006/relationships/hyperlink" Target="http://127.0.0.1:9999/blazegraph/" TargetMode="External"/><Relationship Id="rId783" Type="http://schemas.openxmlformats.org/officeDocument/2006/relationships/hyperlink" Target="http://127.0.0.1:9999/blazegraph/" TargetMode="External"/><Relationship Id="rId173" Type="http://schemas.openxmlformats.org/officeDocument/2006/relationships/hyperlink" Target="http://127.0.0.1:9999/blazegraph/" TargetMode="External"/><Relationship Id="rId229" Type="http://schemas.openxmlformats.org/officeDocument/2006/relationships/hyperlink" Target="http://127.0.0.1:9999/blazegraph/" TargetMode="External"/><Relationship Id="rId380" Type="http://schemas.openxmlformats.org/officeDocument/2006/relationships/hyperlink" Target="http://127.0.0.1:9999/blazegraph/" TargetMode="External"/><Relationship Id="rId436" Type="http://schemas.openxmlformats.org/officeDocument/2006/relationships/hyperlink" Target="http://127.0.0.1:9999/blazegraph/" TargetMode="External"/><Relationship Id="rId601" Type="http://schemas.openxmlformats.org/officeDocument/2006/relationships/hyperlink" Target="http://127.0.0.1:9999/blazegraph/" TargetMode="External"/><Relationship Id="rId643" Type="http://schemas.openxmlformats.org/officeDocument/2006/relationships/hyperlink" Target="http://127.0.0.1:9999/blazegraph/" TargetMode="External"/><Relationship Id="rId240" Type="http://schemas.openxmlformats.org/officeDocument/2006/relationships/hyperlink" Target="http://127.0.0.1:9999/blazegraph/" TargetMode="External"/><Relationship Id="rId478" Type="http://schemas.openxmlformats.org/officeDocument/2006/relationships/hyperlink" Target="http://127.0.0.1:9999/blazegraph/" TargetMode="External"/><Relationship Id="rId685" Type="http://schemas.openxmlformats.org/officeDocument/2006/relationships/hyperlink" Target="http://127.0.0.1:9999/blazegraph/" TargetMode="External"/><Relationship Id="rId35" Type="http://schemas.openxmlformats.org/officeDocument/2006/relationships/hyperlink" Target="http://127.0.0.1:9999/blazegraph/" TargetMode="External"/><Relationship Id="rId77" Type="http://schemas.openxmlformats.org/officeDocument/2006/relationships/hyperlink" Target="http://127.0.0.1:9999/blazegraph/" TargetMode="External"/><Relationship Id="rId100" Type="http://schemas.openxmlformats.org/officeDocument/2006/relationships/hyperlink" Target="http://127.0.0.1:9999/blazegraph/" TargetMode="External"/><Relationship Id="rId282" Type="http://schemas.openxmlformats.org/officeDocument/2006/relationships/hyperlink" Target="http://127.0.0.1:9999/blazegraph/" TargetMode="External"/><Relationship Id="rId338" Type="http://schemas.openxmlformats.org/officeDocument/2006/relationships/hyperlink" Target="http://127.0.0.1:9999/blazegraph/" TargetMode="External"/><Relationship Id="rId503" Type="http://schemas.openxmlformats.org/officeDocument/2006/relationships/hyperlink" Target="http://127.0.0.1:9999/blazegraph/" TargetMode="External"/><Relationship Id="rId545" Type="http://schemas.openxmlformats.org/officeDocument/2006/relationships/hyperlink" Target="http://127.0.0.1:9999/blazegraph/" TargetMode="External"/><Relationship Id="rId587" Type="http://schemas.openxmlformats.org/officeDocument/2006/relationships/hyperlink" Target="http://127.0.0.1:9999/blazegraph/" TargetMode="External"/><Relationship Id="rId710" Type="http://schemas.openxmlformats.org/officeDocument/2006/relationships/hyperlink" Target="http://127.0.0.1:9999/blazegraph/" TargetMode="External"/><Relationship Id="rId752" Type="http://schemas.openxmlformats.org/officeDocument/2006/relationships/hyperlink" Target="http://127.0.0.1:9999/blazegraph/" TargetMode="External"/><Relationship Id="rId808" Type="http://schemas.openxmlformats.org/officeDocument/2006/relationships/hyperlink" Target="http://127.0.0.1:9999/blazegraph/" TargetMode="External"/><Relationship Id="rId8" Type="http://schemas.openxmlformats.org/officeDocument/2006/relationships/hyperlink" Target="http://127.0.0.1:9999/blazegraph/" TargetMode="External"/><Relationship Id="rId142" Type="http://schemas.openxmlformats.org/officeDocument/2006/relationships/hyperlink" Target="http://127.0.0.1:9999/blazegraph/" TargetMode="External"/><Relationship Id="rId184" Type="http://schemas.openxmlformats.org/officeDocument/2006/relationships/hyperlink" Target="http://127.0.0.1:9999/blazegraph/" TargetMode="External"/><Relationship Id="rId391" Type="http://schemas.openxmlformats.org/officeDocument/2006/relationships/hyperlink" Target="http://127.0.0.1:9999/blazegraph/" TargetMode="External"/><Relationship Id="rId405" Type="http://schemas.openxmlformats.org/officeDocument/2006/relationships/hyperlink" Target="http://127.0.0.1:9999/blazegraph/" TargetMode="External"/><Relationship Id="rId447" Type="http://schemas.openxmlformats.org/officeDocument/2006/relationships/hyperlink" Target="http://127.0.0.1:9999/blazegraph/" TargetMode="External"/><Relationship Id="rId612" Type="http://schemas.openxmlformats.org/officeDocument/2006/relationships/hyperlink" Target="http://127.0.0.1:9999/blazegraph/" TargetMode="External"/><Relationship Id="rId794" Type="http://schemas.openxmlformats.org/officeDocument/2006/relationships/hyperlink" Target="http://127.0.0.1:9999/blazegraph/" TargetMode="External"/><Relationship Id="rId251" Type="http://schemas.openxmlformats.org/officeDocument/2006/relationships/hyperlink" Target="http://127.0.0.1:9999/blazegraph/" TargetMode="External"/><Relationship Id="rId489" Type="http://schemas.openxmlformats.org/officeDocument/2006/relationships/hyperlink" Target="http://127.0.0.1:9999/blazegraph/" TargetMode="External"/><Relationship Id="rId654" Type="http://schemas.openxmlformats.org/officeDocument/2006/relationships/hyperlink" Target="http://127.0.0.1:9999/blazegraph/" TargetMode="External"/><Relationship Id="rId696" Type="http://schemas.openxmlformats.org/officeDocument/2006/relationships/hyperlink" Target="http://127.0.0.1:9999/blazegraph/" TargetMode="External"/><Relationship Id="rId46" Type="http://schemas.openxmlformats.org/officeDocument/2006/relationships/hyperlink" Target="http://127.0.0.1:9999/blazegraph/" TargetMode="External"/><Relationship Id="rId293" Type="http://schemas.openxmlformats.org/officeDocument/2006/relationships/hyperlink" Target="http://127.0.0.1:9999/blazegraph/" TargetMode="External"/><Relationship Id="rId307" Type="http://schemas.openxmlformats.org/officeDocument/2006/relationships/hyperlink" Target="http://127.0.0.1:9999/blazegraph/" TargetMode="External"/><Relationship Id="rId349" Type="http://schemas.openxmlformats.org/officeDocument/2006/relationships/hyperlink" Target="http://127.0.0.1:9999/blazegraph/" TargetMode="External"/><Relationship Id="rId514" Type="http://schemas.openxmlformats.org/officeDocument/2006/relationships/hyperlink" Target="http://127.0.0.1:9999/blazegraph/" TargetMode="External"/><Relationship Id="rId556" Type="http://schemas.openxmlformats.org/officeDocument/2006/relationships/hyperlink" Target="http://127.0.0.1:9999/blazegraph/" TargetMode="External"/><Relationship Id="rId721" Type="http://schemas.openxmlformats.org/officeDocument/2006/relationships/hyperlink" Target="http://127.0.0.1:9999/blazegraph/" TargetMode="External"/><Relationship Id="rId763" Type="http://schemas.openxmlformats.org/officeDocument/2006/relationships/hyperlink" Target="http://127.0.0.1:9999/blazegraph/" TargetMode="External"/><Relationship Id="rId88" Type="http://schemas.openxmlformats.org/officeDocument/2006/relationships/hyperlink" Target="http://127.0.0.1:9999/blazegraph/" TargetMode="External"/><Relationship Id="rId111" Type="http://schemas.openxmlformats.org/officeDocument/2006/relationships/hyperlink" Target="http://127.0.0.1:9999/blazegraph/" TargetMode="External"/><Relationship Id="rId153" Type="http://schemas.openxmlformats.org/officeDocument/2006/relationships/hyperlink" Target="http://127.0.0.1:9999/blazegraph/" TargetMode="External"/><Relationship Id="rId195" Type="http://schemas.openxmlformats.org/officeDocument/2006/relationships/hyperlink" Target="http://127.0.0.1:9999/blazegraph/" TargetMode="External"/><Relationship Id="rId209" Type="http://schemas.openxmlformats.org/officeDocument/2006/relationships/hyperlink" Target="http://127.0.0.1:9999/blazegraph/" TargetMode="External"/><Relationship Id="rId360" Type="http://schemas.openxmlformats.org/officeDocument/2006/relationships/hyperlink" Target="http://127.0.0.1:9999/blazegraph/" TargetMode="External"/><Relationship Id="rId416" Type="http://schemas.openxmlformats.org/officeDocument/2006/relationships/hyperlink" Target="http://dbpedia.org/resource/Montreal" TargetMode="External"/><Relationship Id="rId598" Type="http://schemas.openxmlformats.org/officeDocument/2006/relationships/hyperlink" Target="http://127.0.0.1:9999/blazegraph/" TargetMode="External"/><Relationship Id="rId220" Type="http://schemas.openxmlformats.org/officeDocument/2006/relationships/hyperlink" Target="http://127.0.0.1:9999/blazegraph/" TargetMode="External"/><Relationship Id="rId458" Type="http://schemas.openxmlformats.org/officeDocument/2006/relationships/hyperlink" Target="http://127.0.0.1:9999/blazegraph/" TargetMode="External"/><Relationship Id="rId623" Type="http://schemas.openxmlformats.org/officeDocument/2006/relationships/hyperlink" Target="http://127.0.0.1:9999/blazegraph/" TargetMode="External"/><Relationship Id="rId665" Type="http://schemas.openxmlformats.org/officeDocument/2006/relationships/hyperlink" Target="http://127.0.0.1:9999/blazegraph/" TargetMode="External"/><Relationship Id="rId15" Type="http://schemas.openxmlformats.org/officeDocument/2006/relationships/hyperlink" Target="http://127.0.0.1:9999/blazegraph/" TargetMode="External"/><Relationship Id="rId57" Type="http://schemas.openxmlformats.org/officeDocument/2006/relationships/hyperlink" Target="http://127.0.0.1:9999/blazegraph/" TargetMode="External"/><Relationship Id="rId262" Type="http://schemas.openxmlformats.org/officeDocument/2006/relationships/hyperlink" Target="http://127.0.0.1:9999/blazegraph/" TargetMode="External"/><Relationship Id="rId318" Type="http://schemas.openxmlformats.org/officeDocument/2006/relationships/hyperlink" Target="http://127.0.0.1:9999/blazegraph/" TargetMode="External"/><Relationship Id="rId525" Type="http://schemas.openxmlformats.org/officeDocument/2006/relationships/hyperlink" Target="http://127.0.0.1:9999/blazegraph/" TargetMode="External"/><Relationship Id="rId567" Type="http://schemas.openxmlformats.org/officeDocument/2006/relationships/hyperlink" Target="http://127.0.0.1:9999/blazegraph/" TargetMode="External"/><Relationship Id="rId732" Type="http://schemas.openxmlformats.org/officeDocument/2006/relationships/hyperlink" Target="http://127.0.0.1:9999/blazegraph/" TargetMode="External"/><Relationship Id="rId99" Type="http://schemas.openxmlformats.org/officeDocument/2006/relationships/hyperlink" Target="http://127.0.0.1:9999/blazegraph/" TargetMode="External"/><Relationship Id="rId122" Type="http://schemas.openxmlformats.org/officeDocument/2006/relationships/hyperlink" Target="http://127.0.0.1:9999/blazegraph/" TargetMode="External"/><Relationship Id="rId164" Type="http://schemas.openxmlformats.org/officeDocument/2006/relationships/hyperlink" Target="http://127.0.0.1:9999/blazegraph/" TargetMode="External"/><Relationship Id="rId371" Type="http://schemas.openxmlformats.org/officeDocument/2006/relationships/hyperlink" Target="http://127.0.0.1:9999/blazegraph/" TargetMode="External"/><Relationship Id="rId774" Type="http://schemas.openxmlformats.org/officeDocument/2006/relationships/hyperlink" Target="http://127.0.0.1:9999/blazegraph/" TargetMode="External"/><Relationship Id="rId427" Type="http://schemas.openxmlformats.org/officeDocument/2006/relationships/hyperlink" Target="http://127.0.0.1:9999/blazegraph/" TargetMode="External"/><Relationship Id="rId469" Type="http://schemas.openxmlformats.org/officeDocument/2006/relationships/hyperlink" Target="http://127.0.0.1:9999/blazegraph/" TargetMode="External"/><Relationship Id="rId634" Type="http://schemas.openxmlformats.org/officeDocument/2006/relationships/hyperlink" Target="http://127.0.0.1:9999/blazegraph/" TargetMode="External"/><Relationship Id="rId676" Type="http://schemas.openxmlformats.org/officeDocument/2006/relationships/hyperlink" Target="http://127.0.0.1:9999/blazegraph/" TargetMode="External"/><Relationship Id="rId26" Type="http://schemas.openxmlformats.org/officeDocument/2006/relationships/hyperlink" Target="http://127.0.0.1:9999/blazegraph/" TargetMode="External"/><Relationship Id="rId231" Type="http://schemas.openxmlformats.org/officeDocument/2006/relationships/hyperlink" Target="http://127.0.0.1:9999/blazegraph/" TargetMode="External"/><Relationship Id="rId273" Type="http://schemas.openxmlformats.org/officeDocument/2006/relationships/hyperlink" Target="http://127.0.0.1:9999/blazegraph/" TargetMode="External"/><Relationship Id="rId329" Type="http://schemas.openxmlformats.org/officeDocument/2006/relationships/hyperlink" Target="http://127.0.0.1:9999/blazegraph/" TargetMode="External"/><Relationship Id="rId480" Type="http://schemas.openxmlformats.org/officeDocument/2006/relationships/hyperlink" Target="http://127.0.0.1:9999/blazegraph/" TargetMode="External"/><Relationship Id="rId536" Type="http://schemas.openxmlformats.org/officeDocument/2006/relationships/hyperlink" Target="http://127.0.0.1:9999/blazegraph/" TargetMode="External"/><Relationship Id="rId701" Type="http://schemas.openxmlformats.org/officeDocument/2006/relationships/hyperlink" Target="http://127.0.0.1:9999/blazegraph/" TargetMode="External"/><Relationship Id="rId68" Type="http://schemas.openxmlformats.org/officeDocument/2006/relationships/hyperlink" Target="http://127.0.0.1:9999/blazegraph/" TargetMode="External"/><Relationship Id="rId133" Type="http://schemas.openxmlformats.org/officeDocument/2006/relationships/hyperlink" Target="http://127.0.0.1:9999/blazegraph/" TargetMode="External"/><Relationship Id="rId175" Type="http://schemas.openxmlformats.org/officeDocument/2006/relationships/hyperlink" Target="http://127.0.0.1:9999/blazegraph/" TargetMode="External"/><Relationship Id="rId340" Type="http://schemas.openxmlformats.org/officeDocument/2006/relationships/hyperlink" Target="http://127.0.0.1:9999/blazegraph/" TargetMode="External"/><Relationship Id="rId578" Type="http://schemas.openxmlformats.org/officeDocument/2006/relationships/hyperlink" Target="http://127.0.0.1:9999/blazegraph/" TargetMode="External"/><Relationship Id="rId743" Type="http://schemas.openxmlformats.org/officeDocument/2006/relationships/hyperlink" Target="http://127.0.0.1:9999/blazegraph/" TargetMode="External"/><Relationship Id="rId785" Type="http://schemas.openxmlformats.org/officeDocument/2006/relationships/hyperlink" Target="http://127.0.0.1:9999/blazegraph/" TargetMode="External"/><Relationship Id="rId200" Type="http://schemas.openxmlformats.org/officeDocument/2006/relationships/hyperlink" Target="http://127.0.0.1:9999/blazegraph/" TargetMode="External"/><Relationship Id="rId382" Type="http://schemas.openxmlformats.org/officeDocument/2006/relationships/hyperlink" Target="http://127.0.0.1:9999/blazegraph/" TargetMode="External"/><Relationship Id="rId438" Type="http://schemas.openxmlformats.org/officeDocument/2006/relationships/hyperlink" Target="http://127.0.0.1:9999/blazegraph/" TargetMode="External"/><Relationship Id="rId603" Type="http://schemas.openxmlformats.org/officeDocument/2006/relationships/hyperlink" Target="http://127.0.0.1:9999/blazegraph/" TargetMode="External"/><Relationship Id="rId645" Type="http://schemas.openxmlformats.org/officeDocument/2006/relationships/hyperlink" Target="http://127.0.0.1:9999/blazegraph/" TargetMode="External"/><Relationship Id="rId687" Type="http://schemas.openxmlformats.org/officeDocument/2006/relationships/hyperlink" Target="http://127.0.0.1:9999/blazegraph/" TargetMode="External"/><Relationship Id="rId810" Type="http://schemas.openxmlformats.org/officeDocument/2006/relationships/hyperlink" Target="http://127.0.0.1:9999/blazegraph/" TargetMode="External"/><Relationship Id="rId242" Type="http://schemas.openxmlformats.org/officeDocument/2006/relationships/hyperlink" Target="http://127.0.0.1:9999/blazegraph/" TargetMode="External"/><Relationship Id="rId284" Type="http://schemas.openxmlformats.org/officeDocument/2006/relationships/hyperlink" Target="http://127.0.0.1:9999/blazegraph/" TargetMode="External"/><Relationship Id="rId491" Type="http://schemas.openxmlformats.org/officeDocument/2006/relationships/hyperlink" Target="http://127.0.0.1:9999/blazegraph/" TargetMode="External"/><Relationship Id="rId505" Type="http://schemas.openxmlformats.org/officeDocument/2006/relationships/hyperlink" Target="http://127.0.0.1:9999/blazegraph/" TargetMode="External"/><Relationship Id="rId712" Type="http://schemas.openxmlformats.org/officeDocument/2006/relationships/hyperlink" Target="http://127.0.0.1:9999/blazegraph/" TargetMode="External"/><Relationship Id="rId37" Type="http://schemas.openxmlformats.org/officeDocument/2006/relationships/hyperlink" Target="http://127.0.0.1:9999/blazegraph/" TargetMode="External"/><Relationship Id="rId79" Type="http://schemas.openxmlformats.org/officeDocument/2006/relationships/hyperlink" Target="http://127.0.0.1:9999/blazegraph/" TargetMode="External"/><Relationship Id="rId102" Type="http://schemas.openxmlformats.org/officeDocument/2006/relationships/hyperlink" Target="http://127.0.0.1:9999/blazegraph/" TargetMode="External"/><Relationship Id="rId144" Type="http://schemas.openxmlformats.org/officeDocument/2006/relationships/hyperlink" Target="http://127.0.0.1:9999/blazegraph/" TargetMode="External"/><Relationship Id="rId547" Type="http://schemas.openxmlformats.org/officeDocument/2006/relationships/hyperlink" Target="http://127.0.0.1:9999/blazegraph/" TargetMode="External"/><Relationship Id="rId589" Type="http://schemas.openxmlformats.org/officeDocument/2006/relationships/hyperlink" Target="http://127.0.0.1:9999/blazegraph/" TargetMode="External"/><Relationship Id="rId754" Type="http://schemas.openxmlformats.org/officeDocument/2006/relationships/hyperlink" Target="http://127.0.0.1:9999/blazegraph/" TargetMode="External"/><Relationship Id="rId796" Type="http://schemas.openxmlformats.org/officeDocument/2006/relationships/hyperlink" Target="http://127.0.0.1:9999/blazegraph/" TargetMode="External"/><Relationship Id="rId90" Type="http://schemas.openxmlformats.org/officeDocument/2006/relationships/hyperlink" Target="http://127.0.0.1:9999/blazegraph/" TargetMode="External"/><Relationship Id="rId186" Type="http://schemas.openxmlformats.org/officeDocument/2006/relationships/hyperlink" Target="http://127.0.0.1:9999/blazegraph/" TargetMode="External"/><Relationship Id="rId351" Type="http://schemas.openxmlformats.org/officeDocument/2006/relationships/hyperlink" Target="http://127.0.0.1:9999/blazegraph/" TargetMode="External"/><Relationship Id="rId393" Type="http://schemas.openxmlformats.org/officeDocument/2006/relationships/hyperlink" Target="http://127.0.0.1:9999/blazegraph/" TargetMode="External"/><Relationship Id="rId407" Type="http://schemas.openxmlformats.org/officeDocument/2006/relationships/hyperlink" Target="http://127.0.0.1:9999/blazegraph/" TargetMode="External"/><Relationship Id="rId449" Type="http://schemas.openxmlformats.org/officeDocument/2006/relationships/hyperlink" Target="http://127.0.0.1:9999/blazegraph/" TargetMode="External"/><Relationship Id="rId614" Type="http://schemas.openxmlformats.org/officeDocument/2006/relationships/hyperlink" Target="http://127.0.0.1:9999/blazegraph/" TargetMode="External"/><Relationship Id="rId656" Type="http://schemas.openxmlformats.org/officeDocument/2006/relationships/hyperlink" Target="http://127.0.0.1:9999/blazegraph/" TargetMode="External"/><Relationship Id="rId211" Type="http://schemas.openxmlformats.org/officeDocument/2006/relationships/hyperlink" Target="http://127.0.0.1:9999/blazegraph/" TargetMode="External"/><Relationship Id="rId253" Type="http://schemas.openxmlformats.org/officeDocument/2006/relationships/hyperlink" Target="http://127.0.0.1:9999/blazegraph/" TargetMode="External"/><Relationship Id="rId295" Type="http://schemas.openxmlformats.org/officeDocument/2006/relationships/hyperlink" Target="http://127.0.0.1:9999/blazegraph/" TargetMode="External"/><Relationship Id="rId309" Type="http://schemas.openxmlformats.org/officeDocument/2006/relationships/hyperlink" Target="http://127.0.0.1:9999/blazegraph/" TargetMode="External"/><Relationship Id="rId460" Type="http://schemas.openxmlformats.org/officeDocument/2006/relationships/hyperlink" Target="http://127.0.0.1:9999/blazegraph/" TargetMode="External"/><Relationship Id="rId516" Type="http://schemas.openxmlformats.org/officeDocument/2006/relationships/hyperlink" Target="http://127.0.0.1:9999/blazegraph/" TargetMode="External"/><Relationship Id="rId698" Type="http://schemas.openxmlformats.org/officeDocument/2006/relationships/hyperlink" Target="http://127.0.0.1:9999/blazegraph/" TargetMode="External"/><Relationship Id="rId48" Type="http://schemas.openxmlformats.org/officeDocument/2006/relationships/hyperlink" Target="http://127.0.0.1:9999/blazegraph/" TargetMode="External"/><Relationship Id="rId113" Type="http://schemas.openxmlformats.org/officeDocument/2006/relationships/hyperlink" Target="http://127.0.0.1:9999/blazegraph/" TargetMode="External"/><Relationship Id="rId320" Type="http://schemas.openxmlformats.org/officeDocument/2006/relationships/hyperlink" Target="http://127.0.0.1:9999/blazegraph/" TargetMode="External"/><Relationship Id="rId558" Type="http://schemas.openxmlformats.org/officeDocument/2006/relationships/hyperlink" Target="http://127.0.0.1:9999/blazegraph/" TargetMode="External"/><Relationship Id="rId723" Type="http://schemas.openxmlformats.org/officeDocument/2006/relationships/hyperlink" Target="http://127.0.0.1:9999/blazegraph/" TargetMode="External"/><Relationship Id="rId765" Type="http://schemas.openxmlformats.org/officeDocument/2006/relationships/hyperlink" Target="http://127.0.0.1:9999/blazegraph/" TargetMode="External"/><Relationship Id="rId155" Type="http://schemas.openxmlformats.org/officeDocument/2006/relationships/hyperlink" Target="http://127.0.0.1:9999/blazegraph/" TargetMode="External"/><Relationship Id="rId197" Type="http://schemas.openxmlformats.org/officeDocument/2006/relationships/hyperlink" Target="http://127.0.0.1:9999/blazegraph/" TargetMode="External"/><Relationship Id="rId362" Type="http://schemas.openxmlformats.org/officeDocument/2006/relationships/hyperlink" Target="http://127.0.0.1:9999/blazegraph/" TargetMode="External"/><Relationship Id="rId418" Type="http://schemas.openxmlformats.org/officeDocument/2006/relationships/hyperlink" Target="http://127.0.0.1:9999/blazegraph/" TargetMode="External"/><Relationship Id="rId625" Type="http://schemas.openxmlformats.org/officeDocument/2006/relationships/hyperlink" Target="http://127.0.0.1:9999/blazegraph/" TargetMode="External"/><Relationship Id="rId222" Type="http://schemas.openxmlformats.org/officeDocument/2006/relationships/hyperlink" Target="http://127.0.0.1:9999/blazegraph/" TargetMode="External"/><Relationship Id="rId264" Type="http://schemas.openxmlformats.org/officeDocument/2006/relationships/hyperlink" Target="http://127.0.0.1:9999/blazegraph/" TargetMode="External"/><Relationship Id="rId471" Type="http://schemas.openxmlformats.org/officeDocument/2006/relationships/hyperlink" Target="http://127.0.0.1:9999/blazegraph/" TargetMode="External"/><Relationship Id="rId667" Type="http://schemas.openxmlformats.org/officeDocument/2006/relationships/hyperlink" Target="http://127.0.0.1:9999/blazegraph/" TargetMode="External"/><Relationship Id="rId17" Type="http://schemas.openxmlformats.org/officeDocument/2006/relationships/hyperlink" Target="http://127.0.0.1:9999/blazegraph/" TargetMode="External"/><Relationship Id="rId59" Type="http://schemas.openxmlformats.org/officeDocument/2006/relationships/hyperlink" Target="http://127.0.0.1:9999/blazegraph/" TargetMode="External"/><Relationship Id="rId124" Type="http://schemas.openxmlformats.org/officeDocument/2006/relationships/hyperlink" Target="http://127.0.0.1:9999/blazegraph/" TargetMode="External"/><Relationship Id="rId527" Type="http://schemas.openxmlformats.org/officeDocument/2006/relationships/hyperlink" Target="http://127.0.0.1:9999/blazegraph/" TargetMode="External"/><Relationship Id="rId569" Type="http://schemas.openxmlformats.org/officeDocument/2006/relationships/hyperlink" Target="http://127.0.0.1:9999/blazegraph/" TargetMode="External"/><Relationship Id="rId734" Type="http://schemas.openxmlformats.org/officeDocument/2006/relationships/hyperlink" Target="http://127.0.0.1:9999/blazegraph/" TargetMode="External"/><Relationship Id="rId776" Type="http://schemas.openxmlformats.org/officeDocument/2006/relationships/hyperlink" Target="http://127.0.0.1:9999/blazegraph/" TargetMode="External"/><Relationship Id="rId70" Type="http://schemas.openxmlformats.org/officeDocument/2006/relationships/hyperlink" Target="http://127.0.0.1:9999/blazegraph/" TargetMode="External"/><Relationship Id="rId166" Type="http://schemas.openxmlformats.org/officeDocument/2006/relationships/hyperlink" Target="http://127.0.0.1:9999/blazegraph/" TargetMode="External"/><Relationship Id="rId331" Type="http://schemas.openxmlformats.org/officeDocument/2006/relationships/hyperlink" Target="http://127.0.0.1:9999/blazegraph/" TargetMode="External"/><Relationship Id="rId373" Type="http://schemas.openxmlformats.org/officeDocument/2006/relationships/hyperlink" Target="http://127.0.0.1:9999/blazegraph/" TargetMode="External"/><Relationship Id="rId429" Type="http://schemas.openxmlformats.org/officeDocument/2006/relationships/hyperlink" Target="http://127.0.0.1:9999/blazegraph/" TargetMode="External"/><Relationship Id="rId580" Type="http://schemas.openxmlformats.org/officeDocument/2006/relationships/hyperlink" Target="http://127.0.0.1:9999/blazegraph/" TargetMode="External"/><Relationship Id="rId636" Type="http://schemas.openxmlformats.org/officeDocument/2006/relationships/hyperlink" Target="http://127.0.0.1:9999/blazegraph/" TargetMode="External"/><Relationship Id="rId801" Type="http://schemas.openxmlformats.org/officeDocument/2006/relationships/hyperlink" Target="http://127.0.0.1:9999/blazegraph/" TargetMode="External"/><Relationship Id="rId1" Type="http://schemas.openxmlformats.org/officeDocument/2006/relationships/hyperlink" Target="http://127.0.0.1:9999/blazegraph/" TargetMode="External"/><Relationship Id="rId233" Type="http://schemas.openxmlformats.org/officeDocument/2006/relationships/hyperlink" Target="http://127.0.0.1:9999/blazegraph/" TargetMode="External"/><Relationship Id="rId440" Type="http://schemas.openxmlformats.org/officeDocument/2006/relationships/hyperlink" Target="http://127.0.0.1:9999/blazegraph/" TargetMode="External"/><Relationship Id="rId678" Type="http://schemas.openxmlformats.org/officeDocument/2006/relationships/hyperlink" Target="http://127.0.0.1:9999/blazegraph/" TargetMode="External"/><Relationship Id="rId28" Type="http://schemas.openxmlformats.org/officeDocument/2006/relationships/hyperlink" Target="http://127.0.0.1:9999/blazegraph/" TargetMode="External"/><Relationship Id="rId275" Type="http://schemas.openxmlformats.org/officeDocument/2006/relationships/hyperlink" Target="http://127.0.0.1:9999/blazegraph/" TargetMode="External"/><Relationship Id="rId300" Type="http://schemas.openxmlformats.org/officeDocument/2006/relationships/hyperlink" Target="http://127.0.0.1:9999/blazegraph/" TargetMode="External"/><Relationship Id="rId482" Type="http://schemas.openxmlformats.org/officeDocument/2006/relationships/hyperlink" Target="http://127.0.0.1:9999/blazegraph/" TargetMode="External"/><Relationship Id="rId538" Type="http://schemas.openxmlformats.org/officeDocument/2006/relationships/hyperlink" Target="http://127.0.0.1:9999/blazegraph/" TargetMode="External"/><Relationship Id="rId703" Type="http://schemas.openxmlformats.org/officeDocument/2006/relationships/hyperlink" Target="http://127.0.0.1:9999/blazegraph/" TargetMode="External"/><Relationship Id="rId745" Type="http://schemas.openxmlformats.org/officeDocument/2006/relationships/hyperlink" Target="http://127.0.0.1:9999/blazegraph/" TargetMode="External"/><Relationship Id="rId81" Type="http://schemas.openxmlformats.org/officeDocument/2006/relationships/hyperlink" Target="http://127.0.0.1:9999/blazegraph/" TargetMode="External"/><Relationship Id="rId135" Type="http://schemas.openxmlformats.org/officeDocument/2006/relationships/hyperlink" Target="http://127.0.0.1:9999/blazegraph/" TargetMode="External"/><Relationship Id="rId177" Type="http://schemas.openxmlformats.org/officeDocument/2006/relationships/hyperlink" Target="http://127.0.0.1:9999/blazegraph/" TargetMode="External"/><Relationship Id="rId342" Type="http://schemas.openxmlformats.org/officeDocument/2006/relationships/hyperlink" Target="http://127.0.0.1:9999/blazegraph/" TargetMode="External"/><Relationship Id="rId384" Type="http://schemas.openxmlformats.org/officeDocument/2006/relationships/hyperlink" Target="http://127.0.0.1:9999/blazegraph/" TargetMode="External"/><Relationship Id="rId591" Type="http://schemas.openxmlformats.org/officeDocument/2006/relationships/hyperlink" Target="http://127.0.0.1:9999/blazegraph/" TargetMode="External"/><Relationship Id="rId605" Type="http://schemas.openxmlformats.org/officeDocument/2006/relationships/hyperlink" Target="http://127.0.0.1:9999/blazegraph/" TargetMode="External"/><Relationship Id="rId787" Type="http://schemas.openxmlformats.org/officeDocument/2006/relationships/hyperlink" Target="http://127.0.0.1:9999/blazegraph/" TargetMode="External"/><Relationship Id="rId812" Type="http://schemas.openxmlformats.org/officeDocument/2006/relationships/hyperlink" Target="http://127.0.0.1:9999/blazegraph/" TargetMode="External"/><Relationship Id="rId202" Type="http://schemas.openxmlformats.org/officeDocument/2006/relationships/hyperlink" Target="http://127.0.0.1:9999/blazegraph/" TargetMode="External"/><Relationship Id="rId244" Type="http://schemas.openxmlformats.org/officeDocument/2006/relationships/hyperlink" Target="http://127.0.0.1:9999/blazegraph/" TargetMode="External"/><Relationship Id="rId647" Type="http://schemas.openxmlformats.org/officeDocument/2006/relationships/hyperlink" Target="http://127.0.0.1:9999/blazegraph/" TargetMode="External"/><Relationship Id="rId689" Type="http://schemas.openxmlformats.org/officeDocument/2006/relationships/hyperlink" Target="http://127.0.0.1:9999/blazegraph/" TargetMode="External"/><Relationship Id="rId39" Type="http://schemas.openxmlformats.org/officeDocument/2006/relationships/hyperlink" Target="http://127.0.0.1:9999/blazegraph/" TargetMode="External"/><Relationship Id="rId286" Type="http://schemas.openxmlformats.org/officeDocument/2006/relationships/hyperlink" Target="http://127.0.0.1:9999/blazegraph/" TargetMode="External"/><Relationship Id="rId451" Type="http://schemas.openxmlformats.org/officeDocument/2006/relationships/hyperlink" Target="http://127.0.0.1:9999/blazegraph/" TargetMode="External"/><Relationship Id="rId493" Type="http://schemas.openxmlformats.org/officeDocument/2006/relationships/hyperlink" Target="http://127.0.0.1:9999/blazegraph/" TargetMode="External"/><Relationship Id="rId507" Type="http://schemas.openxmlformats.org/officeDocument/2006/relationships/hyperlink" Target="http://127.0.0.1:9999/blazegraph/" TargetMode="External"/><Relationship Id="rId549" Type="http://schemas.openxmlformats.org/officeDocument/2006/relationships/hyperlink" Target="http://127.0.0.1:9999/blazegraph/" TargetMode="External"/><Relationship Id="rId714" Type="http://schemas.openxmlformats.org/officeDocument/2006/relationships/hyperlink" Target="http://127.0.0.1:9999/blazegraph/" TargetMode="External"/><Relationship Id="rId756" Type="http://schemas.openxmlformats.org/officeDocument/2006/relationships/hyperlink" Target="http://127.0.0.1:9999/blazegraph/" TargetMode="External"/><Relationship Id="rId50" Type="http://schemas.openxmlformats.org/officeDocument/2006/relationships/hyperlink" Target="http://127.0.0.1:9999/blazegraph/" TargetMode="External"/><Relationship Id="rId104" Type="http://schemas.openxmlformats.org/officeDocument/2006/relationships/hyperlink" Target="http://127.0.0.1:9999/blazegraph/" TargetMode="External"/><Relationship Id="rId146" Type="http://schemas.openxmlformats.org/officeDocument/2006/relationships/hyperlink" Target="http://127.0.0.1:9999/blazegraph/" TargetMode="External"/><Relationship Id="rId188" Type="http://schemas.openxmlformats.org/officeDocument/2006/relationships/hyperlink" Target="http://127.0.0.1:9999/blazegraph/" TargetMode="External"/><Relationship Id="rId311" Type="http://schemas.openxmlformats.org/officeDocument/2006/relationships/hyperlink" Target="http://127.0.0.1:9999/blazegraph/" TargetMode="External"/><Relationship Id="rId353" Type="http://schemas.openxmlformats.org/officeDocument/2006/relationships/hyperlink" Target="http://127.0.0.1:9999/blazegraph/" TargetMode="External"/><Relationship Id="rId395" Type="http://schemas.openxmlformats.org/officeDocument/2006/relationships/hyperlink" Target="http://127.0.0.1:9999/blazegraph/" TargetMode="External"/><Relationship Id="rId409" Type="http://schemas.openxmlformats.org/officeDocument/2006/relationships/hyperlink" Target="http://127.0.0.1:9999/blazegraph/" TargetMode="External"/><Relationship Id="rId560" Type="http://schemas.openxmlformats.org/officeDocument/2006/relationships/hyperlink" Target="http://127.0.0.1:9999/blazegraph/" TargetMode="External"/><Relationship Id="rId798" Type="http://schemas.openxmlformats.org/officeDocument/2006/relationships/hyperlink" Target="http://127.0.0.1:9999/blazegraph/" TargetMode="External"/><Relationship Id="rId92" Type="http://schemas.openxmlformats.org/officeDocument/2006/relationships/hyperlink" Target="http://127.0.0.1:9999/blazegraph/" TargetMode="External"/><Relationship Id="rId213" Type="http://schemas.openxmlformats.org/officeDocument/2006/relationships/hyperlink" Target="http://127.0.0.1:9999/blazegraph/" TargetMode="External"/><Relationship Id="rId420" Type="http://schemas.openxmlformats.org/officeDocument/2006/relationships/hyperlink" Target="http://127.0.0.1:9999/blazegraph/" TargetMode="External"/><Relationship Id="rId616" Type="http://schemas.openxmlformats.org/officeDocument/2006/relationships/hyperlink" Target="http://127.0.0.1:9999/blazegraph/" TargetMode="External"/><Relationship Id="rId658" Type="http://schemas.openxmlformats.org/officeDocument/2006/relationships/hyperlink" Target="http://127.0.0.1:9999/blazegraph/" TargetMode="External"/><Relationship Id="rId255" Type="http://schemas.openxmlformats.org/officeDocument/2006/relationships/hyperlink" Target="http://127.0.0.1:9999/blazegraph/" TargetMode="External"/><Relationship Id="rId297" Type="http://schemas.openxmlformats.org/officeDocument/2006/relationships/hyperlink" Target="http://127.0.0.1:9999/blazegraph/" TargetMode="External"/><Relationship Id="rId462" Type="http://schemas.openxmlformats.org/officeDocument/2006/relationships/hyperlink" Target="http://127.0.0.1:9999/blazegraph/" TargetMode="External"/><Relationship Id="rId518" Type="http://schemas.openxmlformats.org/officeDocument/2006/relationships/hyperlink" Target="http://127.0.0.1:9999/blazegraph/" TargetMode="External"/><Relationship Id="rId725" Type="http://schemas.openxmlformats.org/officeDocument/2006/relationships/hyperlink" Target="http://127.0.0.1:9999/blazegraph/" TargetMode="External"/><Relationship Id="rId115" Type="http://schemas.openxmlformats.org/officeDocument/2006/relationships/hyperlink" Target="http://127.0.0.1:9999/blazegraph/" TargetMode="External"/><Relationship Id="rId157" Type="http://schemas.openxmlformats.org/officeDocument/2006/relationships/hyperlink" Target="http://127.0.0.1:9999/blazegraph/" TargetMode="External"/><Relationship Id="rId322" Type="http://schemas.openxmlformats.org/officeDocument/2006/relationships/hyperlink" Target="http://127.0.0.1:9999/blazegraph/" TargetMode="External"/><Relationship Id="rId364" Type="http://schemas.openxmlformats.org/officeDocument/2006/relationships/hyperlink" Target="http://127.0.0.1:9999/blazegraph/" TargetMode="External"/><Relationship Id="rId767" Type="http://schemas.openxmlformats.org/officeDocument/2006/relationships/hyperlink" Target="http://127.0.0.1:9999/blazegraph/" TargetMode="External"/><Relationship Id="rId61" Type="http://schemas.openxmlformats.org/officeDocument/2006/relationships/hyperlink" Target="http://127.0.0.1:9999/blazegraph/" TargetMode="External"/><Relationship Id="rId199" Type="http://schemas.openxmlformats.org/officeDocument/2006/relationships/hyperlink" Target="http://127.0.0.1:9999/blazegraph/" TargetMode="External"/><Relationship Id="rId571" Type="http://schemas.openxmlformats.org/officeDocument/2006/relationships/hyperlink" Target="http://127.0.0.1:9999/blazegraph/" TargetMode="External"/><Relationship Id="rId627" Type="http://schemas.openxmlformats.org/officeDocument/2006/relationships/hyperlink" Target="http://127.0.0.1:9999/blazegraph/" TargetMode="External"/><Relationship Id="rId669" Type="http://schemas.openxmlformats.org/officeDocument/2006/relationships/hyperlink" Target="http://127.0.0.1:9999/blazegraph/" TargetMode="External"/><Relationship Id="rId19" Type="http://schemas.openxmlformats.org/officeDocument/2006/relationships/hyperlink" Target="http://127.0.0.1:9999/blazegraph/" TargetMode="External"/><Relationship Id="rId224" Type="http://schemas.openxmlformats.org/officeDocument/2006/relationships/hyperlink" Target="http://127.0.0.1:9999/blazegraph/" TargetMode="External"/><Relationship Id="rId266" Type="http://schemas.openxmlformats.org/officeDocument/2006/relationships/hyperlink" Target="http://127.0.0.1:9999/blazegraph/" TargetMode="External"/><Relationship Id="rId431" Type="http://schemas.openxmlformats.org/officeDocument/2006/relationships/hyperlink" Target="http://127.0.0.1:9999/blazegraph/" TargetMode="External"/><Relationship Id="rId473" Type="http://schemas.openxmlformats.org/officeDocument/2006/relationships/hyperlink" Target="http://127.0.0.1:9999/blazegraph/" TargetMode="External"/><Relationship Id="rId529" Type="http://schemas.openxmlformats.org/officeDocument/2006/relationships/hyperlink" Target="http://127.0.0.1:9999/blazegraph/" TargetMode="External"/><Relationship Id="rId680" Type="http://schemas.openxmlformats.org/officeDocument/2006/relationships/hyperlink" Target="http://127.0.0.1:9999/blazegraph/" TargetMode="External"/><Relationship Id="rId736" Type="http://schemas.openxmlformats.org/officeDocument/2006/relationships/hyperlink" Target="http://127.0.0.1:9999/blazegraph/" TargetMode="External"/><Relationship Id="rId30" Type="http://schemas.openxmlformats.org/officeDocument/2006/relationships/hyperlink" Target="http://127.0.0.1:9999/blazegraph/" TargetMode="External"/><Relationship Id="rId126" Type="http://schemas.openxmlformats.org/officeDocument/2006/relationships/hyperlink" Target="http://127.0.0.1:9999/blazegraph/" TargetMode="External"/><Relationship Id="rId168" Type="http://schemas.openxmlformats.org/officeDocument/2006/relationships/hyperlink" Target="http://127.0.0.1:9999/blazegraph/" TargetMode="External"/><Relationship Id="rId333" Type="http://schemas.openxmlformats.org/officeDocument/2006/relationships/hyperlink" Target="http://127.0.0.1:9999/blazegraph/" TargetMode="External"/><Relationship Id="rId540" Type="http://schemas.openxmlformats.org/officeDocument/2006/relationships/hyperlink" Target="http://127.0.0.1:9999/blazegraph/" TargetMode="External"/><Relationship Id="rId778" Type="http://schemas.openxmlformats.org/officeDocument/2006/relationships/hyperlink" Target="http://127.0.0.1:9999/blazegraph/" TargetMode="External"/><Relationship Id="rId72" Type="http://schemas.openxmlformats.org/officeDocument/2006/relationships/hyperlink" Target="http://127.0.0.1:9999/blazegraph/" TargetMode="External"/><Relationship Id="rId375" Type="http://schemas.openxmlformats.org/officeDocument/2006/relationships/hyperlink" Target="http://127.0.0.1:9999/blazegraph/" TargetMode="External"/><Relationship Id="rId582" Type="http://schemas.openxmlformats.org/officeDocument/2006/relationships/hyperlink" Target="http://127.0.0.1:9999/blazegraph/" TargetMode="External"/><Relationship Id="rId638" Type="http://schemas.openxmlformats.org/officeDocument/2006/relationships/hyperlink" Target="http://127.0.0.1:9999/blazegraph/" TargetMode="External"/><Relationship Id="rId803" Type="http://schemas.openxmlformats.org/officeDocument/2006/relationships/hyperlink" Target="http://127.0.0.1:9999/blazegraph/" TargetMode="External"/><Relationship Id="rId3" Type="http://schemas.openxmlformats.org/officeDocument/2006/relationships/hyperlink" Target="http://127.0.0.1:9999/blazegraph/" TargetMode="External"/><Relationship Id="rId235" Type="http://schemas.openxmlformats.org/officeDocument/2006/relationships/hyperlink" Target="http://127.0.0.1:9999/blazegraph/" TargetMode="External"/><Relationship Id="rId277" Type="http://schemas.openxmlformats.org/officeDocument/2006/relationships/hyperlink" Target="http://127.0.0.1:9999/blazegraph/" TargetMode="External"/><Relationship Id="rId400" Type="http://schemas.openxmlformats.org/officeDocument/2006/relationships/hyperlink" Target="http://127.0.0.1:9999/blazegraph/" TargetMode="External"/><Relationship Id="rId442" Type="http://schemas.openxmlformats.org/officeDocument/2006/relationships/hyperlink" Target="http://127.0.0.1:9999/blazegraph/" TargetMode="External"/><Relationship Id="rId484" Type="http://schemas.openxmlformats.org/officeDocument/2006/relationships/hyperlink" Target="http://127.0.0.1:9999/blazegraph/" TargetMode="External"/><Relationship Id="rId705" Type="http://schemas.openxmlformats.org/officeDocument/2006/relationships/hyperlink" Target="http://127.0.0.1:9999/blazegraph/" TargetMode="External"/><Relationship Id="rId137" Type="http://schemas.openxmlformats.org/officeDocument/2006/relationships/hyperlink" Target="http://127.0.0.1:9999/blazegraph/" TargetMode="External"/><Relationship Id="rId302" Type="http://schemas.openxmlformats.org/officeDocument/2006/relationships/hyperlink" Target="http://dbpedia.org/resource/Uzbek_Soviet_Socialist_Republic" TargetMode="External"/><Relationship Id="rId344" Type="http://schemas.openxmlformats.org/officeDocument/2006/relationships/hyperlink" Target="http://127.0.0.1:9999/blazegraph/" TargetMode="External"/><Relationship Id="rId691" Type="http://schemas.openxmlformats.org/officeDocument/2006/relationships/hyperlink" Target="http://127.0.0.1:9999/blazegraph/" TargetMode="External"/><Relationship Id="rId747" Type="http://schemas.openxmlformats.org/officeDocument/2006/relationships/hyperlink" Target="http://127.0.0.1:9999/blazegraph/" TargetMode="External"/><Relationship Id="rId789" Type="http://schemas.openxmlformats.org/officeDocument/2006/relationships/hyperlink" Target="http://127.0.0.1:9999/blazegraph/" TargetMode="External"/><Relationship Id="rId41" Type="http://schemas.openxmlformats.org/officeDocument/2006/relationships/hyperlink" Target="http://127.0.0.1:9999/blazegraph/" TargetMode="External"/><Relationship Id="rId83" Type="http://schemas.openxmlformats.org/officeDocument/2006/relationships/hyperlink" Target="http://dbpedia.org/resource/Mukhtar_Ashrafi" TargetMode="External"/><Relationship Id="rId179" Type="http://schemas.openxmlformats.org/officeDocument/2006/relationships/hyperlink" Target="http://127.0.0.1:9999/blazegraph/" TargetMode="External"/><Relationship Id="rId386" Type="http://schemas.openxmlformats.org/officeDocument/2006/relationships/hyperlink" Target="http://127.0.0.1:9999/blazegraph/" TargetMode="External"/><Relationship Id="rId551" Type="http://schemas.openxmlformats.org/officeDocument/2006/relationships/hyperlink" Target="http://127.0.0.1:9999/blazegraph/" TargetMode="External"/><Relationship Id="rId593" Type="http://schemas.openxmlformats.org/officeDocument/2006/relationships/hyperlink" Target="http://127.0.0.1:9999/blazegraph/" TargetMode="External"/><Relationship Id="rId607" Type="http://schemas.openxmlformats.org/officeDocument/2006/relationships/hyperlink" Target="http://127.0.0.1:9999/blazegraph/" TargetMode="External"/><Relationship Id="rId649" Type="http://schemas.openxmlformats.org/officeDocument/2006/relationships/hyperlink" Target="http://127.0.0.1:9999/blazegraph/" TargetMode="External"/><Relationship Id="rId814" Type="http://schemas.openxmlformats.org/officeDocument/2006/relationships/hyperlink" Target="http://127.0.0.1:9999/blazegraph/" TargetMode="External"/><Relationship Id="rId190" Type="http://schemas.openxmlformats.org/officeDocument/2006/relationships/hyperlink" Target="http://127.0.0.1:9999/blazegraph/" TargetMode="External"/><Relationship Id="rId204" Type="http://schemas.openxmlformats.org/officeDocument/2006/relationships/hyperlink" Target="http://127.0.0.1:9999/blazegraph/" TargetMode="External"/><Relationship Id="rId246" Type="http://schemas.openxmlformats.org/officeDocument/2006/relationships/hyperlink" Target="http://127.0.0.1:9999/blazegraph/" TargetMode="External"/><Relationship Id="rId288" Type="http://schemas.openxmlformats.org/officeDocument/2006/relationships/hyperlink" Target="http://127.0.0.1:9999/blazegraph/" TargetMode="External"/><Relationship Id="rId411" Type="http://schemas.openxmlformats.org/officeDocument/2006/relationships/hyperlink" Target="http://127.0.0.1:9999/blazegraph/" TargetMode="External"/><Relationship Id="rId453" Type="http://schemas.openxmlformats.org/officeDocument/2006/relationships/hyperlink" Target="http://127.0.0.1:9999/blazegraph/" TargetMode="External"/><Relationship Id="rId509" Type="http://schemas.openxmlformats.org/officeDocument/2006/relationships/hyperlink" Target="http://127.0.0.1:9999/blazegraph/" TargetMode="External"/><Relationship Id="rId660" Type="http://schemas.openxmlformats.org/officeDocument/2006/relationships/hyperlink" Target="http://127.0.0.1:9999/blazegraph/" TargetMode="External"/><Relationship Id="rId106" Type="http://schemas.openxmlformats.org/officeDocument/2006/relationships/hyperlink" Target="http://127.0.0.1:9999/blazegraph/" TargetMode="External"/><Relationship Id="rId313" Type="http://schemas.openxmlformats.org/officeDocument/2006/relationships/hyperlink" Target="http://127.0.0.1:9999/blazegraph/" TargetMode="External"/><Relationship Id="rId495" Type="http://schemas.openxmlformats.org/officeDocument/2006/relationships/hyperlink" Target="http://127.0.0.1:9999/blazegraph/" TargetMode="External"/><Relationship Id="rId716" Type="http://schemas.openxmlformats.org/officeDocument/2006/relationships/hyperlink" Target="http://127.0.0.1:9999/blazegraph/" TargetMode="External"/><Relationship Id="rId758" Type="http://schemas.openxmlformats.org/officeDocument/2006/relationships/hyperlink" Target="http://127.0.0.1:9999/blazegraph/" TargetMode="External"/><Relationship Id="rId10" Type="http://schemas.openxmlformats.org/officeDocument/2006/relationships/hyperlink" Target="http://127.0.0.1:9999/blazegraph/" TargetMode="External"/><Relationship Id="rId52" Type="http://schemas.openxmlformats.org/officeDocument/2006/relationships/hyperlink" Target="http://127.0.0.1:9999/blazegraph/" TargetMode="External"/><Relationship Id="rId94" Type="http://schemas.openxmlformats.org/officeDocument/2006/relationships/hyperlink" Target="http://127.0.0.1:9999/blazegraph/" TargetMode="External"/><Relationship Id="rId148" Type="http://schemas.openxmlformats.org/officeDocument/2006/relationships/hyperlink" Target="http://127.0.0.1:9999/blazegraph/" TargetMode="External"/><Relationship Id="rId355" Type="http://schemas.openxmlformats.org/officeDocument/2006/relationships/hyperlink" Target="http://127.0.0.1:9999/blazegraph/" TargetMode="External"/><Relationship Id="rId397" Type="http://schemas.openxmlformats.org/officeDocument/2006/relationships/hyperlink" Target="http://127.0.0.1:9999/blazegraph/" TargetMode="External"/><Relationship Id="rId520" Type="http://schemas.openxmlformats.org/officeDocument/2006/relationships/hyperlink" Target="http://127.0.0.1:9999/blazegraph/" TargetMode="External"/><Relationship Id="rId562" Type="http://schemas.openxmlformats.org/officeDocument/2006/relationships/hyperlink" Target="http://127.0.0.1:9999/blazegraph/" TargetMode="External"/><Relationship Id="rId618" Type="http://schemas.openxmlformats.org/officeDocument/2006/relationships/hyperlink" Target="http://127.0.0.1:9999/blazegraph/" TargetMode="External"/><Relationship Id="rId215" Type="http://schemas.openxmlformats.org/officeDocument/2006/relationships/hyperlink" Target="http://127.0.0.1:9999/blazegraph/" TargetMode="External"/><Relationship Id="rId257" Type="http://schemas.openxmlformats.org/officeDocument/2006/relationships/hyperlink" Target="http://127.0.0.1:9999/blazegraph/" TargetMode="External"/><Relationship Id="rId422" Type="http://schemas.openxmlformats.org/officeDocument/2006/relationships/hyperlink" Target="http://127.0.0.1:9999/blazegraph/" TargetMode="External"/><Relationship Id="rId464" Type="http://schemas.openxmlformats.org/officeDocument/2006/relationships/hyperlink" Target="http://127.0.0.1:9999/blazegraph/" TargetMode="External"/><Relationship Id="rId299" Type="http://schemas.openxmlformats.org/officeDocument/2006/relationships/hyperlink" Target="http://127.0.0.1:9999/blazegraph/" TargetMode="External"/><Relationship Id="rId727" Type="http://schemas.openxmlformats.org/officeDocument/2006/relationships/hyperlink" Target="http://127.0.0.1:9999/blazegraph/" TargetMode="External"/><Relationship Id="rId63" Type="http://schemas.openxmlformats.org/officeDocument/2006/relationships/hyperlink" Target="http://127.0.0.1:9999/blazegraph/" TargetMode="External"/><Relationship Id="rId159" Type="http://schemas.openxmlformats.org/officeDocument/2006/relationships/hyperlink" Target="http://127.0.0.1:9999/blazegraph/" TargetMode="External"/><Relationship Id="rId366" Type="http://schemas.openxmlformats.org/officeDocument/2006/relationships/hyperlink" Target="http://127.0.0.1:9999/blazegraph/" TargetMode="External"/><Relationship Id="rId573" Type="http://schemas.openxmlformats.org/officeDocument/2006/relationships/hyperlink" Target="http://127.0.0.1:9999/blazegraph/" TargetMode="External"/><Relationship Id="rId780" Type="http://schemas.openxmlformats.org/officeDocument/2006/relationships/hyperlink" Target="http://127.0.0.1:9999/blazegraph/" TargetMode="External"/><Relationship Id="rId226" Type="http://schemas.openxmlformats.org/officeDocument/2006/relationships/hyperlink" Target="http://127.0.0.1:9999/blazegraph/" TargetMode="External"/><Relationship Id="rId433" Type="http://schemas.openxmlformats.org/officeDocument/2006/relationships/hyperlink" Target="http://127.0.0.1:9999/blazegraph/" TargetMode="External"/><Relationship Id="rId640" Type="http://schemas.openxmlformats.org/officeDocument/2006/relationships/hyperlink" Target="http://127.0.0.1:9999/blazegraph/" TargetMode="External"/><Relationship Id="rId738" Type="http://schemas.openxmlformats.org/officeDocument/2006/relationships/hyperlink" Target="http://127.0.0.1:9999/blazegraph/" TargetMode="External"/><Relationship Id="rId74" Type="http://schemas.openxmlformats.org/officeDocument/2006/relationships/hyperlink" Target="http://127.0.0.1:9999/blazegraph/" TargetMode="External"/><Relationship Id="rId377" Type="http://schemas.openxmlformats.org/officeDocument/2006/relationships/hyperlink" Target="http://127.0.0.1:9999/blazegraph/" TargetMode="External"/><Relationship Id="rId500" Type="http://schemas.openxmlformats.org/officeDocument/2006/relationships/hyperlink" Target="http://127.0.0.1:9999/blazegraph/" TargetMode="External"/><Relationship Id="rId584" Type="http://schemas.openxmlformats.org/officeDocument/2006/relationships/hyperlink" Target="http://127.0.0.1:9999/blazegraph/" TargetMode="External"/><Relationship Id="rId805" Type="http://schemas.openxmlformats.org/officeDocument/2006/relationships/hyperlink" Target="http://127.0.0.1:9999/blazegraph/" TargetMode="External"/><Relationship Id="rId5" Type="http://schemas.openxmlformats.org/officeDocument/2006/relationships/hyperlink" Target="http://127.0.0.1:9999/blazegraph/" TargetMode="External"/><Relationship Id="rId237" Type="http://schemas.openxmlformats.org/officeDocument/2006/relationships/hyperlink" Target="http://127.0.0.1:9999/blazegraph/" TargetMode="External"/><Relationship Id="rId791" Type="http://schemas.openxmlformats.org/officeDocument/2006/relationships/hyperlink" Target="http://127.0.0.1:9999/blazegraph/" TargetMode="External"/><Relationship Id="rId444" Type="http://schemas.openxmlformats.org/officeDocument/2006/relationships/hyperlink" Target="http://127.0.0.1:9999/blazegraph/" TargetMode="External"/><Relationship Id="rId651" Type="http://schemas.openxmlformats.org/officeDocument/2006/relationships/hyperlink" Target="http://127.0.0.1:9999/blazegraph/" TargetMode="External"/><Relationship Id="rId749" Type="http://schemas.openxmlformats.org/officeDocument/2006/relationships/hyperlink" Target="http://127.0.0.1:9999/blazegraph/" TargetMode="External"/><Relationship Id="rId290" Type="http://schemas.openxmlformats.org/officeDocument/2006/relationships/hyperlink" Target="http://127.0.0.1:9999/blazegraph/" TargetMode="External"/><Relationship Id="rId304" Type="http://schemas.openxmlformats.org/officeDocument/2006/relationships/hyperlink" Target="http://127.0.0.1:9999/blazegraph/" TargetMode="External"/><Relationship Id="rId388" Type="http://schemas.openxmlformats.org/officeDocument/2006/relationships/hyperlink" Target="http://127.0.0.1:9999/blazegraph/" TargetMode="External"/><Relationship Id="rId511" Type="http://schemas.openxmlformats.org/officeDocument/2006/relationships/hyperlink" Target="http://127.0.0.1:9999/blazegraph/" TargetMode="External"/><Relationship Id="rId609" Type="http://schemas.openxmlformats.org/officeDocument/2006/relationships/hyperlink" Target="http://127.0.0.1:9999/blazegraph/" TargetMode="External"/><Relationship Id="rId85" Type="http://schemas.openxmlformats.org/officeDocument/2006/relationships/hyperlink" Target="http://127.0.0.1:9999/blazegraph/" TargetMode="External"/><Relationship Id="rId150" Type="http://schemas.openxmlformats.org/officeDocument/2006/relationships/hyperlink" Target="http://127.0.0.1:9999/blazegraph/" TargetMode="External"/><Relationship Id="rId595" Type="http://schemas.openxmlformats.org/officeDocument/2006/relationships/hyperlink" Target="http://127.0.0.1:9999/blazegraph/" TargetMode="External"/><Relationship Id="rId816" Type="http://schemas.openxmlformats.org/officeDocument/2006/relationships/hyperlink" Target="http://127.0.0.1:9999/blazegraph/" TargetMode="External"/><Relationship Id="rId248" Type="http://schemas.openxmlformats.org/officeDocument/2006/relationships/hyperlink" Target="http://127.0.0.1:9999/blazegraph/" TargetMode="External"/><Relationship Id="rId455" Type="http://schemas.openxmlformats.org/officeDocument/2006/relationships/hyperlink" Target="http://127.0.0.1:9999/blazegraph/" TargetMode="External"/><Relationship Id="rId662" Type="http://schemas.openxmlformats.org/officeDocument/2006/relationships/hyperlink" Target="http://127.0.0.1:9999/blazegraph/" TargetMode="External"/><Relationship Id="rId12" Type="http://schemas.openxmlformats.org/officeDocument/2006/relationships/hyperlink" Target="http://127.0.0.1:9999/blazegraph/" TargetMode="External"/><Relationship Id="rId108" Type="http://schemas.openxmlformats.org/officeDocument/2006/relationships/hyperlink" Target="http://127.0.0.1:9999/blazegraph/" TargetMode="External"/><Relationship Id="rId315" Type="http://schemas.openxmlformats.org/officeDocument/2006/relationships/hyperlink" Target="http://127.0.0.1:9999/blazegraph/" TargetMode="External"/><Relationship Id="rId522" Type="http://schemas.openxmlformats.org/officeDocument/2006/relationships/hyperlink" Target="http://127.0.0.1:9999/blazegraph/" TargetMode="External"/><Relationship Id="rId96" Type="http://schemas.openxmlformats.org/officeDocument/2006/relationships/hyperlink" Target="http://127.0.0.1:9999/blazegraph/" TargetMode="External"/><Relationship Id="rId161" Type="http://schemas.openxmlformats.org/officeDocument/2006/relationships/hyperlink" Target="http://127.0.0.1:9999/blazegraph/" TargetMode="External"/><Relationship Id="rId399" Type="http://schemas.openxmlformats.org/officeDocument/2006/relationships/hyperlink" Target="http://127.0.0.1:9999/blazegraph/" TargetMode="External"/><Relationship Id="rId259" Type="http://schemas.openxmlformats.org/officeDocument/2006/relationships/hyperlink" Target="http://127.0.0.1:9999/blazegraph/" TargetMode="External"/><Relationship Id="rId466" Type="http://schemas.openxmlformats.org/officeDocument/2006/relationships/hyperlink" Target="http://127.0.0.1:9999/blazegraph/" TargetMode="External"/><Relationship Id="rId673" Type="http://schemas.openxmlformats.org/officeDocument/2006/relationships/hyperlink" Target="http://127.0.0.1:9999/blazegraph/" TargetMode="External"/><Relationship Id="rId23" Type="http://schemas.openxmlformats.org/officeDocument/2006/relationships/hyperlink" Target="http://127.0.0.1:9999/blazegraph/" TargetMode="External"/><Relationship Id="rId119" Type="http://schemas.openxmlformats.org/officeDocument/2006/relationships/hyperlink" Target="http://127.0.0.1:9999/blazegraph/" TargetMode="External"/><Relationship Id="rId326" Type="http://schemas.openxmlformats.org/officeDocument/2006/relationships/hyperlink" Target="http://127.0.0.1:9999/blazegraph/" TargetMode="External"/><Relationship Id="rId533" Type="http://schemas.openxmlformats.org/officeDocument/2006/relationships/hyperlink" Target="http://127.0.0.1:9999/blazegraph/" TargetMode="External"/><Relationship Id="rId740" Type="http://schemas.openxmlformats.org/officeDocument/2006/relationships/hyperlink" Target="http://127.0.0.1:9999/blazegraph/" TargetMode="External"/><Relationship Id="rId172" Type="http://schemas.openxmlformats.org/officeDocument/2006/relationships/hyperlink" Target="http://127.0.0.1:9999/blazegraph/" TargetMode="External"/><Relationship Id="rId477" Type="http://schemas.openxmlformats.org/officeDocument/2006/relationships/hyperlink" Target="http://127.0.0.1:9999/blazegraph/" TargetMode="External"/><Relationship Id="rId600" Type="http://schemas.openxmlformats.org/officeDocument/2006/relationships/hyperlink" Target="http://127.0.0.1:9999/blazegraph/" TargetMode="External"/><Relationship Id="rId684" Type="http://schemas.openxmlformats.org/officeDocument/2006/relationships/hyperlink" Target="http://127.0.0.1:9999/blazegraph/" TargetMode="External"/><Relationship Id="rId337" Type="http://schemas.openxmlformats.org/officeDocument/2006/relationships/hyperlink" Target="http://127.0.0.1:9999/blazegraph/" TargetMode="External"/><Relationship Id="rId34" Type="http://schemas.openxmlformats.org/officeDocument/2006/relationships/hyperlink" Target="http://127.0.0.1:9999/blazegraph/" TargetMode="External"/><Relationship Id="rId544" Type="http://schemas.openxmlformats.org/officeDocument/2006/relationships/hyperlink" Target="http://127.0.0.1:9999/blazegraph/" TargetMode="External"/><Relationship Id="rId751" Type="http://schemas.openxmlformats.org/officeDocument/2006/relationships/hyperlink" Target="http://127.0.0.1:9999/blazegraph/" TargetMode="External"/><Relationship Id="rId183" Type="http://schemas.openxmlformats.org/officeDocument/2006/relationships/hyperlink" Target="http://127.0.0.1:9999/blazegraph/" TargetMode="External"/><Relationship Id="rId390" Type="http://schemas.openxmlformats.org/officeDocument/2006/relationships/hyperlink" Target="http://127.0.0.1:9999/blazegraph/" TargetMode="External"/><Relationship Id="rId404" Type="http://schemas.openxmlformats.org/officeDocument/2006/relationships/hyperlink" Target="http://127.0.0.1:9999/blazegraph/" TargetMode="External"/><Relationship Id="rId611" Type="http://schemas.openxmlformats.org/officeDocument/2006/relationships/hyperlink" Target="http://127.0.0.1:9999/blazegraph/" TargetMode="External"/><Relationship Id="rId250" Type="http://schemas.openxmlformats.org/officeDocument/2006/relationships/hyperlink" Target="http://127.0.0.1:9999/blazegraph/" TargetMode="External"/><Relationship Id="rId488" Type="http://schemas.openxmlformats.org/officeDocument/2006/relationships/hyperlink" Target="http://127.0.0.1:9999/blazegraph/" TargetMode="External"/><Relationship Id="rId695" Type="http://schemas.openxmlformats.org/officeDocument/2006/relationships/hyperlink" Target="http://127.0.0.1:9999/blazegraph/" TargetMode="External"/><Relationship Id="rId709" Type="http://schemas.openxmlformats.org/officeDocument/2006/relationships/hyperlink" Target="http://127.0.0.1:9999/blazegraph/" TargetMode="External"/><Relationship Id="rId45" Type="http://schemas.openxmlformats.org/officeDocument/2006/relationships/hyperlink" Target="http://127.0.0.1:9999/blazegraph/" TargetMode="External"/><Relationship Id="rId110" Type="http://schemas.openxmlformats.org/officeDocument/2006/relationships/hyperlink" Target="http://127.0.0.1:9999/blazegraph/" TargetMode="External"/><Relationship Id="rId348" Type="http://schemas.openxmlformats.org/officeDocument/2006/relationships/hyperlink" Target="http://127.0.0.1:9999/blazegraph/" TargetMode="External"/><Relationship Id="rId555" Type="http://schemas.openxmlformats.org/officeDocument/2006/relationships/hyperlink" Target="http://127.0.0.1:9999/blazegraph/" TargetMode="External"/><Relationship Id="rId762" Type="http://schemas.openxmlformats.org/officeDocument/2006/relationships/hyperlink" Target="http://127.0.0.1:9999/blazegraph/" TargetMode="External"/><Relationship Id="rId194" Type="http://schemas.openxmlformats.org/officeDocument/2006/relationships/hyperlink" Target="http://127.0.0.1:9999/blazegraph/" TargetMode="External"/><Relationship Id="rId208" Type="http://schemas.openxmlformats.org/officeDocument/2006/relationships/hyperlink" Target="http://127.0.0.1:9999/blazegraph/" TargetMode="External"/><Relationship Id="rId415" Type="http://schemas.openxmlformats.org/officeDocument/2006/relationships/hyperlink" Target="http://127.0.0.1:9999/blazegraph/" TargetMode="External"/><Relationship Id="rId622" Type="http://schemas.openxmlformats.org/officeDocument/2006/relationships/hyperlink" Target="http://127.0.0.1:9999/blazegraph/" TargetMode="External"/><Relationship Id="rId261" Type="http://schemas.openxmlformats.org/officeDocument/2006/relationships/hyperlink" Target="http://127.0.0.1:9999/blazegraph/" TargetMode="External"/><Relationship Id="rId499" Type="http://schemas.openxmlformats.org/officeDocument/2006/relationships/hyperlink" Target="http://127.0.0.1:9999/blazegraph/" TargetMode="External"/><Relationship Id="rId56" Type="http://schemas.openxmlformats.org/officeDocument/2006/relationships/hyperlink" Target="http://127.0.0.1:9999/blazegraph/" TargetMode="External"/><Relationship Id="rId359" Type="http://schemas.openxmlformats.org/officeDocument/2006/relationships/hyperlink" Target="http://127.0.0.1:9999/blazegraph/" TargetMode="External"/><Relationship Id="rId566" Type="http://schemas.openxmlformats.org/officeDocument/2006/relationships/hyperlink" Target="http://127.0.0.1:9999/blazegraph/" TargetMode="External"/><Relationship Id="rId773" Type="http://schemas.openxmlformats.org/officeDocument/2006/relationships/hyperlink" Target="http://127.0.0.1:9999/blazegraph/" TargetMode="External"/><Relationship Id="rId121" Type="http://schemas.openxmlformats.org/officeDocument/2006/relationships/hyperlink" Target="http://127.0.0.1:9999/blazegraph/" TargetMode="External"/><Relationship Id="rId219" Type="http://schemas.openxmlformats.org/officeDocument/2006/relationships/hyperlink" Target="http://127.0.0.1:9999/blazegraph/" TargetMode="External"/><Relationship Id="rId426" Type="http://schemas.openxmlformats.org/officeDocument/2006/relationships/hyperlink" Target="http://127.0.0.1:9999/blazegraph/" TargetMode="External"/><Relationship Id="rId633" Type="http://schemas.openxmlformats.org/officeDocument/2006/relationships/hyperlink" Target="http://127.0.0.1:9999/blazegraph/" TargetMode="External"/><Relationship Id="rId67" Type="http://schemas.openxmlformats.org/officeDocument/2006/relationships/hyperlink" Target="http://127.0.0.1:9999/blazegraph/" TargetMode="External"/><Relationship Id="rId272" Type="http://schemas.openxmlformats.org/officeDocument/2006/relationships/hyperlink" Target="http://127.0.0.1:9999/blazegraph/" TargetMode="External"/><Relationship Id="rId577" Type="http://schemas.openxmlformats.org/officeDocument/2006/relationships/hyperlink" Target="http://127.0.0.1:9999/blazegraph/" TargetMode="External"/><Relationship Id="rId700" Type="http://schemas.openxmlformats.org/officeDocument/2006/relationships/hyperlink" Target="http://127.0.0.1:9999/blazegraph/" TargetMode="External"/><Relationship Id="rId132" Type="http://schemas.openxmlformats.org/officeDocument/2006/relationships/hyperlink" Target="http://127.0.0.1:9999/blazegraph/" TargetMode="External"/><Relationship Id="rId784" Type="http://schemas.openxmlformats.org/officeDocument/2006/relationships/hyperlink" Target="http://127.0.0.1:9999/blazegraph/" TargetMode="External"/><Relationship Id="rId437" Type="http://schemas.openxmlformats.org/officeDocument/2006/relationships/hyperlink" Target="http://127.0.0.1:9999/blazegraph/" TargetMode="External"/><Relationship Id="rId644" Type="http://schemas.openxmlformats.org/officeDocument/2006/relationships/hyperlink" Target="http://127.0.0.1:9999/blazegraph/" TargetMode="External"/><Relationship Id="rId283" Type="http://schemas.openxmlformats.org/officeDocument/2006/relationships/hyperlink" Target="http://127.0.0.1:9999/blazegraph/" TargetMode="External"/><Relationship Id="rId490" Type="http://schemas.openxmlformats.org/officeDocument/2006/relationships/hyperlink" Target="http://127.0.0.1:9999/blazegraph/" TargetMode="External"/><Relationship Id="rId504" Type="http://schemas.openxmlformats.org/officeDocument/2006/relationships/hyperlink" Target="http://127.0.0.1:9999/blazegraph/" TargetMode="External"/><Relationship Id="rId711" Type="http://schemas.openxmlformats.org/officeDocument/2006/relationships/hyperlink" Target="http://127.0.0.1:9999/blazegraph/" TargetMode="External"/><Relationship Id="rId78" Type="http://schemas.openxmlformats.org/officeDocument/2006/relationships/hyperlink" Target="http://127.0.0.1:9999/blazegraph/" TargetMode="External"/><Relationship Id="rId143" Type="http://schemas.openxmlformats.org/officeDocument/2006/relationships/hyperlink" Target="http://127.0.0.1:9999/blazegraph/" TargetMode="External"/><Relationship Id="rId350" Type="http://schemas.openxmlformats.org/officeDocument/2006/relationships/hyperlink" Target="http://127.0.0.1:9999/blazegraph/" TargetMode="External"/><Relationship Id="rId588" Type="http://schemas.openxmlformats.org/officeDocument/2006/relationships/hyperlink" Target="http://127.0.0.1:9999/blazegraph/" TargetMode="External"/><Relationship Id="rId795" Type="http://schemas.openxmlformats.org/officeDocument/2006/relationships/hyperlink" Target="http://127.0.0.1:9999/blazegraph/" TargetMode="External"/><Relationship Id="rId809" Type="http://schemas.openxmlformats.org/officeDocument/2006/relationships/hyperlink" Target="http://127.0.0.1:9999/blazegraph/" TargetMode="External"/><Relationship Id="rId9" Type="http://schemas.openxmlformats.org/officeDocument/2006/relationships/hyperlink" Target="http://127.0.0.1:9999/blazegraph/" TargetMode="External"/><Relationship Id="rId210" Type="http://schemas.openxmlformats.org/officeDocument/2006/relationships/hyperlink" Target="http://127.0.0.1:9999/blazegraph/" TargetMode="External"/><Relationship Id="rId448" Type="http://schemas.openxmlformats.org/officeDocument/2006/relationships/hyperlink" Target="http://127.0.0.1:9999/blazegraph/" TargetMode="External"/><Relationship Id="rId655" Type="http://schemas.openxmlformats.org/officeDocument/2006/relationships/hyperlink" Target="http://127.0.0.1:9999/blazegraph/" TargetMode="External"/><Relationship Id="rId294" Type="http://schemas.openxmlformats.org/officeDocument/2006/relationships/hyperlink" Target="http://127.0.0.1:9999/blazegraph/" TargetMode="External"/><Relationship Id="rId308" Type="http://schemas.openxmlformats.org/officeDocument/2006/relationships/hyperlink" Target="http://127.0.0.1:9999/blazegraph/" TargetMode="External"/><Relationship Id="rId515" Type="http://schemas.openxmlformats.org/officeDocument/2006/relationships/hyperlink" Target="http://127.0.0.1:9999/blazegraph/" TargetMode="External"/><Relationship Id="rId722" Type="http://schemas.openxmlformats.org/officeDocument/2006/relationships/hyperlink" Target="http://127.0.0.1:9999/blazegraph/" TargetMode="External"/><Relationship Id="rId89" Type="http://schemas.openxmlformats.org/officeDocument/2006/relationships/hyperlink" Target="http://127.0.0.1:9999/blazegraph/" TargetMode="External"/><Relationship Id="rId154" Type="http://schemas.openxmlformats.org/officeDocument/2006/relationships/hyperlink" Target="http://127.0.0.1:9999/blazegraph/" TargetMode="External"/><Relationship Id="rId361" Type="http://schemas.openxmlformats.org/officeDocument/2006/relationships/hyperlink" Target="http://127.0.0.1:9999/blazegraph/" TargetMode="External"/><Relationship Id="rId599" Type="http://schemas.openxmlformats.org/officeDocument/2006/relationships/hyperlink" Target="http://127.0.0.1:9999/blazegraph/" TargetMode="External"/><Relationship Id="rId459" Type="http://schemas.openxmlformats.org/officeDocument/2006/relationships/hyperlink" Target="http://127.0.0.1:9999/blazegraph/" TargetMode="External"/><Relationship Id="rId666" Type="http://schemas.openxmlformats.org/officeDocument/2006/relationships/hyperlink" Target="http://127.0.0.1:9999/blazegraph/" TargetMode="External"/><Relationship Id="rId16" Type="http://schemas.openxmlformats.org/officeDocument/2006/relationships/hyperlink" Target="http://127.0.0.1:9999/blazegraph/" TargetMode="External"/><Relationship Id="rId221" Type="http://schemas.openxmlformats.org/officeDocument/2006/relationships/hyperlink" Target="http://127.0.0.1:9999/blazegraph/" TargetMode="External"/><Relationship Id="rId319" Type="http://schemas.openxmlformats.org/officeDocument/2006/relationships/hyperlink" Target="http://127.0.0.1:9999/blazegraph/" TargetMode="External"/><Relationship Id="rId526" Type="http://schemas.openxmlformats.org/officeDocument/2006/relationships/hyperlink" Target="http://127.0.0.1:9999/blazegraph/" TargetMode="External"/><Relationship Id="rId733" Type="http://schemas.openxmlformats.org/officeDocument/2006/relationships/hyperlink" Target="http://127.0.0.1:9999/blazegraph/" TargetMode="External"/><Relationship Id="rId165" Type="http://schemas.openxmlformats.org/officeDocument/2006/relationships/hyperlink" Target="http://127.0.0.1:9999/blazegraph/" TargetMode="External"/><Relationship Id="rId372" Type="http://schemas.openxmlformats.org/officeDocument/2006/relationships/hyperlink" Target="http://127.0.0.1:9999/blazegraph/" TargetMode="External"/><Relationship Id="rId677" Type="http://schemas.openxmlformats.org/officeDocument/2006/relationships/hyperlink" Target="http://127.0.0.1:9999/blazegraph/" TargetMode="External"/><Relationship Id="rId800" Type="http://schemas.openxmlformats.org/officeDocument/2006/relationships/hyperlink" Target="http://127.0.0.1:9999/blazegraph/" TargetMode="External"/><Relationship Id="rId232" Type="http://schemas.openxmlformats.org/officeDocument/2006/relationships/hyperlink" Target="http://127.0.0.1:9999/blazegraph/" TargetMode="External"/><Relationship Id="rId27" Type="http://schemas.openxmlformats.org/officeDocument/2006/relationships/hyperlink" Target="http://127.0.0.1:9999/blazegraph/" TargetMode="External"/><Relationship Id="rId537" Type="http://schemas.openxmlformats.org/officeDocument/2006/relationships/hyperlink" Target="http://127.0.0.1:9999/blazegraph/" TargetMode="External"/><Relationship Id="rId744" Type="http://schemas.openxmlformats.org/officeDocument/2006/relationships/hyperlink" Target="http://127.0.0.1:9999/blazegraph/" TargetMode="External"/><Relationship Id="rId80" Type="http://schemas.openxmlformats.org/officeDocument/2006/relationships/hyperlink" Target="http://127.0.0.1:9999/blazegraph/" TargetMode="External"/><Relationship Id="rId176" Type="http://schemas.openxmlformats.org/officeDocument/2006/relationships/hyperlink" Target="http://127.0.0.1:9999/blazegraph/" TargetMode="External"/><Relationship Id="rId383" Type="http://schemas.openxmlformats.org/officeDocument/2006/relationships/hyperlink" Target="http://127.0.0.1:9999/blazegraph/" TargetMode="External"/><Relationship Id="rId590" Type="http://schemas.openxmlformats.org/officeDocument/2006/relationships/hyperlink" Target="http://127.0.0.1:9999/blazegraph/" TargetMode="External"/><Relationship Id="rId604" Type="http://schemas.openxmlformats.org/officeDocument/2006/relationships/hyperlink" Target="http://127.0.0.1:9999/blazegraph/" TargetMode="External"/><Relationship Id="rId811" Type="http://schemas.openxmlformats.org/officeDocument/2006/relationships/hyperlink" Target="http://127.0.0.1:9999/blazegraph/" TargetMode="External"/><Relationship Id="rId243" Type="http://schemas.openxmlformats.org/officeDocument/2006/relationships/hyperlink" Target="http://127.0.0.1:9999/blazegraph/" TargetMode="External"/><Relationship Id="rId450" Type="http://schemas.openxmlformats.org/officeDocument/2006/relationships/hyperlink" Target="http://127.0.0.1:9999/blazegraph/" TargetMode="External"/><Relationship Id="rId688" Type="http://schemas.openxmlformats.org/officeDocument/2006/relationships/hyperlink" Target="http://127.0.0.1:9999/blazegraph/" TargetMode="External"/><Relationship Id="rId38" Type="http://schemas.openxmlformats.org/officeDocument/2006/relationships/hyperlink" Target="http://127.0.0.1:9999/blazegraph/" TargetMode="External"/><Relationship Id="rId103" Type="http://schemas.openxmlformats.org/officeDocument/2006/relationships/hyperlink" Target="http://127.0.0.1:9999/blazegraph/" TargetMode="External"/><Relationship Id="rId310" Type="http://schemas.openxmlformats.org/officeDocument/2006/relationships/hyperlink" Target="http://127.0.0.1:9999/blazegraph/" TargetMode="External"/><Relationship Id="rId548" Type="http://schemas.openxmlformats.org/officeDocument/2006/relationships/hyperlink" Target="http://127.0.0.1:9999/blazegraph/" TargetMode="External"/><Relationship Id="rId755" Type="http://schemas.openxmlformats.org/officeDocument/2006/relationships/hyperlink" Target="http://127.0.0.1:9999/blazegraph/" TargetMode="External"/><Relationship Id="rId91" Type="http://schemas.openxmlformats.org/officeDocument/2006/relationships/hyperlink" Target="http://127.0.0.1:9999/blazegraph/" TargetMode="External"/><Relationship Id="rId187" Type="http://schemas.openxmlformats.org/officeDocument/2006/relationships/hyperlink" Target="http://127.0.0.1:9999/blazegraph/" TargetMode="External"/><Relationship Id="rId394" Type="http://schemas.openxmlformats.org/officeDocument/2006/relationships/hyperlink" Target="http://127.0.0.1:9999/blazegraph/" TargetMode="External"/><Relationship Id="rId408" Type="http://schemas.openxmlformats.org/officeDocument/2006/relationships/hyperlink" Target="http://127.0.0.1:9999/blazegraph/" TargetMode="External"/><Relationship Id="rId615" Type="http://schemas.openxmlformats.org/officeDocument/2006/relationships/hyperlink" Target="http://127.0.0.1:9999/blazegraph/" TargetMode="External"/><Relationship Id="rId254" Type="http://schemas.openxmlformats.org/officeDocument/2006/relationships/hyperlink" Target="http://127.0.0.1:9999/blazegraph/" TargetMode="External"/><Relationship Id="rId699" Type="http://schemas.openxmlformats.org/officeDocument/2006/relationships/hyperlink" Target="http://127.0.0.1:9999/blazegraph/" TargetMode="External"/><Relationship Id="rId49" Type="http://schemas.openxmlformats.org/officeDocument/2006/relationships/hyperlink" Target="http://127.0.0.1:9999/blazegraph/" TargetMode="External"/><Relationship Id="rId114" Type="http://schemas.openxmlformats.org/officeDocument/2006/relationships/hyperlink" Target="http://127.0.0.1:9999/blazegraph/" TargetMode="External"/><Relationship Id="rId461" Type="http://schemas.openxmlformats.org/officeDocument/2006/relationships/hyperlink" Target="http://127.0.0.1:9999/blazegraph/" TargetMode="External"/><Relationship Id="rId559" Type="http://schemas.openxmlformats.org/officeDocument/2006/relationships/hyperlink" Target="http://127.0.0.1:9999/blazegraph/" TargetMode="External"/><Relationship Id="rId766" Type="http://schemas.openxmlformats.org/officeDocument/2006/relationships/hyperlink" Target="http://127.0.0.1:9999/blazegraph/" TargetMode="External"/><Relationship Id="rId198" Type="http://schemas.openxmlformats.org/officeDocument/2006/relationships/hyperlink" Target="http://127.0.0.1:9999/blazegraph/" TargetMode="External"/><Relationship Id="rId321" Type="http://schemas.openxmlformats.org/officeDocument/2006/relationships/hyperlink" Target="http://127.0.0.1:9999/blazegraph/" TargetMode="External"/><Relationship Id="rId419" Type="http://schemas.openxmlformats.org/officeDocument/2006/relationships/hyperlink" Target="http://127.0.0.1:9999/blazegraph/" TargetMode="External"/><Relationship Id="rId626" Type="http://schemas.openxmlformats.org/officeDocument/2006/relationships/hyperlink" Target="http://127.0.0.1:9999/blazegraph/" TargetMode="External"/><Relationship Id="rId265" Type="http://schemas.openxmlformats.org/officeDocument/2006/relationships/hyperlink" Target="http://127.0.0.1:9999/blazegraph/" TargetMode="External"/><Relationship Id="rId472" Type="http://schemas.openxmlformats.org/officeDocument/2006/relationships/hyperlink" Target="http://127.0.0.1:9999/blazegraph/" TargetMode="External"/><Relationship Id="rId125" Type="http://schemas.openxmlformats.org/officeDocument/2006/relationships/hyperlink" Target="http://127.0.0.1:9999/blazegraph/" TargetMode="External"/><Relationship Id="rId332" Type="http://schemas.openxmlformats.org/officeDocument/2006/relationships/hyperlink" Target="http://127.0.0.1:9999/blazegraph/" TargetMode="External"/><Relationship Id="rId777" Type="http://schemas.openxmlformats.org/officeDocument/2006/relationships/hyperlink" Target="http://127.0.0.1:9999/blazegraph/" TargetMode="External"/><Relationship Id="rId637" Type="http://schemas.openxmlformats.org/officeDocument/2006/relationships/hyperlink" Target="http://127.0.0.1:9999/blazegraph/" TargetMode="External"/><Relationship Id="rId276" Type="http://schemas.openxmlformats.org/officeDocument/2006/relationships/hyperlink" Target="http://127.0.0.1:9999/blazegraph/" TargetMode="External"/><Relationship Id="rId483" Type="http://schemas.openxmlformats.org/officeDocument/2006/relationships/hyperlink" Target="http://127.0.0.1:9999/blazegraph/" TargetMode="External"/><Relationship Id="rId690" Type="http://schemas.openxmlformats.org/officeDocument/2006/relationships/hyperlink" Target="http://127.0.0.1:9999/blazegraph/" TargetMode="External"/><Relationship Id="rId704" Type="http://schemas.openxmlformats.org/officeDocument/2006/relationships/hyperlink" Target="http://127.0.0.1:9999/blazegraph/" TargetMode="External"/><Relationship Id="rId40" Type="http://schemas.openxmlformats.org/officeDocument/2006/relationships/hyperlink" Target="http://127.0.0.1:9999/blazegraph/" TargetMode="External"/><Relationship Id="rId136" Type="http://schemas.openxmlformats.org/officeDocument/2006/relationships/hyperlink" Target="http://127.0.0.1:9999/blazegraph/" TargetMode="External"/><Relationship Id="rId343" Type="http://schemas.openxmlformats.org/officeDocument/2006/relationships/hyperlink" Target="http://127.0.0.1:9999/blazegraph/" TargetMode="External"/><Relationship Id="rId550" Type="http://schemas.openxmlformats.org/officeDocument/2006/relationships/hyperlink" Target="http://127.0.0.1:9999/blazegraph/" TargetMode="External"/><Relationship Id="rId788" Type="http://schemas.openxmlformats.org/officeDocument/2006/relationships/hyperlink" Target="http://127.0.0.1:9999/blazegraph/" TargetMode="External"/><Relationship Id="rId203" Type="http://schemas.openxmlformats.org/officeDocument/2006/relationships/hyperlink" Target="http://127.0.0.1:9999/blazegraph/" TargetMode="External"/><Relationship Id="rId648" Type="http://schemas.openxmlformats.org/officeDocument/2006/relationships/hyperlink" Target="http://127.0.0.1:9999/blazegraph/" TargetMode="External"/><Relationship Id="rId287" Type="http://schemas.openxmlformats.org/officeDocument/2006/relationships/hyperlink" Target="http://127.0.0.1:9999/blazegraph/" TargetMode="External"/><Relationship Id="rId410" Type="http://schemas.openxmlformats.org/officeDocument/2006/relationships/hyperlink" Target="http://127.0.0.1:9999/blazegraph/" TargetMode="External"/><Relationship Id="rId494" Type="http://schemas.openxmlformats.org/officeDocument/2006/relationships/hyperlink" Target="http://127.0.0.1:9999/blazegraph/" TargetMode="External"/><Relationship Id="rId508" Type="http://schemas.openxmlformats.org/officeDocument/2006/relationships/hyperlink" Target="http://127.0.0.1:9999/blazegraph/" TargetMode="External"/><Relationship Id="rId715" Type="http://schemas.openxmlformats.org/officeDocument/2006/relationships/hyperlink" Target="http://127.0.0.1:9999/blazegraph/" TargetMode="External"/><Relationship Id="rId147" Type="http://schemas.openxmlformats.org/officeDocument/2006/relationships/hyperlink" Target="http://127.0.0.1:9999/blazegraph/" TargetMode="External"/><Relationship Id="rId354" Type="http://schemas.openxmlformats.org/officeDocument/2006/relationships/hyperlink" Target="http://127.0.0.1:9999/blazegraph/" TargetMode="External"/><Relationship Id="rId799" Type="http://schemas.openxmlformats.org/officeDocument/2006/relationships/hyperlink" Target="http://127.0.0.1:9999/blazegraph/" TargetMode="External"/><Relationship Id="rId51" Type="http://schemas.openxmlformats.org/officeDocument/2006/relationships/hyperlink" Target="http://127.0.0.1:9999/blazegraph/" TargetMode="External"/><Relationship Id="rId561" Type="http://schemas.openxmlformats.org/officeDocument/2006/relationships/hyperlink" Target="http://127.0.0.1:9999/blazegraph/" TargetMode="External"/><Relationship Id="rId659" Type="http://schemas.openxmlformats.org/officeDocument/2006/relationships/hyperlink" Target="http://127.0.0.1:9999/blazegraph/" TargetMode="External"/><Relationship Id="rId214" Type="http://schemas.openxmlformats.org/officeDocument/2006/relationships/hyperlink" Target="http://127.0.0.1:9999/blazegraph/" TargetMode="External"/><Relationship Id="rId298" Type="http://schemas.openxmlformats.org/officeDocument/2006/relationships/hyperlink" Target="http://127.0.0.1:9999/blazegraph/" TargetMode="External"/><Relationship Id="rId421" Type="http://schemas.openxmlformats.org/officeDocument/2006/relationships/hyperlink" Target="http://127.0.0.1:9999/blazegraph/" TargetMode="External"/><Relationship Id="rId519" Type="http://schemas.openxmlformats.org/officeDocument/2006/relationships/hyperlink" Target="http://127.0.0.1:9999/blazegraph/" TargetMode="External"/><Relationship Id="rId158" Type="http://schemas.openxmlformats.org/officeDocument/2006/relationships/hyperlink" Target="http://127.0.0.1:9999/blazegraph/" TargetMode="External"/><Relationship Id="rId726" Type="http://schemas.openxmlformats.org/officeDocument/2006/relationships/hyperlink" Target="http://127.0.0.1:9999/blazegraph/" TargetMode="External"/><Relationship Id="rId62" Type="http://schemas.openxmlformats.org/officeDocument/2006/relationships/hyperlink" Target="http://127.0.0.1:9999/blazegraph/" TargetMode="External"/><Relationship Id="rId365" Type="http://schemas.openxmlformats.org/officeDocument/2006/relationships/hyperlink" Target="http://127.0.0.1:9999/blazegraph/" TargetMode="External"/><Relationship Id="rId572" Type="http://schemas.openxmlformats.org/officeDocument/2006/relationships/hyperlink" Target="http://127.0.0.1:9999/blazegraph/" TargetMode="External"/><Relationship Id="rId225" Type="http://schemas.openxmlformats.org/officeDocument/2006/relationships/hyperlink" Target="http://127.0.0.1:9999/blazegraph/" TargetMode="External"/><Relationship Id="rId432" Type="http://schemas.openxmlformats.org/officeDocument/2006/relationships/hyperlink" Target="http://127.0.0.1:9999/blazegraph/" TargetMode="External"/><Relationship Id="rId737" Type="http://schemas.openxmlformats.org/officeDocument/2006/relationships/hyperlink" Target="http://127.0.0.1:9999/blazegraph/" TargetMode="External"/><Relationship Id="rId73" Type="http://schemas.openxmlformats.org/officeDocument/2006/relationships/hyperlink" Target="http://127.0.0.1:9999/blazegraph/" TargetMode="External"/><Relationship Id="rId169" Type="http://schemas.openxmlformats.org/officeDocument/2006/relationships/hyperlink" Target="http://127.0.0.1:9999/blazegraph/" TargetMode="External"/><Relationship Id="rId376" Type="http://schemas.openxmlformats.org/officeDocument/2006/relationships/hyperlink" Target="http://127.0.0.1:9999/blazegraph/" TargetMode="External"/><Relationship Id="rId583" Type="http://schemas.openxmlformats.org/officeDocument/2006/relationships/hyperlink" Target="http://127.0.0.1:9999/blazegraph/" TargetMode="External"/><Relationship Id="rId790" Type="http://schemas.openxmlformats.org/officeDocument/2006/relationships/hyperlink" Target="http://127.0.0.1:9999/blazegraph/" TargetMode="External"/><Relationship Id="rId804" Type="http://schemas.openxmlformats.org/officeDocument/2006/relationships/hyperlink" Target="http://127.0.0.1:9999/blazegraph/" TargetMode="External"/><Relationship Id="rId4" Type="http://schemas.openxmlformats.org/officeDocument/2006/relationships/hyperlink" Target="http://127.0.0.1:9999/blazegraph/" TargetMode="External"/><Relationship Id="rId236" Type="http://schemas.openxmlformats.org/officeDocument/2006/relationships/hyperlink" Target="http://127.0.0.1:9999/blazegraph/" TargetMode="External"/><Relationship Id="rId443" Type="http://schemas.openxmlformats.org/officeDocument/2006/relationships/hyperlink" Target="http://127.0.0.1:9999/blazegraph/" TargetMode="External"/><Relationship Id="rId650" Type="http://schemas.openxmlformats.org/officeDocument/2006/relationships/hyperlink" Target="http://127.0.0.1:9999/blazegraph/" TargetMode="External"/><Relationship Id="rId303" Type="http://schemas.openxmlformats.org/officeDocument/2006/relationships/hyperlink" Target="http://127.0.0.1:9999/blazegraph/" TargetMode="External"/><Relationship Id="rId748" Type="http://schemas.openxmlformats.org/officeDocument/2006/relationships/hyperlink" Target="http://127.0.0.1:9999/blazegraph/" TargetMode="External"/><Relationship Id="rId84" Type="http://schemas.openxmlformats.org/officeDocument/2006/relationships/hyperlink" Target="http://127.0.0.1:9999/blazegraph/" TargetMode="External"/><Relationship Id="rId387" Type="http://schemas.openxmlformats.org/officeDocument/2006/relationships/hyperlink" Target="http://127.0.0.1:9999/blazegraph/" TargetMode="External"/><Relationship Id="rId510" Type="http://schemas.openxmlformats.org/officeDocument/2006/relationships/hyperlink" Target="http://127.0.0.1:9999/blazegraph/" TargetMode="External"/><Relationship Id="rId594" Type="http://schemas.openxmlformats.org/officeDocument/2006/relationships/hyperlink" Target="http://127.0.0.1:9999/blazegraph/" TargetMode="External"/><Relationship Id="rId608" Type="http://schemas.openxmlformats.org/officeDocument/2006/relationships/hyperlink" Target="http://127.0.0.1:9999/blazegraph/" TargetMode="External"/><Relationship Id="rId815" Type="http://schemas.openxmlformats.org/officeDocument/2006/relationships/hyperlink" Target="http://127.0.0.1:9999/blazegraph/" TargetMode="External"/><Relationship Id="rId247" Type="http://schemas.openxmlformats.org/officeDocument/2006/relationships/hyperlink" Target="http://127.0.0.1:9999/blazegraph/" TargetMode="External"/><Relationship Id="rId107" Type="http://schemas.openxmlformats.org/officeDocument/2006/relationships/hyperlink" Target="http://127.0.0.1:9999/blazegraph/" TargetMode="External"/><Relationship Id="rId454" Type="http://schemas.openxmlformats.org/officeDocument/2006/relationships/hyperlink" Target="http://127.0.0.1:9999/blazegraph/" TargetMode="External"/><Relationship Id="rId661" Type="http://schemas.openxmlformats.org/officeDocument/2006/relationships/hyperlink" Target="http://127.0.0.1:9999/blazegraph/" TargetMode="External"/><Relationship Id="rId759" Type="http://schemas.openxmlformats.org/officeDocument/2006/relationships/hyperlink" Target="http://127.0.0.1:9999/blazegraph/" TargetMode="External"/><Relationship Id="rId11" Type="http://schemas.openxmlformats.org/officeDocument/2006/relationships/hyperlink" Target="http://127.0.0.1:9999/blazegraph/" TargetMode="External"/><Relationship Id="rId314" Type="http://schemas.openxmlformats.org/officeDocument/2006/relationships/hyperlink" Target="http://127.0.0.1:9999/blazegraph/" TargetMode="External"/><Relationship Id="rId398" Type="http://schemas.openxmlformats.org/officeDocument/2006/relationships/hyperlink" Target="http://127.0.0.1:9999/blazegraph/" TargetMode="External"/><Relationship Id="rId521" Type="http://schemas.openxmlformats.org/officeDocument/2006/relationships/hyperlink" Target="http://127.0.0.1:9999/blazegraph/" TargetMode="External"/><Relationship Id="rId619" Type="http://schemas.openxmlformats.org/officeDocument/2006/relationships/hyperlink" Target="http://127.0.0.1:9999/blazegraph/" TargetMode="External"/><Relationship Id="rId95" Type="http://schemas.openxmlformats.org/officeDocument/2006/relationships/hyperlink" Target="http://127.0.0.1:9999/blazegraph/" TargetMode="External"/><Relationship Id="rId160" Type="http://schemas.openxmlformats.org/officeDocument/2006/relationships/hyperlink" Target="http://127.0.0.1:9999/blazegraph/" TargetMode="External"/><Relationship Id="rId258" Type="http://schemas.openxmlformats.org/officeDocument/2006/relationships/hyperlink" Target="http://127.0.0.1:9999/blazegraph/" TargetMode="External"/><Relationship Id="rId465" Type="http://schemas.openxmlformats.org/officeDocument/2006/relationships/hyperlink" Target="http://127.0.0.1:9999/blazegraph/" TargetMode="External"/><Relationship Id="rId672" Type="http://schemas.openxmlformats.org/officeDocument/2006/relationships/hyperlink" Target="http://127.0.0.1:9999/blazegraph/" TargetMode="External"/><Relationship Id="rId22" Type="http://schemas.openxmlformats.org/officeDocument/2006/relationships/hyperlink" Target="http://127.0.0.1:9999/blazegraph/" TargetMode="External"/><Relationship Id="rId118" Type="http://schemas.openxmlformats.org/officeDocument/2006/relationships/hyperlink" Target="http://127.0.0.1:9999/blazegraph/" TargetMode="External"/><Relationship Id="rId325" Type="http://schemas.openxmlformats.org/officeDocument/2006/relationships/hyperlink" Target="http://127.0.0.1:9999/blazegraph/" TargetMode="External"/><Relationship Id="rId532" Type="http://schemas.openxmlformats.org/officeDocument/2006/relationships/hyperlink" Target="http://127.0.0.1:9999/blazegraph/" TargetMode="External"/><Relationship Id="rId171" Type="http://schemas.openxmlformats.org/officeDocument/2006/relationships/hyperlink" Target="http://127.0.0.1:9999/blazegraph/" TargetMode="External"/><Relationship Id="rId269" Type="http://schemas.openxmlformats.org/officeDocument/2006/relationships/hyperlink" Target="http://127.0.0.1:9999/blazegraph/" TargetMode="External"/><Relationship Id="rId476" Type="http://schemas.openxmlformats.org/officeDocument/2006/relationships/hyperlink" Target="http://127.0.0.1:9999/blazegraph/" TargetMode="External"/><Relationship Id="rId683" Type="http://schemas.openxmlformats.org/officeDocument/2006/relationships/hyperlink" Target="http://127.0.0.1:9999/blazegraph/" TargetMode="External"/><Relationship Id="rId33" Type="http://schemas.openxmlformats.org/officeDocument/2006/relationships/hyperlink" Target="http://127.0.0.1:9999/blazegraph/" TargetMode="External"/><Relationship Id="rId129" Type="http://schemas.openxmlformats.org/officeDocument/2006/relationships/hyperlink" Target="http://127.0.0.1:9999/blazegraph/" TargetMode="External"/><Relationship Id="rId336" Type="http://schemas.openxmlformats.org/officeDocument/2006/relationships/hyperlink" Target="http://127.0.0.1:9999/blazegraph/" TargetMode="External"/><Relationship Id="rId543" Type="http://schemas.openxmlformats.org/officeDocument/2006/relationships/hyperlink" Target="http://127.0.0.1:9999/blazegraph/" TargetMode="External"/><Relationship Id="rId182" Type="http://schemas.openxmlformats.org/officeDocument/2006/relationships/hyperlink" Target="http://127.0.0.1:9999/blazegraph/" TargetMode="External"/><Relationship Id="rId403" Type="http://schemas.openxmlformats.org/officeDocument/2006/relationships/hyperlink" Target="http://127.0.0.1:9999/blazegraph/" TargetMode="External"/><Relationship Id="rId750" Type="http://schemas.openxmlformats.org/officeDocument/2006/relationships/hyperlink" Target="http://127.0.0.1:9999/blazegraph/" TargetMode="External"/><Relationship Id="rId487" Type="http://schemas.openxmlformats.org/officeDocument/2006/relationships/hyperlink" Target="http://127.0.0.1:9999/blazegraph/" TargetMode="External"/><Relationship Id="rId610" Type="http://schemas.openxmlformats.org/officeDocument/2006/relationships/hyperlink" Target="http://127.0.0.1:9999/blazegraph/" TargetMode="External"/><Relationship Id="rId694" Type="http://schemas.openxmlformats.org/officeDocument/2006/relationships/hyperlink" Target="http://127.0.0.1:9999/blazegraph/" TargetMode="External"/><Relationship Id="rId708" Type="http://schemas.openxmlformats.org/officeDocument/2006/relationships/hyperlink" Target="http://127.0.0.1:9999/blazegraph/"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127.0.0.1:9999/blazegraph/" TargetMode="External"/><Relationship Id="rId21" Type="http://schemas.openxmlformats.org/officeDocument/2006/relationships/hyperlink" Target="http://127.0.0.1:9999/blazegraph/" TargetMode="External"/><Relationship Id="rId42" Type="http://schemas.openxmlformats.org/officeDocument/2006/relationships/hyperlink" Target="http://127.0.0.1:9999/blazegraph/" TargetMode="External"/><Relationship Id="rId47" Type="http://schemas.openxmlformats.org/officeDocument/2006/relationships/hyperlink" Target="http://127.0.0.1:9999/blazegraph/" TargetMode="External"/><Relationship Id="rId63" Type="http://schemas.openxmlformats.org/officeDocument/2006/relationships/hyperlink" Target="http://127.0.0.1:9999/blazegraph/" TargetMode="External"/><Relationship Id="rId68" Type="http://schemas.openxmlformats.org/officeDocument/2006/relationships/hyperlink" Target="http://127.0.0.1:9999/blazegraph/" TargetMode="External"/><Relationship Id="rId16" Type="http://schemas.openxmlformats.org/officeDocument/2006/relationships/hyperlink" Target="http://127.0.0.1:9999/blazegraph/" TargetMode="External"/><Relationship Id="rId11" Type="http://schemas.openxmlformats.org/officeDocument/2006/relationships/hyperlink" Target="http://127.0.0.1:9999/blazegraph/" TargetMode="External"/><Relationship Id="rId24" Type="http://schemas.openxmlformats.org/officeDocument/2006/relationships/hyperlink" Target="http://127.0.0.1:9999/blazegraph/" TargetMode="External"/><Relationship Id="rId32" Type="http://schemas.openxmlformats.org/officeDocument/2006/relationships/hyperlink" Target="http://127.0.0.1:9999/blazegraph/" TargetMode="External"/><Relationship Id="rId37" Type="http://schemas.openxmlformats.org/officeDocument/2006/relationships/hyperlink" Target="http://127.0.0.1:9999/blazegraph/" TargetMode="External"/><Relationship Id="rId40" Type="http://schemas.openxmlformats.org/officeDocument/2006/relationships/hyperlink" Target="http://127.0.0.1:9999/blazegraph/" TargetMode="External"/><Relationship Id="rId45" Type="http://schemas.openxmlformats.org/officeDocument/2006/relationships/hyperlink" Target="http://127.0.0.1:9999/blazegraph/" TargetMode="External"/><Relationship Id="rId53" Type="http://schemas.openxmlformats.org/officeDocument/2006/relationships/hyperlink" Target="http://127.0.0.1:9999/blazegraph/" TargetMode="External"/><Relationship Id="rId58" Type="http://schemas.openxmlformats.org/officeDocument/2006/relationships/hyperlink" Target="http://127.0.0.1:9999/blazegraph/" TargetMode="External"/><Relationship Id="rId66" Type="http://schemas.openxmlformats.org/officeDocument/2006/relationships/hyperlink" Target="http://127.0.0.1:9999/blazegraph/" TargetMode="External"/><Relationship Id="rId74" Type="http://schemas.openxmlformats.org/officeDocument/2006/relationships/hyperlink" Target="http://127.0.0.1:9999/blazegraph/" TargetMode="External"/><Relationship Id="rId79" Type="http://schemas.openxmlformats.org/officeDocument/2006/relationships/hyperlink" Target="http://127.0.0.1:9999/blazegraph/" TargetMode="External"/><Relationship Id="rId5" Type="http://schemas.openxmlformats.org/officeDocument/2006/relationships/hyperlink" Target="http://127.0.0.1:9999/blazegraph/" TargetMode="External"/><Relationship Id="rId61" Type="http://schemas.openxmlformats.org/officeDocument/2006/relationships/hyperlink" Target="http://127.0.0.1:9999/blazegraph/" TargetMode="External"/><Relationship Id="rId19" Type="http://schemas.openxmlformats.org/officeDocument/2006/relationships/hyperlink" Target="http://127.0.0.1:9999/blazegraph/" TargetMode="External"/><Relationship Id="rId14" Type="http://schemas.openxmlformats.org/officeDocument/2006/relationships/hyperlink" Target="http://127.0.0.1:9999/blazegraph/" TargetMode="External"/><Relationship Id="rId22" Type="http://schemas.openxmlformats.org/officeDocument/2006/relationships/hyperlink" Target="http://127.0.0.1:9999/blazegraph/" TargetMode="External"/><Relationship Id="rId27" Type="http://schemas.openxmlformats.org/officeDocument/2006/relationships/hyperlink" Target="http://127.0.0.1:9999/blazegraph/" TargetMode="External"/><Relationship Id="rId30" Type="http://schemas.openxmlformats.org/officeDocument/2006/relationships/hyperlink" Target="http://127.0.0.1:9999/blazegraph/" TargetMode="External"/><Relationship Id="rId35" Type="http://schemas.openxmlformats.org/officeDocument/2006/relationships/hyperlink" Target="http://127.0.0.1:9999/blazegraph/" TargetMode="External"/><Relationship Id="rId43" Type="http://schemas.openxmlformats.org/officeDocument/2006/relationships/hyperlink" Target="http://127.0.0.1:9999/blazegraph/" TargetMode="External"/><Relationship Id="rId48" Type="http://schemas.openxmlformats.org/officeDocument/2006/relationships/hyperlink" Target="http://127.0.0.1:9999/blazegraph/" TargetMode="External"/><Relationship Id="rId56" Type="http://schemas.openxmlformats.org/officeDocument/2006/relationships/hyperlink" Target="http://127.0.0.1:9999/blazegraph/" TargetMode="External"/><Relationship Id="rId64" Type="http://schemas.openxmlformats.org/officeDocument/2006/relationships/hyperlink" Target="http://127.0.0.1:9999/blazegraph/" TargetMode="External"/><Relationship Id="rId69" Type="http://schemas.openxmlformats.org/officeDocument/2006/relationships/hyperlink" Target="http://127.0.0.1:9999/blazegraph/" TargetMode="External"/><Relationship Id="rId77" Type="http://schemas.openxmlformats.org/officeDocument/2006/relationships/hyperlink" Target="http://127.0.0.1:9999/blazegraph/" TargetMode="External"/><Relationship Id="rId8" Type="http://schemas.openxmlformats.org/officeDocument/2006/relationships/hyperlink" Target="http://127.0.0.1:9999/blazegraph/" TargetMode="External"/><Relationship Id="rId51" Type="http://schemas.openxmlformats.org/officeDocument/2006/relationships/hyperlink" Target="http://127.0.0.1:9999/blazegraph/" TargetMode="External"/><Relationship Id="rId72" Type="http://schemas.openxmlformats.org/officeDocument/2006/relationships/hyperlink" Target="http://127.0.0.1:9999/blazegraph/" TargetMode="External"/><Relationship Id="rId80" Type="http://schemas.openxmlformats.org/officeDocument/2006/relationships/hyperlink" Target="http://127.0.0.1:9999/blazegraph/" TargetMode="External"/><Relationship Id="rId3" Type="http://schemas.openxmlformats.org/officeDocument/2006/relationships/hyperlink" Target="http://127.0.0.1:9999/blazegraph/" TargetMode="External"/><Relationship Id="rId12" Type="http://schemas.openxmlformats.org/officeDocument/2006/relationships/hyperlink" Target="http://127.0.0.1:9999/blazegraph/" TargetMode="External"/><Relationship Id="rId17" Type="http://schemas.openxmlformats.org/officeDocument/2006/relationships/hyperlink" Target="http://127.0.0.1:9999/blazegraph/" TargetMode="External"/><Relationship Id="rId25" Type="http://schemas.openxmlformats.org/officeDocument/2006/relationships/hyperlink" Target="http://127.0.0.1:9999/blazegraph/" TargetMode="External"/><Relationship Id="rId33" Type="http://schemas.openxmlformats.org/officeDocument/2006/relationships/hyperlink" Target="http://127.0.0.1:9999/blazegraph/" TargetMode="External"/><Relationship Id="rId38" Type="http://schemas.openxmlformats.org/officeDocument/2006/relationships/hyperlink" Target="http://127.0.0.1:9999/blazegraph/" TargetMode="External"/><Relationship Id="rId46" Type="http://schemas.openxmlformats.org/officeDocument/2006/relationships/hyperlink" Target="http://127.0.0.1:9999/blazegraph/" TargetMode="External"/><Relationship Id="rId59" Type="http://schemas.openxmlformats.org/officeDocument/2006/relationships/hyperlink" Target="http://127.0.0.1:9999/blazegraph/" TargetMode="External"/><Relationship Id="rId67" Type="http://schemas.openxmlformats.org/officeDocument/2006/relationships/hyperlink" Target="http://127.0.0.1:9999/blazegraph/" TargetMode="External"/><Relationship Id="rId20" Type="http://schemas.openxmlformats.org/officeDocument/2006/relationships/hyperlink" Target="http://127.0.0.1:9999/blazegraph/" TargetMode="External"/><Relationship Id="rId41" Type="http://schemas.openxmlformats.org/officeDocument/2006/relationships/hyperlink" Target="http://127.0.0.1:9999/blazegraph/" TargetMode="External"/><Relationship Id="rId54" Type="http://schemas.openxmlformats.org/officeDocument/2006/relationships/hyperlink" Target="http://127.0.0.1:9999/blazegraph/" TargetMode="External"/><Relationship Id="rId62" Type="http://schemas.openxmlformats.org/officeDocument/2006/relationships/hyperlink" Target="http://127.0.0.1:9999/blazegraph/" TargetMode="External"/><Relationship Id="rId70" Type="http://schemas.openxmlformats.org/officeDocument/2006/relationships/hyperlink" Target="http://127.0.0.1:9999/blazegraph/" TargetMode="External"/><Relationship Id="rId75" Type="http://schemas.openxmlformats.org/officeDocument/2006/relationships/hyperlink" Target="http://127.0.0.1:9999/blazegraph/" TargetMode="External"/><Relationship Id="rId1" Type="http://schemas.openxmlformats.org/officeDocument/2006/relationships/hyperlink" Target="http://127.0.0.1:9999/blazegraph/" TargetMode="External"/><Relationship Id="rId6" Type="http://schemas.openxmlformats.org/officeDocument/2006/relationships/hyperlink" Target="http://127.0.0.1:9999/blazegraph/" TargetMode="External"/><Relationship Id="rId15" Type="http://schemas.openxmlformats.org/officeDocument/2006/relationships/hyperlink" Target="http://127.0.0.1:9999/blazegraph/" TargetMode="External"/><Relationship Id="rId23" Type="http://schemas.openxmlformats.org/officeDocument/2006/relationships/hyperlink" Target="http://127.0.0.1:9999/blazegraph/" TargetMode="External"/><Relationship Id="rId28" Type="http://schemas.openxmlformats.org/officeDocument/2006/relationships/hyperlink" Target="http://127.0.0.1:9999/blazegraph/" TargetMode="External"/><Relationship Id="rId36" Type="http://schemas.openxmlformats.org/officeDocument/2006/relationships/hyperlink" Target="http://127.0.0.1:9999/blazegraph/" TargetMode="External"/><Relationship Id="rId49" Type="http://schemas.openxmlformats.org/officeDocument/2006/relationships/hyperlink" Target="http://127.0.0.1:9999/blazegraph/" TargetMode="External"/><Relationship Id="rId57" Type="http://schemas.openxmlformats.org/officeDocument/2006/relationships/hyperlink" Target="http://127.0.0.1:9999/blazegraph/" TargetMode="External"/><Relationship Id="rId10" Type="http://schemas.openxmlformats.org/officeDocument/2006/relationships/hyperlink" Target="http://127.0.0.1:9999/blazegraph/" TargetMode="External"/><Relationship Id="rId31" Type="http://schemas.openxmlformats.org/officeDocument/2006/relationships/hyperlink" Target="http://127.0.0.1:9999/blazegraph/" TargetMode="External"/><Relationship Id="rId44" Type="http://schemas.openxmlformats.org/officeDocument/2006/relationships/hyperlink" Target="http://127.0.0.1:9999/blazegraph/" TargetMode="External"/><Relationship Id="rId52" Type="http://schemas.openxmlformats.org/officeDocument/2006/relationships/hyperlink" Target="http://127.0.0.1:9999/blazegraph/" TargetMode="External"/><Relationship Id="rId60" Type="http://schemas.openxmlformats.org/officeDocument/2006/relationships/hyperlink" Target="http://127.0.0.1:9999/blazegraph/" TargetMode="External"/><Relationship Id="rId65" Type="http://schemas.openxmlformats.org/officeDocument/2006/relationships/hyperlink" Target="http://127.0.0.1:9999/blazegraph/" TargetMode="External"/><Relationship Id="rId73" Type="http://schemas.openxmlformats.org/officeDocument/2006/relationships/hyperlink" Target="http://127.0.0.1:9999/blazegraph/" TargetMode="External"/><Relationship Id="rId78" Type="http://schemas.openxmlformats.org/officeDocument/2006/relationships/hyperlink" Target="http://127.0.0.1:9999/blazegraph/" TargetMode="External"/><Relationship Id="rId4" Type="http://schemas.openxmlformats.org/officeDocument/2006/relationships/hyperlink" Target="http://127.0.0.1:9999/blazegraph/" TargetMode="External"/><Relationship Id="rId9" Type="http://schemas.openxmlformats.org/officeDocument/2006/relationships/hyperlink" Target="http://127.0.0.1:9999/blazegraph/" TargetMode="External"/><Relationship Id="rId13" Type="http://schemas.openxmlformats.org/officeDocument/2006/relationships/hyperlink" Target="http://127.0.0.1:9999/blazegraph/" TargetMode="External"/><Relationship Id="rId18" Type="http://schemas.openxmlformats.org/officeDocument/2006/relationships/hyperlink" Target="http://127.0.0.1:9999/blazegraph/" TargetMode="External"/><Relationship Id="rId39" Type="http://schemas.openxmlformats.org/officeDocument/2006/relationships/hyperlink" Target="http://127.0.0.1:9999/blazegraph/" TargetMode="External"/><Relationship Id="rId34" Type="http://schemas.openxmlformats.org/officeDocument/2006/relationships/hyperlink" Target="http://127.0.0.1:9999/blazegraph/" TargetMode="External"/><Relationship Id="rId50" Type="http://schemas.openxmlformats.org/officeDocument/2006/relationships/hyperlink" Target="http://127.0.0.1:9999/blazegraph/" TargetMode="External"/><Relationship Id="rId55" Type="http://schemas.openxmlformats.org/officeDocument/2006/relationships/hyperlink" Target="http://127.0.0.1:9999/blazegraph/" TargetMode="External"/><Relationship Id="rId76" Type="http://schemas.openxmlformats.org/officeDocument/2006/relationships/hyperlink" Target="http://127.0.0.1:9999/blazegraph/" TargetMode="External"/><Relationship Id="rId7" Type="http://schemas.openxmlformats.org/officeDocument/2006/relationships/hyperlink" Target="http://127.0.0.1:9999/blazegraph/" TargetMode="External"/><Relationship Id="rId71" Type="http://schemas.openxmlformats.org/officeDocument/2006/relationships/hyperlink" Target="http://127.0.0.1:9999/blazegraph/" TargetMode="External"/><Relationship Id="rId2" Type="http://schemas.openxmlformats.org/officeDocument/2006/relationships/hyperlink" Target="http://127.0.0.1:9999/blazegraph/" TargetMode="External"/><Relationship Id="rId29" Type="http://schemas.openxmlformats.org/officeDocument/2006/relationships/hyperlink" Target="http://127.0.0.1:9999/blazegra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6B54-F284-1845-B590-FA87FC84E715}">
  <dimension ref="A1:G5"/>
  <sheetViews>
    <sheetView workbookViewId="0">
      <selection activeCell="B5" sqref="B5"/>
    </sheetView>
  </sheetViews>
  <sheetFormatPr baseColWidth="10" defaultRowHeight="16" x14ac:dyDescent="0.2"/>
  <sheetData>
    <row r="1" spans="1:7" x14ac:dyDescent="0.2">
      <c r="A1" t="s">
        <v>6</v>
      </c>
      <c r="B1" t="s">
        <v>306</v>
      </c>
      <c r="G1">
        <v>5</v>
      </c>
    </row>
    <row r="2" spans="1:7" x14ac:dyDescent="0.2">
      <c r="A2" t="s">
        <v>203</v>
      </c>
      <c r="B2" t="s">
        <v>307</v>
      </c>
      <c r="G2">
        <v>4</v>
      </c>
    </row>
    <row r="3" spans="1:7" x14ac:dyDescent="0.2">
      <c r="A3" t="s">
        <v>7</v>
      </c>
      <c r="B3" t="s">
        <v>308</v>
      </c>
      <c r="G3">
        <v>3</v>
      </c>
    </row>
    <row r="4" spans="1:7" x14ac:dyDescent="0.2">
      <c r="A4" t="s">
        <v>9</v>
      </c>
      <c r="B4" t="s">
        <v>309</v>
      </c>
      <c r="G4">
        <v>2</v>
      </c>
    </row>
    <row r="5" spans="1:7" x14ac:dyDescent="0.2">
      <c r="A5" t="s">
        <v>10</v>
      </c>
      <c r="B5" t="s">
        <v>310</v>
      </c>
      <c r="G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AB21-DA04-1940-9BA4-1FBEEC291F4D}">
  <dimension ref="A1:Q293"/>
  <sheetViews>
    <sheetView workbookViewId="0">
      <pane ySplit="1" topLeftCell="A2" activePane="bottomLeft" state="frozen"/>
      <selection pane="bottomLeft" activeCell="D13" sqref="D13"/>
    </sheetView>
  </sheetViews>
  <sheetFormatPr baseColWidth="10" defaultRowHeight="16" x14ac:dyDescent="0.2"/>
  <cols>
    <col min="2" max="2" width="25" customWidth="1"/>
    <col min="3" max="3" width="18.1640625" customWidth="1"/>
    <col min="4" max="4" width="43.6640625" style="1" customWidth="1"/>
    <col min="5" max="5" width="13" customWidth="1"/>
    <col min="6" max="6" width="19.6640625" customWidth="1"/>
    <col min="7" max="7" width="16.83203125" customWidth="1"/>
    <col min="8" max="8" width="17.83203125" customWidth="1"/>
    <col min="9" max="9" width="17.33203125" customWidth="1"/>
    <col min="10" max="10" width="16.1640625" customWidth="1"/>
    <col min="11" max="11" width="18.1640625" customWidth="1"/>
    <col min="12" max="12" width="27.83203125" style="1" customWidth="1"/>
    <col min="18" max="18" width="17.5" customWidth="1"/>
  </cols>
  <sheetData>
    <row r="1" spans="1:17" ht="68" x14ac:dyDescent="0.2">
      <c r="E1" s="2" t="s">
        <v>0</v>
      </c>
      <c r="F1" s="2" t="s">
        <v>1</v>
      </c>
      <c r="G1" s="2" t="s">
        <v>2</v>
      </c>
      <c r="H1" s="2" t="s">
        <v>3</v>
      </c>
      <c r="I1" s="2" t="s">
        <v>2</v>
      </c>
      <c r="J1" s="2" t="s">
        <v>4</v>
      </c>
      <c r="K1" s="2" t="s">
        <v>2</v>
      </c>
      <c r="L1" s="2" t="s">
        <v>5</v>
      </c>
      <c r="M1" t="s">
        <v>6</v>
      </c>
      <c r="N1" t="s">
        <v>7</v>
      </c>
      <c r="O1" t="s">
        <v>8</v>
      </c>
      <c r="P1" t="s">
        <v>9</v>
      </c>
      <c r="Q1" t="s">
        <v>10</v>
      </c>
    </row>
    <row r="2" spans="1:17" ht="34" x14ac:dyDescent="0.2">
      <c r="A2">
        <v>1</v>
      </c>
      <c r="B2" s="3" t="s">
        <v>11</v>
      </c>
      <c r="C2" s="3" t="s">
        <v>12</v>
      </c>
      <c r="D2" s="1" t="s">
        <v>13</v>
      </c>
      <c r="E2" t="s">
        <v>14</v>
      </c>
    </row>
    <row r="3" spans="1:17" ht="17" x14ac:dyDescent="0.2">
      <c r="B3" s="3" t="s">
        <v>11</v>
      </c>
      <c r="C3" s="3" t="s">
        <v>15</v>
      </c>
      <c r="D3" s="4" t="s">
        <v>16</v>
      </c>
    </row>
    <row r="4" spans="1:17" ht="17" x14ac:dyDescent="0.2">
      <c r="B4" s="3" t="s">
        <v>11</v>
      </c>
      <c r="C4" s="3" t="s">
        <v>17</v>
      </c>
      <c r="D4" s="4" t="s">
        <v>18</v>
      </c>
    </row>
    <row r="5" spans="1:17" ht="17" x14ac:dyDescent="0.2">
      <c r="B5" s="3" t="s">
        <v>11</v>
      </c>
      <c r="C5" s="3" t="s">
        <v>19</v>
      </c>
      <c r="D5" s="4" t="s">
        <v>20</v>
      </c>
    </row>
    <row r="6" spans="1:17" ht="17" x14ac:dyDescent="0.2">
      <c r="B6" s="3" t="s">
        <v>11</v>
      </c>
      <c r="C6" s="3" t="s">
        <v>21</v>
      </c>
      <c r="D6" s="4" t="s">
        <v>18</v>
      </c>
    </row>
    <row r="7" spans="1:17" ht="17" x14ac:dyDescent="0.2">
      <c r="B7" s="3" t="s">
        <v>11</v>
      </c>
      <c r="C7" s="3" t="s">
        <v>22</v>
      </c>
      <c r="D7" s="4" t="s">
        <v>23</v>
      </c>
    </row>
    <row r="8" spans="1:17" ht="51" x14ac:dyDescent="0.2">
      <c r="A8">
        <v>2</v>
      </c>
      <c r="B8" s="3" t="s">
        <v>24</v>
      </c>
      <c r="C8" s="3" t="s">
        <v>12</v>
      </c>
      <c r="D8" s="1" t="s">
        <v>25</v>
      </c>
      <c r="E8" t="s">
        <v>14</v>
      </c>
    </row>
    <row r="9" spans="1:17" ht="17" x14ac:dyDescent="0.2">
      <c r="B9" s="3" t="s">
        <v>24</v>
      </c>
      <c r="C9" s="3" t="s">
        <v>15</v>
      </c>
      <c r="D9" s="4" t="s">
        <v>26</v>
      </c>
    </row>
    <row r="10" spans="1:17" ht="17" x14ac:dyDescent="0.2">
      <c r="B10" s="3" t="s">
        <v>24</v>
      </c>
      <c r="C10" s="3" t="s">
        <v>19</v>
      </c>
      <c r="D10" s="4" t="s">
        <v>27</v>
      </c>
    </row>
    <row r="11" spans="1:17" ht="17" x14ac:dyDescent="0.2">
      <c r="B11" s="3" t="s">
        <v>24</v>
      </c>
      <c r="C11" s="3" t="s">
        <v>21</v>
      </c>
      <c r="D11" s="4" t="s">
        <v>18</v>
      </c>
    </row>
    <row r="12" spans="1:17" ht="17" x14ac:dyDescent="0.2">
      <c r="B12" s="3" t="s">
        <v>24</v>
      </c>
      <c r="C12" s="3" t="s">
        <v>22</v>
      </c>
      <c r="D12" s="4" t="s">
        <v>23</v>
      </c>
    </row>
    <row r="13" spans="1:17" ht="85" x14ac:dyDescent="0.2">
      <c r="A13">
        <v>3</v>
      </c>
      <c r="B13" s="3" t="s">
        <v>28</v>
      </c>
      <c r="C13" s="3" t="s">
        <v>12</v>
      </c>
      <c r="D13" s="1" t="s">
        <v>29</v>
      </c>
      <c r="E13" t="s">
        <v>30</v>
      </c>
      <c r="F13" t="s">
        <v>9</v>
      </c>
      <c r="G13" t="s">
        <v>31</v>
      </c>
      <c r="H13" t="s">
        <v>6</v>
      </c>
      <c r="J13" t="s">
        <v>10</v>
      </c>
      <c r="L13" s="1" t="s">
        <v>32</v>
      </c>
    </row>
    <row r="14" spans="1:17" ht="17" x14ac:dyDescent="0.2">
      <c r="B14" s="3" t="s">
        <v>28</v>
      </c>
      <c r="C14" s="3" t="s">
        <v>15</v>
      </c>
      <c r="D14" s="4" t="s">
        <v>33</v>
      </c>
      <c r="G14" t="s">
        <v>34</v>
      </c>
    </row>
    <row r="15" spans="1:17" ht="17" x14ac:dyDescent="0.2">
      <c r="B15" s="3" t="s">
        <v>28</v>
      </c>
      <c r="C15" s="3" t="s">
        <v>35</v>
      </c>
      <c r="D15" s="4" t="s">
        <v>36</v>
      </c>
      <c r="G15" t="s">
        <v>37</v>
      </c>
    </row>
    <row r="16" spans="1:17" ht="17" x14ac:dyDescent="0.2">
      <c r="B16" s="3" t="s">
        <v>28</v>
      </c>
      <c r="C16" s="3" t="s">
        <v>19</v>
      </c>
      <c r="D16" s="4" t="s">
        <v>38</v>
      </c>
    </row>
    <row r="17" spans="1:12" ht="17" x14ac:dyDescent="0.2">
      <c r="B17" s="3" t="s">
        <v>28</v>
      </c>
      <c r="C17" s="3" t="s">
        <v>21</v>
      </c>
      <c r="D17" s="4" t="s">
        <v>18</v>
      </c>
    </row>
    <row r="18" spans="1:12" ht="17" x14ac:dyDescent="0.2">
      <c r="B18" s="3" t="s">
        <v>28</v>
      </c>
      <c r="C18" s="3" t="s">
        <v>22</v>
      </c>
      <c r="D18" s="4" t="s">
        <v>23</v>
      </c>
    </row>
    <row r="19" spans="1:12" ht="51" x14ac:dyDescent="0.2">
      <c r="A19">
        <v>4</v>
      </c>
      <c r="B19" s="3" t="s">
        <v>39</v>
      </c>
      <c r="C19" s="3" t="s">
        <v>12</v>
      </c>
      <c r="D19" s="1" t="s">
        <v>40</v>
      </c>
      <c r="E19" t="s">
        <v>30</v>
      </c>
      <c r="F19" t="s">
        <v>6</v>
      </c>
      <c r="H19" t="s">
        <v>10</v>
      </c>
      <c r="J19" t="s">
        <v>6</v>
      </c>
      <c r="L19" s="1" t="s">
        <v>41</v>
      </c>
    </row>
    <row r="20" spans="1:12" ht="17" x14ac:dyDescent="0.2">
      <c r="B20" s="3" t="s">
        <v>39</v>
      </c>
      <c r="C20" s="3" t="s">
        <v>15</v>
      </c>
      <c r="D20" s="4" t="s">
        <v>42</v>
      </c>
    </row>
    <row r="21" spans="1:12" ht="17" x14ac:dyDescent="0.2">
      <c r="B21" s="3" t="s">
        <v>39</v>
      </c>
      <c r="C21" s="3" t="s">
        <v>17</v>
      </c>
      <c r="D21" s="4" t="s">
        <v>43</v>
      </c>
    </row>
    <row r="22" spans="1:12" ht="17" x14ac:dyDescent="0.2">
      <c r="B22" s="3" t="s">
        <v>39</v>
      </c>
      <c r="C22" s="3" t="s">
        <v>19</v>
      </c>
      <c r="D22" s="4" t="s">
        <v>39</v>
      </c>
    </row>
    <row r="23" spans="1:12" ht="17" x14ac:dyDescent="0.2">
      <c r="B23" s="3" t="s">
        <v>39</v>
      </c>
      <c r="C23" s="3" t="s">
        <v>21</v>
      </c>
      <c r="D23" s="4" t="s">
        <v>18</v>
      </c>
    </row>
    <row r="24" spans="1:12" x14ac:dyDescent="0.2">
      <c r="B24" s="3" t="s">
        <v>39</v>
      </c>
      <c r="C24" s="3" t="s">
        <v>44</v>
      </c>
      <c r="D24" s="1">
        <v>1910</v>
      </c>
    </row>
    <row r="25" spans="1:12" ht="17" x14ac:dyDescent="0.2">
      <c r="B25" s="3" t="s">
        <v>39</v>
      </c>
      <c r="C25" s="3" t="s">
        <v>44</v>
      </c>
      <c r="D25" s="1" t="s">
        <v>45</v>
      </c>
    </row>
    <row r="26" spans="1:12" ht="17" x14ac:dyDescent="0.2">
      <c r="B26" s="3" t="s">
        <v>39</v>
      </c>
      <c r="C26" s="3" t="s">
        <v>22</v>
      </c>
      <c r="D26" s="4" t="s">
        <v>23</v>
      </c>
    </row>
    <row r="27" spans="1:12" ht="68" x14ac:dyDescent="0.2">
      <c r="A27">
        <v>5</v>
      </c>
      <c r="B27" s="3" t="s">
        <v>46</v>
      </c>
      <c r="C27" s="3" t="s">
        <v>12</v>
      </c>
      <c r="D27" s="1" t="s">
        <v>47</v>
      </c>
      <c r="E27" t="s">
        <v>30</v>
      </c>
      <c r="F27" t="s">
        <v>6</v>
      </c>
      <c r="H27" t="s">
        <v>9</v>
      </c>
      <c r="I27" t="s">
        <v>48</v>
      </c>
      <c r="J27" t="s">
        <v>6</v>
      </c>
      <c r="L27" s="1" t="s">
        <v>49</v>
      </c>
    </row>
    <row r="28" spans="1:12" ht="17" x14ac:dyDescent="0.2">
      <c r="B28" s="3" t="s">
        <v>46</v>
      </c>
      <c r="C28" s="3" t="s">
        <v>15</v>
      </c>
      <c r="D28" s="4" t="s">
        <v>50</v>
      </c>
    </row>
    <row r="29" spans="1:12" ht="17" x14ac:dyDescent="0.2">
      <c r="B29" s="3" t="s">
        <v>46</v>
      </c>
      <c r="C29" s="3" t="s">
        <v>17</v>
      </c>
      <c r="D29" s="4" t="s">
        <v>51</v>
      </c>
    </row>
    <row r="30" spans="1:12" ht="17" x14ac:dyDescent="0.2">
      <c r="B30" s="3" t="s">
        <v>46</v>
      </c>
      <c r="C30" s="3" t="s">
        <v>19</v>
      </c>
      <c r="D30" s="4" t="s">
        <v>52</v>
      </c>
    </row>
    <row r="31" spans="1:12" ht="17" x14ac:dyDescent="0.2">
      <c r="B31" s="3" t="s">
        <v>46</v>
      </c>
      <c r="C31" s="3" t="s">
        <v>21</v>
      </c>
      <c r="D31" s="4" t="s">
        <v>53</v>
      </c>
    </row>
    <row r="32" spans="1:12" ht="17" x14ac:dyDescent="0.2">
      <c r="B32" s="3" t="s">
        <v>46</v>
      </c>
      <c r="C32" s="3" t="s">
        <v>44</v>
      </c>
      <c r="D32" s="1" t="s">
        <v>54</v>
      </c>
    </row>
    <row r="33" spans="1:12" ht="17" x14ac:dyDescent="0.2">
      <c r="B33" s="3" t="s">
        <v>46</v>
      </c>
      <c r="C33" s="3" t="s">
        <v>22</v>
      </c>
      <c r="D33" s="4" t="s">
        <v>23</v>
      </c>
    </row>
    <row r="34" spans="1:12" ht="119" x14ac:dyDescent="0.2">
      <c r="A34">
        <v>6</v>
      </c>
      <c r="B34" s="3" t="s">
        <v>55</v>
      </c>
      <c r="C34" s="3" t="s">
        <v>12</v>
      </c>
      <c r="D34" s="1" t="s">
        <v>56</v>
      </c>
      <c r="E34" t="s">
        <v>30</v>
      </c>
      <c r="F34" t="s">
        <v>10</v>
      </c>
      <c r="H34" t="s">
        <v>6</v>
      </c>
      <c r="J34" t="s">
        <v>10</v>
      </c>
      <c r="L34" s="1" t="s">
        <v>57</v>
      </c>
    </row>
    <row r="35" spans="1:12" ht="17" x14ac:dyDescent="0.2">
      <c r="B35" s="3" t="s">
        <v>55</v>
      </c>
      <c r="C35" s="3" t="s">
        <v>15</v>
      </c>
      <c r="D35" s="4" t="s">
        <v>58</v>
      </c>
    </row>
    <row r="36" spans="1:12" ht="17" x14ac:dyDescent="0.2">
      <c r="B36" s="3" t="s">
        <v>55</v>
      </c>
      <c r="C36" s="3" t="s">
        <v>35</v>
      </c>
      <c r="D36" s="4" t="s">
        <v>59</v>
      </c>
    </row>
    <row r="37" spans="1:12" ht="34" x14ac:dyDescent="0.2">
      <c r="B37" s="3" t="s">
        <v>55</v>
      </c>
      <c r="C37" s="3" t="s">
        <v>35</v>
      </c>
      <c r="D37" s="4" t="s">
        <v>60</v>
      </c>
    </row>
    <row r="38" spans="1:12" ht="17" x14ac:dyDescent="0.2">
      <c r="B38" s="3" t="s">
        <v>55</v>
      </c>
      <c r="C38" s="3" t="s">
        <v>19</v>
      </c>
      <c r="D38" s="4" t="s">
        <v>55</v>
      </c>
    </row>
    <row r="39" spans="1:12" ht="17" x14ac:dyDescent="0.2">
      <c r="B39" s="3" t="s">
        <v>55</v>
      </c>
      <c r="C39" s="3" t="s">
        <v>21</v>
      </c>
      <c r="D39" s="4" t="s">
        <v>61</v>
      </c>
    </row>
    <row r="40" spans="1:12" ht="17" x14ac:dyDescent="0.2">
      <c r="B40" s="3" t="s">
        <v>55</v>
      </c>
      <c r="C40" s="3" t="s">
        <v>22</v>
      </c>
      <c r="D40" s="4" t="s">
        <v>23</v>
      </c>
    </row>
    <row r="41" spans="1:12" ht="34" x14ac:dyDescent="0.2">
      <c r="A41">
        <v>7</v>
      </c>
      <c r="B41" s="3" t="s">
        <v>62</v>
      </c>
      <c r="C41" s="3" t="s">
        <v>12</v>
      </c>
      <c r="D41" s="1" t="s">
        <v>63</v>
      </c>
      <c r="E41" t="s">
        <v>14</v>
      </c>
    </row>
    <row r="42" spans="1:12" ht="17" x14ac:dyDescent="0.2">
      <c r="B42" s="3" t="s">
        <v>62</v>
      </c>
      <c r="C42" s="3" t="s">
        <v>15</v>
      </c>
      <c r="D42" s="4" t="s">
        <v>64</v>
      </c>
    </row>
    <row r="43" spans="1:12" ht="17" x14ac:dyDescent="0.2">
      <c r="B43" s="3" t="s">
        <v>62</v>
      </c>
      <c r="C43" s="3" t="s">
        <v>19</v>
      </c>
      <c r="D43" s="4" t="s">
        <v>65</v>
      </c>
    </row>
    <row r="44" spans="1:12" ht="34" x14ac:dyDescent="0.2">
      <c r="B44" s="3" t="s">
        <v>62</v>
      </c>
      <c r="C44" s="3" t="s">
        <v>21</v>
      </c>
      <c r="D44" s="4" t="s">
        <v>66</v>
      </c>
    </row>
    <row r="45" spans="1:12" ht="17" x14ac:dyDescent="0.2">
      <c r="B45" s="3" t="s">
        <v>62</v>
      </c>
      <c r="C45" s="3" t="s">
        <v>44</v>
      </c>
      <c r="D45" s="1" t="s">
        <v>67</v>
      </c>
    </row>
    <row r="46" spans="1:12" ht="17" x14ac:dyDescent="0.2">
      <c r="B46" s="3" t="s">
        <v>62</v>
      </c>
      <c r="C46" s="3" t="s">
        <v>22</v>
      </c>
      <c r="D46" s="4" t="s">
        <v>23</v>
      </c>
    </row>
    <row r="47" spans="1:12" ht="51" x14ac:dyDescent="0.2">
      <c r="A47">
        <v>8</v>
      </c>
      <c r="B47" s="3" t="s">
        <v>68</v>
      </c>
      <c r="C47" s="3" t="s">
        <v>12</v>
      </c>
      <c r="D47" s="1" t="s">
        <v>69</v>
      </c>
      <c r="E47" t="s">
        <v>30</v>
      </c>
      <c r="F47" t="s">
        <v>10</v>
      </c>
      <c r="H47" t="s">
        <v>6</v>
      </c>
      <c r="J47" t="s">
        <v>6</v>
      </c>
      <c r="L47" s="1" t="s">
        <v>70</v>
      </c>
    </row>
    <row r="48" spans="1:12" ht="17" x14ac:dyDescent="0.2">
      <c r="B48" s="3" t="s">
        <v>68</v>
      </c>
      <c r="C48" s="3" t="s">
        <v>15</v>
      </c>
      <c r="D48" s="4" t="s">
        <v>71</v>
      </c>
    </row>
    <row r="49" spans="1:12" ht="17" x14ac:dyDescent="0.2">
      <c r="B49" s="3" t="s">
        <v>68</v>
      </c>
      <c r="C49" s="3" t="s">
        <v>17</v>
      </c>
      <c r="D49" s="4" t="s">
        <v>72</v>
      </c>
    </row>
    <row r="50" spans="1:12" ht="17" x14ac:dyDescent="0.2">
      <c r="B50" s="3" t="s">
        <v>68</v>
      </c>
      <c r="C50" s="3" t="s">
        <v>17</v>
      </c>
      <c r="D50" s="4" t="s">
        <v>61</v>
      </c>
    </row>
    <row r="51" spans="1:12" ht="17" x14ac:dyDescent="0.2">
      <c r="B51" s="3" t="s">
        <v>68</v>
      </c>
      <c r="C51" s="3" t="s">
        <v>35</v>
      </c>
      <c r="D51" s="4" t="s">
        <v>59</v>
      </c>
    </row>
    <row r="52" spans="1:12" ht="17" x14ac:dyDescent="0.2">
      <c r="B52" s="3" t="s">
        <v>68</v>
      </c>
      <c r="C52" s="3" t="s">
        <v>19</v>
      </c>
      <c r="D52" s="4" t="s">
        <v>68</v>
      </c>
    </row>
    <row r="53" spans="1:12" ht="17" x14ac:dyDescent="0.2">
      <c r="B53" s="3" t="s">
        <v>68</v>
      </c>
      <c r="C53" s="3" t="s">
        <v>21</v>
      </c>
      <c r="D53" s="4" t="s">
        <v>61</v>
      </c>
    </row>
    <row r="54" spans="1:12" ht="17" x14ac:dyDescent="0.2">
      <c r="B54" s="3" t="s">
        <v>68</v>
      </c>
      <c r="C54" s="3" t="s">
        <v>44</v>
      </c>
      <c r="D54" s="1" t="s">
        <v>73</v>
      </c>
    </row>
    <row r="55" spans="1:12" ht="17" x14ac:dyDescent="0.2">
      <c r="B55" s="3" t="s">
        <v>68</v>
      </c>
      <c r="C55" s="3" t="s">
        <v>44</v>
      </c>
      <c r="D55" s="1" t="s">
        <v>74</v>
      </c>
    </row>
    <row r="56" spans="1:12" ht="17" x14ac:dyDescent="0.2">
      <c r="B56" s="3" t="s">
        <v>68</v>
      </c>
      <c r="C56" s="3" t="s">
        <v>22</v>
      </c>
      <c r="D56" s="4" t="s">
        <v>23</v>
      </c>
    </row>
    <row r="57" spans="1:12" ht="34" x14ac:dyDescent="0.2">
      <c r="A57">
        <v>9</v>
      </c>
      <c r="B57" s="3" t="s">
        <v>75</v>
      </c>
      <c r="C57" s="3" t="s">
        <v>12</v>
      </c>
      <c r="D57" s="1" t="s">
        <v>76</v>
      </c>
      <c r="E57" t="s">
        <v>30</v>
      </c>
      <c r="F57" t="s">
        <v>10</v>
      </c>
      <c r="H57" t="s">
        <v>6</v>
      </c>
      <c r="J57" t="s">
        <v>9</v>
      </c>
      <c r="K57" t="s">
        <v>77</v>
      </c>
      <c r="L57" s="1" t="s">
        <v>78</v>
      </c>
    </row>
    <row r="58" spans="1:12" ht="17" x14ac:dyDescent="0.2">
      <c r="B58" s="3" t="s">
        <v>79</v>
      </c>
      <c r="C58" s="3" t="s">
        <v>15</v>
      </c>
      <c r="D58" s="4" t="s">
        <v>80</v>
      </c>
    </row>
    <row r="59" spans="1:12" ht="17" x14ac:dyDescent="0.2">
      <c r="B59" s="3" t="s">
        <v>79</v>
      </c>
      <c r="C59" s="3" t="s">
        <v>35</v>
      </c>
      <c r="D59" s="4" t="s">
        <v>81</v>
      </c>
    </row>
    <row r="60" spans="1:12" ht="17" x14ac:dyDescent="0.2">
      <c r="B60" s="3" t="s">
        <v>79</v>
      </c>
      <c r="C60" s="3" t="s">
        <v>19</v>
      </c>
      <c r="D60" s="4" t="s">
        <v>82</v>
      </c>
    </row>
    <row r="61" spans="1:12" ht="34" x14ac:dyDescent="0.2">
      <c r="B61" s="3" t="s">
        <v>79</v>
      </c>
      <c r="C61" s="3" t="s">
        <v>21</v>
      </c>
      <c r="D61" s="4" t="s">
        <v>66</v>
      </c>
    </row>
    <row r="62" spans="1:12" ht="17" x14ac:dyDescent="0.2">
      <c r="B62" s="3" t="s">
        <v>79</v>
      </c>
      <c r="C62" s="3" t="s">
        <v>22</v>
      </c>
      <c r="D62" s="4" t="s">
        <v>23</v>
      </c>
    </row>
    <row r="63" spans="1:12" ht="51" x14ac:dyDescent="0.2">
      <c r="A63">
        <v>10</v>
      </c>
      <c r="B63" s="3" t="s">
        <v>83</v>
      </c>
      <c r="C63" s="3" t="s">
        <v>12</v>
      </c>
      <c r="D63" s="1" t="s">
        <v>84</v>
      </c>
      <c r="E63" t="s">
        <v>30</v>
      </c>
      <c r="F63" t="s">
        <v>9</v>
      </c>
      <c r="G63" t="s">
        <v>85</v>
      </c>
      <c r="H63" t="s">
        <v>10</v>
      </c>
      <c r="J63" t="s">
        <v>10</v>
      </c>
      <c r="L63" s="1" t="s">
        <v>86</v>
      </c>
    </row>
    <row r="64" spans="1:12" ht="17" x14ac:dyDescent="0.2">
      <c r="B64" s="3" t="s">
        <v>83</v>
      </c>
      <c r="C64" s="3" t="s">
        <v>15</v>
      </c>
      <c r="D64" s="4" t="s">
        <v>87</v>
      </c>
      <c r="G64" t="s">
        <v>88</v>
      </c>
    </row>
    <row r="65" spans="1:12" ht="17" x14ac:dyDescent="0.2">
      <c r="B65" s="3" t="s">
        <v>83</v>
      </c>
      <c r="C65" s="3" t="s">
        <v>17</v>
      </c>
      <c r="D65" s="4" t="s">
        <v>89</v>
      </c>
    </row>
    <row r="66" spans="1:12" ht="34" x14ac:dyDescent="0.2">
      <c r="B66" s="3" t="s">
        <v>83</v>
      </c>
      <c r="C66" s="3" t="s">
        <v>17</v>
      </c>
      <c r="D66" s="4" t="s">
        <v>90</v>
      </c>
    </row>
    <row r="67" spans="1:12" ht="17" x14ac:dyDescent="0.2">
      <c r="B67" s="3" t="s">
        <v>83</v>
      </c>
      <c r="C67" s="3" t="s">
        <v>19</v>
      </c>
      <c r="D67" s="4" t="s">
        <v>91</v>
      </c>
    </row>
    <row r="68" spans="1:12" ht="17" x14ac:dyDescent="0.2">
      <c r="B68" s="3" t="s">
        <v>83</v>
      </c>
      <c r="C68" s="3" t="s">
        <v>21</v>
      </c>
      <c r="D68" s="4" t="s">
        <v>61</v>
      </c>
    </row>
    <row r="69" spans="1:12" ht="17" x14ac:dyDescent="0.2">
      <c r="B69" s="3" t="s">
        <v>83</v>
      </c>
      <c r="C69" s="3" t="s">
        <v>22</v>
      </c>
      <c r="D69" s="4" t="s">
        <v>23</v>
      </c>
    </row>
    <row r="70" spans="1:12" ht="51" x14ac:dyDescent="0.2">
      <c r="A70">
        <v>11</v>
      </c>
      <c r="B70" s="3" t="s">
        <v>92</v>
      </c>
      <c r="C70" s="3" t="s">
        <v>12</v>
      </c>
      <c r="D70" s="1" t="s">
        <v>93</v>
      </c>
      <c r="E70" t="s">
        <v>30</v>
      </c>
      <c r="F70" t="s">
        <v>9</v>
      </c>
      <c r="G70" t="s">
        <v>94</v>
      </c>
      <c r="H70" t="s">
        <v>6</v>
      </c>
      <c r="J70" t="s">
        <v>6</v>
      </c>
      <c r="L70" s="1" t="s">
        <v>95</v>
      </c>
    </row>
    <row r="71" spans="1:12" ht="17" x14ac:dyDescent="0.2">
      <c r="B71" s="3" t="s">
        <v>92</v>
      </c>
      <c r="C71" s="3" t="s">
        <v>15</v>
      </c>
      <c r="D71" s="4" t="s">
        <v>96</v>
      </c>
    </row>
    <row r="72" spans="1:12" ht="17" x14ac:dyDescent="0.2">
      <c r="B72" s="3" t="s">
        <v>92</v>
      </c>
      <c r="C72" s="3" t="s">
        <v>35</v>
      </c>
      <c r="D72" s="4" t="s">
        <v>97</v>
      </c>
    </row>
    <row r="73" spans="1:12" ht="17" x14ac:dyDescent="0.2">
      <c r="B73" s="3" t="s">
        <v>92</v>
      </c>
      <c r="C73" s="3" t="s">
        <v>19</v>
      </c>
      <c r="D73" s="4" t="s">
        <v>92</v>
      </c>
    </row>
    <row r="74" spans="1:12" ht="17" x14ac:dyDescent="0.2">
      <c r="B74" s="3" t="s">
        <v>92</v>
      </c>
      <c r="C74" s="3" t="s">
        <v>21</v>
      </c>
      <c r="D74" s="4" t="s">
        <v>98</v>
      </c>
    </row>
    <row r="75" spans="1:12" x14ac:dyDescent="0.2">
      <c r="B75" s="3" t="s">
        <v>92</v>
      </c>
      <c r="C75" s="3" t="s">
        <v>44</v>
      </c>
      <c r="D75" s="1">
        <v>2003</v>
      </c>
    </row>
    <row r="76" spans="1:12" x14ac:dyDescent="0.2">
      <c r="B76" s="3" t="s">
        <v>92</v>
      </c>
      <c r="C76" s="3" t="s">
        <v>44</v>
      </c>
      <c r="D76" s="1">
        <v>1998</v>
      </c>
    </row>
    <row r="77" spans="1:12" ht="17" x14ac:dyDescent="0.2">
      <c r="B77" s="3" t="s">
        <v>92</v>
      </c>
      <c r="C77" s="3" t="s">
        <v>22</v>
      </c>
      <c r="D77" s="4" t="s">
        <v>23</v>
      </c>
    </row>
    <row r="78" spans="1:12" ht="85" x14ac:dyDescent="0.2">
      <c r="A78">
        <v>12</v>
      </c>
      <c r="B78" s="3" t="s">
        <v>99</v>
      </c>
      <c r="C78" s="3" t="s">
        <v>12</v>
      </c>
      <c r="D78" s="1" t="s">
        <v>100</v>
      </c>
      <c r="E78" t="s">
        <v>30</v>
      </c>
      <c r="F78" t="s">
        <v>6</v>
      </c>
      <c r="H78" t="s">
        <v>6</v>
      </c>
      <c r="J78" t="s">
        <v>9</v>
      </c>
      <c r="L78" s="1" t="s">
        <v>101</v>
      </c>
    </row>
    <row r="79" spans="1:12" ht="17" x14ac:dyDescent="0.2">
      <c r="B79" s="3" t="s">
        <v>99</v>
      </c>
      <c r="C79" s="3" t="s">
        <v>15</v>
      </c>
      <c r="D79" s="4" t="s">
        <v>102</v>
      </c>
    </row>
    <row r="80" spans="1:12" ht="17" x14ac:dyDescent="0.2">
      <c r="B80" s="3" t="s">
        <v>99</v>
      </c>
      <c r="C80" s="3" t="s">
        <v>35</v>
      </c>
      <c r="D80" s="4" t="s">
        <v>103</v>
      </c>
    </row>
    <row r="81" spans="1:12" ht="17" x14ac:dyDescent="0.2">
      <c r="B81" s="3" t="s">
        <v>99</v>
      </c>
      <c r="C81" s="3" t="s">
        <v>19</v>
      </c>
      <c r="D81" s="4" t="s">
        <v>104</v>
      </c>
    </row>
    <row r="82" spans="1:12" ht="34" x14ac:dyDescent="0.2">
      <c r="B82" s="3" t="s">
        <v>99</v>
      </c>
      <c r="C82" s="3" t="s">
        <v>21</v>
      </c>
      <c r="D82" s="4" t="s">
        <v>66</v>
      </c>
    </row>
    <row r="83" spans="1:12" ht="17" x14ac:dyDescent="0.2">
      <c r="B83" s="3" t="s">
        <v>99</v>
      </c>
      <c r="C83" s="3" t="s">
        <v>22</v>
      </c>
      <c r="D83" s="4" t="s">
        <v>23</v>
      </c>
    </row>
    <row r="84" spans="1:12" ht="34" x14ac:dyDescent="0.2">
      <c r="A84">
        <v>13</v>
      </c>
      <c r="B84" s="3" t="s">
        <v>105</v>
      </c>
      <c r="C84" s="3" t="s">
        <v>12</v>
      </c>
      <c r="D84" s="1" t="s">
        <v>106</v>
      </c>
      <c r="E84" t="s">
        <v>30</v>
      </c>
      <c r="F84" t="s">
        <v>6</v>
      </c>
      <c r="H84" t="s">
        <v>6</v>
      </c>
      <c r="J84" t="s">
        <v>6</v>
      </c>
    </row>
    <row r="85" spans="1:12" ht="17" x14ac:dyDescent="0.2">
      <c r="B85" s="3" t="s">
        <v>105</v>
      </c>
      <c r="C85" s="3" t="s">
        <v>15</v>
      </c>
      <c r="D85" s="4" t="s">
        <v>107</v>
      </c>
    </row>
    <row r="86" spans="1:12" ht="17" x14ac:dyDescent="0.2">
      <c r="B86" s="3" t="s">
        <v>105</v>
      </c>
      <c r="C86" s="3" t="s">
        <v>17</v>
      </c>
      <c r="D86" s="4" t="s">
        <v>108</v>
      </c>
    </row>
    <row r="87" spans="1:12" ht="17" x14ac:dyDescent="0.2">
      <c r="B87" s="3" t="s">
        <v>105</v>
      </c>
      <c r="C87" s="3" t="s">
        <v>35</v>
      </c>
      <c r="D87" s="4" t="s">
        <v>109</v>
      </c>
    </row>
    <row r="88" spans="1:12" ht="17" x14ac:dyDescent="0.2">
      <c r="B88" s="3" t="s">
        <v>105</v>
      </c>
      <c r="C88" s="3" t="s">
        <v>35</v>
      </c>
      <c r="D88" s="4" t="s">
        <v>110</v>
      </c>
    </row>
    <row r="89" spans="1:12" ht="17" x14ac:dyDescent="0.2">
      <c r="B89" s="3" t="s">
        <v>105</v>
      </c>
      <c r="C89" s="3" t="s">
        <v>19</v>
      </c>
      <c r="D89" s="4" t="s">
        <v>111</v>
      </c>
    </row>
    <row r="90" spans="1:12" ht="17" x14ac:dyDescent="0.2">
      <c r="B90" s="3" t="s">
        <v>105</v>
      </c>
      <c r="C90" s="3" t="s">
        <v>21</v>
      </c>
      <c r="D90" s="4" t="s">
        <v>98</v>
      </c>
    </row>
    <row r="91" spans="1:12" x14ac:dyDescent="0.2">
      <c r="B91" s="3" t="s">
        <v>105</v>
      </c>
      <c r="C91" s="3" t="s">
        <v>44</v>
      </c>
      <c r="D91" s="5">
        <v>39569</v>
      </c>
    </row>
    <row r="92" spans="1:12" ht="17" x14ac:dyDescent="0.2">
      <c r="B92" s="3" t="s">
        <v>105</v>
      </c>
      <c r="C92" s="3" t="s">
        <v>22</v>
      </c>
      <c r="D92" s="4" t="s">
        <v>23</v>
      </c>
    </row>
    <row r="93" spans="1:12" ht="68" x14ac:dyDescent="0.2">
      <c r="A93">
        <v>14</v>
      </c>
      <c r="B93" s="3" t="s">
        <v>112</v>
      </c>
      <c r="C93" s="3" t="s">
        <v>12</v>
      </c>
      <c r="D93" s="1" t="s">
        <v>113</v>
      </c>
      <c r="E93" t="s">
        <v>30</v>
      </c>
      <c r="F93" t="s">
        <v>6</v>
      </c>
      <c r="H93" t="s">
        <v>10</v>
      </c>
      <c r="J93" t="s">
        <v>9</v>
      </c>
      <c r="K93" t="s">
        <v>114</v>
      </c>
      <c r="L93" s="1" t="s">
        <v>115</v>
      </c>
    </row>
    <row r="94" spans="1:12" ht="17" x14ac:dyDescent="0.2">
      <c r="B94" s="3" t="s">
        <v>112</v>
      </c>
      <c r="C94" s="3" t="s">
        <v>15</v>
      </c>
      <c r="D94" s="4" t="s">
        <v>116</v>
      </c>
    </row>
    <row r="95" spans="1:12" ht="17" x14ac:dyDescent="0.2">
      <c r="B95" s="3" t="s">
        <v>112</v>
      </c>
      <c r="C95" s="3" t="s">
        <v>17</v>
      </c>
      <c r="D95" s="4" t="s">
        <v>117</v>
      </c>
    </row>
    <row r="96" spans="1:12" ht="17" x14ac:dyDescent="0.2">
      <c r="B96" s="3" t="s">
        <v>112</v>
      </c>
      <c r="C96" s="3" t="s">
        <v>17</v>
      </c>
      <c r="D96" s="4" t="s">
        <v>118</v>
      </c>
    </row>
    <row r="97" spans="1:12" ht="17" x14ac:dyDescent="0.2">
      <c r="B97" s="3" t="s">
        <v>112</v>
      </c>
      <c r="C97" s="3" t="s">
        <v>19</v>
      </c>
      <c r="D97" s="4" t="s">
        <v>112</v>
      </c>
    </row>
    <row r="98" spans="1:12" ht="17" x14ac:dyDescent="0.2">
      <c r="B98" s="3" t="s">
        <v>112</v>
      </c>
      <c r="C98" s="3" t="s">
        <v>21</v>
      </c>
      <c r="D98" s="4" t="s">
        <v>98</v>
      </c>
    </row>
    <row r="99" spans="1:12" ht="17" x14ac:dyDescent="0.2">
      <c r="B99" s="3" t="s">
        <v>112</v>
      </c>
      <c r="C99" s="3" t="s">
        <v>22</v>
      </c>
      <c r="D99" s="4" t="s">
        <v>23</v>
      </c>
    </row>
    <row r="100" spans="1:12" ht="34" x14ac:dyDescent="0.2">
      <c r="A100">
        <v>15</v>
      </c>
      <c r="B100" s="3" t="s">
        <v>119</v>
      </c>
      <c r="C100" s="3" t="s">
        <v>12</v>
      </c>
      <c r="D100" s="1" t="s">
        <v>120</v>
      </c>
      <c r="E100" t="s">
        <v>30</v>
      </c>
      <c r="F100" t="s">
        <v>10</v>
      </c>
      <c r="H100" t="s">
        <v>6</v>
      </c>
      <c r="J100" t="s">
        <v>9</v>
      </c>
      <c r="K100" t="s">
        <v>121</v>
      </c>
      <c r="L100" s="1" t="s">
        <v>122</v>
      </c>
    </row>
    <row r="101" spans="1:12" ht="17" x14ac:dyDescent="0.2">
      <c r="B101" s="3" t="s">
        <v>119</v>
      </c>
      <c r="C101" s="3" t="s">
        <v>15</v>
      </c>
      <c r="D101" s="4" t="s">
        <v>123</v>
      </c>
    </row>
    <row r="102" spans="1:12" ht="17" x14ac:dyDescent="0.2">
      <c r="B102" s="3" t="s">
        <v>119</v>
      </c>
      <c r="C102" s="3" t="s">
        <v>35</v>
      </c>
      <c r="D102" s="4" t="s">
        <v>124</v>
      </c>
    </row>
    <row r="103" spans="1:12" ht="17" x14ac:dyDescent="0.2">
      <c r="B103" s="3" t="s">
        <v>119</v>
      </c>
      <c r="C103" s="3" t="s">
        <v>19</v>
      </c>
      <c r="D103" s="4" t="s">
        <v>125</v>
      </c>
    </row>
    <row r="104" spans="1:12" ht="34" x14ac:dyDescent="0.2">
      <c r="B104" s="3" t="s">
        <v>119</v>
      </c>
      <c r="C104" s="3" t="s">
        <v>21</v>
      </c>
      <c r="D104" s="4" t="s">
        <v>66</v>
      </c>
    </row>
    <row r="105" spans="1:12" ht="17" x14ac:dyDescent="0.2">
      <c r="B105" s="3" t="s">
        <v>119</v>
      </c>
      <c r="C105" s="3" t="s">
        <v>22</v>
      </c>
      <c r="D105" s="4" t="s">
        <v>23</v>
      </c>
    </row>
    <row r="106" spans="1:12" ht="119" x14ac:dyDescent="0.2">
      <c r="A106">
        <v>16</v>
      </c>
      <c r="B106" s="3" t="s">
        <v>126</v>
      </c>
      <c r="C106" s="3" t="s">
        <v>12</v>
      </c>
      <c r="D106" s="1" t="s">
        <v>127</v>
      </c>
      <c r="E106" t="s">
        <v>30</v>
      </c>
      <c r="F106" t="s">
        <v>7</v>
      </c>
      <c r="H106" t="s">
        <v>6</v>
      </c>
      <c r="J106" t="s">
        <v>6</v>
      </c>
      <c r="L106" s="1" t="s">
        <v>128</v>
      </c>
    </row>
    <row r="107" spans="1:12" ht="17" x14ac:dyDescent="0.2">
      <c r="B107" s="3" t="s">
        <v>126</v>
      </c>
      <c r="C107" s="3" t="s">
        <v>15</v>
      </c>
      <c r="D107" s="4" t="s">
        <v>129</v>
      </c>
    </row>
    <row r="108" spans="1:12" ht="34" x14ac:dyDescent="0.2">
      <c r="B108" s="3" t="s">
        <v>126</v>
      </c>
      <c r="C108" s="3" t="s">
        <v>17</v>
      </c>
      <c r="D108" s="4" t="s">
        <v>130</v>
      </c>
    </row>
    <row r="109" spans="1:12" ht="17" x14ac:dyDescent="0.2">
      <c r="B109" s="3" t="s">
        <v>126</v>
      </c>
      <c r="C109" s="3" t="s">
        <v>17</v>
      </c>
      <c r="D109" s="4" t="s">
        <v>131</v>
      </c>
    </row>
    <row r="110" spans="1:12" ht="34" x14ac:dyDescent="0.2">
      <c r="B110" s="3" t="s">
        <v>126</v>
      </c>
      <c r="C110" s="3" t="s">
        <v>35</v>
      </c>
      <c r="D110" s="4" t="s">
        <v>132</v>
      </c>
    </row>
    <row r="111" spans="1:12" ht="17" x14ac:dyDescent="0.2">
      <c r="B111" s="3" t="s">
        <v>126</v>
      </c>
      <c r="C111" s="3" t="s">
        <v>19</v>
      </c>
      <c r="D111" s="4" t="s">
        <v>133</v>
      </c>
    </row>
    <row r="112" spans="1:12" ht="17" x14ac:dyDescent="0.2">
      <c r="B112" s="3" t="s">
        <v>126</v>
      </c>
      <c r="C112" s="3" t="s">
        <v>21</v>
      </c>
      <c r="D112" s="4" t="s">
        <v>134</v>
      </c>
    </row>
    <row r="113" spans="1:12" x14ac:dyDescent="0.2">
      <c r="B113" s="3" t="s">
        <v>126</v>
      </c>
      <c r="C113" s="3" t="s">
        <v>44</v>
      </c>
      <c r="D113" s="1">
        <v>1970</v>
      </c>
    </row>
    <row r="114" spans="1:12" ht="17" x14ac:dyDescent="0.2">
      <c r="B114" s="3" t="s">
        <v>126</v>
      </c>
      <c r="C114" s="3" t="s">
        <v>22</v>
      </c>
      <c r="D114" s="4" t="s">
        <v>23</v>
      </c>
    </row>
    <row r="115" spans="1:12" ht="85" x14ac:dyDescent="0.2">
      <c r="A115">
        <v>17</v>
      </c>
      <c r="B115" s="3" t="s">
        <v>135</v>
      </c>
      <c r="C115" s="3" t="s">
        <v>12</v>
      </c>
      <c r="D115" s="1" t="s">
        <v>136</v>
      </c>
      <c r="E115" t="s">
        <v>30</v>
      </c>
      <c r="F115" t="s">
        <v>6</v>
      </c>
      <c r="H115" t="s">
        <v>7</v>
      </c>
      <c r="J115" t="s">
        <v>6</v>
      </c>
      <c r="L115" s="1" t="s">
        <v>137</v>
      </c>
    </row>
    <row r="116" spans="1:12" ht="17" x14ac:dyDescent="0.2">
      <c r="B116" s="3" t="s">
        <v>135</v>
      </c>
      <c r="C116" s="3" t="s">
        <v>15</v>
      </c>
      <c r="D116" s="4" t="s">
        <v>138</v>
      </c>
    </row>
    <row r="117" spans="1:12" ht="17" x14ac:dyDescent="0.2">
      <c r="B117" s="3" t="s">
        <v>135</v>
      </c>
      <c r="C117" s="3" t="s">
        <v>17</v>
      </c>
      <c r="D117" s="4" t="s">
        <v>139</v>
      </c>
    </row>
    <row r="118" spans="1:12" ht="17" x14ac:dyDescent="0.2">
      <c r="B118" s="3" t="s">
        <v>135</v>
      </c>
      <c r="C118" s="3" t="s">
        <v>35</v>
      </c>
      <c r="D118" s="4" t="s">
        <v>140</v>
      </c>
    </row>
    <row r="119" spans="1:12" ht="17" x14ac:dyDescent="0.2">
      <c r="B119" s="3" t="s">
        <v>135</v>
      </c>
      <c r="C119" s="3" t="s">
        <v>19</v>
      </c>
      <c r="D119" s="4" t="s">
        <v>141</v>
      </c>
    </row>
    <row r="120" spans="1:12" ht="17" x14ac:dyDescent="0.2">
      <c r="B120" s="3" t="s">
        <v>135</v>
      </c>
      <c r="C120" s="3" t="s">
        <v>21</v>
      </c>
      <c r="D120" s="4" t="s">
        <v>142</v>
      </c>
    </row>
    <row r="121" spans="1:12" ht="17" x14ac:dyDescent="0.2">
      <c r="B121" s="3" t="s">
        <v>135</v>
      </c>
      <c r="C121" s="3" t="s">
        <v>44</v>
      </c>
      <c r="D121" s="1" t="s">
        <v>143</v>
      </c>
    </row>
    <row r="122" spans="1:12" ht="17" x14ac:dyDescent="0.2">
      <c r="B122" s="3" t="s">
        <v>135</v>
      </c>
      <c r="C122" s="3" t="s">
        <v>22</v>
      </c>
      <c r="D122" s="4" t="s">
        <v>23</v>
      </c>
    </row>
    <row r="123" spans="1:12" ht="51" x14ac:dyDescent="0.2">
      <c r="A123">
        <v>18</v>
      </c>
      <c r="B123" s="3" t="s">
        <v>144</v>
      </c>
      <c r="C123" s="3" t="s">
        <v>12</v>
      </c>
      <c r="D123" s="1" t="s">
        <v>145</v>
      </c>
      <c r="E123" t="s">
        <v>30</v>
      </c>
      <c r="F123" t="s">
        <v>7</v>
      </c>
      <c r="G123" t="s">
        <v>146</v>
      </c>
      <c r="H123" t="s">
        <v>10</v>
      </c>
      <c r="J123" t="s">
        <v>9</v>
      </c>
      <c r="L123" s="1" t="s">
        <v>147</v>
      </c>
    </row>
    <row r="124" spans="1:12" ht="17" x14ac:dyDescent="0.2">
      <c r="B124" s="3" t="s">
        <v>144</v>
      </c>
      <c r="C124" s="3" t="s">
        <v>15</v>
      </c>
      <c r="D124" s="4" t="s">
        <v>148</v>
      </c>
    </row>
    <row r="125" spans="1:12" ht="17" x14ac:dyDescent="0.2">
      <c r="B125" s="3" t="s">
        <v>144</v>
      </c>
      <c r="C125" s="3" t="s">
        <v>17</v>
      </c>
      <c r="D125" s="4" t="s">
        <v>149</v>
      </c>
    </row>
    <row r="126" spans="1:12" ht="17" x14ac:dyDescent="0.2">
      <c r="B126" s="3" t="s">
        <v>144</v>
      </c>
      <c r="C126" s="3" t="s">
        <v>19</v>
      </c>
      <c r="D126" s="4" t="s">
        <v>144</v>
      </c>
    </row>
    <row r="127" spans="1:12" ht="34" x14ac:dyDescent="0.2">
      <c r="B127" s="3" t="s">
        <v>144</v>
      </c>
      <c r="C127" s="3" t="s">
        <v>21</v>
      </c>
      <c r="D127" s="4" t="s">
        <v>150</v>
      </c>
    </row>
    <row r="128" spans="1:12" ht="17" x14ac:dyDescent="0.2">
      <c r="B128" s="3" t="s">
        <v>144</v>
      </c>
      <c r="C128" s="3" t="s">
        <v>22</v>
      </c>
      <c r="D128" s="4" t="s">
        <v>23</v>
      </c>
    </row>
    <row r="129" spans="1:12" ht="68" x14ac:dyDescent="0.2">
      <c r="A129">
        <v>19</v>
      </c>
      <c r="B129" s="3" t="s">
        <v>151</v>
      </c>
      <c r="C129" s="3" t="s">
        <v>12</v>
      </c>
      <c r="D129" s="1" t="s">
        <v>152</v>
      </c>
      <c r="E129" t="s">
        <v>30</v>
      </c>
      <c r="F129" t="s">
        <v>10</v>
      </c>
      <c r="H129" t="s">
        <v>6</v>
      </c>
      <c r="J129" t="s">
        <v>6</v>
      </c>
      <c r="L129" s="1" t="s">
        <v>153</v>
      </c>
    </row>
    <row r="130" spans="1:12" ht="17" x14ac:dyDescent="0.2">
      <c r="B130" s="3" t="s">
        <v>151</v>
      </c>
      <c r="C130" s="3" t="s">
        <v>15</v>
      </c>
      <c r="D130" s="4" t="s">
        <v>154</v>
      </c>
    </row>
    <row r="131" spans="1:12" ht="17" x14ac:dyDescent="0.2">
      <c r="B131" s="3" t="s">
        <v>151</v>
      </c>
      <c r="C131" s="3" t="s">
        <v>35</v>
      </c>
      <c r="D131" s="4" t="s">
        <v>155</v>
      </c>
    </row>
    <row r="132" spans="1:12" ht="17" x14ac:dyDescent="0.2">
      <c r="B132" s="3" t="s">
        <v>151</v>
      </c>
      <c r="C132" s="3" t="s">
        <v>19</v>
      </c>
      <c r="D132" s="4" t="s">
        <v>151</v>
      </c>
    </row>
    <row r="133" spans="1:12" ht="34" x14ac:dyDescent="0.2">
      <c r="B133" s="3" t="s">
        <v>151</v>
      </c>
      <c r="C133" s="3" t="s">
        <v>21</v>
      </c>
      <c r="D133" s="4" t="s">
        <v>66</v>
      </c>
    </row>
    <row r="134" spans="1:12" ht="17" x14ac:dyDescent="0.2">
      <c r="B134" s="3" t="s">
        <v>151</v>
      </c>
      <c r="C134" s="3" t="s">
        <v>44</v>
      </c>
      <c r="D134" s="1" t="s">
        <v>156</v>
      </c>
    </row>
    <row r="135" spans="1:12" ht="17" x14ac:dyDescent="0.2">
      <c r="B135" s="3" t="s">
        <v>151</v>
      </c>
      <c r="C135" s="3" t="s">
        <v>22</v>
      </c>
      <c r="D135" s="4" t="s">
        <v>23</v>
      </c>
    </row>
    <row r="136" spans="1:12" ht="51" x14ac:dyDescent="0.2">
      <c r="A136">
        <v>20</v>
      </c>
      <c r="B136" s="3" t="s">
        <v>157</v>
      </c>
      <c r="C136" s="3" t="s">
        <v>12</v>
      </c>
      <c r="D136" s="1" t="s">
        <v>158</v>
      </c>
      <c r="E136" t="s">
        <v>30</v>
      </c>
      <c r="F136" t="s">
        <v>10</v>
      </c>
      <c r="H136" t="s">
        <v>6</v>
      </c>
      <c r="J136" t="s">
        <v>9</v>
      </c>
      <c r="K136">
        <v>1951</v>
      </c>
      <c r="L136" s="1" t="s">
        <v>159</v>
      </c>
    </row>
    <row r="137" spans="1:12" ht="17" x14ac:dyDescent="0.2">
      <c r="B137" s="3" t="s">
        <v>157</v>
      </c>
      <c r="C137" s="3" t="s">
        <v>15</v>
      </c>
      <c r="D137" s="4" t="s">
        <v>160</v>
      </c>
    </row>
    <row r="138" spans="1:12" ht="17" x14ac:dyDescent="0.2">
      <c r="B138" s="3" t="s">
        <v>157</v>
      </c>
      <c r="C138" s="3" t="s">
        <v>35</v>
      </c>
      <c r="D138" s="4" t="s">
        <v>161</v>
      </c>
    </row>
    <row r="139" spans="1:12" ht="17" x14ac:dyDescent="0.2">
      <c r="B139" s="3" t="s">
        <v>157</v>
      </c>
      <c r="C139" s="3" t="s">
        <v>19</v>
      </c>
      <c r="D139" s="4" t="s">
        <v>162</v>
      </c>
    </row>
    <row r="140" spans="1:12" ht="17" x14ac:dyDescent="0.2">
      <c r="B140" s="3" t="s">
        <v>157</v>
      </c>
      <c r="C140" s="3" t="s">
        <v>21</v>
      </c>
      <c r="D140" s="4" t="s">
        <v>134</v>
      </c>
    </row>
    <row r="141" spans="1:12" ht="17" x14ac:dyDescent="0.2">
      <c r="B141" s="3" t="s">
        <v>157</v>
      </c>
      <c r="C141" s="3" t="s">
        <v>22</v>
      </c>
      <c r="D141" s="4" t="s">
        <v>23</v>
      </c>
    </row>
    <row r="142" spans="1:12" ht="85" x14ac:dyDescent="0.2">
      <c r="A142">
        <v>21</v>
      </c>
      <c r="B142" s="3" t="s">
        <v>163</v>
      </c>
      <c r="C142" s="3" t="s">
        <v>12</v>
      </c>
      <c r="D142" s="1" t="s">
        <v>164</v>
      </c>
      <c r="E142" t="s">
        <v>30</v>
      </c>
      <c r="F142" t="s">
        <v>10</v>
      </c>
      <c r="H142" t="s">
        <v>6</v>
      </c>
      <c r="J142" t="s">
        <v>10</v>
      </c>
      <c r="L142" s="1" t="s">
        <v>165</v>
      </c>
    </row>
    <row r="143" spans="1:12" ht="17" x14ac:dyDescent="0.2">
      <c r="B143" s="3" t="s">
        <v>163</v>
      </c>
      <c r="C143" s="3" t="s">
        <v>15</v>
      </c>
      <c r="D143" s="4" t="s">
        <v>166</v>
      </c>
    </row>
    <row r="144" spans="1:12" ht="17" x14ac:dyDescent="0.2">
      <c r="B144" s="3" t="s">
        <v>163</v>
      </c>
      <c r="C144" s="3" t="s">
        <v>35</v>
      </c>
      <c r="D144" s="4" t="s">
        <v>167</v>
      </c>
    </row>
    <row r="145" spans="1:12" ht="17" x14ac:dyDescent="0.2">
      <c r="B145" s="3" t="s">
        <v>163</v>
      </c>
      <c r="C145" s="3" t="s">
        <v>35</v>
      </c>
      <c r="D145" s="4" t="s">
        <v>168</v>
      </c>
    </row>
    <row r="146" spans="1:12" ht="17" x14ac:dyDescent="0.2">
      <c r="B146" s="3" t="s">
        <v>163</v>
      </c>
      <c r="C146" s="3" t="s">
        <v>19</v>
      </c>
      <c r="D146" s="4" t="s">
        <v>169</v>
      </c>
    </row>
    <row r="147" spans="1:12" ht="17" x14ac:dyDescent="0.2">
      <c r="B147" s="3" t="s">
        <v>163</v>
      </c>
      <c r="C147" s="3" t="s">
        <v>21</v>
      </c>
      <c r="D147" s="4" t="s">
        <v>170</v>
      </c>
    </row>
    <row r="148" spans="1:12" ht="17" x14ac:dyDescent="0.2">
      <c r="B148" s="3" t="s">
        <v>163</v>
      </c>
      <c r="C148" s="3" t="s">
        <v>22</v>
      </c>
      <c r="D148" s="4" t="s">
        <v>23</v>
      </c>
    </row>
    <row r="149" spans="1:12" ht="51" x14ac:dyDescent="0.2">
      <c r="A149">
        <v>22</v>
      </c>
      <c r="B149" s="3" t="s">
        <v>171</v>
      </c>
      <c r="C149" s="3" t="s">
        <v>12</v>
      </c>
      <c r="D149" s="1" t="s">
        <v>172</v>
      </c>
      <c r="E149" t="s">
        <v>30</v>
      </c>
      <c r="F149" t="s">
        <v>10</v>
      </c>
      <c r="H149" t="s">
        <v>6</v>
      </c>
      <c r="J149" t="s">
        <v>10</v>
      </c>
    </row>
    <row r="150" spans="1:12" ht="17" x14ac:dyDescent="0.2">
      <c r="B150" s="3" t="s">
        <v>171</v>
      </c>
      <c r="C150" s="3" t="s">
        <v>15</v>
      </c>
      <c r="D150" s="4" t="s">
        <v>173</v>
      </c>
    </row>
    <row r="151" spans="1:12" ht="17" x14ac:dyDescent="0.2">
      <c r="B151" s="3" t="s">
        <v>171</v>
      </c>
      <c r="C151" s="3" t="s">
        <v>35</v>
      </c>
      <c r="D151" s="4" t="s">
        <v>174</v>
      </c>
    </row>
    <row r="152" spans="1:12" ht="17" x14ac:dyDescent="0.2">
      <c r="B152" s="3" t="s">
        <v>171</v>
      </c>
      <c r="C152" s="3" t="s">
        <v>19</v>
      </c>
      <c r="D152" s="4" t="s">
        <v>175</v>
      </c>
    </row>
    <row r="153" spans="1:12" ht="17" x14ac:dyDescent="0.2">
      <c r="B153" s="3" t="s">
        <v>171</v>
      </c>
      <c r="C153" s="3" t="s">
        <v>21</v>
      </c>
      <c r="D153" s="4" t="s">
        <v>170</v>
      </c>
    </row>
    <row r="154" spans="1:12" ht="17" x14ac:dyDescent="0.2">
      <c r="B154" s="3" t="s">
        <v>171</v>
      </c>
      <c r="C154" s="3" t="s">
        <v>22</v>
      </c>
      <c r="D154" s="4" t="s">
        <v>23</v>
      </c>
    </row>
    <row r="155" spans="1:12" ht="85" x14ac:dyDescent="0.2">
      <c r="A155">
        <v>23</v>
      </c>
      <c r="B155" s="3" t="s">
        <v>176</v>
      </c>
      <c r="C155" s="3" t="s">
        <v>12</v>
      </c>
      <c r="D155" s="1" t="s">
        <v>177</v>
      </c>
      <c r="E155" t="s">
        <v>30</v>
      </c>
      <c r="F155" t="s">
        <v>7</v>
      </c>
      <c r="G155" t="s">
        <v>178</v>
      </c>
      <c r="H155" t="s">
        <v>9</v>
      </c>
      <c r="I155" t="s">
        <v>179</v>
      </c>
      <c r="J155" t="s">
        <v>9</v>
      </c>
      <c r="K155">
        <v>1896</v>
      </c>
      <c r="L155" s="1" t="s">
        <v>180</v>
      </c>
    </row>
    <row r="156" spans="1:12" ht="17" x14ac:dyDescent="0.2">
      <c r="B156" s="3" t="s">
        <v>176</v>
      </c>
      <c r="C156" s="3" t="s">
        <v>15</v>
      </c>
      <c r="D156" s="4" t="s">
        <v>181</v>
      </c>
      <c r="G156" t="s">
        <v>182</v>
      </c>
    </row>
    <row r="157" spans="1:12" ht="17" x14ac:dyDescent="0.2">
      <c r="B157" s="3" t="s">
        <v>176</v>
      </c>
      <c r="C157" s="3" t="s">
        <v>17</v>
      </c>
      <c r="D157" s="4" t="s">
        <v>183</v>
      </c>
      <c r="G157" t="s">
        <v>184</v>
      </c>
    </row>
    <row r="158" spans="1:12" ht="17" x14ac:dyDescent="0.2">
      <c r="B158" s="3" t="s">
        <v>176</v>
      </c>
      <c r="C158" s="3" t="s">
        <v>17</v>
      </c>
      <c r="D158" s="4" t="s">
        <v>185</v>
      </c>
      <c r="G158" t="s">
        <v>186</v>
      </c>
    </row>
    <row r="159" spans="1:12" ht="17" x14ac:dyDescent="0.2">
      <c r="B159" s="3" t="s">
        <v>176</v>
      </c>
      <c r="C159" s="3" t="s">
        <v>17</v>
      </c>
      <c r="D159" s="4" t="s">
        <v>187</v>
      </c>
      <c r="G159" t="s">
        <v>188</v>
      </c>
    </row>
    <row r="160" spans="1:12" ht="17" x14ac:dyDescent="0.2">
      <c r="B160" s="3" t="s">
        <v>176</v>
      </c>
      <c r="C160" s="3" t="s">
        <v>19</v>
      </c>
      <c r="D160" s="4" t="s">
        <v>176</v>
      </c>
    </row>
    <row r="161" spans="1:12" ht="17" x14ac:dyDescent="0.2">
      <c r="B161" s="3" t="s">
        <v>176</v>
      </c>
      <c r="C161" s="3" t="s">
        <v>21</v>
      </c>
      <c r="D161" s="4" t="s">
        <v>189</v>
      </c>
    </row>
    <row r="162" spans="1:12" x14ac:dyDescent="0.2">
      <c r="B162" s="3" t="s">
        <v>176</v>
      </c>
      <c r="C162" s="3" t="s">
        <v>22</v>
      </c>
      <c r="D162" s="4"/>
    </row>
    <row r="163" spans="1:12" ht="51" x14ac:dyDescent="0.2">
      <c r="A163">
        <v>24</v>
      </c>
      <c r="B163" s="3" t="s">
        <v>190</v>
      </c>
      <c r="C163" s="3" t="s">
        <v>12</v>
      </c>
      <c r="D163" s="1" t="s">
        <v>191</v>
      </c>
      <c r="E163" t="s">
        <v>30</v>
      </c>
      <c r="F163" t="s">
        <v>10</v>
      </c>
      <c r="H163" t="s">
        <v>6</v>
      </c>
      <c r="J163" t="s">
        <v>9</v>
      </c>
      <c r="K163">
        <v>2016</v>
      </c>
    </row>
    <row r="164" spans="1:12" ht="17" x14ac:dyDescent="0.2">
      <c r="B164" s="3" t="s">
        <v>190</v>
      </c>
      <c r="C164" s="3" t="s">
        <v>15</v>
      </c>
      <c r="D164" s="4" t="s">
        <v>192</v>
      </c>
    </row>
    <row r="165" spans="1:12" ht="17" x14ac:dyDescent="0.2">
      <c r="B165" s="3" t="s">
        <v>190</v>
      </c>
      <c r="C165" s="3" t="s">
        <v>35</v>
      </c>
      <c r="D165" s="4" t="s">
        <v>193</v>
      </c>
    </row>
    <row r="166" spans="1:12" ht="17" x14ac:dyDescent="0.2">
      <c r="B166" s="3" t="s">
        <v>190</v>
      </c>
      <c r="C166" s="3" t="s">
        <v>19</v>
      </c>
      <c r="D166" s="4" t="s">
        <v>194</v>
      </c>
    </row>
    <row r="167" spans="1:12" ht="34" x14ac:dyDescent="0.2">
      <c r="B167" s="3" t="s">
        <v>190</v>
      </c>
      <c r="C167" s="3" t="s">
        <v>21</v>
      </c>
      <c r="D167" s="4" t="s">
        <v>195</v>
      </c>
    </row>
    <row r="168" spans="1:12" ht="17" x14ac:dyDescent="0.2">
      <c r="B168" s="3" t="s">
        <v>190</v>
      </c>
      <c r="C168" s="3" t="s">
        <v>22</v>
      </c>
      <c r="D168" s="4" t="s">
        <v>23</v>
      </c>
    </row>
    <row r="169" spans="1:12" ht="51" x14ac:dyDescent="0.2">
      <c r="A169">
        <v>25</v>
      </c>
      <c r="B169" s="3" t="s">
        <v>196</v>
      </c>
      <c r="C169" s="3" t="s">
        <v>12</v>
      </c>
      <c r="D169" s="1" t="s">
        <v>197</v>
      </c>
      <c r="E169" t="s">
        <v>30</v>
      </c>
      <c r="F169" t="s">
        <v>10</v>
      </c>
      <c r="H169" t="s">
        <v>6</v>
      </c>
      <c r="J169" t="s">
        <v>6</v>
      </c>
      <c r="L169" s="1" t="s">
        <v>198</v>
      </c>
    </row>
    <row r="170" spans="1:12" ht="17" x14ac:dyDescent="0.2">
      <c r="B170" s="3" t="s">
        <v>196</v>
      </c>
      <c r="C170" s="3" t="s">
        <v>15</v>
      </c>
      <c r="D170" s="4" t="s">
        <v>192</v>
      </c>
    </row>
    <row r="171" spans="1:12" ht="17" x14ac:dyDescent="0.2">
      <c r="B171" s="3" t="s">
        <v>196</v>
      </c>
      <c r="C171" s="3" t="s">
        <v>35</v>
      </c>
      <c r="D171" s="4" t="s">
        <v>199</v>
      </c>
    </row>
    <row r="172" spans="1:12" ht="34" x14ac:dyDescent="0.2">
      <c r="B172" s="3" t="s">
        <v>196</v>
      </c>
      <c r="C172" s="3" t="s">
        <v>35</v>
      </c>
      <c r="D172" s="4" t="s">
        <v>200</v>
      </c>
    </row>
    <row r="173" spans="1:12" ht="17" x14ac:dyDescent="0.2">
      <c r="B173" s="3" t="s">
        <v>196</v>
      </c>
      <c r="C173" s="3" t="s">
        <v>19</v>
      </c>
      <c r="D173" s="4" t="s">
        <v>190</v>
      </c>
    </row>
    <row r="174" spans="1:12" ht="34" x14ac:dyDescent="0.2">
      <c r="B174" s="3" t="s">
        <v>196</v>
      </c>
      <c r="C174" s="3" t="s">
        <v>21</v>
      </c>
      <c r="D174" s="4" t="s">
        <v>195</v>
      </c>
    </row>
    <row r="175" spans="1:12" x14ac:dyDescent="0.2">
      <c r="B175" s="3" t="s">
        <v>196</v>
      </c>
      <c r="C175" s="3" t="s">
        <v>44</v>
      </c>
      <c r="D175" s="5">
        <v>43070</v>
      </c>
    </row>
    <row r="176" spans="1:12" ht="17" x14ac:dyDescent="0.2">
      <c r="B176" s="3" t="s">
        <v>196</v>
      </c>
      <c r="C176" s="3" t="s">
        <v>22</v>
      </c>
      <c r="D176" s="4" t="s">
        <v>23</v>
      </c>
    </row>
    <row r="177" spans="1:12" ht="68" x14ac:dyDescent="0.2">
      <c r="A177">
        <v>26</v>
      </c>
      <c r="B177" s="3" t="s">
        <v>201</v>
      </c>
      <c r="C177" s="3" t="s">
        <v>12</v>
      </c>
      <c r="D177" s="1" t="s">
        <v>202</v>
      </c>
      <c r="E177" t="s">
        <v>30</v>
      </c>
      <c r="F177" t="s">
        <v>6</v>
      </c>
      <c r="H177" t="s">
        <v>6</v>
      </c>
      <c r="J177" t="s">
        <v>203</v>
      </c>
      <c r="K177">
        <v>1908</v>
      </c>
      <c r="L177" s="1" t="s">
        <v>204</v>
      </c>
    </row>
    <row r="178" spans="1:12" ht="17" x14ac:dyDescent="0.2">
      <c r="B178" s="3" t="s">
        <v>201</v>
      </c>
      <c r="C178" s="3" t="s">
        <v>15</v>
      </c>
      <c r="D178" s="4" t="s">
        <v>205</v>
      </c>
    </row>
    <row r="179" spans="1:12" ht="17" x14ac:dyDescent="0.2">
      <c r="B179" s="3" t="s">
        <v>201</v>
      </c>
      <c r="C179" s="3" t="s">
        <v>17</v>
      </c>
      <c r="D179" s="4" t="s">
        <v>206</v>
      </c>
    </row>
    <row r="180" spans="1:12" ht="17" x14ac:dyDescent="0.2">
      <c r="B180" s="3" t="s">
        <v>201</v>
      </c>
      <c r="C180" s="3" t="s">
        <v>17</v>
      </c>
      <c r="D180" s="4" t="s">
        <v>207</v>
      </c>
    </row>
    <row r="181" spans="1:12" ht="17" x14ac:dyDescent="0.2">
      <c r="B181" s="3" t="s">
        <v>201</v>
      </c>
      <c r="C181" s="3" t="s">
        <v>35</v>
      </c>
      <c r="D181" s="4" t="s">
        <v>208</v>
      </c>
    </row>
    <row r="182" spans="1:12" ht="17" x14ac:dyDescent="0.2">
      <c r="B182" s="3" t="s">
        <v>201</v>
      </c>
      <c r="C182" s="3" t="s">
        <v>19</v>
      </c>
      <c r="D182" s="4" t="s">
        <v>209</v>
      </c>
    </row>
    <row r="183" spans="1:12" ht="17" x14ac:dyDescent="0.2">
      <c r="B183" s="3" t="s">
        <v>201</v>
      </c>
      <c r="C183" s="3" t="s">
        <v>21</v>
      </c>
      <c r="D183" s="4" t="s">
        <v>207</v>
      </c>
    </row>
    <row r="184" spans="1:12" ht="17" x14ac:dyDescent="0.2">
      <c r="B184" s="3" t="s">
        <v>201</v>
      </c>
      <c r="C184" s="3" t="s">
        <v>44</v>
      </c>
      <c r="D184" s="1" t="s">
        <v>210</v>
      </c>
    </row>
    <row r="185" spans="1:12" ht="17" x14ac:dyDescent="0.2">
      <c r="B185" s="3" t="s">
        <v>201</v>
      </c>
      <c r="C185" s="3" t="s">
        <v>22</v>
      </c>
      <c r="D185" s="4" t="s">
        <v>23</v>
      </c>
    </row>
    <row r="186" spans="1:12" ht="51" x14ac:dyDescent="0.2">
      <c r="A186">
        <v>27</v>
      </c>
      <c r="B186" s="3" t="s">
        <v>211</v>
      </c>
      <c r="C186" s="3" t="s">
        <v>12</v>
      </c>
      <c r="D186" s="1" t="s">
        <v>212</v>
      </c>
      <c r="E186" t="s">
        <v>30</v>
      </c>
      <c r="F186" t="s">
        <v>213</v>
      </c>
      <c r="H186" t="s">
        <v>10</v>
      </c>
      <c r="J186" t="s">
        <v>9</v>
      </c>
      <c r="K186">
        <v>2014</v>
      </c>
      <c r="L186" s="1" t="s">
        <v>214</v>
      </c>
    </row>
    <row r="187" spans="1:12" ht="17" x14ac:dyDescent="0.2">
      <c r="B187" s="3" t="s">
        <v>211</v>
      </c>
      <c r="C187" s="3" t="s">
        <v>15</v>
      </c>
      <c r="D187" s="4" t="s">
        <v>215</v>
      </c>
    </row>
    <row r="188" spans="1:12" ht="17" x14ac:dyDescent="0.2">
      <c r="B188" s="3" t="s">
        <v>211</v>
      </c>
      <c r="C188" s="3" t="s">
        <v>17</v>
      </c>
      <c r="D188" s="4" t="s">
        <v>216</v>
      </c>
    </row>
    <row r="189" spans="1:12" ht="17" x14ac:dyDescent="0.2">
      <c r="B189" s="3" t="s">
        <v>211</v>
      </c>
      <c r="C189" s="3" t="s">
        <v>17</v>
      </c>
      <c r="D189" s="4" t="s">
        <v>217</v>
      </c>
    </row>
    <row r="190" spans="1:12" ht="17" x14ac:dyDescent="0.2">
      <c r="B190" s="3" t="s">
        <v>211</v>
      </c>
      <c r="C190" s="3" t="s">
        <v>19</v>
      </c>
      <c r="D190" s="4" t="s">
        <v>218</v>
      </c>
    </row>
    <row r="191" spans="1:12" ht="34" x14ac:dyDescent="0.2">
      <c r="B191" s="3" t="s">
        <v>211</v>
      </c>
      <c r="C191" s="3" t="s">
        <v>21</v>
      </c>
      <c r="D191" s="4" t="s">
        <v>195</v>
      </c>
    </row>
    <row r="192" spans="1:12" ht="17" x14ac:dyDescent="0.2">
      <c r="B192" s="3" t="s">
        <v>211</v>
      </c>
      <c r="C192" s="3" t="s">
        <v>22</v>
      </c>
      <c r="D192" s="4" t="s">
        <v>23</v>
      </c>
    </row>
    <row r="193" spans="1:12" ht="51" x14ac:dyDescent="0.2">
      <c r="A193">
        <v>28</v>
      </c>
      <c r="B193" s="3" t="s">
        <v>219</v>
      </c>
      <c r="C193" s="3" t="s">
        <v>12</v>
      </c>
      <c r="D193" s="1" t="s">
        <v>220</v>
      </c>
      <c r="E193" t="s">
        <v>30</v>
      </c>
      <c r="F193" t="s">
        <v>6</v>
      </c>
      <c r="H193" t="s">
        <v>10</v>
      </c>
      <c r="J193" t="s">
        <v>9</v>
      </c>
      <c r="K193">
        <v>1964</v>
      </c>
    </row>
    <row r="194" spans="1:12" ht="17" x14ac:dyDescent="0.2">
      <c r="B194" s="3" t="s">
        <v>219</v>
      </c>
      <c r="C194" s="3" t="s">
        <v>15</v>
      </c>
      <c r="D194" s="4" t="s">
        <v>221</v>
      </c>
    </row>
    <row r="195" spans="1:12" ht="17" x14ac:dyDescent="0.2">
      <c r="B195" s="3" t="s">
        <v>219</v>
      </c>
      <c r="C195" s="3" t="s">
        <v>17</v>
      </c>
      <c r="D195" s="4" t="s">
        <v>222</v>
      </c>
    </row>
    <row r="196" spans="1:12" ht="17" x14ac:dyDescent="0.2">
      <c r="B196" s="3" t="s">
        <v>219</v>
      </c>
      <c r="C196" s="3" t="s">
        <v>17</v>
      </c>
      <c r="D196" s="4" t="s">
        <v>223</v>
      </c>
    </row>
    <row r="197" spans="1:12" ht="17" x14ac:dyDescent="0.2">
      <c r="B197" s="3" t="s">
        <v>219</v>
      </c>
      <c r="C197" s="3" t="s">
        <v>19</v>
      </c>
      <c r="D197" s="4" t="s">
        <v>224</v>
      </c>
    </row>
    <row r="198" spans="1:12" ht="17" x14ac:dyDescent="0.2">
      <c r="B198" s="3" t="s">
        <v>219</v>
      </c>
      <c r="C198" s="3" t="s">
        <v>21</v>
      </c>
      <c r="D198" s="4" t="s">
        <v>225</v>
      </c>
    </row>
    <row r="199" spans="1:12" ht="17" x14ac:dyDescent="0.2">
      <c r="B199" s="3" t="s">
        <v>219</v>
      </c>
      <c r="C199" s="3" t="s">
        <v>22</v>
      </c>
      <c r="D199" s="4" t="s">
        <v>23</v>
      </c>
    </row>
    <row r="200" spans="1:12" ht="85" x14ac:dyDescent="0.2">
      <c r="A200">
        <v>29</v>
      </c>
      <c r="B200" s="3" t="s">
        <v>226</v>
      </c>
      <c r="C200" s="3" t="s">
        <v>12</v>
      </c>
      <c r="D200" s="1" t="s">
        <v>227</v>
      </c>
      <c r="E200" t="s">
        <v>30</v>
      </c>
      <c r="F200" t="s">
        <v>6</v>
      </c>
      <c r="H200" t="s">
        <v>10</v>
      </c>
      <c r="J200" t="s">
        <v>9</v>
      </c>
      <c r="K200" t="s">
        <v>228</v>
      </c>
      <c r="L200" s="1" t="s">
        <v>229</v>
      </c>
    </row>
    <row r="201" spans="1:12" ht="17" x14ac:dyDescent="0.2">
      <c r="B201" s="3" t="s">
        <v>226</v>
      </c>
      <c r="C201" s="3" t="s">
        <v>15</v>
      </c>
      <c r="D201" s="4" t="s">
        <v>230</v>
      </c>
    </row>
    <row r="202" spans="1:12" ht="17" x14ac:dyDescent="0.2">
      <c r="B202" s="3" t="s">
        <v>226</v>
      </c>
      <c r="C202" s="3" t="s">
        <v>17</v>
      </c>
      <c r="D202" s="4" t="s">
        <v>231</v>
      </c>
    </row>
    <row r="203" spans="1:12" ht="17" x14ac:dyDescent="0.2">
      <c r="B203" s="3" t="s">
        <v>226</v>
      </c>
      <c r="C203" s="3" t="s">
        <v>17</v>
      </c>
      <c r="D203" s="4" t="s">
        <v>232</v>
      </c>
    </row>
    <row r="204" spans="1:12" ht="17" x14ac:dyDescent="0.2">
      <c r="B204" s="3" t="s">
        <v>226</v>
      </c>
      <c r="C204" s="3" t="s">
        <v>17</v>
      </c>
      <c r="D204" s="4" t="s">
        <v>233</v>
      </c>
    </row>
    <row r="205" spans="1:12" ht="17" x14ac:dyDescent="0.2">
      <c r="B205" s="3" t="s">
        <v>226</v>
      </c>
      <c r="C205" s="3" t="s">
        <v>19</v>
      </c>
      <c r="D205" s="4" t="s">
        <v>226</v>
      </c>
    </row>
    <row r="206" spans="1:12" ht="17" x14ac:dyDescent="0.2">
      <c r="B206" s="3" t="s">
        <v>226</v>
      </c>
      <c r="C206" s="3" t="s">
        <v>21</v>
      </c>
      <c r="D206" s="4" t="s">
        <v>225</v>
      </c>
    </row>
    <row r="207" spans="1:12" ht="17" x14ac:dyDescent="0.2">
      <c r="B207" s="3" t="s">
        <v>226</v>
      </c>
      <c r="C207" s="3" t="s">
        <v>22</v>
      </c>
      <c r="D207" s="4" t="s">
        <v>23</v>
      </c>
    </row>
    <row r="208" spans="1:12" ht="85" x14ac:dyDescent="0.2">
      <c r="A208">
        <v>30</v>
      </c>
      <c r="B208" s="3" t="s">
        <v>234</v>
      </c>
      <c r="C208" s="3" t="s">
        <v>12</v>
      </c>
      <c r="D208" s="1" t="s">
        <v>235</v>
      </c>
      <c r="E208" t="s">
        <v>30</v>
      </c>
      <c r="F208" t="s">
        <v>6</v>
      </c>
      <c r="H208" t="s">
        <v>10</v>
      </c>
      <c r="J208" t="s">
        <v>9</v>
      </c>
      <c r="L208" s="1" t="s">
        <v>236</v>
      </c>
    </row>
    <row r="209" spans="1:12" ht="17" x14ac:dyDescent="0.2">
      <c r="B209" s="3" t="s">
        <v>234</v>
      </c>
      <c r="C209" s="3" t="s">
        <v>15</v>
      </c>
      <c r="D209" s="4" t="s">
        <v>237</v>
      </c>
    </row>
    <row r="210" spans="1:12" ht="17" x14ac:dyDescent="0.2">
      <c r="B210" s="3" t="s">
        <v>234</v>
      </c>
      <c r="C210" s="3" t="s">
        <v>17</v>
      </c>
      <c r="D210" s="4" t="s">
        <v>238</v>
      </c>
    </row>
    <row r="211" spans="1:12" ht="17" x14ac:dyDescent="0.2">
      <c r="B211" s="3" t="s">
        <v>234</v>
      </c>
      <c r="C211" s="3" t="s">
        <v>17</v>
      </c>
      <c r="D211" s="4" t="s">
        <v>239</v>
      </c>
    </row>
    <row r="212" spans="1:12" ht="17" x14ac:dyDescent="0.2">
      <c r="B212" s="3" t="s">
        <v>234</v>
      </c>
      <c r="C212" s="3" t="s">
        <v>19</v>
      </c>
      <c r="D212" s="4" t="s">
        <v>240</v>
      </c>
    </row>
    <row r="213" spans="1:12" ht="17" x14ac:dyDescent="0.2">
      <c r="B213" s="3" t="s">
        <v>234</v>
      </c>
      <c r="C213" s="3" t="s">
        <v>21</v>
      </c>
      <c r="D213" s="4" t="s">
        <v>225</v>
      </c>
    </row>
    <row r="214" spans="1:12" ht="17" x14ac:dyDescent="0.2">
      <c r="B214" s="3" t="s">
        <v>234</v>
      </c>
      <c r="C214" s="3" t="s">
        <v>22</v>
      </c>
      <c r="D214" s="4" t="s">
        <v>23</v>
      </c>
    </row>
    <row r="215" spans="1:12" ht="51" x14ac:dyDescent="0.2">
      <c r="A215">
        <v>31</v>
      </c>
      <c r="B215" s="3" t="s">
        <v>241</v>
      </c>
      <c r="C215" s="3" t="s">
        <v>12</v>
      </c>
      <c r="D215" s="1" t="s">
        <v>242</v>
      </c>
      <c r="E215" t="s">
        <v>30</v>
      </c>
      <c r="F215" t="s">
        <v>10</v>
      </c>
      <c r="G215" t="s">
        <v>243</v>
      </c>
      <c r="H215" t="s">
        <v>10</v>
      </c>
      <c r="J215" t="s">
        <v>10</v>
      </c>
      <c r="L215" s="1" t="s">
        <v>244</v>
      </c>
    </row>
    <row r="216" spans="1:12" ht="17" x14ac:dyDescent="0.2">
      <c r="B216" s="3" t="s">
        <v>241</v>
      </c>
      <c r="C216" s="3" t="s">
        <v>15</v>
      </c>
      <c r="D216" s="4" t="s">
        <v>245</v>
      </c>
    </row>
    <row r="217" spans="1:12" ht="17" x14ac:dyDescent="0.2">
      <c r="B217" s="3" t="s">
        <v>241</v>
      </c>
      <c r="C217" s="3" t="s">
        <v>19</v>
      </c>
      <c r="D217" s="4" t="s">
        <v>246</v>
      </c>
    </row>
    <row r="218" spans="1:12" ht="17" x14ac:dyDescent="0.2">
      <c r="B218" s="3" t="s">
        <v>241</v>
      </c>
      <c r="C218" s="3" t="s">
        <v>21</v>
      </c>
      <c r="D218" s="4" t="s">
        <v>225</v>
      </c>
    </row>
    <row r="219" spans="1:12" ht="17" x14ac:dyDescent="0.2">
      <c r="B219" s="3" t="s">
        <v>241</v>
      </c>
      <c r="C219" s="3" t="s">
        <v>22</v>
      </c>
      <c r="D219" s="4" t="s">
        <v>23</v>
      </c>
    </row>
    <row r="220" spans="1:12" ht="51" x14ac:dyDescent="0.2">
      <c r="A220">
        <v>32</v>
      </c>
      <c r="B220" s="3" t="s">
        <v>247</v>
      </c>
      <c r="C220" s="3" t="s">
        <v>12</v>
      </c>
      <c r="D220" s="1" t="s">
        <v>248</v>
      </c>
      <c r="E220" t="s">
        <v>30</v>
      </c>
      <c r="F220" t="s">
        <v>9</v>
      </c>
      <c r="G220" t="s">
        <v>249</v>
      </c>
      <c r="H220" t="s">
        <v>10</v>
      </c>
      <c r="J220" t="s">
        <v>10</v>
      </c>
      <c r="L220" s="1" t="s">
        <v>250</v>
      </c>
    </row>
    <row r="221" spans="1:12" ht="17" x14ac:dyDescent="0.2">
      <c r="B221" s="3" t="s">
        <v>247</v>
      </c>
      <c r="C221" s="3" t="s">
        <v>15</v>
      </c>
      <c r="D221" s="4" t="s">
        <v>251</v>
      </c>
    </row>
    <row r="222" spans="1:12" ht="34" x14ac:dyDescent="0.2">
      <c r="B222" s="3" t="s">
        <v>247</v>
      </c>
      <c r="C222" s="3" t="s">
        <v>17</v>
      </c>
      <c r="D222" s="4" t="s">
        <v>252</v>
      </c>
    </row>
    <row r="223" spans="1:12" ht="17" x14ac:dyDescent="0.2">
      <c r="B223" s="3" t="s">
        <v>247</v>
      </c>
      <c r="C223" s="3" t="s">
        <v>17</v>
      </c>
      <c r="D223" s="4" t="s">
        <v>253</v>
      </c>
    </row>
    <row r="224" spans="1:12" ht="17" x14ac:dyDescent="0.2">
      <c r="B224" s="3" t="s">
        <v>247</v>
      </c>
      <c r="C224" s="3" t="s">
        <v>19</v>
      </c>
      <c r="D224" s="4" t="s">
        <v>254</v>
      </c>
    </row>
    <row r="225" spans="1:12" ht="17" x14ac:dyDescent="0.2">
      <c r="B225" s="3" t="s">
        <v>247</v>
      </c>
      <c r="C225" s="3" t="s">
        <v>21</v>
      </c>
      <c r="D225" s="4" t="s">
        <v>225</v>
      </c>
    </row>
    <row r="226" spans="1:12" ht="17" x14ac:dyDescent="0.2">
      <c r="B226" s="3" t="s">
        <v>247</v>
      </c>
      <c r="C226" s="3" t="s">
        <v>22</v>
      </c>
      <c r="D226" s="4" t="s">
        <v>23</v>
      </c>
    </row>
    <row r="227" spans="1:12" ht="51" x14ac:dyDescent="0.2">
      <c r="A227">
        <v>33</v>
      </c>
      <c r="B227" s="3" t="s">
        <v>255</v>
      </c>
      <c r="C227" s="3" t="s">
        <v>12</v>
      </c>
      <c r="D227" s="1" t="s">
        <v>256</v>
      </c>
      <c r="E227" t="s">
        <v>30</v>
      </c>
      <c r="F227" t="s">
        <v>6</v>
      </c>
      <c r="H227" t="s">
        <v>10</v>
      </c>
      <c r="J227" t="s">
        <v>10</v>
      </c>
      <c r="L227" s="1" t="s">
        <v>257</v>
      </c>
    </row>
    <row r="228" spans="1:12" ht="17" x14ac:dyDescent="0.2">
      <c r="B228" s="3" t="s">
        <v>255</v>
      </c>
      <c r="C228" s="3" t="s">
        <v>15</v>
      </c>
      <c r="D228" s="4" t="s">
        <v>258</v>
      </c>
    </row>
    <row r="229" spans="1:12" ht="17" x14ac:dyDescent="0.2">
      <c r="B229" s="3" t="s">
        <v>255</v>
      </c>
      <c r="C229" s="3" t="s">
        <v>17</v>
      </c>
      <c r="D229" s="4" t="s">
        <v>259</v>
      </c>
    </row>
    <row r="230" spans="1:12" ht="17" x14ac:dyDescent="0.2">
      <c r="B230" s="3" t="s">
        <v>255</v>
      </c>
      <c r="C230" s="3" t="s">
        <v>17</v>
      </c>
      <c r="D230" s="4" t="s">
        <v>260</v>
      </c>
    </row>
    <row r="231" spans="1:12" ht="17" x14ac:dyDescent="0.2">
      <c r="B231" s="3" t="s">
        <v>255</v>
      </c>
      <c r="C231" s="3" t="s">
        <v>17</v>
      </c>
      <c r="D231" s="4" t="s">
        <v>261</v>
      </c>
    </row>
    <row r="232" spans="1:12" ht="17" x14ac:dyDescent="0.2">
      <c r="B232" s="3" t="s">
        <v>255</v>
      </c>
      <c r="C232" s="3" t="s">
        <v>17</v>
      </c>
      <c r="D232" s="4" t="s">
        <v>262</v>
      </c>
    </row>
    <row r="233" spans="1:12" ht="17" x14ac:dyDescent="0.2">
      <c r="B233" s="3" t="s">
        <v>255</v>
      </c>
      <c r="C233" s="3" t="s">
        <v>17</v>
      </c>
      <c r="D233" s="4" t="s">
        <v>263</v>
      </c>
    </row>
    <row r="234" spans="1:12" ht="17" x14ac:dyDescent="0.2">
      <c r="B234" s="3" t="s">
        <v>255</v>
      </c>
      <c r="C234" s="3" t="s">
        <v>19</v>
      </c>
      <c r="D234" s="4" t="s">
        <v>264</v>
      </c>
    </row>
    <row r="235" spans="1:12" ht="17" x14ac:dyDescent="0.2">
      <c r="B235" s="3" t="s">
        <v>255</v>
      </c>
      <c r="C235" s="3" t="s">
        <v>21</v>
      </c>
      <c r="D235" s="4" t="s">
        <v>261</v>
      </c>
    </row>
    <row r="236" spans="1:12" ht="17" x14ac:dyDescent="0.2">
      <c r="B236" s="3" t="s">
        <v>255</v>
      </c>
      <c r="C236" s="3" t="s">
        <v>22</v>
      </c>
      <c r="D236" s="4" t="s">
        <v>23</v>
      </c>
    </row>
    <row r="237" spans="1:12" ht="34" x14ac:dyDescent="0.2">
      <c r="A237">
        <v>34</v>
      </c>
      <c r="B237" s="3" t="s">
        <v>265</v>
      </c>
      <c r="C237" s="3" t="s">
        <v>12</v>
      </c>
      <c r="D237" s="1" t="s">
        <v>266</v>
      </c>
      <c r="E237" t="s">
        <v>14</v>
      </c>
    </row>
    <row r="238" spans="1:12" ht="17" x14ac:dyDescent="0.2">
      <c r="B238" s="3" t="s">
        <v>265</v>
      </c>
      <c r="C238" s="3" t="s">
        <v>15</v>
      </c>
      <c r="D238" s="4" t="s">
        <v>267</v>
      </c>
    </row>
    <row r="239" spans="1:12" ht="17" x14ac:dyDescent="0.2">
      <c r="B239" s="3" t="s">
        <v>265</v>
      </c>
      <c r="C239" s="3" t="s">
        <v>17</v>
      </c>
      <c r="D239" s="4" t="s">
        <v>261</v>
      </c>
    </row>
    <row r="240" spans="1:12" ht="17" x14ac:dyDescent="0.2">
      <c r="B240" s="3" t="s">
        <v>265</v>
      </c>
      <c r="C240" s="3" t="s">
        <v>19</v>
      </c>
      <c r="D240" s="4" t="s">
        <v>268</v>
      </c>
    </row>
    <row r="241" spans="1:12" ht="17" x14ac:dyDescent="0.2">
      <c r="B241" s="3" t="s">
        <v>265</v>
      </c>
      <c r="C241" s="3" t="s">
        <v>21</v>
      </c>
      <c r="D241" s="4" t="s">
        <v>261</v>
      </c>
    </row>
    <row r="242" spans="1:12" ht="17" x14ac:dyDescent="0.2">
      <c r="B242" s="3" t="s">
        <v>265</v>
      </c>
      <c r="C242" s="3" t="s">
        <v>44</v>
      </c>
      <c r="D242" s="1" t="s">
        <v>269</v>
      </c>
    </row>
    <row r="243" spans="1:12" ht="17" x14ac:dyDescent="0.2">
      <c r="B243" s="3" t="s">
        <v>265</v>
      </c>
      <c r="C243" s="3" t="s">
        <v>22</v>
      </c>
      <c r="D243" s="4" t="s">
        <v>23</v>
      </c>
    </row>
    <row r="244" spans="1:12" ht="136" x14ac:dyDescent="0.2">
      <c r="A244">
        <v>35</v>
      </c>
      <c r="B244" s="3" t="s">
        <v>270</v>
      </c>
      <c r="C244" s="3" t="s">
        <v>12</v>
      </c>
      <c r="D244" s="1" t="s">
        <v>271</v>
      </c>
      <c r="E244" t="s">
        <v>30</v>
      </c>
      <c r="F244" t="s">
        <v>6</v>
      </c>
      <c r="H244" t="s">
        <v>6</v>
      </c>
      <c r="J244" t="s">
        <v>9</v>
      </c>
      <c r="L244" s="1" t="s">
        <v>272</v>
      </c>
    </row>
    <row r="245" spans="1:12" ht="17" x14ac:dyDescent="0.2">
      <c r="B245" s="3" t="s">
        <v>270</v>
      </c>
      <c r="C245" s="3" t="s">
        <v>15</v>
      </c>
      <c r="D245" s="4" t="s">
        <v>273</v>
      </c>
    </row>
    <row r="246" spans="1:12" ht="17" x14ac:dyDescent="0.2">
      <c r="B246" s="3" t="s">
        <v>270</v>
      </c>
      <c r="C246" s="3" t="s">
        <v>17</v>
      </c>
      <c r="D246" s="4" t="s">
        <v>261</v>
      </c>
    </row>
    <row r="247" spans="1:12" ht="17" x14ac:dyDescent="0.2">
      <c r="B247" s="3" t="s">
        <v>270</v>
      </c>
      <c r="C247" s="3" t="s">
        <v>35</v>
      </c>
      <c r="D247" s="4" t="s">
        <v>274</v>
      </c>
    </row>
    <row r="248" spans="1:12" ht="17" x14ac:dyDescent="0.2">
      <c r="B248" s="3" t="s">
        <v>270</v>
      </c>
      <c r="C248" s="3" t="s">
        <v>35</v>
      </c>
      <c r="D248" s="4" t="s">
        <v>275</v>
      </c>
    </row>
    <row r="249" spans="1:12" ht="17" x14ac:dyDescent="0.2">
      <c r="B249" s="3" t="s">
        <v>270</v>
      </c>
      <c r="C249" s="3" t="s">
        <v>35</v>
      </c>
      <c r="D249" s="4" t="s">
        <v>276</v>
      </c>
    </row>
    <row r="250" spans="1:12" ht="17" x14ac:dyDescent="0.2">
      <c r="B250" s="3" t="s">
        <v>270</v>
      </c>
      <c r="C250" s="3" t="s">
        <v>35</v>
      </c>
      <c r="D250" s="4" t="s">
        <v>277</v>
      </c>
    </row>
    <row r="251" spans="1:12" ht="17" x14ac:dyDescent="0.2">
      <c r="B251" s="3" t="s">
        <v>270</v>
      </c>
      <c r="C251" s="3" t="s">
        <v>35</v>
      </c>
      <c r="D251" s="4" t="s">
        <v>278</v>
      </c>
    </row>
    <row r="252" spans="1:12" ht="17" x14ac:dyDescent="0.2">
      <c r="B252" s="3" t="s">
        <v>270</v>
      </c>
      <c r="C252" s="3" t="s">
        <v>35</v>
      </c>
      <c r="D252" s="4" t="s">
        <v>208</v>
      </c>
    </row>
    <row r="253" spans="1:12" ht="17" x14ac:dyDescent="0.2">
      <c r="B253" s="3" t="s">
        <v>270</v>
      </c>
      <c r="C253" s="3" t="s">
        <v>35</v>
      </c>
      <c r="D253" s="4" t="s">
        <v>279</v>
      </c>
    </row>
    <row r="254" spans="1:12" ht="17" x14ac:dyDescent="0.2">
      <c r="B254" s="3" t="s">
        <v>270</v>
      </c>
      <c r="C254" s="3" t="s">
        <v>19</v>
      </c>
      <c r="D254" s="4" t="s">
        <v>280</v>
      </c>
    </row>
    <row r="255" spans="1:12" ht="17" x14ac:dyDescent="0.2">
      <c r="B255" s="3" t="s">
        <v>270</v>
      </c>
      <c r="C255" s="3" t="s">
        <v>21</v>
      </c>
      <c r="D255" s="4" t="s">
        <v>261</v>
      </c>
    </row>
    <row r="256" spans="1:12" ht="17" x14ac:dyDescent="0.2">
      <c r="B256" s="3" t="s">
        <v>270</v>
      </c>
      <c r="C256" s="3" t="s">
        <v>22</v>
      </c>
      <c r="D256" s="4" t="s">
        <v>23</v>
      </c>
    </row>
    <row r="257" spans="1:12" ht="51" x14ac:dyDescent="0.2">
      <c r="A257">
        <v>36</v>
      </c>
      <c r="B257" s="3" t="s">
        <v>281</v>
      </c>
      <c r="C257" s="3" t="s">
        <v>12</v>
      </c>
      <c r="D257" s="1" t="s">
        <v>282</v>
      </c>
      <c r="E257" t="s">
        <v>30</v>
      </c>
      <c r="F257" t="s">
        <v>10</v>
      </c>
      <c r="H257" t="s">
        <v>6</v>
      </c>
      <c r="J257" t="s">
        <v>6</v>
      </c>
    </row>
    <row r="258" spans="1:12" ht="17" x14ac:dyDescent="0.2">
      <c r="B258" s="3" t="s">
        <v>281</v>
      </c>
      <c r="C258" s="3" t="s">
        <v>15</v>
      </c>
      <c r="D258" s="4" t="s">
        <v>283</v>
      </c>
    </row>
    <row r="259" spans="1:12" ht="17" x14ac:dyDescent="0.2">
      <c r="B259" s="3" t="s">
        <v>281</v>
      </c>
      <c r="C259" s="3" t="s">
        <v>17</v>
      </c>
      <c r="D259" s="4" t="s">
        <v>284</v>
      </c>
    </row>
    <row r="260" spans="1:12" ht="17" x14ac:dyDescent="0.2">
      <c r="B260" s="3" t="s">
        <v>281</v>
      </c>
      <c r="C260" s="3" t="s">
        <v>17</v>
      </c>
      <c r="D260" s="4" t="s">
        <v>261</v>
      </c>
    </row>
    <row r="261" spans="1:12" ht="17" x14ac:dyDescent="0.2">
      <c r="B261" s="3" t="s">
        <v>281</v>
      </c>
      <c r="C261" s="3" t="s">
        <v>35</v>
      </c>
      <c r="D261" s="4" t="s">
        <v>59</v>
      </c>
    </row>
    <row r="262" spans="1:12" ht="17" x14ac:dyDescent="0.2">
      <c r="B262" s="3" t="s">
        <v>281</v>
      </c>
      <c r="C262" s="3" t="s">
        <v>19</v>
      </c>
      <c r="D262" s="4" t="s">
        <v>281</v>
      </c>
    </row>
    <row r="263" spans="1:12" ht="17" x14ac:dyDescent="0.2">
      <c r="B263" s="3" t="s">
        <v>281</v>
      </c>
      <c r="C263" s="3" t="s">
        <v>21</v>
      </c>
      <c r="D263" s="4" t="s">
        <v>261</v>
      </c>
    </row>
    <row r="264" spans="1:12" x14ac:dyDescent="0.2">
      <c r="B264" s="3" t="s">
        <v>281</v>
      </c>
      <c r="C264" s="3" t="s">
        <v>44</v>
      </c>
      <c r="D264" s="6">
        <v>7885</v>
      </c>
    </row>
    <row r="265" spans="1:12" ht="17" x14ac:dyDescent="0.2">
      <c r="B265" s="3" t="s">
        <v>281</v>
      </c>
      <c r="C265" s="3" t="s">
        <v>44</v>
      </c>
      <c r="D265" s="1" t="s">
        <v>285</v>
      </c>
    </row>
    <row r="266" spans="1:12" ht="17" x14ac:dyDescent="0.2">
      <c r="B266" s="3" t="s">
        <v>281</v>
      </c>
      <c r="C266" s="3" t="s">
        <v>22</v>
      </c>
      <c r="D266" s="4" t="s">
        <v>23</v>
      </c>
    </row>
    <row r="267" spans="1:12" ht="85" x14ac:dyDescent="0.2">
      <c r="A267">
        <v>37</v>
      </c>
      <c r="B267" s="3" t="s">
        <v>286</v>
      </c>
      <c r="C267" s="3" t="s">
        <v>12</v>
      </c>
      <c r="D267" s="1" t="s">
        <v>287</v>
      </c>
      <c r="E267" t="s">
        <v>30</v>
      </c>
      <c r="F267" t="s">
        <v>10</v>
      </c>
      <c r="H267" t="s">
        <v>6</v>
      </c>
      <c r="J267" t="s">
        <v>10</v>
      </c>
      <c r="L267" s="1" t="s">
        <v>288</v>
      </c>
    </row>
    <row r="268" spans="1:12" ht="17" x14ac:dyDescent="0.2">
      <c r="B268" s="3" t="s">
        <v>286</v>
      </c>
      <c r="C268" s="3" t="s">
        <v>15</v>
      </c>
      <c r="D268" s="4" t="s">
        <v>283</v>
      </c>
    </row>
    <row r="269" spans="1:12" ht="17" x14ac:dyDescent="0.2">
      <c r="B269" s="3" t="s">
        <v>286</v>
      </c>
      <c r="C269" s="3" t="s">
        <v>35</v>
      </c>
      <c r="D269" s="4" t="s">
        <v>289</v>
      </c>
    </row>
    <row r="270" spans="1:12" ht="17" x14ac:dyDescent="0.2">
      <c r="B270" s="3" t="s">
        <v>286</v>
      </c>
      <c r="C270" s="3" t="s">
        <v>35</v>
      </c>
      <c r="D270" s="4" t="s">
        <v>290</v>
      </c>
    </row>
    <row r="271" spans="1:12" ht="17" x14ac:dyDescent="0.2">
      <c r="B271" s="3" t="s">
        <v>286</v>
      </c>
      <c r="C271" s="3" t="s">
        <v>19</v>
      </c>
      <c r="D271" s="4" t="s">
        <v>281</v>
      </c>
    </row>
    <row r="272" spans="1:12" ht="17" x14ac:dyDescent="0.2">
      <c r="B272" s="3" t="s">
        <v>286</v>
      </c>
      <c r="C272" s="3" t="s">
        <v>21</v>
      </c>
      <c r="D272" s="4" t="s">
        <v>261</v>
      </c>
    </row>
    <row r="273" spans="1:12" x14ac:dyDescent="0.2">
      <c r="B273" s="3" t="s">
        <v>286</v>
      </c>
      <c r="C273" s="3" t="s">
        <v>44</v>
      </c>
      <c r="D273" s="1">
        <v>74</v>
      </c>
    </row>
    <row r="274" spans="1:12" ht="17" x14ac:dyDescent="0.2">
      <c r="B274" s="3" t="s">
        <v>286</v>
      </c>
      <c r="C274" s="3" t="s">
        <v>22</v>
      </c>
      <c r="D274" s="4" t="s">
        <v>23</v>
      </c>
    </row>
    <row r="275" spans="1:12" ht="51" x14ac:dyDescent="0.2">
      <c r="A275">
        <v>38</v>
      </c>
      <c r="B275" s="3" t="s">
        <v>291</v>
      </c>
      <c r="C275" s="3" t="s">
        <v>12</v>
      </c>
      <c r="D275" s="1" t="s">
        <v>292</v>
      </c>
      <c r="E275" t="s">
        <v>14</v>
      </c>
    </row>
    <row r="276" spans="1:12" ht="17" x14ac:dyDescent="0.2">
      <c r="B276" s="3" t="s">
        <v>291</v>
      </c>
      <c r="C276" s="3" t="s">
        <v>15</v>
      </c>
      <c r="D276" s="4" t="s">
        <v>293</v>
      </c>
    </row>
    <row r="277" spans="1:12" ht="17" x14ac:dyDescent="0.2">
      <c r="B277" s="3" t="s">
        <v>291</v>
      </c>
      <c r="C277" s="3" t="s">
        <v>17</v>
      </c>
      <c r="D277" s="4" t="s">
        <v>294</v>
      </c>
    </row>
    <row r="278" spans="1:12" ht="17" x14ac:dyDescent="0.2">
      <c r="B278" s="3" t="s">
        <v>291</v>
      </c>
      <c r="C278" s="3" t="s">
        <v>35</v>
      </c>
      <c r="D278" s="4" t="s">
        <v>59</v>
      </c>
    </row>
    <row r="279" spans="1:12" ht="17" x14ac:dyDescent="0.2">
      <c r="B279" s="3" t="s">
        <v>291</v>
      </c>
      <c r="C279" s="3" t="s">
        <v>19</v>
      </c>
      <c r="D279" s="4" t="s">
        <v>295</v>
      </c>
    </row>
    <row r="280" spans="1:12" ht="17" x14ac:dyDescent="0.2">
      <c r="B280" s="3" t="s">
        <v>291</v>
      </c>
      <c r="C280" s="3" t="s">
        <v>21</v>
      </c>
      <c r="D280" s="4" t="s">
        <v>261</v>
      </c>
    </row>
    <row r="281" spans="1:12" ht="17" x14ac:dyDescent="0.2">
      <c r="B281" s="3" t="s">
        <v>291</v>
      </c>
      <c r="C281" s="3" t="s">
        <v>22</v>
      </c>
      <c r="D281" s="4" t="s">
        <v>23</v>
      </c>
    </row>
    <row r="282" spans="1:12" ht="51" x14ac:dyDescent="0.2">
      <c r="A282">
        <v>39</v>
      </c>
      <c r="B282" s="3" t="s">
        <v>296</v>
      </c>
      <c r="C282" s="3" t="s">
        <v>12</v>
      </c>
      <c r="D282" s="1" t="s">
        <v>297</v>
      </c>
      <c r="E282" t="s">
        <v>30</v>
      </c>
      <c r="F282" t="s">
        <v>6</v>
      </c>
      <c r="H282" t="s">
        <v>6</v>
      </c>
      <c r="J282" t="s">
        <v>10</v>
      </c>
      <c r="L282" s="1" t="s">
        <v>298</v>
      </c>
    </row>
    <row r="283" spans="1:12" ht="17" x14ac:dyDescent="0.2">
      <c r="B283" s="3" t="s">
        <v>296</v>
      </c>
      <c r="C283" s="3" t="s">
        <v>15</v>
      </c>
      <c r="D283" s="4" t="s">
        <v>299</v>
      </c>
    </row>
    <row r="284" spans="1:12" ht="17" x14ac:dyDescent="0.2">
      <c r="B284" s="3" t="s">
        <v>296</v>
      </c>
      <c r="C284" s="3" t="s">
        <v>35</v>
      </c>
      <c r="D284" s="4" t="s">
        <v>300</v>
      </c>
    </row>
    <row r="285" spans="1:12" ht="17" x14ac:dyDescent="0.2">
      <c r="B285" s="3" t="s">
        <v>296</v>
      </c>
      <c r="C285" s="3" t="s">
        <v>19</v>
      </c>
      <c r="D285" s="4" t="s">
        <v>301</v>
      </c>
    </row>
    <row r="286" spans="1:12" ht="17" x14ac:dyDescent="0.2">
      <c r="B286" s="3" t="s">
        <v>296</v>
      </c>
      <c r="C286" s="3" t="s">
        <v>21</v>
      </c>
      <c r="D286" s="4" t="s">
        <v>225</v>
      </c>
    </row>
    <row r="287" spans="1:12" ht="17" x14ac:dyDescent="0.2">
      <c r="B287" s="3" t="s">
        <v>296</v>
      </c>
      <c r="C287" s="3" t="s">
        <v>22</v>
      </c>
      <c r="D287" s="4" t="s">
        <v>23</v>
      </c>
    </row>
    <row r="288" spans="1:12" ht="34" x14ac:dyDescent="0.2">
      <c r="A288">
        <v>40</v>
      </c>
      <c r="B288" s="3" t="s">
        <v>302</v>
      </c>
      <c r="C288" s="3" t="s">
        <v>12</v>
      </c>
      <c r="D288" s="1" t="s">
        <v>303</v>
      </c>
      <c r="E288" t="s">
        <v>14</v>
      </c>
    </row>
    <row r="289" spans="2:4" ht="17" x14ac:dyDescent="0.2">
      <c r="B289" s="3" t="s">
        <v>302</v>
      </c>
      <c r="C289" s="3" t="s">
        <v>15</v>
      </c>
      <c r="D289" s="4" t="s">
        <v>304</v>
      </c>
    </row>
    <row r="290" spans="2:4" ht="17" x14ac:dyDescent="0.2">
      <c r="B290" s="3" t="s">
        <v>302</v>
      </c>
      <c r="C290" s="3" t="s">
        <v>17</v>
      </c>
      <c r="D290" s="4" t="s">
        <v>261</v>
      </c>
    </row>
    <row r="291" spans="2:4" ht="17" x14ac:dyDescent="0.2">
      <c r="B291" s="3" t="s">
        <v>302</v>
      </c>
      <c r="C291" s="3" t="s">
        <v>19</v>
      </c>
      <c r="D291" s="4" t="s">
        <v>305</v>
      </c>
    </row>
    <row r="292" spans="2:4" ht="17" x14ac:dyDescent="0.2">
      <c r="B292" s="3" t="s">
        <v>302</v>
      </c>
      <c r="C292" s="3" t="s">
        <v>21</v>
      </c>
      <c r="D292" s="4" t="s">
        <v>261</v>
      </c>
    </row>
    <row r="293" spans="2:4" ht="17" x14ac:dyDescent="0.2">
      <c r="B293" s="3" t="s">
        <v>302</v>
      </c>
      <c r="C293" s="3" t="s">
        <v>22</v>
      </c>
      <c r="D293" s="4" t="s">
        <v>23</v>
      </c>
    </row>
  </sheetData>
  <autoFilter ref="A1:L293" xr:uid="{AF1AD251-2665-C346-BBE5-D80AEDB19A21}"/>
  <hyperlinks>
    <hyperlink ref="B2" r:id="rId1" location="explore:MEETUPS:meetups%3A10085%2F10%2F1" display="http://127.0.0.1:9999/blazegraph/ - explore:MEETUPS:meetups%3A10085%2F10%2F1" xr:uid="{0395627F-D9DA-674E-B275-F9372081B92B}"/>
    <hyperlink ref="C2" r:id="rId2" location="explore:MEETUPS:mont%3Aexcerpt" display="http://127.0.0.1:9999/blazegraph/ - explore:MEETUPS:mont%3Aexcerpt" xr:uid="{87A6B95D-2AC0-C74B-8092-2D611D66D1ED}"/>
    <hyperlink ref="B3" r:id="rId3" location="explore:MEETUPS:meetups%3A10085%2F10%2F1" display="http://127.0.0.1:9999/blazegraph/ - explore:MEETUPS:meetups%3A10085%2F10%2F1" xr:uid="{D0CF70D7-4528-BA49-AA69-7C2401A704C4}"/>
    <hyperlink ref="C3" r:id="rId4" location="explore:MEETUPS:mont%3AinParagraph" display="http://127.0.0.1:9999/blazegraph/ - explore:MEETUPS:mont%3AinParagraph" xr:uid="{8CC96ACD-9711-724A-9085-7163082B61CE}"/>
    <hyperlink ref="D3" r:id="rId5" location="explore:MEETUPS:meetups%3A10085%2F10" display="http://127.0.0.1:9999/blazegraph/ - explore:MEETUPS:meetups%3A10085%2F10" xr:uid="{0FE89427-ECB5-AB4D-B270-CE08EAB41177}"/>
    <hyperlink ref="B4" r:id="rId6" location="explore:MEETUPS:meetups%3A10085%2F10%2F1" display="http://127.0.0.1:9999/blazegraph/ - explore:MEETUPS:meetups%3A10085%2F10%2F1" xr:uid="{EE0C1324-3023-544C-B7E4-02588CB5F7D9}"/>
    <hyperlink ref="C4" r:id="rId7" location="explore:MEETUPS:mont%3Aperson" display="http://127.0.0.1:9999/blazegraph/ - explore:MEETUPS:mont%3Aperson" xr:uid="{FFF0619D-2BCB-EA48-ABE2-DB33C9BA0F18}"/>
    <hyperlink ref="D4" r:id="rId8" location="explore:MEETUPS:%3Chttp%3A%2F%2Fdbpedia.org%2Fresource%2FEdward_Elgar%3E" display="http://127.0.0.1:9999/blazegraph/ - explore:MEETUPS:%3Chttp%3A%2F%2Fdbpedia.org%2Fresource%2FEdward_Elgar%3E" xr:uid="{032087F5-9CE5-504E-A211-016DBED149B5}"/>
    <hyperlink ref="B5" r:id="rId9" location="explore:MEETUPS:meetups%3A10085%2F10%2F1" display="http://127.0.0.1:9999/blazegraph/ - explore:MEETUPS:meetups%3A10085%2F10%2F1" xr:uid="{B9985333-886E-624E-A690-18CDDA651AE6}"/>
    <hyperlink ref="C5" r:id="rId10" location="explore:MEETUPS:mont%3AprevSentence" display="http://127.0.0.1:9999/blazegraph/ - explore:MEETUPS:mont%3AprevSentence" xr:uid="{6AB2004A-D236-9F48-A994-ACED09495469}"/>
    <hyperlink ref="D5" r:id="rId11" location="explore:MEETUPS:meetups%3A10085%2F10%2F0" display="http://127.0.0.1:9999/blazegraph/ - explore:MEETUPS:meetups%3A10085%2F10%2F0" xr:uid="{658AC178-533C-2847-BDA6-61E9B54F0F94}"/>
    <hyperlink ref="B6" r:id="rId12" location="explore:MEETUPS:meetups%3A10085%2F10%2F1" display="http://127.0.0.1:9999/blazegraph/ - explore:MEETUPS:meetups%3A10085%2F10%2F1" xr:uid="{0044116C-B533-674C-A356-8E00CBC3EB7D}"/>
    <hyperlink ref="C6" r:id="rId13" location="explore:MEETUPS:mont%3Asubject" display="http://127.0.0.1:9999/blazegraph/ - explore:MEETUPS:mont%3Asubject" xr:uid="{86F85F19-5DF3-8D4A-8A42-C0A334861BAC}"/>
    <hyperlink ref="D6" r:id="rId14" location="explore:MEETUPS:%3Chttp%3A%2F%2Fdbpedia.org%2Fresource%2FEdward_Elgar%3E" display="http://127.0.0.1:9999/blazegraph/ - explore:MEETUPS:%3Chttp%3A%2F%2Fdbpedia.org%2Fresource%2FEdward_Elgar%3E" xr:uid="{29DFC567-FB7C-0A48-94FC-6EC36B52BD70}"/>
    <hyperlink ref="B7" r:id="rId15" location="explore:MEETUPS:meetups%3A10085%2F10%2F1" display="http://127.0.0.1:9999/blazegraph/ - explore:MEETUPS:meetups%3A10085%2F10%2F1" xr:uid="{FCB646A5-43C5-0F4C-B9D6-15D7EEF5DDD7}"/>
    <hyperlink ref="C7" r:id="rId16" location="explore:MEETUPS:rdf%3Atype" display="http://127.0.0.1:9999/blazegraph/ - explore:MEETUPS:rdf%3Atype" xr:uid="{90EEA395-5E2B-3D4A-ABAD-BCAB429081A9}"/>
    <hyperlink ref="D7" r:id="rId17" location="explore:MEETUPS:mont%3ASentence" display="http://127.0.0.1:9999/blazegraph/ - explore:MEETUPS:mont%3ASentence" xr:uid="{BC9CB96E-76C9-D547-86DF-3568A74F6760}"/>
    <hyperlink ref="B8" r:id="rId18" location="explore:MEETUPS:meetups%3A10085%2F1%2F6" display="http://127.0.0.1:9999/blazegraph/ - explore:MEETUPS:meetups%3A10085%2F1%2F6" xr:uid="{2AEF9E63-39B2-AC48-8B5C-2882D3F71B62}"/>
    <hyperlink ref="C8" r:id="rId19" location="explore:MEETUPS:mont%3Aexcerpt" display="http://127.0.0.1:9999/blazegraph/ - explore:MEETUPS:mont%3Aexcerpt" xr:uid="{FE6261BB-E72D-DF47-A122-808A569938A2}"/>
    <hyperlink ref="B9" r:id="rId20" location="explore:MEETUPS:meetups%3A10085%2F1%2F6" display="http://127.0.0.1:9999/blazegraph/ - explore:MEETUPS:meetups%3A10085%2F1%2F6" xr:uid="{F9FA14CB-6E3F-7342-963D-7741CD3DAC7E}"/>
    <hyperlink ref="C9" r:id="rId21" location="explore:MEETUPS:mont%3AinParagraph" display="http://127.0.0.1:9999/blazegraph/ - explore:MEETUPS:mont%3AinParagraph" xr:uid="{2B136FBB-B55D-2D4E-A164-F20895BBE7B7}"/>
    <hyperlink ref="D9" r:id="rId22" location="explore:MEETUPS:meetups%3A10085%2F1" display="http://127.0.0.1:9999/blazegraph/ - explore:MEETUPS:meetups%3A10085%2F1" xr:uid="{AA670298-8CD5-D046-872C-A5E19EC0B10D}"/>
    <hyperlink ref="B10" r:id="rId23" location="explore:MEETUPS:meetups%3A10085%2F1%2F6" display="http://127.0.0.1:9999/blazegraph/ - explore:MEETUPS:meetups%3A10085%2F1%2F6" xr:uid="{8E88B8B4-075A-5D44-A9E9-4EAA502747B8}"/>
    <hyperlink ref="C10" r:id="rId24" location="explore:MEETUPS:mont%3AprevSentence" display="http://127.0.0.1:9999/blazegraph/ - explore:MEETUPS:mont%3AprevSentence" xr:uid="{5CD5EBBA-DDEB-4542-9365-A632BE054AC4}"/>
    <hyperlink ref="D10" r:id="rId25" location="explore:MEETUPS:meetups%3A10085%2F1%2F5" display="http://127.0.0.1:9999/blazegraph/ - explore:MEETUPS:meetups%3A10085%2F1%2F5" xr:uid="{1E808163-BCBD-6B47-9C67-5F6B78F7F3AB}"/>
    <hyperlink ref="B11" r:id="rId26" location="explore:MEETUPS:meetups%3A10085%2F1%2F6" display="http://127.0.0.1:9999/blazegraph/ - explore:MEETUPS:meetups%3A10085%2F1%2F6" xr:uid="{8DACE7DC-97C8-624D-BAB1-596E581FAE5A}"/>
    <hyperlink ref="C11" r:id="rId27" location="explore:MEETUPS:mont%3Asubject" display="http://127.0.0.1:9999/blazegraph/ - explore:MEETUPS:mont%3Asubject" xr:uid="{F4359D19-BDD6-014E-89A1-40DF55912613}"/>
    <hyperlink ref="D11" r:id="rId28" location="explore:MEETUPS:%3Chttp%3A%2F%2Fdbpedia.org%2Fresource%2FEdward_Elgar%3E" display="http://127.0.0.1:9999/blazegraph/ - explore:MEETUPS:%3Chttp%3A%2F%2Fdbpedia.org%2Fresource%2FEdward_Elgar%3E" xr:uid="{5C62E2F6-7190-4D44-8CED-57FA80A20391}"/>
    <hyperlink ref="B12" r:id="rId29" location="explore:MEETUPS:meetups%3A10085%2F1%2F6" display="http://127.0.0.1:9999/blazegraph/ - explore:MEETUPS:meetups%3A10085%2F1%2F6" xr:uid="{53C909D7-4B8A-F744-9614-05187FE94EEA}"/>
    <hyperlink ref="C12" r:id="rId30" location="explore:MEETUPS:rdf%3Atype" display="http://127.0.0.1:9999/blazegraph/ - explore:MEETUPS:rdf%3Atype" xr:uid="{1491025F-AEB3-574D-88DE-55F6ABD2E1FA}"/>
    <hyperlink ref="D12" r:id="rId31" location="explore:MEETUPS:mont%3ASentence" display="http://127.0.0.1:9999/blazegraph/ - explore:MEETUPS:mont%3ASentence" xr:uid="{FFD4F360-B0CD-5A44-85A9-A0513E193E04}"/>
    <hyperlink ref="B13" r:id="rId32" location="explore:MEETUPS:meetups%3A10085%2F17%2F13" display="http://127.0.0.1:9999/blazegraph/ - explore:MEETUPS:meetups%3A10085%2F17%2F13" xr:uid="{8F16564F-51F1-4747-B887-03B9DF857DFC}"/>
    <hyperlink ref="C13" r:id="rId33" location="explore:MEETUPS:mont%3Aexcerpt" display="http://127.0.0.1:9999/blazegraph/ - explore:MEETUPS:mont%3Aexcerpt" xr:uid="{8212F874-FC14-B848-92A4-1EB521E109EA}"/>
    <hyperlink ref="B14" r:id="rId34" location="explore:MEETUPS:meetups%3A10085%2F17%2F13" display="http://127.0.0.1:9999/blazegraph/ - explore:MEETUPS:meetups%3A10085%2F17%2F13" xr:uid="{3F867F34-2D80-F949-ADC2-768F27643924}"/>
    <hyperlink ref="C14" r:id="rId35" location="explore:MEETUPS:mont%3AinParagraph" display="http://127.0.0.1:9999/blazegraph/ - explore:MEETUPS:mont%3AinParagraph" xr:uid="{DED3A484-0FE6-2E40-AB9A-8A23012901E2}"/>
    <hyperlink ref="D14" r:id="rId36" location="explore:MEETUPS:meetups%3A10085%2F17" display="http://127.0.0.1:9999/blazegraph/ - explore:MEETUPS:meetups%3A10085%2F17" xr:uid="{5970ED4B-1B24-3B40-8525-8C5C23F6D3D3}"/>
    <hyperlink ref="B15" r:id="rId37" location="explore:MEETUPS:meetups%3A10085%2F17%2F13" display="http://127.0.0.1:9999/blazegraph/ - explore:MEETUPS:meetups%3A10085%2F17%2F13" xr:uid="{D2FB7A52-7B30-0840-A726-BDF3860C6505}"/>
    <hyperlink ref="C15" r:id="rId38" location="explore:MEETUPS:mont%3Aplace" display="http://127.0.0.1:9999/blazegraph/ - explore:MEETUPS:mont%3Aplace" xr:uid="{2F71426E-C607-EC47-AA29-9DE5A8CB3FBB}"/>
    <hyperlink ref="D15" r:id="rId39" location="explore:MEETUPS:%3Chttp%3A%2F%2Fdbpedia.org%2Fresource%2FLondon%3E" display="http://127.0.0.1:9999/blazegraph/ - explore:MEETUPS:%3Chttp%3A%2F%2Fdbpedia.org%2Fresource%2FLondon%3E" xr:uid="{84D509AB-2BE1-5B47-A732-7801C5F0AC90}"/>
    <hyperlink ref="B16" r:id="rId40" location="explore:MEETUPS:meetups%3A10085%2F17%2F13" display="http://127.0.0.1:9999/blazegraph/ - explore:MEETUPS:meetups%3A10085%2F17%2F13" xr:uid="{468C5061-DC4A-8741-A615-57F1C17660CA}"/>
    <hyperlink ref="C16" r:id="rId41" location="explore:MEETUPS:mont%3AprevSentence" display="http://127.0.0.1:9999/blazegraph/ - explore:MEETUPS:mont%3AprevSentence" xr:uid="{D890ED44-E345-E24D-B1BC-3D33FCB05124}"/>
    <hyperlink ref="D16" r:id="rId42" location="explore:MEETUPS:meetups%3A10085%2F17%2F12" display="http://127.0.0.1:9999/blazegraph/ - explore:MEETUPS:meetups%3A10085%2F17%2F12" xr:uid="{5A29F574-D913-0E42-858D-2F5BCAFCD0D3}"/>
    <hyperlink ref="B17" r:id="rId43" location="explore:MEETUPS:meetups%3A10085%2F17%2F13" display="http://127.0.0.1:9999/blazegraph/ - explore:MEETUPS:meetups%3A10085%2F17%2F13" xr:uid="{61F815B3-160A-8B49-9B22-4B10AAA381C0}"/>
    <hyperlink ref="C17" r:id="rId44" location="explore:MEETUPS:mont%3Asubject" display="http://127.0.0.1:9999/blazegraph/ - explore:MEETUPS:mont%3Asubject" xr:uid="{E9E5DA67-547A-3845-A019-0B81808E2939}"/>
    <hyperlink ref="D17" r:id="rId45" location="explore:MEETUPS:%3Chttp%3A%2F%2Fdbpedia.org%2Fresource%2FEdward_Elgar%3E" display="http://127.0.0.1:9999/blazegraph/ - explore:MEETUPS:%3Chttp%3A%2F%2Fdbpedia.org%2Fresource%2FEdward_Elgar%3E" xr:uid="{DFBBAE09-D349-BD45-BAAE-18D881798162}"/>
    <hyperlink ref="B18" r:id="rId46" location="explore:MEETUPS:meetups%3A10085%2F17%2F13" display="http://127.0.0.1:9999/blazegraph/ - explore:MEETUPS:meetups%3A10085%2F17%2F13" xr:uid="{706B5BB3-6CB0-524E-8DC4-7719D0478A68}"/>
    <hyperlink ref="C18" r:id="rId47" location="explore:MEETUPS:rdf%3Atype" display="http://127.0.0.1:9999/blazegraph/ - explore:MEETUPS:rdf%3Atype" xr:uid="{B855AC69-7F72-CA4C-94D8-014E9B013870}"/>
    <hyperlink ref="D18" r:id="rId48" location="explore:MEETUPS:mont%3ASentence" display="http://127.0.0.1:9999/blazegraph/ - explore:MEETUPS:mont%3ASentence" xr:uid="{10E96D08-1221-DE40-ADD0-3D5CB3305419}"/>
    <hyperlink ref="B19" r:id="rId49" location="explore:MEETUPS:meetups%3A10085%2F19%2F0" display="http://127.0.0.1:9999/blazegraph/ - explore:MEETUPS:meetups%3A10085%2F19%2F0" xr:uid="{B1C75485-BE52-F94C-9614-90E5101918B8}"/>
    <hyperlink ref="C19" r:id="rId50" location="explore:MEETUPS:mont%3Aexcerpt" display="http://127.0.0.1:9999/blazegraph/ - explore:MEETUPS:mont%3Aexcerpt" xr:uid="{1C01749A-8844-BC4A-9F6E-D3953B131B9C}"/>
    <hyperlink ref="B20" r:id="rId51" location="explore:MEETUPS:meetups%3A10085%2F19%2F0" display="http://127.0.0.1:9999/blazegraph/ - explore:MEETUPS:meetups%3A10085%2F19%2F0" xr:uid="{04DDF017-54FA-184D-B999-CF49E870747B}"/>
    <hyperlink ref="C20" r:id="rId52" location="explore:MEETUPS:mont%3AinParagraph" display="http://127.0.0.1:9999/blazegraph/ - explore:MEETUPS:mont%3AinParagraph" xr:uid="{F7ACBE5A-260C-0043-9D5C-12D1278AC366}"/>
    <hyperlink ref="D20" r:id="rId53" location="explore:MEETUPS:meetups%3A10085%2F19" display="http://127.0.0.1:9999/blazegraph/ - explore:MEETUPS:meetups%3A10085%2F19" xr:uid="{6F2A686A-A66A-B246-B305-DA7C3634FFDF}"/>
    <hyperlink ref="B21" r:id="rId54" location="explore:MEETUPS:meetups%3A10085%2F19%2F0" display="http://127.0.0.1:9999/blazegraph/ - explore:MEETUPS:meetups%3A10085%2F19%2F0" xr:uid="{5113A389-FA50-5E4A-BB7C-75C2C7EE2E33}"/>
    <hyperlink ref="C21" r:id="rId55" location="explore:MEETUPS:mont%3Aperson" display="http://127.0.0.1:9999/blazegraph/ - explore:MEETUPS:mont%3Aperson" xr:uid="{921C1809-E577-5D40-B4DA-3CA30CD6DD37}"/>
    <hyperlink ref="D21" r:id="rId56" location="explore:MEETUPS:%3Chttp%3A%2F%2Fdbpedia.org%2Fresource%2FFritz_Kreisler%3E" display="http://127.0.0.1:9999/blazegraph/ - explore:MEETUPS:%3Chttp%3A%2F%2Fdbpedia.org%2Fresource%2FFritz_Kreisler%3E" xr:uid="{82460DA6-5755-5449-BAC9-D56826EDC1C4}"/>
    <hyperlink ref="B22" r:id="rId57" location="explore:MEETUPS:meetups%3A10085%2F19%2F0" display="http://127.0.0.1:9999/blazegraph/ - explore:MEETUPS:meetups%3A10085%2F19%2F0" xr:uid="{03FCFBF4-7968-8D49-BEE0-C029CD1CD676}"/>
    <hyperlink ref="C22" r:id="rId58" location="explore:MEETUPS:mont%3AprevSentence" display="http://127.0.0.1:9999/blazegraph/ - explore:MEETUPS:mont%3AprevSentence" xr:uid="{10B175FB-49BC-BA4D-AE30-107D59C06BB4}"/>
    <hyperlink ref="D22" r:id="rId59" location="explore:MEETUPS:meetups%3A10085%2F19%2F0" display="http://127.0.0.1:9999/blazegraph/ - explore:MEETUPS:meetups%3A10085%2F19%2F0" xr:uid="{C179EA07-024D-D845-961C-DD00A382703B}"/>
    <hyperlink ref="B23" r:id="rId60" location="explore:MEETUPS:meetups%3A10085%2F19%2F0" display="http://127.0.0.1:9999/blazegraph/ - explore:MEETUPS:meetups%3A10085%2F19%2F0" xr:uid="{3CBF0F85-D4E7-CA45-A538-D3F600916CF0}"/>
    <hyperlink ref="C23" r:id="rId61" location="explore:MEETUPS:mont%3Asubject" display="http://127.0.0.1:9999/blazegraph/ - explore:MEETUPS:mont%3Asubject" xr:uid="{51C75E96-6B64-6446-B1C1-FF73E033898B}"/>
    <hyperlink ref="D23" r:id="rId62" location="explore:MEETUPS:%3Chttp%3A%2F%2Fdbpedia.org%2Fresource%2FEdward_Elgar%3E" display="http://127.0.0.1:9999/blazegraph/ - explore:MEETUPS:%3Chttp%3A%2F%2Fdbpedia.org%2Fresource%2FEdward_Elgar%3E" xr:uid="{3FF3FAF7-ED48-6C49-A2C1-828F614B1D73}"/>
    <hyperlink ref="B24" r:id="rId63" location="explore:MEETUPS:meetups%3A10085%2F19%2F0" display="http://127.0.0.1:9999/blazegraph/ - explore:MEETUPS:meetups%3A10085%2F19%2F0" xr:uid="{59CC6159-57BD-234D-A433-B65FB456C101}"/>
    <hyperlink ref="C24" r:id="rId64" location="explore:MEETUPS:mont%3AtimeExpression" display="http://127.0.0.1:9999/blazegraph/ - explore:MEETUPS:mont%3AtimeExpression" xr:uid="{9D28963C-989A-CD44-9B0E-65F2A1A3E4A5}"/>
    <hyperlink ref="B25" r:id="rId65" location="explore:MEETUPS:meetups%3A10085%2F19%2F0" display="http://127.0.0.1:9999/blazegraph/ - explore:MEETUPS:meetups%3A10085%2F19%2F0" xr:uid="{7C29B312-382A-DB4F-9FF6-DF41F49B0026}"/>
    <hyperlink ref="C25" r:id="rId66" location="explore:MEETUPS:mont%3AtimeExpression" display="http://127.0.0.1:9999/blazegraph/ - explore:MEETUPS:mont%3AtimeExpression" xr:uid="{E47D2F67-3FE4-F447-B1A8-849B1E4FE2FD}"/>
    <hyperlink ref="B26" r:id="rId67" location="explore:MEETUPS:meetups%3A10085%2F19%2F0" display="http://127.0.0.1:9999/blazegraph/ - explore:MEETUPS:meetups%3A10085%2F19%2F0" xr:uid="{B7BB8095-0D49-574E-85CF-3EC05FFA1FCB}"/>
    <hyperlink ref="C26" r:id="rId68" location="explore:MEETUPS:rdf%3Atype" display="http://127.0.0.1:9999/blazegraph/ - explore:MEETUPS:rdf%3Atype" xr:uid="{5D1ACB57-7514-304F-AF66-605DE507FC02}"/>
    <hyperlink ref="D26" r:id="rId69" location="explore:MEETUPS:mont%3ASentence" display="http://127.0.0.1:9999/blazegraph/ - explore:MEETUPS:mont%3ASentence" xr:uid="{560FC047-4F19-DB4E-9027-A1DF6DEC8EE8}"/>
    <hyperlink ref="B27" r:id="rId70" location="explore:MEETUPS:meetups%3A2694884%2F3%2F5" display="http://127.0.0.1:9999/blazegraph/ - explore:MEETUPS:meetups%3A2694884%2F3%2F5" xr:uid="{FADA0913-48BB-524E-BC51-72899EC1688A}"/>
    <hyperlink ref="C27" r:id="rId71" location="explore:MEETUPS:mont%3Aexcerpt" display="http://127.0.0.1:9999/blazegraph/ - explore:MEETUPS:mont%3Aexcerpt" xr:uid="{5B11C53C-CF38-C746-917B-E544C7E0A627}"/>
    <hyperlink ref="B28" r:id="rId72" location="explore:MEETUPS:meetups%3A2694884%2F3%2F5" display="http://127.0.0.1:9999/blazegraph/ - explore:MEETUPS:meetups%3A2694884%2F3%2F5" xr:uid="{663BAA4A-C773-AA4A-AB52-7FABE255253A}"/>
    <hyperlink ref="C28" r:id="rId73" location="explore:MEETUPS:mont%3AinParagraph" display="http://127.0.0.1:9999/blazegraph/ - explore:MEETUPS:mont%3AinParagraph" xr:uid="{F3B65F12-F296-F84A-BF1E-C963EB659D7B}"/>
    <hyperlink ref="D28" r:id="rId74" location="explore:MEETUPS:meetups%3A2694884%2F3" display="http://127.0.0.1:9999/blazegraph/ - explore:MEETUPS:meetups%3A2694884%2F3" xr:uid="{052C1193-2D99-C944-A2B8-F48CF3848A99}"/>
    <hyperlink ref="B29" r:id="rId75" location="explore:MEETUPS:meetups%3A2694884%2F3%2F5" display="http://127.0.0.1:9999/blazegraph/ - explore:MEETUPS:meetups%3A2694884%2F3%2F5" xr:uid="{D75BECCC-552B-534E-BF6B-D3012B163BDC}"/>
    <hyperlink ref="C29" r:id="rId76" location="explore:MEETUPS:mont%3Aperson" display="http://127.0.0.1:9999/blazegraph/ - explore:MEETUPS:mont%3Aperson" xr:uid="{0BA216AD-AE4F-E04A-8BC0-7DC2F329FC9C}"/>
    <hyperlink ref="D29" r:id="rId77" location="explore:MEETUPS:%3Chttp%3A%2F%2Fdbpedia.org%2Fresource%2FSergei_Vasilenko%3E" display="http://127.0.0.1:9999/blazegraph/ - explore:MEETUPS:%3Chttp%3A%2F%2Fdbpedia.org%2Fresource%2FSergei_Vasilenko%3E" xr:uid="{4C40E15A-6206-DE44-A503-8968E155225B}"/>
    <hyperlink ref="B30" r:id="rId78" location="explore:MEETUPS:meetups%3A2694884%2F3%2F5" display="http://127.0.0.1:9999/blazegraph/ - explore:MEETUPS:meetups%3A2694884%2F3%2F5" xr:uid="{7EDF0679-09EE-3B42-A1C0-36FCF019CDA1}"/>
    <hyperlink ref="C30" r:id="rId79" location="explore:MEETUPS:mont%3AprevSentence" display="http://127.0.0.1:9999/blazegraph/ - explore:MEETUPS:mont%3AprevSentence" xr:uid="{E75A4981-FFEE-6842-B899-0EE47E768620}"/>
    <hyperlink ref="D30" r:id="rId80" location="explore:MEETUPS:meetups%3A2694884%2F3%2F4" display="http://127.0.0.1:9999/blazegraph/ - explore:MEETUPS:meetups%3A2694884%2F3%2F4" xr:uid="{8E7377C1-9D5A-8448-8F24-176190A1F5FD}"/>
    <hyperlink ref="B31" r:id="rId81" location="explore:MEETUPS:meetups%3A2694884%2F3%2F5" display="http://127.0.0.1:9999/blazegraph/ - explore:MEETUPS:meetups%3A2694884%2F3%2F5" xr:uid="{881DDB00-253D-6A4A-8B67-367FA74AB941}"/>
    <hyperlink ref="C31" r:id="rId82" location="explore:MEETUPS:mont%3Asubject" display="http://127.0.0.1:9999/blazegraph/ - explore:MEETUPS:mont%3Asubject" xr:uid="{2489878C-B26F-464D-A801-83FF95C7C473}"/>
    <hyperlink ref="D31" r:id="rId83" xr:uid="{678FDE89-41BE-5348-8161-547D1C8F4286}"/>
    <hyperlink ref="B32" r:id="rId84" location="explore:MEETUPS:meetups%3A2694884%2F3%2F5" display="http://127.0.0.1:9999/blazegraph/ - explore:MEETUPS:meetups%3A2694884%2F3%2F5" xr:uid="{26311174-D126-8B4D-9295-C05825D028C4}"/>
    <hyperlink ref="C32" r:id="rId85" location="explore:MEETUPS:mont%3AtimeExpression" display="http://127.0.0.1:9999/blazegraph/ - explore:MEETUPS:mont%3AtimeExpression" xr:uid="{3A22B8C8-8938-364F-9B08-CFFCF15B8521}"/>
    <hyperlink ref="B33" r:id="rId86" location="explore:MEETUPS:meetups%3A2694884%2F3%2F5" display="http://127.0.0.1:9999/blazegraph/ - explore:MEETUPS:meetups%3A2694884%2F3%2F5" xr:uid="{A36B4A0F-FE42-2F4F-A3F5-96A6795B19FC}"/>
    <hyperlink ref="C33" r:id="rId87" location="explore:MEETUPS:rdf%3Atype" display="http://127.0.0.1:9999/blazegraph/ - explore:MEETUPS:rdf%3Atype" xr:uid="{DB57D42D-8729-8F47-AF47-1E52C8BF8078}"/>
    <hyperlink ref="D33" r:id="rId88" location="explore:MEETUPS:mont%3ASentence" display="http://127.0.0.1:9999/blazegraph/ - explore:MEETUPS:mont%3ASentence" xr:uid="{4D8BF433-DF44-3B46-9CDE-F2B854CBB49F}"/>
    <hyperlink ref="B34" r:id="rId89" location="explore:MEETUPS:meetups%3A3517771%2F2%2F0" display="http://127.0.0.1:9999/blazegraph/ - explore:MEETUPS:meetups%3A3517771%2F2%2F0" xr:uid="{0103F81C-E676-3949-9B05-CBCEC4C1D892}"/>
    <hyperlink ref="C34" r:id="rId90" location="explore:MEETUPS:mont%3Aexcerpt" display="http://127.0.0.1:9999/blazegraph/ - explore:MEETUPS:mont%3Aexcerpt" xr:uid="{AAC6F00D-8A51-E14A-A239-9B29F3238C1B}"/>
    <hyperlink ref="B35" r:id="rId91" location="explore:MEETUPS:meetups%3A3517771%2F2%2F0" display="http://127.0.0.1:9999/blazegraph/ - explore:MEETUPS:meetups%3A3517771%2F2%2F0" xr:uid="{CA7F7AF3-18A0-CA4A-B111-4F060006C1AE}"/>
    <hyperlink ref="C35" r:id="rId92" location="explore:MEETUPS:mont%3AinParagraph" display="http://127.0.0.1:9999/blazegraph/ - explore:MEETUPS:mont%3AinParagraph" xr:uid="{FF4D9820-33F8-E742-9B58-DC792343B0A0}"/>
    <hyperlink ref="D35" r:id="rId93" location="explore:MEETUPS:meetups%3A3517771%2F2" display="http://127.0.0.1:9999/blazegraph/ - explore:MEETUPS:meetups%3A3517771%2F2" xr:uid="{314BF17F-B76E-9845-99B0-78CDFC5E0BCD}"/>
    <hyperlink ref="B36" r:id="rId94" location="explore:MEETUPS:meetups%3A3517771%2F2%2F0" display="http://127.0.0.1:9999/blazegraph/ - explore:MEETUPS:meetups%3A3517771%2F2%2F0" xr:uid="{66B329AC-4AFB-E743-BCB1-296795CF37E0}"/>
    <hyperlink ref="C36" r:id="rId95" location="explore:MEETUPS:mont%3Aplace" display="http://127.0.0.1:9999/blazegraph/ - explore:MEETUPS:mont%3Aplace" xr:uid="{60647F18-5879-5544-97FD-6450C25C6AB4}"/>
    <hyperlink ref="D36" r:id="rId96" location="explore:MEETUPS:%3Chttp%3A%2F%2Fdbpedia.org%2Fresource%2FUnited_States%3E" display="http://127.0.0.1:9999/blazegraph/ - explore:MEETUPS:%3Chttp%3A%2F%2Fdbpedia.org%2Fresource%2FUnited_States%3E" xr:uid="{BEF676A1-90DF-1345-9073-8EB4300B1D2E}"/>
    <hyperlink ref="B37" r:id="rId97" location="explore:MEETUPS:meetups%3A3517771%2F2%2F0" display="http://127.0.0.1:9999/blazegraph/ - explore:MEETUPS:meetups%3A3517771%2F2%2F0" xr:uid="{675EF962-76CB-194B-9548-9F737C54F551}"/>
    <hyperlink ref="C37" r:id="rId98" location="explore:MEETUPS:mont%3Aplace" display="http://127.0.0.1:9999/blazegraph/ - explore:MEETUPS:mont%3Aplace" xr:uid="{68CC49E9-00FD-7843-8D89-040DD6DCE65C}"/>
    <hyperlink ref="D37" r:id="rId99" location="explore:MEETUPS:%3Chttp%3A%2F%2Fdbpedia.org%2Fresource%2FChester%2C_Pennsylvania%3E" display="http://127.0.0.1:9999/blazegraph/ - explore:MEETUPS:%3Chttp%3A%2F%2Fdbpedia.org%2Fresource%2FChester%2C_Pennsylvania%3E" xr:uid="{FFC2FE60-0FD3-EA40-A5A1-50A6CAC525F6}"/>
    <hyperlink ref="B38" r:id="rId100" location="explore:MEETUPS:meetups%3A3517771%2F2%2F0" display="http://127.0.0.1:9999/blazegraph/ - explore:MEETUPS:meetups%3A3517771%2F2%2F0" xr:uid="{E876A522-78B6-4741-AA8A-A9F6DF5397DA}"/>
    <hyperlink ref="C38" r:id="rId101" location="explore:MEETUPS:mont%3AprevSentence" display="http://127.0.0.1:9999/blazegraph/ - explore:MEETUPS:mont%3AprevSentence" xr:uid="{FE2C723F-481D-F74A-9691-4420B276E793}"/>
    <hyperlink ref="D38" r:id="rId102" location="explore:MEETUPS:meetups%3A3517771%2F2%2F0" display="http://127.0.0.1:9999/blazegraph/ - explore:MEETUPS:meetups%3A3517771%2F2%2F0" xr:uid="{9C0CF551-6F94-5749-91D7-D8B5986DA376}"/>
    <hyperlink ref="B39" r:id="rId103" location="explore:MEETUPS:meetups%3A3517771%2F2%2F0" display="http://127.0.0.1:9999/blazegraph/ - explore:MEETUPS:meetups%3A3517771%2F2%2F0" xr:uid="{06AD8068-6828-A546-90DD-B575EDF205CB}"/>
    <hyperlink ref="C39" r:id="rId104" location="explore:MEETUPS:mont%3Asubject" display="http://127.0.0.1:9999/blazegraph/ - explore:MEETUPS:mont%3Asubject" xr:uid="{E350D081-417A-6844-B1D9-7E46F17F46FD}"/>
    <hyperlink ref="D39" r:id="rId105" location="explore:MEETUPS:%3Chttp%3A%2F%2Fdbpedia.org%2Fresource%2FAl_Alberts%3E" display="http://127.0.0.1:9999/blazegraph/ - explore:MEETUPS:%3Chttp%3A%2F%2Fdbpedia.org%2Fresource%2FAl_Alberts%3E" xr:uid="{1BA36F2F-FC25-2F4B-B572-6C41BC6ED3B2}"/>
    <hyperlink ref="B40" r:id="rId106" location="explore:MEETUPS:meetups%3A3517771%2F2%2F0" display="http://127.0.0.1:9999/blazegraph/ - explore:MEETUPS:meetups%3A3517771%2F2%2F0" xr:uid="{8AD99E58-8366-0F4C-BEAE-B7013CC35D16}"/>
    <hyperlink ref="C40" r:id="rId107" location="explore:MEETUPS:rdf%3Atype" display="http://127.0.0.1:9999/blazegraph/ - explore:MEETUPS:rdf%3Atype" xr:uid="{720A1F0C-330D-2E4E-9112-6E4EED7F0C49}"/>
    <hyperlink ref="D40" r:id="rId108" location="explore:MEETUPS:mont%3ASentence" display="http://127.0.0.1:9999/blazegraph/ - explore:MEETUPS:mont%3ASentence" xr:uid="{2B3CE1CB-F732-604E-8572-F3D8F667171E}"/>
    <hyperlink ref="B41" r:id="rId109" location="explore:MEETUPS:meetups%3A1409780%2F21%2F1" display="http://127.0.0.1:9999/blazegraph/ - explore:MEETUPS:meetups%3A1409780%2F21%2F1" xr:uid="{5F3B23F5-8198-5547-9CB2-2E40110B1054}"/>
    <hyperlink ref="C41" r:id="rId110" location="explore:MEETUPS:mont%3Aexcerpt" display="http://127.0.0.1:9999/blazegraph/ - explore:MEETUPS:mont%3Aexcerpt" xr:uid="{661CD379-5E2A-CD42-B9DB-1501CB118478}"/>
    <hyperlink ref="B42" r:id="rId111" location="explore:MEETUPS:meetups%3A1409780%2F21%2F1" display="http://127.0.0.1:9999/blazegraph/ - explore:MEETUPS:meetups%3A1409780%2F21%2F1" xr:uid="{E3379AB3-9970-4446-A78D-9B289972A3B5}"/>
    <hyperlink ref="C42" r:id="rId112" location="explore:MEETUPS:mont%3AinParagraph" display="http://127.0.0.1:9999/blazegraph/ - explore:MEETUPS:mont%3AinParagraph" xr:uid="{93508A56-842C-3042-995A-DF9684409989}"/>
    <hyperlink ref="D42" r:id="rId113" location="explore:MEETUPS:meetups%3A1409780%2F21" display="http://127.0.0.1:9999/blazegraph/ - explore:MEETUPS:meetups%3A1409780%2F21" xr:uid="{943F96CD-BE4F-0342-826E-9CD133FF3C2A}"/>
    <hyperlink ref="B43" r:id="rId114" location="explore:MEETUPS:meetups%3A1409780%2F21%2F1" display="http://127.0.0.1:9999/blazegraph/ - explore:MEETUPS:meetups%3A1409780%2F21%2F1" xr:uid="{FADBE3F3-7C98-094E-82F1-B469AE7A5898}"/>
    <hyperlink ref="C43" r:id="rId115" location="explore:MEETUPS:mont%3AprevSentence" display="http://127.0.0.1:9999/blazegraph/ - explore:MEETUPS:mont%3AprevSentence" xr:uid="{D71BFEDF-2118-4346-BFD7-D973E640CBBD}"/>
    <hyperlink ref="D43" r:id="rId116" location="explore:MEETUPS:meetups%3A1409780%2F21%2F0" display="http://127.0.0.1:9999/blazegraph/ - explore:MEETUPS:meetups%3A1409780%2F21%2F0" xr:uid="{41A37AA6-2CC0-244D-B69B-575FA025669D}"/>
    <hyperlink ref="B44" r:id="rId117" location="explore:MEETUPS:meetups%3A1409780%2F21%2F1" display="http://127.0.0.1:9999/blazegraph/ - explore:MEETUPS:meetups%3A1409780%2F21%2F1" xr:uid="{E30DF600-322C-5843-8EFC-6D3B0A151863}"/>
    <hyperlink ref="C44" r:id="rId118" location="explore:MEETUPS:mont%3Asubject" display="http://127.0.0.1:9999/blazegraph/ - explore:MEETUPS:mont%3Asubject" xr:uid="{CFFB0585-3361-084D-861C-8724BD40C99C}"/>
    <hyperlink ref="D44" r:id="rId119" location="explore:MEETUPS:%3Chttp%3A%2F%2Fdbpedia.org%2Fresource%2FDaniel_Santos_(singer)%3E" display="http://127.0.0.1:9999/blazegraph/ - explore:MEETUPS:%3Chttp%3A%2F%2Fdbpedia.org%2Fresource%2FDaniel_Santos_(singer)%3E" xr:uid="{9BB07EB9-DDA3-9C44-BFB4-8C5A507A1D25}"/>
    <hyperlink ref="B45" r:id="rId120" location="explore:MEETUPS:meetups%3A1409780%2F21%2F1" display="http://127.0.0.1:9999/blazegraph/ - explore:MEETUPS:meetups%3A1409780%2F21%2F1" xr:uid="{5A1BD51E-CD7F-FB4A-AF88-E0BF8F9A409A}"/>
    <hyperlink ref="C45" r:id="rId121" location="explore:MEETUPS:mont%3AtimeExpression" display="http://127.0.0.1:9999/blazegraph/ - explore:MEETUPS:mont%3AtimeExpression" xr:uid="{9560F028-D086-6146-828A-B00AE8A215C9}"/>
    <hyperlink ref="B46" r:id="rId122" location="explore:MEETUPS:meetups%3A1409780%2F21%2F1" display="http://127.0.0.1:9999/blazegraph/ - explore:MEETUPS:meetups%3A1409780%2F21%2F1" xr:uid="{3C98E455-D09F-4E41-A77A-EB34008DD524}"/>
    <hyperlink ref="C46" r:id="rId123" location="explore:MEETUPS:rdf%3Atype" display="http://127.0.0.1:9999/blazegraph/ - explore:MEETUPS:rdf%3Atype" xr:uid="{AD82732A-22B8-444B-BC0B-50E4326C8F03}"/>
    <hyperlink ref="D46" r:id="rId124" location="explore:MEETUPS:mont%3ASentence" display="http://127.0.0.1:9999/blazegraph/ - explore:MEETUPS:mont%3ASentence" xr:uid="{40EFC121-D44C-1C45-8D01-FED8156F7387}"/>
    <hyperlink ref="B47" r:id="rId125" location="explore:MEETUPS:meetups%3A3517771%2F0%2F0" display="http://127.0.0.1:9999/blazegraph/ - explore:MEETUPS:meetups%3A3517771%2F0%2F0" xr:uid="{3DB6D7D7-2A2C-C745-BF5B-BB95A26E6014}"/>
    <hyperlink ref="C47" r:id="rId126" location="explore:MEETUPS:mont%3Aexcerpt" display="http://127.0.0.1:9999/blazegraph/ - explore:MEETUPS:mont%3Aexcerpt" xr:uid="{A16C5FCE-8A33-B542-A27E-457F4012F685}"/>
    <hyperlink ref="B48" r:id="rId127" location="explore:MEETUPS:meetups%3A3517771%2F0%2F0" display="http://127.0.0.1:9999/blazegraph/ - explore:MEETUPS:meetups%3A3517771%2F0%2F0" xr:uid="{91E6A7EF-EB04-7C49-B63A-9A6C5208F9D2}"/>
    <hyperlink ref="C48" r:id="rId128" location="explore:MEETUPS:mont%3AinParagraph" display="http://127.0.0.1:9999/blazegraph/ - explore:MEETUPS:mont%3AinParagraph" xr:uid="{FEA9F14E-04C6-9047-9A06-9CF06133D500}"/>
    <hyperlink ref="D48" r:id="rId129" location="explore:MEETUPS:meetups%3A3517771%2F0" display="http://127.0.0.1:9999/blazegraph/ - explore:MEETUPS:meetups%3A3517771%2F0" xr:uid="{247F4DE2-86E8-0A43-956E-26EED14C3AA1}"/>
    <hyperlink ref="B49" r:id="rId130" location="explore:MEETUPS:meetups%3A3517771%2F0%2F0" display="http://127.0.0.1:9999/blazegraph/ - explore:MEETUPS:meetups%3A3517771%2F0%2F0" xr:uid="{09D17948-1304-B243-BA85-91ADDF45A201}"/>
    <hyperlink ref="C49" r:id="rId131" location="explore:MEETUPS:mont%3Aperson" display="http://127.0.0.1:9999/blazegraph/ - explore:MEETUPS:mont%3Aperson" xr:uid="{E34ED612-DE89-B44D-8DFB-44EFF05A16A5}"/>
    <hyperlink ref="D49" r:id="rId132" location="explore:MEETUPS:%3Chttp%3A%2F%2Fdbpedia.org%2Fresource%2FComposer%3E" display="http://127.0.0.1:9999/blazegraph/ - explore:MEETUPS:%3Chttp%3A%2F%2Fdbpedia.org%2Fresource%2FComposer%3E" xr:uid="{A66A8D7D-556C-FC4A-81EB-95652CFA0144}"/>
    <hyperlink ref="B50" r:id="rId133" location="explore:MEETUPS:meetups%3A3517771%2F0%2F0" display="http://127.0.0.1:9999/blazegraph/ - explore:MEETUPS:meetups%3A3517771%2F0%2F0" xr:uid="{C95C6E43-344C-3847-BF3D-DF1E34613DEA}"/>
    <hyperlink ref="C50" r:id="rId134" location="explore:MEETUPS:mont%3Aperson" display="http://127.0.0.1:9999/blazegraph/ - explore:MEETUPS:mont%3Aperson" xr:uid="{32CFAC34-B569-A04D-96E3-D9064C3B9350}"/>
    <hyperlink ref="D50" r:id="rId135" location="explore:MEETUPS:%3Chttp%3A%2F%2Fdbpedia.org%2Fresource%2FAl_Alberts%3E" display="http://127.0.0.1:9999/blazegraph/ - explore:MEETUPS:%3Chttp%3A%2F%2Fdbpedia.org%2Fresource%2FAl_Alberts%3E" xr:uid="{7DB9D7F2-9658-6A4E-A797-4CFD7E7BB49B}"/>
    <hyperlink ref="B51" r:id="rId136" location="explore:MEETUPS:meetups%3A3517771%2F0%2F0" display="http://127.0.0.1:9999/blazegraph/ - explore:MEETUPS:meetups%3A3517771%2F0%2F0" xr:uid="{86095273-0468-2E4F-9D7C-7BCC37417BBA}"/>
    <hyperlink ref="C51" r:id="rId137" location="explore:MEETUPS:mont%3Aplace" display="http://127.0.0.1:9999/blazegraph/ - explore:MEETUPS:mont%3Aplace" xr:uid="{1FC0F4CA-C971-C946-8D94-FE594E33EFEB}"/>
    <hyperlink ref="D51" r:id="rId138" location="explore:MEETUPS:%3Chttp%3A%2F%2Fdbpedia.org%2Fresource%2FUnited_States%3E" display="http://127.0.0.1:9999/blazegraph/ - explore:MEETUPS:%3Chttp%3A%2F%2Fdbpedia.org%2Fresource%2FUnited_States%3E" xr:uid="{D4B2CBA4-AE9E-3347-97EB-E33826DC7A5F}"/>
    <hyperlink ref="B52" r:id="rId139" location="explore:MEETUPS:meetups%3A3517771%2F0%2F0" display="http://127.0.0.1:9999/blazegraph/ - explore:MEETUPS:meetups%3A3517771%2F0%2F0" xr:uid="{1ED41EE7-8C5F-9A4C-8702-8A03B546CC0E}"/>
    <hyperlink ref="C52" r:id="rId140" location="explore:MEETUPS:mont%3AprevSentence" display="http://127.0.0.1:9999/blazegraph/ - explore:MEETUPS:mont%3AprevSentence" xr:uid="{40CE1DD2-9069-5A48-8EF3-7A7DD1CEF2CC}"/>
    <hyperlink ref="D52" r:id="rId141" location="explore:MEETUPS:meetups%3A3517771%2F0%2F0" display="http://127.0.0.1:9999/blazegraph/ - explore:MEETUPS:meetups%3A3517771%2F0%2F0" xr:uid="{5757F7C9-97E1-B242-B41C-CFCD8EFDC93E}"/>
    <hyperlink ref="B53" r:id="rId142" location="explore:MEETUPS:meetups%3A3517771%2F0%2F0" display="http://127.0.0.1:9999/blazegraph/ - explore:MEETUPS:meetups%3A3517771%2F0%2F0" xr:uid="{D75D78E7-88F5-3642-8B3E-C7BC05AEC38D}"/>
    <hyperlink ref="C53" r:id="rId143" location="explore:MEETUPS:mont%3Asubject" display="http://127.0.0.1:9999/blazegraph/ - explore:MEETUPS:mont%3Asubject" xr:uid="{F8362FEB-AF68-3041-BED8-CCB0586D7083}"/>
    <hyperlink ref="D53" r:id="rId144" location="explore:MEETUPS:%3Chttp%3A%2F%2Fdbpedia.org%2Fresource%2FAl_Alberts%3E" display="http://127.0.0.1:9999/blazegraph/ - explore:MEETUPS:%3Chttp%3A%2F%2Fdbpedia.org%2Fresource%2FAl_Alberts%3E" xr:uid="{12DB3F52-07BB-574C-9FE6-CEC999071EF1}"/>
    <hyperlink ref="B54" r:id="rId145" location="explore:MEETUPS:meetups%3A3517771%2F0%2F0" display="http://127.0.0.1:9999/blazegraph/ - explore:MEETUPS:meetups%3A3517771%2F0%2F0" xr:uid="{ED182C8F-D5C3-DE4D-8D69-1F5FB7378044}"/>
    <hyperlink ref="C54" r:id="rId146" location="explore:MEETUPS:mont%3AtimeExpression" display="http://127.0.0.1:9999/blazegraph/ - explore:MEETUPS:mont%3AtimeExpression" xr:uid="{A9E97E72-98FC-1648-B214-6C17F55AF11B}"/>
    <hyperlink ref="B55" r:id="rId147" location="explore:MEETUPS:meetups%3A3517771%2F0%2F0" display="http://127.0.0.1:9999/blazegraph/ - explore:MEETUPS:meetups%3A3517771%2F0%2F0" xr:uid="{3A3BD32E-C5BB-2543-BD1C-9881BA651125}"/>
    <hyperlink ref="C55" r:id="rId148" location="explore:MEETUPS:mont%3AtimeExpression" display="http://127.0.0.1:9999/blazegraph/ - explore:MEETUPS:mont%3AtimeExpression" xr:uid="{A2701593-1C48-5A43-B078-8EB68198DA17}"/>
    <hyperlink ref="B56" r:id="rId149" location="explore:MEETUPS:meetups%3A3517771%2F0%2F0" display="http://127.0.0.1:9999/blazegraph/ - explore:MEETUPS:meetups%3A3517771%2F0%2F0" xr:uid="{E9AE9871-FF16-FB4B-B07D-302AEAC48F80}"/>
    <hyperlink ref="C56" r:id="rId150" location="explore:MEETUPS:rdf%3Atype" display="http://127.0.0.1:9999/blazegraph/ - explore:MEETUPS:rdf%3Atype" xr:uid="{B910C89E-741A-AB4F-8280-E07E6AEF301B}"/>
    <hyperlink ref="D56" r:id="rId151" location="explore:MEETUPS:mont%3ASentence" display="http://127.0.0.1:9999/blazegraph/ - explore:MEETUPS:mont%3ASentence" xr:uid="{50B56081-A0BC-E045-A198-9DF83D08800F}"/>
    <hyperlink ref="B57" r:id="rId152" location="explore:MEETUPS:meetups%3A1409780%2F14%2F3" display="http://127.0.0.1:9999/blazegraph/ - explore:MEETUPS:meetups%3A1409780%2F14%2F3" xr:uid="{6DFEF5DA-E5CC-CA47-AFD3-094905D4F69C}"/>
    <hyperlink ref="C57" r:id="rId153" location="explore:MEETUPS:mont%3Aexcerpt" display="http://127.0.0.1:9999/blazegraph/ - explore:MEETUPS:mont%3Aexcerpt" xr:uid="{C29CE3AA-C36B-FE43-9D41-2E2806588650}"/>
    <hyperlink ref="B58" r:id="rId154" location="explore:MEETUPS:meetups%3A1409780%2F14%2F3" display="http://127.0.0.1:9999/blazegraph/ - explore:MEETUPS:meetups%3A1409780%2F14%2F3" xr:uid="{6628E088-ED39-B348-A33F-CC6CB0138F73}"/>
    <hyperlink ref="C58" r:id="rId155" location="explore:MEETUPS:mont%3AinParagraph" display="http://127.0.0.1:9999/blazegraph/ - explore:MEETUPS:mont%3AinParagraph" xr:uid="{87B3931E-7445-FE41-B550-AD6A1C98B8AC}"/>
    <hyperlink ref="D58" r:id="rId156" location="explore:MEETUPS:meetups%3A1409780%2F14" display="http://127.0.0.1:9999/blazegraph/ - explore:MEETUPS:meetups%3A1409780%2F14" xr:uid="{E4190738-1DBE-7043-9BD7-9744DABAFD86}"/>
    <hyperlink ref="B59" r:id="rId157" location="explore:MEETUPS:meetups%3A1409780%2F14%2F3" display="http://127.0.0.1:9999/blazegraph/ - explore:MEETUPS:meetups%3A1409780%2F14%2F3" xr:uid="{F3896B32-39E6-2940-BE7E-A9DC1047395B}"/>
    <hyperlink ref="C59" r:id="rId158" location="explore:MEETUPS:mont%3Aplace" display="http://127.0.0.1:9999/blazegraph/ - explore:MEETUPS:mont%3Aplace" xr:uid="{7C582A98-D65A-4D4A-93D6-BE7F3E605F5F}"/>
    <hyperlink ref="D59" r:id="rId159" location="explore:MEETUPS:%3Chttp%3A%2F%2Fdbpedia.org%2Fresource%2FEcuador%3E" display="http://127.0.0.1:9999/blazegraph/ - explore:MEETUPS:%3Chttp%3A%2F%2Fdbpedia.org%2Fresource%2FEcuador%3E" xr:uid="{609DDBC3-71A5-DC4F-A8E4-BA439739B119}"/>
    <hyperlink ref="B60" r:id="rId160" location="explore:MEETUPS:meetups%3A1409780%2F14%2F3" display="http://127.0.0.1:9999/blazegraph/ - explore:MEETUPS:meetups%3A1409780%2F14%2F3" xr:uid="{E7124BD9-2F56-D140-AAFE-035280C7D446}"/>
    <hyperlink ref="C60" r:id="rId161" location="explore:MEETUPS:mont%3AprevSentence" display="http://127.0.0.1:9999/blazegraph/ - explore:MEETUPS:mont%3AprevSentence" xr:uid="{BA9B986C-030A-A64D-A14A-1EACB2265000}"/>
    <hyperlink ref="D60" r:id="rId162" location="explore:MEETUPS:meetups%3A1409780%2F14%2F2" display="http://127.0.0.1:9999/blazegraph/ - explore:MEETUPS:meetups%3A1409780%2F14%2F2" xr:uid="{4C59BEFC-5694-8D41-9181-628E2CFC38BA}"/>
    <hyperlink ref="B61" r:id="rId163" location="explore:MEETUPS:meetups%3A1409780%2F14%2F3" display="http://127.0.0.1:9999/blazegraph/ - explore:MEETUPS:meetups%3A1409780%2F14%2F3" xr:uid="{6124EB0F-87DD-5541-8970-3B7F0F9F7586}"/>
    <hyperlink ref="C61" r:id="rId164" location="explore:MEETUPS:mont%3Asubject" display="http://127.0.0.1:9999/blazegraph/ - explore:MEETUPS:mont%3Asubject" xr:uid="{354958BC-86F6-C04B-9D88-B5FA68D2FD1D}"/>
    <hyperlink ref="D61" r:id="rId165" location="explore:MEETUPS:%3Chttp%3A%2F%2Fdbpedia.org%2Fresource%2FDaniel_Santos_(singer)%3E" display="http://127.0.0.1:9999/blazegraph/ - explore:MEETUPS:%3Chttp%3A%2F%2Fdbpedia.org%2Fresource%2FDaniel_Santos_(singer)%3E" xr:uid="{FED65064-DC0B-EC41-A42A-0AC3AA165652}"/>
    <hyperlink ref="B62" r:id="rId166" location="explore:MEETUPS:meetups%3A1409780%2F14%2F3" display="http://127.0.0.1:9999/blazegraph/ - explore:MEETUPS:meetups%3A1409780%2F14%2F3" xr:uid="{91A53D4E-7B23-0D44-B2B3-6DEBEC5D11C7}"/>
    <hyperlink ref="C62" r:id="rId167" location="explore:MEETUPS:rdf%3Atype" display="http://127.0.0.1:9999/blazegraph/ - explore:MEETUPS:rdf%3Atype" xr:uid="{72592CC4-706A-2847-8BD4-653E5279ADBF}"/>
    <hyperlink ref="D62" r:id="rId168" location="explore:MEETUPS:mont%3ASentence" display="http://127.0.0.1:9999/blazegraph/ - explore:MEETUPS:mont%3ASentence" xr:uid="{E8EAEC09-C827-224D-AF42-2F9E955AAE50}"/>
    <hyperlink ref="B63" r:id="rId169" location="explore:MEETUPS:meetups%3A3517771%2F7%2F7" display="http://127.0.0.1:9999/blazegraph/ - explore:MEETUPS:meetups%3A3517771%2F7%2F7" xr:uid="{8D922AE2-DB3C-9F42-A959-4F21B0CB8006}"/>
    <hyperlink ref="C63" r:id="rId170" location="explore:MEETUPS:mont%3Aexcerpt" display="http://127.0.0.1:9999/blazegraph/ - explore:MEETUPS:mont%3Aexcerpt" xr:uid="{4ADB4157-EB0A-DE43-AB2A-CE3E46B79CCB}"/>
    <hyperlink ref="B64" r:id="rId171" location="explore:MEETUPS:meetups%3A3517771%2F7%2F7" display="http://127.0.0.1:9999/blazegraph/ - explore:MEETUPS:meetups%3A3517771%2F7%2F7" xr:uid="{D15D04BE-CD95-3C4C-9EFB-374C0C1B6941}"/>
    <hyperlink ref="C64" r:id="rId172" location="explore:MEETUPS:mont%3AinParagraph" display="http://127.0.0.1:9999/blazegraph/ - explore:MEETUPS:mont%3AinParagraph" xr:uid="{D8619607-A3F3-544D-8396-77256B639C6A}"/>
    <hyperlink ref="D64" r:id="rId173" location="explore:MEETUPS:meetups%3A3517771%2F7" display="http://127.0.0.1:9999/blazegraph/ - explore:MEETUPS:meetups%3A3517771%2F7" xr:uid="{4966154F-4715-8248-8439-AA63F0A48EF8}"/>
    <hyperlink ref="B65" r:id="rId174" location="explore:MEETUPS:meetups%3A3517771%2F7%2F7" display="http://127.0.0.1:9999/blazegraph/ - explore:MEETUPS:meetups%3A3517771%2F7%2F7" xr:uid="{3282CFAA-9FA4-FA4E-9DDA-A797E658AE8C}"/>
    <hyperlink ref="C65" r:id="rId175" location="explore:MEETUPS:mont%3Aperson" display="http://127.0.0.1:9999/blazegraph/ - explore:MEETUPS:mont%3Aperson" xr:uid="{FF0708B2-ACC7-F643-B2BF-676FE8466C07}"/>
    <hyperlink ref="D65" r:id="rId176" location="explore:MEETUPS:%3Chttp%3A%2F%2Fdbpedia.org%2Fresource%2FAndrea_McArdle%3E" display="http://127.0.0.1:9999/blazegraph/ - explore:MEETUPS:%3Chttp%3A%2F%2Fdbpedia.org%2Fresource%2FAndrea_McArdle%3E" xr:uid="{8AC42887-4944-C446-9A3B-4303F388A462}"/>
    <hyperlink ref="B66" r:id="rId177" location="explore:MEETUPS:meetups%3A3517771%2F7%2F7" display="http://127.0.0.1:9999/blazegraph/ - explore:MEETUPS:meetups%3A3517771%2F7%2F7" xr:uid="{D30B9BB4-A744-1A42-9644-E5512D9DC75E}"/>
    <hyperlink ref="C66" r:id="rId178" location="explore:MEETUPS:mont%3Aperson" display="http://127.0.0.1:9999/blazegraph/ - explore:MEETUPS:mont%3Aperson" xr:uid="{EC0F9CA5-26F3-444E-AB9C-F3BAB5A2BD8B}"/>
    <hyperlink ref="D66" r:id="rId179" location="explore:MEETUPS:%3Chttp%3A%2F%2Fdbpedia.org%2Fresource%2FTeddy_Pendergrass%3E" display="http://127.0.0.1:9999/blazegraph/ - explore:MEETUPS:%3Chttp%3A%2F%2Fdbpedia.org%2Fresource%2FTeddy_Pendergrass%3E" xr:uid="{0560709B-BCA7-C64C-9DDC-36D78673E1C9}"/>
    <hyperlink ref="B67" r:id="rId180" location="explore:MEETUPS:meetups%3A3517771%2F7%2F7" display="http://127.0.0.1:9999/blazegraph/ - explore:MEETUPS:meetups%3A3517771%2F7%2F7" xr:uid="{EFC8455C-0AED-3B40-820B-F03E85140E96}"/>
    <hyperlink ref="C67" r:id="rId181" location="explore:MEETUPS:mont%3AprevSentence" display="http://127.0.0.1:9999/blazegraph/ - explore:MEETUPS:mont%3AprevSentence" xr:uid="{08162FA8-B87C-AA45-9E33-2D6DF420D7B9}"/>
    <hyperlink ref="D67" r:id="rId182" location="explore:MEETUPS:meetups%3A3517771%2F7%2F6" display="http://127.0.0.1:9999/blazegraph/ - explore:MEETUPS:meetups%3A3517771%2F7%2F6" xr:uid="{E2124246-7980-E049-A667-6B13E8582F89}"/>
    <hyperlink ref="B68" r:id="rId183" location="explore:MEETUPS:meetups%3A3517771%2F7%2F7" display="http://127.0.0.1:9999/blazegraph/ - explore:MEETUPS:meetups%3A3517771%2F7%2F7" xr:uid="{08102898-EBF2-F54C-A516-D41BFC111749}"/>
    <hyperlink ref="C68" r:id="rId184" location="explore:MEETUPS:mont%3Asubject" display="http://127.0.0.1:9999/blazegraph/ - explore:MEETUPS:mont%3Asubject" xr:uid="{8C3441B8-4647-AC4B-986A-B38144B43576}"/>
    <hyperlink ref="D68" r:id="rId185" location="explore:MEETUPS:%3Chttp%3A%2F%2Fdbpedia.org%2Fresource%2FAl_Alberts%3E" display="http://127.0.0.1:9999/blazegraph/ - explore:MEETUPS:%3Chttp%3A%2F%2Fdbpedia.org%2Fresource%2FAl_Alberts%3E" xr:uid="{7FFA6701-3E5D-FF4C-87FF-C01A1570A809}"/>
    <hyperlink ref="B69" r:id="rId186" location="explore:MEETUPS:meetups%3A3517771%2F7%2F7" display="http://127.0.0.1:9999/blazegraph/ - explore:MEETUPS:meetups%3A3517771%2F7%2F7" xr:uid="{D9DAD7D4-A86D-524C-8CC6-3EF365DDF020}"/>
    <hyperlink ref="C69" r:id="rId187" location="explore:MEETUPS:rdf%3Atype" display="http://127.0.0.1:9999/blazegraph/ - explore:MEETUPS:rdf%3Atype" xr:uid="{F8188D5D-9ECA-724D-81B7-98F40AE2F7F0}"/>
    <hyperlink ref="D69" r:id="rId188" location="explore:MEETUPS:mont%3ASentence" display="http://127.0.0.1:9999/blazegraph/ - explore:MEETUPS:mont%3ASentence" xr:uid="{FA58E203-DA16-EB44-9932-325D16CACABA}"/>
    <hyperlink ref="B70" r:id="rId189" location="explore:MEETUPS:meetups%3A1410438%2F7%2F0" display="http://127.0.0.1:9999/blazegraph/ - explore:MEETUPS:meetups%3A1410438%2F7%2F0" xr:uid="{C0CD6C41-1540-B54E-9220-D971FE3D5C85}"/>
    <hyperlink ref="C70" r:id="rId190" location="explore:MEETUPS:mont%3Aexcerpt" display="http://127.0.0.1:9999/blazegraph/ - explore:MEETUPS:mont%3Aexcerpt" xr:uid="{5238A186-7E69-D14D-AF73-3733BF001D7B}"/>
    <hyperlink ref="B71" r:id="rId191" location="explore:MEETUPS:meetups%3A1410438%2F7%2F0" display="http://127.0.0.1:9999/blazegraph/ - explore:MEETUPS:meetups%3A1410438%2F7%2F0" xr:uid="{0FA77F6B-5EAF-7B45-9EAF-56C5F5BC5181}"/>
    <hyperlink ref="C71" r:id="rId192" location="explore:MEETUPS:mont%3AinParagraph" display="http://127.0.0.1:9999/blazegraph/ - explore:MEETUPS:mont%3AinParagraph" xr:uid="{A7A5DFDD-E253-4A45-BAF6-B13DA36C6AA0}"/>
    <hyperlink ref="D71" r:id="rId193" location="explore:MEETUPS:meetups%3A1410438%2F7" display="http://127.0.0.1:9999/blazegraph/ - explore:MEETUPS:meetups%3A1410438%2F7" xr:uid="{4E224B4B-AFB1-0343-AAB4-B0A4BF87EB03}"/>
    <hyperlink ref="B72" r:id="rId194" location="explore:MEETUPS:meetups%3A1410438%2F7%2F0" display="http://127.0.0.1:9999/blazegraph/ - explore:MEETUPS:meetups%3A1410438%2F7%2F0" xr:uid="{15CB0AF9-1BE9-2747-A617-F263D9214620}"/>
    <hyperlink ref="C72" r:id="rId195" location="explore:MEETUPS:mont%3Aplace" display="http://127.0.0.1:9999/blazegraph/ - explore:MEETUPS:mont%3Aplace" xr:uid="{AF829EA4-C25B-574C-8B2B-EDE44FEB2BDC}"/>
    <hyperlink ref="D72" r:id="rId196" location="explore:MEETUPS:%3Chttp%3A%2F%2Fdbpedia.org%2Fresource%2FNetherlands%3E" display="http://127.0.0.1:9999/blazegraph/ - explore:MEETUPS:%3Chttp%3A%2F%2Fdbpedia.org%2Fresource%2FNetherlands%3E" xr:uid="{C3946371-49F7-3D4B-8E34-967A1CBDB44D}"/>
    <hyperlink ref="B73" r:id="rId197" location="explore:MEETUPS:meetups%3A1410438%2F7%2F0" display="http://127.0.0.1:9999/blazegraph/ - explore:MEETUPS:meetups%3A1410438%2F7%2F0" xr:uid="{CB2690DC-39F2-9940-A466-F37592776736}"/>
    <hyperlink ref="C73" r:id="rId198" location="explore:MEETUPS:mont%3AprevSentence" display="http://127.0.0.1:9999/blazegraph/ - explore:MEETUPS:mont%3AprevSentence" xr:uid="{34BAF0D5-69B7-F44C-B57C-6317F09C2591}"/>
    <hyperlink ref="D73" r:id="rId199" location="explore:MEETUPS:meetups%3A1410438%2F7%2F0" display="http://127.0.0.1:9999/blazegraph/ - explore:MEETUPS:meetups%3A1410438%2F7%2F0" xr:uid="{74546C27-2B09-3D4C-97FE-42B502E763FC}"/>
    <hyperlink ref="B74" r:id="rId200" location="explore:MEETUPS:meetups%3A1410438%2F7%2F0" display="http://127.0.0.1:9999/blazegraph/ - explore:MEETUPS:meetups%3A1410438%2F7%2F0" xr:uid="{1B24EEE1-BD0F-1B48-AC43-4DD9D997DD61}"/>
    <hyperlink ref="C74" r:id="rId201" location="explore:MEETUPS:mont%3Asubject" display="http://127.0.0.1:9999/blazegraph/ - explore:MEETUPS:mont%3Asubject" xr:uid="{37C38E7D-B2E9-684D-93C3-001976657687}"/>
    <hyperlink ref="D74" r:id="rId202" location="explore:MEETUPS:%3Chttp%3A%2F%2Fdbpedia.org%2Fresource%2FIvan_Lins%3E" display="http://127.0.0.1:9999/blazegraph/ - explore:MEETUPS:%3Chttp%3A%2F%2Fdbpedia.org%2Fresource%2FIvan_Lins%3E" xr:uid="{7831DD46-3244-0749-9584-DACC6C09BF25}"/>
    <hyperlink ref="B75" r:id="rId203" location="explore:MEETUPS:meetups%3A1410438%2F7%2F0" display="http://127.0.0.1:9999/blazegraph/ - explore:MEETUPS:meetups%3A1410438%2F7%2F0" xr:uid="{76A3DD08-511A-D446-AF7E-84AADAA26F53}"/>
    <hyperlink ref="C75" r:id="rId204" location="explore:MEETUPS:mont%3AtimeExpression" display="http://127.0.0.1:9999/blazegraph/ - explore:MEETUPS:mont%3AtimeExpression" xr:uid="{9C5D6912-EA61-8948-A554-7EF84A61B6BA}"/>
    <hyperlink ref="B76" r:id="rId205" location="explore:MEETUPS:meetups%3A1410438%2F7%2F0" display="http://127.0.0.1:9999/blazegraph/ - explore:MEETUPS:meetups%3A1410438%2F7%2F0" xr:uid="{694ADF34-503C-164B-8B83-2A5CF70F49B0}"/>
    <hyperlink ref="C76" r:id="rId206" location="explore:MEETUPS:mont%3AtimeExpression" display="http://127.0.0.1:9999/blazegraph/ - explore:MEETUPS:mont%3AtimeExpression" xr:uid="{1B21EA01-932C-E24E-A781-2E54ABBDA12E}"/>
    <hyperlink ref="B77" r:id="rId207" location="explore:MEETUPS:meetups%3A1410438%2F7%2F0" display="http://127.0.0.1:9999/blazegraph/ - explore:MEETUPS:meetups%3A1410438%2F7%2F0" xr:uid="{5C06AFF1-ACE9-6143-9343-A4A3AA2C0E5F}"/>
    <hyperlink ref="C77" r:id="rId208" location="explore:MEETUPS:rdf%3Atype" display="http://127.0.0.1:9999/blazegraph/ - explore:MEETUPS:rdf%3Atype" xr:uid="{13A1FBCE-9247-8345-89F4-6B04D45A7118}"/>
    <hyperlink ref="D77" r:id="rId209" location="explore:MEETUPS:mont%3ASentence" display="http://127.0.0.1:9999/blazegraph/ - explore:MEETUPS:mont%3ASentence" xr:uid="{24DDAE47-C602-FF40-B4D0-D4B3C5214861}"/>
    <hyperlink ref="B78" r:id="rId210" location="explore:MEETUPS:meetups%3A1409780%2F6%2F2" display="http://127.0.0.1:9999/blazegraph/ - explore:MEETUPS:meetups%3A1409780%2F6%2F2" xr:uid="{2FCFAEAA-2B51-0C44-9CEF-EF3CA158DC7A}"/>
    <hyperlink ref="C78" r:id="rId211" location="explore:MEETUPS:mont%3Aexcerpt" display="http://127.0.0.1:9999/blazegraph/ - explore:MEETUPS:mont%3Aexcerpt" xr:uid="{021C58A9-F268-C647-ABDF-BC3D639B1B1C}"/>
    <hyperlink ref="B79" r:id="rId212" location="explore:MEETUPS:meetups%3A1409780%2F6%2F2" display="http://127.0.0.1:9999/blazegraph/ - explore:MEETUPS:meetups%3A1409780%2F6%2F2" xr:uid="{18D044B6-A005-9D44-99BD-CBC962124061}"/>
    <hyperlink ref="C79" r:id="rId213" location="explore:MEETUPS:mont%3AinParagraph" display="http://127.0.0.1:9999/blazegraph/ - explore:MEETUPS:mont%3AinParagraph" xr:uid="{312B14C7-66E9-0244-A891-6910F897BF34}"/>
    <hyperlink ref="D79" r:id="rId214" location="explore:MEETUPS:meetups%3A1409780%2F6" display="http://127.0.0.1:9999/blazegraph/ - explore:MEETUPS:meetups%3A1409780%2F6" xr:uid="{34FF577B-FC45-1F4F-9F80-E6F8E8EEA2F7}"/>
    <hyperlink ref="B80" r:id="rId215" location="explore:MEETUPS:meetups%3A1409780%2F6%2F2" display="http://127.0.0.1:9999/blazegraph/ - explore:MEETUPS:meetups%3A1409780%2F6%2F2" xr:uid="{8B4EA486-601E-F749-AD6C-D572C5B5498A}"/>
    <hyperlink ref="C80" r:id="rId216" location="explore:MEETUPS:mont%3Aplace" display="http://127.0.0.1:9999/blazegraph/ - explore:MEETUPS:mont%3Aplace" xr:uid="{27177588-84F4-F243-8013-95C48EFA19B8}"/>
    <hyperlink ref="D80" r:id="rId217" location="explore:MEETUPS:%3Chttp%3A%2F%2Fdbpedia.org%2Fresource%2FManhattan%3E" display="http://127.0.0.1:9999/blazegraph/ - explore:MEETUPS:%3Chttp%3A%2F%2Fdbpedia.org%2Fresource%2FManhattan%3E" xr:uid="{5F0D3460-22D8-9244-A877-3BD86993E8FE}"/>
    <hyperlink ref="B81" r:id="rId218" location="explore:MEETUPS:meetups%3A1409780%2F6%2F2" display="http://127.0.0.1:9999/blazegraph/ - explore:MEETUPS:meetups%3A1409780%2F6%2F2" xr:uid="{CC4DB986-FE04-E841-8C01-72E96434C71C}"/>
    <hyperlink ref="C81" r:id="rId219" location="explore:MEETUPS:mont%3AprevSentence" display="http://127.0.0.1:9999/blazegraph/ - explore:MEETUPS:mont%3AprevSentence" xr:uid="{90640860-2943-A24C-94E1-F6E27612EE8F}"/>
    <hyperlink ref="D81" r:id="rId220" location="explore:MEETUPS:meetups%3A1409780%2F6%2F1" display="http://127.0.0.1:9999/blazegraph/ - explore:MEETUPS:meetups%3A1409780%2F6%2F1" xr:uid="{BC5F079D-7A20-ED40-898E-0F0119ABF1B5}"/>
    <hyperlink ref="B82" r:id="rId221" location="explore:MEETUPS:meetups%3A1409780%2F6%2F2" display="http://127.0.0.1:9999/blazegraph/ - explore:MEETUPS:meetups%3A1409780%2F6%2F2" xr:uid="{A06F6DDC-F96A-E042-8632-8B7DDFCC8568}"/>
    <hyperlink ref="C82" r:id="rId222" location="explore:MEETUPS:mont%3Asubject" display="http://127.0.0.1:9999/blazegraph/ - explore:MEETUPS:mont%3Asubject" xr:uid="{F49FD4B7-9CD9-1C4C-8DC7-3FA407B4841F}"/>
    <hyperlink ref="D82" r:id="rId223" location="explore:MEETUPS:%3Chttp%3A%2F%2Fdbpedia.org%2Fresource%2FDaniel_Santos_(singer)%3E" display="http://127.0.0.1:9999/blazegraph/ - explore:MEETUPS:%3Chttp%3A%2F%2Fdbpedia.org%2Fresource%2FDaniel_Santos_(singer)%3E" xr:uid="{DBCCB32B-B870-1E44-BBCA-B7AC76EC371C}"/>
    <hyperlink ref="B83" r:id="rId224" location="explore:MEETUPS:meetups%3A1409780%2F6%2F2" display="http://127.0.0.1:9999/blazegraph/ - explore:MEETUPS:meetups%3A1409780%2F6%2F2" xr:uid="{C294A52D-FD4D-9B40-B3FA-68FE484C8362}"/>
    <hyperlink ref="C83" r:id="rId225" location="explore:MEETUPS:rdf%3Atype" display="http://127.0.0.1:9999/blazegraph/ - explore:MEETUPS:rdf%3Atype" xr:uid="{249A560D-B1D2-9D44-A89F-31929243B0AD}"/>
    <hyperlink ref="D83" r:id="rId226" location="explore:MEETUPS:mont%3ASentence" display="http://127.0.0.1:9999/blazegraph/ - explore:MEETUPS:mont%3ASentence" xr:uid="{BCEC19C0-A71F-7846-B1AB-9A0823B16864}"/>
    <hyperlink ref="B84" r:id="rId227" location="explore:MEETUPS:meetups%3A1410438%2F9%2F1" display="http://127.0.0.1:9999/blazegraph/ - explore:MEETUPS:meetups%3A1410438%2F9%2F1" xr:uid="{D9E6CC5E-57F6-0C43-998D-163D4B7CAF8F}"/>
    <hyperlink ref="C84" r:id="rId228" location="explore:MEETUPS:mont%3Aexcerpt" display="http://127.0.0.1:9999/blazegraph/ - explore:MEETUPS:mont%3Aexcerpt" xr:uid="{EC3AA2FC-7F7B-3843-BED5-12B160ED9858}"/>
    <hyperlink ref="B85" r:id="rId229" location="explore:MEETUPS:meetups%3A1410438%2F9%2F1" display="http://127.0.0.1:9999/blazegraph/ - explore:MEETUPS:meetups%3A1410438%2F9%2F1" xr:uid="{4DF59FE5-29A4-CA43-99E9-D09CD4B54724}"/>
    <hyperlink ref="C85" r:id="rId230" location="explore:MEETUPS:mont%3AinParagraph" display="http://127.0.0.1:9999/blazegraph/ - explore:MEETUPS:mont%3AinParagraph" xr:uid="{A45D6234-A9D6-2F4E-93EE-2AAC3D48D1DA}"/>
    <hyperlink ref="D85" r:id="rId231" location="explore:MEETUPS:meetups%3A1410438%2F9" display="http://127.0.0.1:9999/blazegraph/ - explore:MEETUPS:meetups%3A1410438%2F9" xr:uid="{679CE3BA-51C8-4A47-BCB7-2B7458069941}"/>
    <hyperlink ref="B86" r:id="rId232" location="explore:MEETUPS:meetups%3A1410438%2F9%2F1" display="http://127.0.0.1:9999/blazegraph/ - explore:MEETUPS:meetups%3A1410438%2F9%2F1" xr:uid="{35A7A80B-16DD-C949-8331-D09637269ABE}"/>
    <hyperlink ref="C86" r:id="rId233" location="explore:MEETUPS:mont%3Aperson" display="http://127.0.0.1:9999/blazegraph/ - explore:MEETUPS:mont%3Aperson" xr:uid="{503F83C8-5884-D042-81A1-03ED53A66C1E}"/>
    <hyperlink ref="D86" r:id="rId234" location="explore:MEETUPS:%3Chttp%3A%2F%2Fdbpedia.org%2Fresource%2FRosa_Passos%3E" display="http://127.0.0.1:9999/blazegraph/ - explore:MEETUPS:%3Chttp%3A%2F%2Fdbpedia.org%2Fresource%2FRosa_Passos%3E" xr:uid="{9E2F6B04-D9CF-9947-83BC-7DC3DD600CAE}"/>
    <hyperlink ref="B87" r:id="rId235" location="explore:MEETUPS:meetups%3A1410438%2F9%2F1" display="http://127.0.0.1:9999/blazegraph/ - explore:MEETUPS:meetups%3A1410438%2F9%2F1" xr:uid="{C2B4ED61-FDCC-284E-8C4D-F4E060686082}"/>
    <hyperlink ref="C87" r:id="rId236" location="explore:MEETUPS:mont%3Aplace" display="http://127.0.0.1:9999/blazegraph/ - explore:MEETUPS:mont%3Aplace" xr:uid="{9F7E92D4-0A41-6340-8C55-DD194765D78C}"/>
    <hyperlink ref="D87" r:id="rId237" location="explore:MEETUPS:%3Chttp%3A%2F%2Fdbpedia.org%2Fresource%2FNew_York_City%3E" display="http://127.0.0.1:9999/blazegraph/ - explore:MEETUPS:%3Chttp%3A%2F%2Fdbpedia.org%2Fresource%2FNew_York_City%3E" xr:uid="{341506F8-FD44-5E41-8061-BEC70B76BD4A}"/>
    <hyperlink ref="B88" r:id="rId238" location="explore:MEETUPS:meetups%3A1410438%2F9%2F1" display="http://127.0.0.1:9999/blazegraph/ - explore:MEETUPS:meetups%3A1410438%2F9%2F1" xr:uid="{CCE8AAA7-F62D-3547-A72E-FD3CE97C1ADC}"/>
    <hyperlink ref="C88" r:id="rId239" location="explore:MEETUPS:mont%3Aplace" display="http://127.0.0.1:9999/blazegraph/ - explore:MEETUPS:mont%3Aplace" xr:uid="{219605A6-623A-504C-83CD-01B0410F1A15}"/>
    <hyperlink ref="D88" r:id="rId240" location="explore:MEETUPS:%3Chttp%3A%2F%2Fdbpedia.org%2Fresource%2FLincoln_Center%3E" display="http://127.0.0.1:9999/blazegraph/ - explore:MEETUPS:%3Chttp%3A%2F%2Fdbpedia.org%2Fresource%2FLincoln_Center%3E" xr:uid="{EEFDA6D6-2BBC-3346-A38B-B3B02549B137}"/>
    <hyperlink ref="B89" r:id="rId241" location="explore:MEETUPS:meetups%3A1410438%2F9%2F1" display="http://127.0.0.1:9999/blazegraph/ - explore:MEETUPS:meetups%3A1410438%2F9%2F1" xr:uid="{282F793D-1263-7742-B3CB-EE72F769C159}"/>
    <hyperlink ref="C89" r:id="rId242" location="explore:MEETUPS:mont%3AprevSentence" display="http://127.0.0.1:9999/blazegraph/ - explore:MEETUPS:mont%3AprevSentence" xr:uid="{213D64DD-956F-7D41-A7CC-D382E53C05BF}"/>
    <hyperlink ref="D89" r:id="rId243" location="explore:MEETUPS:meetups%3A1410438%2F9%2F0" display="http://127.0.0.1:9999/blazegraph/ - explore:MEETUPS:meetups%3A1410438%2F9%2F0" xr:uid="{DEFAD53F-8585-CF42-AB85-E32FD6025157}"/>
    <hyperlink ref="B90" r:id="rId244" location="explore:MEETUPS:meetups%3A1410438%2F9%2F1" display="http://127.0.0.1:9999/blazegraph/ - explore:MEETUPS:meetups%3A1410438%2F9%2F1" xr:uid="{FB2AA465-104A-C644-AA9D-F6493C2CB601}"/>
    <hyperlink ref="C90" r:id="rId245" location="explore:MEETUPS:mont%3Asubject" display="http://127.0.0.1:9999/blazegraph/ - explore:MEETUPS:mont%3Asubject" xr:uid="{E7087707-ED87-264E-8A99-7CB9F680B5BF}"/>
    <hyperlink ref="D90" r:id="rId246" location="explore:MEETUPS:%3Chttp%3A%2F%2Fdbpedia.org%2Fresource%2FIvan_Lins%3E" display="http://127.0.0.1:9999/blazegraph/ - explore:MEETUPS:%3Chttp%3A%2F%2Fdbpedia.org%2Fresource%2FIvan_Lins%3E" xr:uid="{C0ED6BB1-A8DF-D246-AFD9-16A96626AF20}"/>
    <hyperlink ref="B91" r:id="rId247" location="explore:MEETUPS:meetups%3A1410438%2F9%2F1" display="http://127.0.0.1:9999/blazegraph/ - explore:MEETUPS:meetups%3A1410438%2F9%2F1" xr:uid="{42EAB749-E8AE-B349-8153-A637CF17E310}"/>
    <hyperlink ref="C91" r:id="rId248" location="explore:MEETUPS:mont%3AtimeExpression" display="http://127.0.0.1:9999/blazegraph/ - explore:MEETUPS:mont%3AtimeExpression" xr:uid="{DBE1E98E-344A-D24E-A16C-B8B670D58E75}"/>
    <hyperlink ref="B92" r:id="rId249" location="explore:MEETUPS:meetups%3A1410438%2F9%2F1" display="http://127.0.0.1:9999/blazegraph/ - explore:MEETUPS:meetups%3A1410438%2F9%2F1" xr:uid="{389FF7E5-8F23-524A-9DAC-E1495ED747F6}"/>
    <hyperlink ref="C92" r:id="rId250" location="explore:MEETUPS:rdf%3Atype" display="http://127.0.0.1:9999/blazegraph/ - explore:MEETUPS:rdf%3Atype" xr:uid="{809F62B5-F7D9-2E43-B10F-9063353B84CE}"/>
    <hyperlink ref="D92" r:id="rId251" location="explore:MEETUPS:mont%3ASentence" display="http://127.0.0.1:9999/blazegraph/ - explore:MEETUPS:mont%3ASentence" xr:uid="{8BE8DE30-D2F3-BE48-8CC0-39094DCCF5E6}"/>
    <hyperlink ref="B93" r:id="rId252" location="explore:MEETUPS:meetups%3A1410438%2F5%2F0" display="http://127.0.0.1:9999/blazegraph/ - explore:MEETUPS:meetups%3A1410438%2F5%2F0" xr:uid="{3FCAEAD4-E7AC-C245-AA41-10B11BD4C643}"/>
    <hyperlink ref="C93" r:id="rId253" location="explore:MEETUPS:mont%3Aexcerpt" display="http://127.0.0.1:9999/blazegraph/ - explore:MEETUPS:mont%3Aexcerpt" xr:uid="{0023BC64-05D1-2F4B-8C46-FD35CEE3B7D9}"/>
    <hyperlink ref="B94" r:id="rId254" location="explore:MEETUPS:meetups%3A1410438%2F5%2F0" display="http://127.0.0.1:9999/blazegraph/ - explore:MEETUPS:meetups%3A1410438%2F5%2F0" xr:uid="{A7D0B4DB-1512-5243-B2F5-A6D56D32D757}"/>
    <hyperlink ref="C94" r:id="rId255" location="explore:MEETUPS:mont%3AinParagraph" display="http://127.0.0.1:9999/blazegraph/ - explore:MEETUPS:mont%3AinParagraph" xr:uid="{7814947C-7C6E-D144-BA26-CC8263CD1F58}"/>
    <hyperlink ref="D94" r:id="rId256" location="explore:MEETUPS:meetups%3A1410438%2F5" display="http://127.0.0.1:9999/blazegraph/ - explore:MEETUPS:meetups%3A1410438%2F5" xr:uid="{284BE937-308B-2B4C-9E0D-0001CC06B493}"/>
    <hyperlink ref="B95" r:id="rId257" location="explore:MEETUPS:meetups%3A1410438%2F5%2F0" display="http://127.0.0.1:9999/blazegraph/ - explore:MEETUPS:meetups%3A1410438%2F5%2F0" xr:uid="{AC66FD29-24BB-8B43-AB01-A1307688E171}"/>
    <hyperlink ref="C95" r:id="rId258" location="explore:MEETUPS:mont%3Aperson" display="http://127.0.0.1:9999/blazegraph/ - explore:MEETUPS:mont%3Aperson" xr:uid="{2CBF1193-CB64-4345-94E3-0DEDE4A7834A}"/>
    <hyperlink ref="D95" r:id="rId259" location="explore:MEETUPS:%3Chttp%3A%2F%2Fdbpedia.org%2Fresource%2FDave_Grusin%3E" display="http://127.0.0.1:9999/blazegraph/ - explore:MEETUPS:%3Chttp%3A%2F%2Fdbpedia.org%2Fresource%2FDave_Grusin%3E" xr:uid="{8B7DD7D4-33A7-6841-ACF9-FFFDA92FF4B7}"/>
    <hyperlink ref="B96" r:id="rId260" location="explore:MEETUPS:meetups%3A1410438%2F5%2F0" display="http://127.0.0.1:9999/blazegraph/ - explore:MEETUPS:meetups%3A1410438%2F5%2F0" xr:uid="{6C444BB3-1DC3-5545-B2F9-549F84B5E90A}"/>
    <hyperlink ref="C96" r:id="rId261" location="explore:MEETUPS:mont%3Aperson" display="http://127.0.0.1:9999/blazegraph/ - explore:MEETUPS:mont%3Aperson" xr:uid="{75E43218-722A-3943-AA5A-A9EEF6F4D3E8}"/>
    <hyperlink ref="D96" r:id="rId262" location="explore:MEETUPS:%3Chttp%3A%2F%2Fdbpedia.org%2Fresource%2FLee_Ritenour%3E" display="http://127.0.0.1:9999/blazegraph/ - explore:MEETUPS:%3Chttp%3A%2F%2Fdbpedia.org%2Fresource%2FLee_Ritenour%3E" xr:uid="{06EFC090-383C-DA4C-BA3B-807FB6D5BA16}"/>
    <hyperlink ref="B97" r:id="rId263" location="explore:MEETUPS:meetups%3A1410438%2F5%2F0" display="http://127.0.0.1:9999/blazegraph/ - explore:MEETUPS:meetups%3A1410438%2F5%2F0" xr:uid="{E93F31FB-7EBA-9E4A-BFBF-1C0052F7FD36}"/>
    <hyperlink ref="C97" r:id="rId264" location="explore:MEETUPS:mont%3AprevSentence" display="http://127.0.0.1:9999/blazegraph/ - explore:MEETUPS:mont%3AprevSentence" xr:uid="{D128F91F-286C-A447-A628-CE465D4A6AC7}"/>
    <hyperlink ref="D97" r:id="rId265" location="explore:MEETUPS:meetups%3A1410438%2F5%2F0" display="http://127.0.0.1:9999/blazegraph/ - explore:MEETUPS:meetups%3A1410438%2F5%2F0" xr:uid="{B4511612-B059-A74E-9804-DFD9C48CBDA5}"/>
    <hyperlink ref="B98" r:id="rId266" location="explore:MEETUPS:meetups%3A1410438%2F5%2F0" display="http://127.0.0.1:9999/blazegraph/ - explore:MEETUPS:meetups%3A1410438%2F5%2F0" xr:uid="{EECB3FFD-F55B-FB43-B43D-CCE2022C0936}"/>
    <hyperlink ref="C98" r:id="rId267" location="explore:MEETUPS:mont%3Asubject" display="http://127.0.0.1:9999/blazegraph/ - explore:MEETUPS:mont%3Asubject" xr:uid="{3633B192-B56F-774C-9918-4AC6EBF3A4C7}"/>
    <hyperlink ref="D98" r:id="rId268" location="explore:MEETUPS:%3Chttp%3A%2F%2Fdbpedia.org%2Fresource%2FIvan_Lins%3E" display="http://127.0.0.1:9999/blazegraph/ - explore:MEETUPS:%3Chttp%3A%2F%2Fdbpedia.org%2Fresource%2FIvan_Lins%3E" xr:uid="{E4BF798B-2566-A74C-B4CE-E745F7EADCDE}"/>
    <hyperlink ref="B99" r:id="rId269" location="explore:MEETUPS:meetups%3A1410438%2F5%2F0" display="http://127.0.0.1:9999/blazegraph/ - explore:MEETUPS:meetups%3A1410438%2F5%2F0" xr:uid="{5E91B6D6-DC8F-3C4A-ACFC-E7ED88FFFF7C}"/>
    <hyperlink ref="C99" r:id="rId270" location="explore:MEETUPS:rdf%3Atype" display="http://127.0.0.1:9999/blazegraph/ - explore:MEETUPS:rdf%3Atype" xr:uid="{6F28320E-BD18-C64F-B465-808E3FA1E77B}"/>
    <hyperlink ref="D99" r:id="rId271" location="explore:MEETUPS:mont%3ASentence" display="http://127.0.0.1:9999/blazegraph/ - explore:MEETUPS:mont%3ASentence" xr:uid="{11D04D68-1F9A-BB4A-B830-634647CA7C55}"/>
    <hyperlink ref="B100" r:id="rId272" location="explore:MEETUPS:meetups%3A1409780%2F10%2F4" display="http://127.0.0.1:9999/blazegraph/ - explore:MEETUPS:meetups%3A1409780%2F10%2F4" xr:uid="{42290139-B7EE-8343-9EC4-2645E4C54DB1}"/>
    <hyperlink ref="C100" r:id="rId273" location="explore:MEETUPS:mont%3Aexcerpt" display="http://127.0.0.1:9999/blazegraph/ - explore:MEETUPS:mont%3Aexcerpt" xr:uid="{CA6FEE4A-8A3F-AA48-8BF5-8D4A8176C6F7}"/>
    <hyperlink ref="B101" r:id="rId274" location="explore:MEETUPS:meetups%3A1409780%2F10%2F4" display="http://127.0.0.1:9999/blazegraph/ - explore:MEETUPS:meetups%3A1409780%2F10%2F4" xr:uid="{94788458-876A-B747-B5B2-471925AE9328}"/>
    <hyperlink ref="C101" r:id="rId275" location="explore:MEETUPS:mont%3AinParagraph" display="http://127.0.0.1:9999/blazegraph/ - explore:MEETUPS:mont%3AinParagraph" xr:uid="{D6BA5A77-2091-9E4B-8704-E03BBEB10D12}"/>
    <hyperlink ref="D101" r:id="rId276" location="explore:MEETUPS:meetups%3A1409780%2F10" display="http://127.0.0.1:9999/blazegraph/ - explore:MEETUPS:meetups%3A1409780%2F10" xr:uid="{92A02A90-B2DC-034E-8143-DCF80ADEE623}"/>
    <hyperlink ref="B102" r:id="rId277" location="explore:MEETUPS:meetups%3A1409780%2F10%2F4" display="http://127.0.0.1:9999/blazegraph/ - explore:MEETUPS:meetups%3A1409780%2F10%2F4" xr:uid="{D97CE7B3-4B0B-AF4E-ABA9-3661301F897E}"/>
    <hyperlink ref="C102" r:id="rId278" location="explore:MEETUPS:mont%3Aplace" display="http://127.0.0.1:9999/blazegraph/ - explore:MEETUPS:mont%3Aplace" xr:uid="{1DBEE13D-83FE-6D40-96B3-68960B94B64D}"/>
    <hyperlink ref="D102" r:id="rId279" location="explore:MEETUPS:%3Chttp%3A%2F%2Fdbpedia.org%2Fresource%2FGreenwich_Village%3E" display="http://127.0.0.1:9999/blazegraph/ - explore:MEETUPS:%3Chttp%3A%2F%2Fdbpedia.org%2Fresource%2FGreenwich_Village%3E" xr:uid="{95C447DB-6592-A84D-A6E9-AF03BD839C35}"/>
    <hyperlink ref="B103" r:id="rId280" location="explore:MEETUPS:meetups%3A1409780%2F10%2F4" display="http://127.0.0.1:9999/blazegraph/ - explore:MEETUPS:meetups%3A1409780%2F10%2F4" xr:uid="{CF94090E-7739-0246-A85C-516F666AF64D}"/>
    <hyperlink ref="C103" r:id="rId281" location="explore:MEETUPS:mont%3AprevSentence" display="http://127.0.0.1:9999/blazegraph/ - explore:MEETUPS:mont%3AprevSentence" xr:uid="{451D4394-C9F3-D047-9944-9E82A2304817}"/>
    <hyperlink ref="D103" r:id="rId282" location="explore:MEETUPS:meetups%3A1409780%2F10%2F3" display="http://127.0.0.1:9999/blazegraph/ - explore:MEETUPS:meetups%3A1409780%2F10%2F3" xr:uid="{D7BDA1C8-AF77-264D-B5FC-E07E42D4D02B}"/>
    <hyperlink ref="B104" r:id="rId283" location="explore:MEETUPS:meetups%3A1409780%2F10%2F4" display="http://127.0.0.1:9999/blazegraph/ - explore:MEETUPS:meetups%3A1409780%2F10%2F4" xr:uid="{3B431D73-3F0D-BA48-910E-8195AFB33426}"/>
    <hyperlink ref="C104" r:id="rId284" location="explore:MEETUPS:mont%3Asubject" display="http://127.0.0.1:9999/blazegraph/ - explore:MEETUPS:mont%3Asubject" xr:uid="{24AC50C6-7162-0045-A832-62CA7BBB0993}"/>
    <hyperlink ref="D104" r:id="rId285" location="explore:MEETUPS:%3Chttp%3A%2F%2Fdbpedia.org%2Fresource%2FDaniel_Santos_(singer)%3E" display="http://127.0.0.1:9999/blazegraph/ - explore:MEETUPS:%3Chttp%3A%2F%2Fdbpedia.org%2Fresource%2FDaniel_Santos_(singer)%3E" xr:uid="{A5AB2B75-10DE-7748-96C5-003ED407A025}"/>
    <hyperlink ref="B105" r:id="rId286" location="explore:MEETUPS:meetups%3A1409780%2F10%2F4" display="http://127.0.0.1:9999/blazegraph/ - explore:MEETUPS:meetups%3A1409780%2F10%2F4" xr:uid="{CE2C0C09-9B35-4940-9B31-8C69891BAEAC}"/>
    <hyperlink ref="C105" r:id="rId287" location="explore:MEETUPS:rdf%3Atype" display="http://127.0.0.1:9999/blazegraph/ - explore:MEETUPS:rdf%3Atype" xr:uid="{F563D3B0-D9A8-2948-BCDD-66CE73C0D88F}"/>
    <hyperlink ref="D105" r:id="rId288" location="explore:MEETUPS:mont%3ASentence" display="http://127.0.0.1:9999/blazegraph/ - explore:MEETUPS:mont%3ASentence" xr:uid="{076716D1-CFA5-174E-AB44-410935E7E086}"/>
    <hyperlink ref="B106" r:id="rId289" location="explore:MEETUPS:meetups%3A2694884%2F8%2F8" display="http://127.0.0.1:9999/blazegraph/ - explore:MEETUPS:meetups%3A2694884%2F8%2F8" xr:uid="{D6422927-148D-F74C-AED8-2BF3E7DB2839}"/>
    <hyperlink ref="C106" r:id="rId290" location="explore:MEETUPS:mont%3Aexcerpt" display="http://127.0.0.1:9999/blazegraph/ - explore:MEETUPS:mont%3Aexcerpt" xr:uid="{52A64A6A-F971-714F-B7EE-46B30CC40F02}"/>
    <hyperlink ref="B107" r:id="rId291" location="explore:MEETUPS:meetups%3A2694884%2F8%2F8" display="http://127.0.0.1:9999/blazegraph/ - explore:MEETUPS:meetups%3A2694884%2F8%2F8" xr:uid="{103A78C4-5B99-6345-BDBA-2033524E40E6}"/>
    <hyperlink ref="C107" r:id="rId292" location="explore:MEETUPS:mont%3AinParagraph" display="http://127.0.0.1:9999/blazegraph/ - explore:MEETUPS:mont%3AinParagraph" xr:uid="{37D65888-56C5-7A43-8587-58060396F55B}"/>
    <hyperlink ref="D107" r:id="rId293" location="explore:MEETUPS:meetups%3A2694884%2F8" display="http://127.0.0.1:9999/blazegraph/ - explore:MEETUPS:meetups%3A2694884%2F8" xr:uid="{424A9FE8-2A29-EA4B-8265-41BD025CA3A1}"/>
    <hyperlink ref="B108" r:id="rId294" location="explore:MEETUPS:meetups%3A2694884%2F8%2F8" display="http://127.0.0.1:9999/blazegraph/ - explore:MEETUPS:meetups%3A2694884%2F8%2F8" xr:uid="{9F552467-FBEC-494D-BED8-D3A633BD1F39}"/>
    <hyperlink ref="C108" r:id="rId295" location="explore:MEETUPS:mont%3Aperson" display="http://127.0.0.1:9999/blazegraph/ - explore:MEETUPS:mont%3Aperson" xr:uid="{CDAD3F05-ACD1-DB4A-9A89-1C553D1F4CEC}"/>
    <hyperlink ref="D108" r:id="rId296" location="explore:MEETUPS:%3Chttp%3A%2F%2Fdbpedia.org%2Fresource%2FHamza_Hakimzade_Niyazi%3E" display="http://127.0.0.1:9999/blazegraph/ - explore:MEETUPS:%3Chttp%3A%2F%2Fdbpedia.org%2Fresource%2FHamza_Hakimzade_Niyazi%3E" xr:uid="{E5819ABE-9078-1246-847E-C7F4EB7E128E}"/>
    <hyperlink ref="B109" r:id="rId297" location="explore:MEETUPS:meetups%3A2694884%2F8%2F8" display="http://127.0.0.1:9999/blazegraph/ - explore:MEETUPS:meetups%3A2694884%2F8%2F8" xr:uid="{11C248F6-CA6B-4E45-8F6C-171A8A933C75}"/>
    <hyperlink ref="C109" r:id="rId298" location="explore:MEETUPS:mont%3Aperson" display="http://127.0.0.1:9999/blazegraph/ - explore:MEETUPS:mont%3Aperson" xr:uid="{7817F351-3AEE-B047-B5C2-822C383EFEB1}"/>
    <hyperlink ref="D109" r:id="rId299" location="explore:MEETUPS:%3Chttp%3A%2F%2Fdbpedia.org%2Fresource%2FVladimir_Lenin%3E" display="http://127.0.0.1:9999/blazegraph/ - explore:MEETUPS:%3Chttp%3A%2F%2Fdbpedia.org%2Fresource%2FVladimir_Lenin%3E" xr:uid="{F3A724FE-E7F3-5149-8A87-EFB030F1EEE1}"/>
    <hyperlink ref="B110" r:id="rId300" location="explore:MEETUPS:meetups%3A2694884%2F8%2F8" display="http://127.0.0.1:9999/blazegraph/ - explore:MEETUPS:meetups%3A2694884%2F8%2F8" xr:uid="{732D3B2C-303A-904D-A36D-57CC517C63B4}"/>
    <hyperlink ref="C110" r:id="rId301" location="explore:MEETUPS:mont%3Aplace" display="http://127.0.0.1:9999/blazegraph/ - explore:MEETUPS:mont%3Aplace" xr:uid="{D003C248-AA7C-CA45-B6E2-BF45B9DB3745}"/>
    <hyperlink ref="D110" r:id="rId302" xr:uid="{CF9B1BA5-69A0-3C45-A12D-836EC0854DCD}"/>
    <hyperlink ref="B111" r:id="rId303" location="explore:MEETUPS:meetups%3A2694884%2F8%2F8" display="http://127.0.0.1:9999/blazegraph/ - explore:MEETUPS:meetups%3A2694884%2F8%2F8" xr:uid="{9A76310C-4354-074E-89C7-D8D3490B8A51}"/>
    <hyperlink ref="C111" r:id="rId304" location="explore:MEETUPS:mont%3AprevSentence" display="http://127.0.0.1:9999/blazegraph/ - explore:MEETUPS:mont%3AprevSentence" xr:uid="{53FABD1D-8857-A745-A059-ABB73BDB4A3E}"/>
    <hyperlink ref="D111" r:id="rId305" location="explore:MEETUPS:meetups%3A2694884%2F8%2F7" display="http://127.0.0.1:9999/blazegraph/ - explore:MEETUPS:meetups%3A2694884%2F8%2F7" xr:uid="{72BC9642-E947-AD43-97D7-82EA40204C97}"/>
    <hyperlink ref="B112" r:id="rId306" location="explore:MEETUPS:meetups%3A2694884%2F8%2F8" display="http://127.0.0.1:9999/blazegraph/ - explore:MEETUPS:meetups%3A2694884%2F8%2F8" xr:uid="{E3A5C40C-E729-4444-B5A5-01B7583E6111}"/>
    <hyperlink ref="C112" r:id="rId307" location="explore:MEETUPS:mont%3Asubject" display="http://127.0.0.1:9999/blazegraph/ - explore:MEETUPS:mont%3Asubject" xr:uid="{2F16F5CB-9F14-B94A-BC63-00C131A6FC55}"/>
    <hyperlink ref="D112" r:id="rId308" location="explore:MEETUPS:%3Chttp%3A%2F%2Fdbpedia.org%2Fresource%2FMukhtar_Ashrafi%3E" display="http://127.0.0.1:9999/blazegraph/ - explore:MEETUPS:%3Chttp%3A%2F%2Fdbpedia.org%2Fresource%2FMukhtar_Ashrafi%3E" xr:uid="{4D6FC550-D1B3-8347-869A-16B5DCFBAC2A}"/>
    <hyperlink ref="B113" r:id="rId309" location="explore:MEETUPS:meetups%3A2694884%2F8%2F8" display="http://127.0.0.1:9999/blazegraph/ - explore:MEETUPS:meetups%3A2694884%2F8%2F8" xr:uid="{48885F28-D08B-8F47-AF81-45C210EB8A49}"/>
    <hyperlink ref="C113" r:id="rId310" location="explore:MEETUPS:mont%3AtimeExpression" display="http://127.0.0.1:9999/blazegraph/ - explore:MEETUPS:mont%3AtimeExpression" xr:uid="{2EC62F3A-7536-E648-9B66-D8E8D658597E}"/>
    <hyperlink ref="B114" r:id="rId311" location="explore:MEETUPS:meetups%3A2694884%2F8%2F8" display="http://127.0.0.1:9999/blazegraph/ - explore:MEETUPS:meetups%3A2694884%2F8%2F8" xr:uid="{398323F3-3309-4149-892F-FACCB9AA681E}"/>
    <hyperlink ref="C114" r:id="rId312" location="explore:MEETUPS:rdf%3Atype" display="http://127.0.0.1:9999/blazegraph/ - explore:MEETUPS:rdf%3Atype" xr:uid="{E361F280-2F31-134D-9584-042848B46342}"/>
    <hyperlink ref="D114" r:id="rId313" location="explore:MEETUPS:mont%3ASentence" display="http://127.0.0.1:9999/blazegraph/ - explore:MEETUPS:mont%3ASentence" xr:uid="{237669B8-D6B6-1D45-AED1-EBF6707C49E3}"/>
    <hyperlink ref="B115" r:id="rId314" location="explore:MEETUPS:meetups%3A592841%2F2%2F10" display="http://127.0.0.1:9999/blazegraph/ - explore:MEETUPS:meetups%3A592841%2F2%2F10" xr:uid="{958A625C-4D58-E141-BA5B-FD78172B2FB3}"/>
    <hyperlink ref="C115" r:id="rId315" location="explore:MEETUPS:mont%3Aexcerpt" display="http://127.0.0.1:9999/blazegraph/ - explore:MEETUPS:mont%3Aexcerpt" xr:uid="{05861AD4-5144-FA46-9FE9-F948F6759661}"/>
    <hyperlink ref="B116" r:id="rId316" location="explore:MEETUPS:meetups%3A592841%2F2%2F10" display="http://127.0.0.1:9999/blazegraph/ - explore:MEETUPS:meetups%3A592841%2F2%2F10" xr:uid="{F2589BF5-B197-C842-A1BE-7AD9231CCFA6}"/>
    <hyperlink ref="C116" r:id="rId317" location="explore:MEETUPS:mont%3AinParagraph" display="http://127.0.0.1:9999/blazegraph/ - explore:MEETUPS:mont%3AinParagraph" xr:uid="{439A9D8C-2D7E-A347-8621-98F3C1D43BED}"/>
    <hyperlink ref="D116" r:id="rId318" location="explore:MEETUPS:meetups%3A592841%2F2" display="http://127.0.0.1:9999/blazegraph/ - explore:MEETUPS:meetups%3A592841%2F2" xr:uid="{CE347D73-0141-E84B-AB8F-3F436E2D4EB6}"/>
    <hyperlink ref="B117" r:id="rId319" location="explore:MEETUPS:meetups%3A592841%2F2%2F10" display="http://127.0.0.1:9999/blazegraph/ - explore:MEETUPS:meetups%3A592841%2F2%2F10" xr:uid="{C23415E7-0E66-644D-B8BC-7CF210A7742C}"/>
    <hyperlink ref="C117" r:id="rId320" location="explore:MEETUPS:mont%3Aperson" display="http://127.0.0.1:9999/blazegraph/ - explore:MEETUPS:mont%3Aperson" xr:uid="{79991F34-A145-8640-93D6-B42CAADCEAB8}"/>
    <hyperlink ref="D117" r:id="rId321" location="explore:MEETUPS:%3Chttp%3A%2F%2Fdbpedia.org%2Fresource%2FIrving_Caesar%3E" display="http://127.0.0.1:9999/blazegraph/ - explore:MEETUPS:%3Chttp%3A%2F%2Fdbpedia.org%2Fresource%2FIrving_Caesar%3E" xr:uid="{8D7D0987-1293-9545-8287-33377938D350}"/>
    <hyperlink ref="B118" r:id="rId322" location="explore:MEETUPS:meetups%3A592841%2F2%2F10" display="http://127.0.0.1:9999/blazegraph/ - explore:MEETUPS:meetups%3A592841%2F2%2F10" xr:uid="{F436AC35-15CD-6342-9397-5F3385975F4B}"/>
    <hyperlink ref="C118" r:id="rId323" location="explore:MEETUPS:mont%3Aplace" display="http://127.0.0.1:9999/blazegraph/ - explore:MEETUPS:mont%3Aplace" xr:uid="{6A2D8715-41FA-8940-A16C-904B2B9C7E09}"/>
    <hyperlink ref="D118" r:id="rId324" location="explore:MEETUPS:%3Chttp%3A%2F%2Fdbpedia.org%2Fresource%2FChicago%3E" display="http://127.0.0.1:9999/blazegraph/ - explore:MEETUPS:%3Chttp%3A%2F%2Fdbpedia.org%2Fresource%2FChicago%3E" xr:uid="{85465B4F-3F3B-BF47-9691-0ED6433B767A}"/>
    <hyperlink ref="B119" r:id="rId325" location="explore:MEETUPS:meetups%3A592841%2F2%2F10" display="http://127.0.0.1:9999/blazegraph/ - explore:MEETUPS:meetups%3A592841%2F2%2F10" xr:uid="{DF9ACABE-62AA-5745-B94F-2EC806CB493D}"/>
    <hyperlink ref="C119" r:id="rId326" location="explore:MEETUPS:mont%3AprevSentence" display="http://127.0.0.1:9999/blazegraph/ - explore:MEETUPS:mont%3AprevSentence" xr:uid="{49B27C65-0EC7-1F4A-A8E8-04D155A74C5D}"/>
    <hyperlink ref="D119" r:id="rId327" location="explore:MEETUPS:meetups%3A592841%2F2%2F9" display="http://127.0.0.1:9999/blazegraph/ - explore:MEETUPS:meetups%3A592841%2F2%2F9" xr:uid="{0F57143C-4FF1-2645-BD9C-4A5B7A57B60E}"/>
    <hyperlink ref="B120" r:id="rId328" location="explore:MEETUPS:meetups%3A592841%2F2%2F10" display="http://127.0.0.1:9999/blazegraph/ - explore:MEETUPS:meetups%3A592841%2F2%2F10" xr:uid="{B71715E2-3C03-3641-ACD7-AADE29A9B424}"/>
    <hyperlink ref="C120" r:id="rId329" location="explore:MEETUPS:mont%3Asubject" display="http://127.0.0.1:9999/blazegraph/ - explore:MEETUPS:mont%3Asubject" xr:uid="{1E36CFA9-C803-2448-BDF0-E2C4B238E08F}"/>
    <hyperlink ref="D120" r:id="rId330" location="explore:MEETUPS:%3Chttp%3A%2F%2Fdbpedia.org%2Fresource%2FVincent_Youmans%3E" display="http://127.0.0.1:9999/blazegraph/ - explore:MEETUPS:%3Chttp%3A%2F%2Fdbpedia.org%2Fresource%2FVincent_Youmans%3E" xr:uid="{BD033234-8E5A-2945-B223-97CC9A0486A1}"/>
    <hyperlink ref="B121" r:id="rId331" location="explore:MEETUPS:meetups%3A592841%2F2%2F10" display="http://127.0.0.1:9999/blazegraph/ - explore:MEETUPS:meetups%3A592841%2F2%2F10" xr:uid="{B82298DE-F497-A54C-9EAB-731C8E947CD6}"/>
    <hyperlink ref="C121" r:id="rId332" location="explore:MEETUPS:mont%3AtimeExpression" display="http://127.0.0.1:9999/blazegraph/ - explore:MEETUPS:mont%3AtimeExpression" xr:uid="{60C9F60B-B3E2-2E46-9671-ED9D38FA3B57}"/>
    <hyperlink ref="B122" r:id="rId333" location="explore:MEETUPS:meetups%3A592841%2F2%2F10" display="http://127.0.0.1:9999/blazegraph/ - explore:MEETUPS:meetups%3A592841%2F2%2F10" xr:uid="{BAC20374-DE22-B149-B7B5-106889AA026D}"/>
    <hyperlink ref="C122" r:id="rId334" location="explore:MEETUPS:rdf%3Atype" display="http://127.0.0.1:9999/blazegraph/ - explore:MEETUPS:rdf%3Atype" xr:uid="{C6422CEF-EFE2-E149-A917-B42C8557C138}"/>
    <hyperlink ref="D122" r:id="rId335" location="explore:MEETUPS:mont%3ASentence" display="http://127.0.0.1:9999/blazegraph/ - explore:MEETUPS:mont%3ASentence" xr:uid="{FD44E52E-1FB7-244A-9635-6AC0F7A38DAB}"/>
    <hyperlink ref="B123" r:id="rId336" location="explore:MEETUPS:meetups%3A592843%2F10%2F0" display="http://127.0.0.1:9999/blazegraph/ - explore:MEETUPS:meetups%3A592843%2F10%2F0" xr:uid="{5E0E5A82-2861-D54F-920C-66AAEF632AD4}"/>
    <hyperlink ref="C123" r:id="rId337" location="explore:MEETUPS:mont%3Aexcerpt" display="http://127.0.0.1:9999/blazegraph/ - explore:MEETUPS:mont%3Aexcerpt" xr:uid="{F90A61BE-E871-6949-921C-2E2554DFFF71}"/>
    <hyperlink ref="B124" r:id="rId338" location="explore:MEETUPS:meetups%3A592843%2F10%2F0" display="http://127.0.0.1:9999/blazegraph/ - explore:MEETUPS:meetups%3A592843%2F10%2F0" xr:uid="{AAB23332-7C61-D941-989C-64E0DF3D57AF}"/>
    <hyperlink ref="C124" r:id="rId339" location="explore:MEETUPS:mont%3AinParagraph" display="http://127.0.0.1:9999/blazegraph/ - explore:MEETUPS:mont%3AinParagraph" xr:uid="{F0CA6E24-6555-7048-A97C-B040AA554C94}"/>
    <hyperlink ref="D124" r:id="rId340" location="explore:MEETUPS:meetups%3A592843%2F10" display="http://127.0.0.1:9999/blazegraph/ - explore:MEETUPS:meetups%3A592843%2F10" xr:uid="{E6F0627A-3B0E-CA4E-B673-5BB71FB77D98}"/>
    <hyperlink ref="B125" r:id="rId341" location="explore:MEETUPS:meetups%3A592843%2F10%2F0" display="http://127.0.0.1:9999/blazegraph/ - explore:MEETUPS:meetups%3A592843%2F10%2F0" xr:uid="{397AE1E3-4F8B-8B4F-961A-5072B6DA3497}"/>
    <hyperlink ref="C125" r:id="rId342" location="explore:MEETUPS:mont%3Aperson" display="http://127.0.0.1:9999/blazegraph/ - explore:MEETUPS:mont%3Aperson" xr:uid="{8E6677E9-431F-BB4D-AA12-374A2D577CC4}"/>
    <hyperlink ref="D125" r:id="rId343" location="explore:MEETUPS:%3Chttp%3A%2F%2Fdbpedia.org%2Fresource%2FSaint_Lawrence%3E" display="http://127.0.0.1:9999/blazegraph/ - explore:MEETUPS:%3Chttp%3A%2F%2Fdbpedia.org%2Fresource%2FSaint_Lawrence%3E" xr:uid="{8A903A89-B908-194A-9BAB-EB1D14F2AEDD}"/>
    <hyperlink ref="B126" r:id="rId344" location="explore:MEETUPS:meetups%3A592843%2F10%2F0" display="http://127.0.0.1:9999/blazegraph/ - explore:MEETUPS:meetups%3A592843%2F10%2F0" xr:uid="{85F326F0-74D0-F840-844F-8192ACA007FA}"/>
    <hyperlink ref="C126" r:id="rId345" location="explore:MEETUPS:mont%3AprevSentence" display="http://127.0.0.1:9999/blazegraph/ - explore:MEETUPS:mont%3AprevSentence" xr:uid="{6D4A7865-13DA-254A-B56B-FAA0AF399A91}"/>
    <hyperlink ref="D126" r:id="rId346" location="explore:MEETUPS:meetups%3A592843%2F10%2F0" display="http://127.0.0.1:9999/blazegraph/ - explore:MEETUPS:meetups%3A592843%2F10%2F0" xr:uid="{697CAC60-E313-7342-AA97-EB275B543A18}"/>
    <hyperlink ref="B127" r:id="rId347" location="explore:MEETUPS:meetups%3A592843%2F10%2F0" display="http://127.0.0.1:9999/blazegraph/ - explore:MEETUPS:meetups%3A592843%2F10%2F0" xr:uid="{106AE752-B9D0-8745-8CCE-220CA9CA7D8E}"/>
    <hyperlink ref="C127" r:id="rId348" location="explore:MEETUPS:mont%3Asubject" display="http://127.0.0.1:9999/blazegraph/ - explore:MEETUPS:mont%3Asubject" xr:uid="{2596679E-C2A6-FF45-AC72-A4A59628A67C}"/>
    <hyperlink ref="D127" r:id="rId349" location="explore:MEETUPS:%3Chttp%3A%2F%2Fdbpedia.org%2Fresource%2FGertrude_Lawrence%3E" display="http://127.0.0.1:9999/blazegraph/ - explore:MEETUPS:%3Chttp%3A%2F%2Fdbpedia.org%2Fresource%2FGertrude_Lawrence%3E" xr:uid="{0306D18A-9C71-4C4F-A160-72E9FCEE5D83}"/>
    <hyperlink ref="B128" r:id="rId350" location="explore:MEETUPS:meetups%3A592843%2F10%2F0" display="http://127.0.0.1:9999/blazegraph/ - explore:MEETUPS:meetups%3A592843%2F10%2F0" xr:uid="{012DCDA5-751C-824F-B352-E8E0A31B6736}"/>
    <hyperlink ref="C128" r:id="rId351" location="explore:MEETUPS:rdf%3Atype" display="http://127.0.0.1:9999/blazegraph/ - explore:MEETUPS:rdf%3Atype" xr:uid="{E6A0103E-9994-5B40-9BDD-76289176E564}"/>
    <hyperlink ref="D128" r:id="rId352" location="explore:MEETUPS:mont%3ASentence" display="http://127.0.0.1:9999/blazegraph/ - explore:MEETUPS:mont%3ASentence" xr:uid="{AC3173FA-337E-C74D-A4C8-88D789592699}"/>
    <hyperlink ref="B129" r:id="rId353" location="explore:MEETUPS:meetups%3A1409780%2F16%2F0" display="http://127.0.0.1:9999/blazegraph/ - explore:MEETUPS:meetups%3A1409780%2F16%2F0" xr:uid="{0BBC8BC2-8ED9-2443-9F24-FF0D30DEDCB8}"/>
    <hyperlink ref="C129" r:id="rId354" location="explore:MEETUPS:mont%3Aexcerpt" display="http://127.0.0.1:9999/blazegraph/ - explore:MEETUPS:mont%3Aexcerpt" xr:uid="{E9F4349E-E8EE-B54B-AAB0-6CBD9F7F3DA8}"/>
    <hyperlink ref="B130" r:id="rId355" location="explore:MEETUPS:meetups%3A1409780%2F16%2F0" display="http://127.0.0.1:9999/blazegraph/ - explore:MEETUPS:meetups%3A1409780%2F16%2F0" xr:uid="{78DA0D42-83AA-1442-AA0B-57C0853F1137}"/>
    <hyperlink ref="C130" r:id="rId356" location="explore:MEETUPS:mont%3AinParagraph" display="http://127.0.0.1:9999/blazegraph/ - explore:MEETUPS:mont%3AinParagraph" xr:uid="{43161FDF-7C39-1140-86FF-61744F1543A1}"/>
    <hyperlink ref="D130" r:id="rId357" location="explore:MEETUPS:meetups%3A1409780%2F16" display="http://127.0.0.1:9999/blazegraph/ - explore:MEETUPS:meetups%3A1409780%2F16" xr:uid="{FBF31D26-BD77-8A45-A087-87769A880327}"/>
    <hyperlink ref="B131" r:id="rId358" location="explore:MEETUPS:meetups%3A1409780%2F16%2F0" display="http://127.0.0.1:9999/blazegraph/ - explore:MEETUPS:meetups%3A1409780%2F16%2F0" xr:uid="{A42C24F2-7A0C-C646-9CD2-0BC827F68A61}"/>
    <hyperlink ref="C131" r:id="rId359" location="explore:MEETUPS:mont%3Aplace" display="http://127.0.0.1:9999/blazegraph/ - explore:MEETUPS:mont%3Aplace" xr:uid="{860AAEED-39D8-8A48-AFEC-AC8DEBF4C181}"/>
    <hyperlink ref="D131" r:id="rId360" location="explore:MEETUPS:%3Chttp%3A%2F%2Fdbpedia.org%2Fresource%2FGuayaquil%3E" display="http://127.0.0.1:9999/blazegraph/ - explore:MEETUPS:%3Chttp%3A%2F%2Fdbpedia.org%2Fresource%2FGuayaquil%3E" xr:uid="{A4BF12A9-709D-C84C-8617-45B6341D7E04}"/>
    <hyperlink ref="B132" r:id="rId361" location="explore:MEETUPS:meetups%3A1409780%2F16%2F0" display="http://127.0.0.1:9999/blazegraph/ - explore:MEETUPS:meetups%3A1409780%2F16%2F0" xr:uid="{DF18C86F-82ED-314F-8C28-47904447E366}"/>
    <hyperlink ref="C132" r:id="rId362" location="explore:MEETUPS:mont%3AprevSentence" display="http://127.0.0.1:9999/blazegraph/ - explore:MEETUPS:mont%3AprevSentence" xr:uid="{6F60BE20-6852-454B-AECB-5B3AD48BC693}"/>
    <hyperlink ref="D132" r:id="rId363" location="explore:MEETUPS:meetups%3A1409780%2F16%2F0" display="http://127.0.0.1:9999/blazegraph/ - explore:MEETUPS:meetups%3A1409780%2F16%2F0" xr:uid="{C5624E0A-265A-F542-9A87-12E18CE949B8}"/>
    <hyperlink ref="B133" r:id="rId364" location="explore:MEETUPS:meetups%3A1409780%2F16%2F0" display="http://127.0.0.1:9999/blazegraph/ - explore:MEETUPS:meetups%3A1409780%2F16%2F0" xr:uid="{46ACC799-50F8-1044-9DD4-A3240537E811}"/>
    <hyperlink ref="C133" r:id="rId365" location="explore:MEETUPS:mont%3Asubject" display="http://127.0.0.1:9999/blazegraph/ - explore:MEETUPS:mont%3Asubject" xr:uid="{EB5F0945-C354-0446-9A3D-EE98D420A87A}"/>
    <hyperlink ref="D133" r:id="rId366" location="explore:MEETUPS:%3Chttp%3A%2F%2Fdbpedia.org%2Fresource%2FDaniel_Santos_(singer)%3E" display="http://127.0.0.1:9999/blazegraph/ - explore:MEETUPS:%3Chttp%3A%2F%2Fdbpedia.org%2Fresource%2FDaniel_Santos_(singer)%3E" xr:uid="{1F69C698-E1AB-0D4D-A1CB-74BF6B2007EE}"/>
    <hyperlink ref="B134" r:id="rId367" location="explore:MEETUPS:meetups%3A1409780%2F16%2F0" display="http://127.0.0.1:9999/blazegraph/ - explore:MEETUPS:meetups%3A1409780%2F16%2F0" xr:uid="{45DEF849-9E29-9D44-92AB-ACB671ED585C}"/>
    <hyperlink ref="C134" r:id="rId368" location="explore:MEETUPS:mont%3AtimeExpression" display="http://127.0.0.1:9999/blazegraph/ - explore:MEETUPS:mont%3AtimeExpression" xr:uid="{4A80ED50-F1F5-CF41-867E-39DA6004F5F8}"/>
    <hyperlink ref="B135" r:id="rId369" location="explore:MEETUPS:meetups%3A1409780%2F16%2F0" display="http://127.0.0.1:9999/blazegraph/ - explore:MEETUPS:meetups%3A1409780%2F16%2F0" xr:uid="{9D4B32CB-7796-AD41-ABDC-9F2553FE2646}"/>
    <hyperlink ref="C135" r:id="rId370" location="explore:MEETUPS:rdf%3Atype" display="http://127.0.0.1:9999/blazegraph/ - explore:MEETUPS:rdf%3Atype" xr:uid="{35C39EDF-4925-3249-A09A-48017B7EAA4E}"/>
    <hyperlink ref="D135" r:id="rId371" location="explore:MEETUPS:mont%3ASentence" display="http://127.0.0.1:9999/blazegraph/ - explore:MEETUPS:mont%3ASentence" xr:uid="{3BBF1670-DC65-B44F-A283-E394B213C0DD}"/>
    <hyperlink ref="B136" r:id="rId372" location="explore:MEETUPS:meetups%3A2694884%2F1%2F1" display="http://127.0.0.1:9999/blazegraph/ - explore:MEETUPS:meetups%3A2694884%2F1%2F1" xr:uid="{0B28A2ED-ED0A-2C43-8690-523FA279C0E6}"/>
    <hyperlink ref="C136" r:id="rId373" location="explore:MEETUPS:mont%3Aexcerpt" display="http://127.0.0.1:9999/blazegraph/ - explore:MEETUPS:mont%3Aexcerpt" xr:uid="{A18D02A4-2ECE-B84B-9001-B5E8175FFA29}"/>
    <hyperlink ref="B137" r:id="rId374" location="explore:MEETUPS:meetups%3A2694884%2F1%2F1" display="http://127.0.0.1:9999/blazegraph/ - explore:MEETUPS:meetups%3A2694884%2F1%2F1" xr:uid="{A46E7540-B790-214D-A17B-5AAF71C5DCCA}"/>
    <hyperlink ref="C137" r:id="rId375" location="explore:MEETUPS:mont%3AinParagraph" display="http://127.0.0.1:9999/blazegraph/ - explore:MEETUPS:mont%3AinParagraph" xr:uid="{AAA6C0C6-4CA4-E44D-BD93-7638C41D3F2D}"/>
    <hyperlink ref="D137" r:id="rId376" location="explore:MEETUPS:meetups%3A2694884%2F1" display="http://127.0.0.1:9999/blazegraph/ - explore:MEETUPS:meetups%3A2694884%2F1" xr:uid="{DCC625CD-BE78-1049-BA9C-2E27522952CE}"/>
    <hyperlink ref="B138" r:id="rId377" location="explore:MEETUPS:meetups%3A2694884%2F1%2F1" display="http://127.0.0.1:9999/blazegraph/ - explore:MEETUPS:meetups%3A2694884%2F1%2F1" xr:uid="{B5AAC676-B243-DC47-A570-A1C931A75E7E}"/>
    <hyperlink ref="C138" r:id="rId378" location="explore:MEETUPS:mont%3Aplace" display="http://127.0.0.1:9999/blazegraph/ - explore:MEETUPS:mont%3Aplace" xr:uid="{262452C1-831D-1345-A737-7BCABAF3A1A0}"/>
    <hyperlink ref="D138" r:id="rId379" location="explore:MEETUPS:%3Chttp%3A%2F%2Fdbpedia.org%2Fresource%2FSoviet_Union%3E" display="http://127.0.0.1:9999/blazegraph/ - explore:MEETUPS:%3Chttp%3A%2F%2Fdbpedia.org%2Fresource%2FSoviet_Union%3E" xr:uid="{3FFC1B9F-1C12-624A-BBFF-0A527758783A}"/>
    <hyperlink ref="B139" r:id="rId380" location="explore:MEETUPS:meetups%3A2694884%2F1%2F1" display="http://127.0.0.1:9999/blazegraph/ - explore:MEETUPS:meetups%3A2694884%2F1%2F1" xr:uid="{5281EBE5-86BD-7647-B1D7-2AFAC29605EE}"/>
    <hyperlink ref="C139" r:id="rId381" location="explore:MEETUPS:mont%3AprevSentence" display="http://127.0.0.1:9999/blazegraph/ - explore:MEETUPS:mont%3AprevSentence" xr:uid="{C8422DBB-00BB-0543-9674-42AFF09F83DD}"/>
    <hyperlink ref="D139" r:id="rId382" location="explore:MEETUPS:meetups%3A2694884%2F1%2F0" display="http://127.0.0.1:9999/blazegraph/ - explore:MEETUPS:meetups%3A2694884%2F1%2F0" xr:uid="{42DA5DE2-6C31-674D-B452-5E4BE0EEE250}"/>
    <hyperlink ref="B140" r:id="rId383" location="explore:MEETUPS:meetups%3A2694884%2F1%2F1" display="http://127.0.0.1:9999/blazegraph/ - explore:MEETUPS:meetups%3A2694884%2F1%2F1" xr:uid="{09D907BF-CBED-1648-ADA0-A99C9F706373}"/>
    <hyperlink ref="C140" r:id="rId384" location="explore:MEETUPS:mont%3Asubject" display="http://127.0.0.1:9999/blazegraph/ - explore:MEETUPS:mont%3Asubject" xr:uid="{AD62427B-CC54-7947-AF9A-E1986490963E}"/>
    <hyperlink ref="D140" r:id="rId385" location="explore:MEETUPS:%3Chttp%3A%2F%2Fdbpedia.org%2Fresource%2FMukhtar_Ashrafi%3E" display="http://127.0.0.1:9999/blazegraph/ - explore:MEETUPS:%3Chttp%3A%2F%2Fdbpedia.org%2Fresource%2FMukhtar_Ashrafi%3E" xr:uid="{9F591980-1533-B149-86BC-0495DFBF56C9}"/>
    <hyperlink ref="B141" r:id="rId386" location="explore:MEETUPS:meetups%3A2694884%2F1%2F1" display="http://127.0.0.1:9999/blazegraph/ - explore:MEETUPS:meetups%3A2694884%2F1%2F1" xr:uid="{444BFC0E-D0BB-CB43-869D-C99358BA4055}"/>
    <hyperlink ref="C141" r:id="rId387" location="explore:MEETUPS:rdf%3Atype" display="http://127.0.0.1:9999/blazegraph/ - explore:MEETUPS:rdf%3Atype" xr:uid="{4F53F3B0-2AF1-254B-BCA4-9D1D58DE6941}"/>
    <hyperlink ref="D141" r:id="rId388" location="explore:MEETUPS:mont%3ASentence" display="http://127.0.0.1:9999/blazegraph/ - explore:MEETUPS:mont%3ASentence" xr:uid="{9F99FD67-0D16-834A-BD53-1A1C85EC018E}"/>
    <hyperlink ref="B142" r:id="rId389" location="explore:MEETUPS:meetups%3A2484677%2F3%2F12" display="http://127.0.0.1:9999/blazegraph/ - explore:MEETUPS:meetups%3A2484677%2F3%2F12" xr:uid="{D0EA25F6-0500-EE40-9AFE-C999A3C2942F}"/>
    <hyperlink ref="C142" r:id="rId390" location="explore:MEETUPS:mont%3Aexcerpt" display="http://127.0.0.1:9999/blazegraph/ - explore:MEETUPS:mont%3Aexcerpt" xr:uid="{242F00DB-9634-E34F-BEEA-A1669564D5F2}"/>
    <hyperlink ref="B143" r:id="rId391" location="explore:MEETUPS:meetups%3A2484677%2F3%2F12" display="http://127.0.0.1:9999/blazegraph/ - explore:MEETUPS:meetups%3A2484677%2F3%2F12" xr:uid="{E7A8FA0C-86FA-5E45-8D03-BFDD5B58B72C}"/>
    <hyperlink ref="C143" r:id="rId392" location="explore:MEETUPS:mont%3AinParagraph" display="http://127.0.0.1:9999/blazegraph/ - explore:MEETUPS:mont%3AinParagraph" xr:uid="{EFB33758-13F8-7446-876D-754DB825CC4E}"/>
    <hyperlink ref="D143" r:id="rId393" location="explore:MEETUPS:meetups%3A2484677%2F3" display="http://127.0.0.1:9999/blazegraph/ - explore:MEETUPS:meetups%3A2484677%2F3" xr:uid="{CC5D28BA-1141-0C4E-BA01-F2996DF0E3AA}"/>
    <hyperlink ref="B144" r:id="rId394" location="explore:MEETUPS:meetups%3A2484677%2F3%2F12" display="http://127.0.0.1:9999/blazegraph/ - explore:MEETUPS:meetups%3A2484677%2F3%2F12" xr:uid="{37132118-EB06-E344-977D-53223804041D}"/>
    <hyperlink ref="C144" r:id="rId395" location="explore:MEETUPS:mont%3Aplace" display="http://127.0.0.1:9999/blazegraph/ - explore:MEETUPS:mont%3Aplace" xr:uid="{FF12A5DE-A6BA-E146-9857-B6ADD5675018}"/>
    <hyperlink ref="D144" r:id="rId396" location="explore:MEETUPS:%3Chttp%3A%2F%2Fdbpedia.org%2Fresource%2FCanada%3E" display="http://127.0.0.1:9999/blazegraph/ - explore:MEETUPS:%3Chttp%3A%2F%2Fdbpedia.org%2Fresource%2FCanada%3E" xr:uid="{BA757BED-1351-1C4C-AC09-B68112674F77}"/>
    <hyperlink ref="B145" r:id="rId397" location="explore:MEETUPS:meetups%3A2484677%2F3%2F12" display="http://127.0.0.1:9999/blazegraph/ - explore:MEETUPS:meetups%3A2484677%2F3%2F12" xr:uid="{2A7F990B-16D4-8746-A00C-A8E36FED3E46}"/>
    <hyperlink ref="C145" r:id="rId398" location="explore:MEETUPS:mont%3Aplace" display="http://127.0.0.1:9999/blazegraph/ - explore:MEETUPS:mont%3Aplace" xr:uid="{A71F56B0-7D63-3B46-8175-A23A13BADD65}"/>
    <hyperlink ref="D145" r:id="rId399" location="explore:MEETUPS:%3Chttp%3A%2F%2Fdbpedia.org%2Fresource%2FMontreal%3E" display="http://127.0.0.1:9999/blazegraph/ - explore:MEETUPS:%3Chttp%3A%2F%2Fdbpedia.org%2Fresource%2FMontreal%3E" xr:uid="{D62F3C6C-BEA7-E54C-B5D4-A1420F4DE8BC}"/>
    <hyperlink ref="B146" r:id="rId400" location="explore:MEETUPS:meetups%3A2484677%2F3%2F12" display="http://127.0.0.1:9999/blazegraph/ - explore:MEETUPS:meetups%3A2484677%2F3%2F12" xr:uid="{F513F46C-E0F3-8D4C-A53A-66138C88CE78}"/>
    <hyperlink ref="C146" r:id="rId401" location="explore:MEETUPS:mont%3AprevSentence" display="http://127.0.0.1:9999/blazegraph/ - explore:MEETUPS:mont%3AprevSentence" xr:uid="{962DCA2D-89A7-7449-8399-8FD1DC387E48}"/>
    <hyperlink ref="D146" r:id="rId402" location="explore:MEETUPS:meetups%3A2484677%2F3%2F11" display="http://127.0.0.1:9999/blazegraph/ - explore:MEETUPS:meetups%3A2484677%2F3%2F11" xr:uid="{5816BBEE-5360-544D-B76D-BD032EED61AE}"/>
    <hyperlink ref="B147" r:id="rId403" location="explore:MEETUPS:meetups%3A2484677%2F3%2F12" display="http://127.0.0.1:9999/blazegraph/ - explore:MEETUPS:meetups%3A2484677%2F3%2F12" xr:uid="{C3DC2866-40F0-D44A-81A7-FC2BB1980D4D}"/>
    <hyperlink ref="C147" r:id="rId404" location="explore:MEETUPS:mont%3Asubject" display="http://127.0.0.1:9999/blazegraph/ - explore:MEETUPS:mont%3Asubject" xr:uid="{770BB171-18A0-3241-A570-E5887CAC2740}"/>
    <hyperlink ref="D147" r:id="rId405" location="explore:MEETUPS:%3Chttp%3A%2F%2Fdbpedia.org%2Fresource%2FJesse_Winchester%3E" display="http://127.0.0.1:9999/blazegraph/ - explore:MEETUPS:%3Chttp%3A%2F%2Fdbpedia.org%2Fresource%2FJesse_Winchester%3E" xr:uid="{2384FF8D-6B93-914C-A9DA-2FA6654CA367}"/>
    <hyperlink ref="B148" r:id="rId406" location="explore:MEETUPS:meetups%3A2484677%2F3%2F12" display="http://127.0.0.1:9999/blazegraph/ - explore:MEETUPS:meetups%3A2484677%2F3%2F12" xr:uid="{E8D52085-349E-E34A-A7F7-AA15A74F5B00}"/>
    <hyperlink ref="C148" r:id="rId407" location="explore:MEETUPS:rdf%3Atype" display="http://127.0.0.1:9999/blazegraph/ - explore:MEETUPS:rdf%3Atype" xr:uid="{5ACAAF4C-0217-C044-BE8C-E2833F1119A5}"/>
    <hyperlink ref="D148" r:id="rId408" location="explore:MEETUPS:mont%3ASentence" display="http://127.0.0.1:9999/blazegraph/ - explore:MEETUPS:mont%3ASentence" xr:uid="{FCF6843E-01E3-264C-A01D-07CEAE5720C6}"/>
    <hyperlink ref="B149" r:id="rId409" location="explore:MEETUPS:meetups%3A2484677%2F6%2F3" display="http://127.0.0.1:9999/blazegraph/ - explore:MEETUPS:meetups%3A2484677%2F6%2F3" xr:uid="{6558CDF7-EC29-764F-AD6F-E0638FC4EB45}"/>
    <hyperlink ref="C149" r:id="rId410" location="explore:MEETUPS:mont%3Aexcerpt" display="http://127.0.0.1:9999/blazegraph/ - explore:MEETUPS:mont%3Aexcerpt" xr:uid="{2BEB329B-CD1C-F04D-BEC9-276F45C92619}"/>
    <hyperlink ref="B150" r:id="rId411" location="explore:MEETUPS:meetups%3A2484677%2F6%2F3" display="http://127.0.0.1:9999/blazegraph/ - explore:MEETUPS:meetups%3A2484677%2F6%2F3" xr:uid="{16AF694F-CD0B-CF4A-957A-30CED0CD7972}"/>
    <hyperlink ref="C150" r:id="rId412" location="explore:MEETUPS:mont%3AinParagraph" display="http://127.0.0.1:9999/blazegraph/ - explore:MEETUPS:mont%3AinParagraph" xr:uid="{C05B4580-30A4-724A-A6CF-2D286E009815}"/>
    <hyperlink ref="D150" r:id="rId413" location="explore:MEETUPS:meetups%3A2484677%2F6" display="http://127.0.0.1:9999/blazegraph/ - explore:MEETUPS:meetups%3A2484677%2F6" xr:uid="{AD8ADC8B-FC8C-9544-8EC3-C84CD58C1D7F}"/>
    <hyperlink ref="B151" r:id="rId414" location="explore:MEETUPS:meetups%3A2484677%2F6%2F3" display="http://127.0.0.1:9999/blazegraph/ - explore:MEETUPS:meetups%3A2484677%2F6%2F3" xr:uid="{C82B0056-6F0C-EA47-90D1-C5CA08C5E27E}"/>
    <hyperlink ref="C151" r:id="rId415" location="explore:MEETUPS:mont%3Aplace" display="http://127.0.0.1:9999/blazegraph/ - explore:MEETUPS:mont%3Aplace" xr:uid="{6668B2DF-C71E-1E47-913C-FCF3D9A85073}"/>
    <hyperlink ref="D151" r:id="rId416" xr:uid="{D88A4DBF-686F-4645-BAC5-D7AF317863FC}"/>
    <hyperlink ref="B152" r:id="rId417" location="explore:MEETUPS:meetups%3A2484677%2F6%2F3" display="http://127.0.0.1:9999/blazegraph/ - explore:MEETUPS:meetups%3A2484677%2F6%2F3" xr:uid="{214BD274-BFE1-2C44-B5F6-329EAE7F2787}"/>
    <hyperlink ref="C152" r:id="rId418" location="explore:MEETUPS:mont%3AprevSentence" display="http://127.0.0.1:9999/blazegraph/ - explore:MEETUPS:mont%3AprevSentence" xr:uid="{6E541677-684A-724C-A716-EF1D323ABC9A}"/>
    <hyperlink ref="D152" r:id="rId419" location="explore:MEETUPS:meetups%3A2484677%2F6%2F2" display="http://127.0.0.1:9999/blazegraph/ - explore:MEETUPS:meetups%3A2484677%2F6%2F2" xr:uid="{5E03CA84-8078-B946-8FEE-5EEEA5F8D11B}"/>
    <hyperlink ref="B153" r:id="rId420" location="explore:MEETUPS:meetups%3A2484677%2F6%2F3" display="http://127.0.0.1:9999/blazegraph/ - explore:MEETUPS:meetups%3A2484677%2F6%2F3" xr:uid="{75D38685-1246-C54F-B059-0C91966FCB55}"/>
    <hyperlink ref="C153" r:id="rId421" location="explore:MEETUPS:mont%3Asubject" display="http://127.0.0.1:9999/blazegraph/ - explore:MEETUPS:mont%3Asubject" xr:uid="{E152E106-F257-A74F-A4A9-24C9D01905A1}"/>
    <hyperlink ref="D153" r:id="rId422" location="explore:MEETUPS:%3Chttp%3A%2F%2Fdbpedia.org%2Fresource%2FJesse_Winchester%3E" display="http://127.0.0.1:9999/blazegraph/ - explore:MEETUPS:%3Chttp%3A%2F%2Fdbpedia.org%2Fresource%2FJesse_Winchester%3E" xr:uid="{202AB81E-8921-454B-BDF7-C59F00CB24DD}"/>
    <hyperlink ref="B154" r:id="rId423" location="explore:MEETUPS:meetups%3A2484677%2F6%2F3" display="http://127.0.0.1:9999/blazegraph/ - explore:MEETUPS:meetups%3A2484677%2F6%2F3" xr:uid="{F47E389C-7585-DB4F-B916-456ECDDFD935}"/>
    <hyperlink ref="C154" r:id="rId424" location="explore:MEETUPS:rdf%3Atype" display="http://127.0.0.1:9999/blazegraph/ - explore:MEETUPS:rdf%3Atype" xr:uid="{9600A2B8-FFB1-284E-9C5A-A85EADD2AA0F}"/>
    <hyperlink ref="D154" r:id="rId425" location="explore:MEETUPS:mont%3ASentence" display="http://127.0.0.1:9999/blazegraph/ - explore:MEETUPS:mont%3ASentence" xr:uid="{6F0D8AB2-F29C-1D4F-A015-F2C67E68C8B7}"/>
    <hyperlink ref="B155" r:id="rId426" location="explore:MEETUPS:meetups%3A855002%2F3%2F0" display="http://127.0.0.1:9999/blazegraph/ - explore:MEETUPS:meetups%3A855002%2F3%2F0" xr:uid="{5ABC9D6A-25F1-3647-B028-52470CC3D2C1}"/>
    <hyperlink ref="C155" r:id="rId427" location="explore:MEETUPS:mont%3Aexcerpt" display="http://127.0.0.1:9999/blazegraph/ - explore:MEETUPS:mont%3Aexcerpt" xr:uid="{8B28865F-B72C-CB4C-9779-D9EB577BF37E}"/>
    <hyperlink ref="B156" r:id="rId428" location="explore:MEETUPS:meetups%3A855002%2F3%2F0" display="http://127.0.0.1:9999/blazegraph/ - explore:MEETUPS:meetups%3A855002%2F3%2F0" xr:uid="{3D34E7E3-DE0C-6D47-A14B-04B160D17884}"/>
    <hyperlink ref="C156" r:id="rId429" location="explore:MEETUPS:mont%3AinParagraph" display="http://127.0.0.1:9999/blazegraph/ - explore:MEETUPS:mont%3AinParagraph" xr:uid="{D5EB1F09-9CD0-084C-8C8C-1BF119ACC5EE}"/>
    <hyperlink ref="D156" r:id="rId430" location="explore:MEETUPS:meetups%3A855002%2F3" display="http://127.0.0.1:9999/blazegraph/ - explore:MEETUPS:meetups%3A855002%2F3" xr:uid="{E8E60002-EA25-0E44-8D1B-95842DA88E4B}"/>
    <hyperlink ref="B157" r:id="rId431" location="explore:MEETUPS:meetups%3A855002%2F3%2F0" display="http://127.0.0.1:9999/blazegraph/ - explore:MEETUPS:meetups%3A855002%2F3%2F0" xr:uid="{D7817AAA-929B-F448-ACB0-CC8FC4E51B52}"/>
    <hyperlink ref="C157" r:id="rId432" location="explore:MEETUPS:mont%3Aperson" display="http://127.0.0.1:9999/blazegraph/ - explore:MEETUPS:mont%3Aperson" xr:uid="{CF9CD2EA-2BE5-1446-ADE6-BB8595E8EF69}"/>
    <hyperlink ref="D157" r:id="rId433" location="explore:MEETUPS:%3Chttp%3A%2F%2Fdbpedia.org%2Fresource%2FGeorge_Gershwin%3E" display="http://127.0.0.1:9999/blazegraph/ - explore:MEETUPS:%3Chttp%3A%2F%2Fdbpedia.org%2Fresource%2FGeorge_Gershwin%3E" xr:uid="{20992950-BB44-7C49-BC17-2EA2C7A523F5}"/>
    <hyperlink ref="B158" r:id="rId434" location="explore:MEETUPS:meetups%3A855002%2F3%2F0" display="http://127.0.0.1:9999/blazegraph/ - explore:MEETUPS:meetups%3A855002%2F3%2F0" xr:uid="{99E79917-7CF6-EB41-AD00-E3AFDEF812B8}"/>
    <hyperlink ref="C158" r:id="rId435" location="explore:MEETUPS:mont%3Aperson" display="http://127.0.0.1:9999/blazegraph/ - explore:MEETUPS:mont%3Aperson" xr:uid="{7DA62621-C8E6-FE4E-80D6-BC4969F369F5}"/>
    <hyperlink ref="D158" r:id="rId436" location="explore:MEETUPS:%3Chttp%3A%2F%2Fdbpedia.org%2Fresource%2FMaurice_Ravel%3E" display="http://127.0.0.1:9999/blazegraph/ - explore:MEETUPS:%3Chttp%3A%2F%2Fdbpedia.org%2Fresource%2FMaurice_Ravel%3E" xr:uid="{37437695-1F84-DD4D-810A-B24D5F27EDF1}"/>
    <hyperlink ref="B159" r:id="rId437" location="explore:MEETUPS:meetups%3A855002%2F3%2F0" display="http://127.0.0.1:9999/blazegraph/ - explore:MEETUPS:meetups%3A855002%2F3%2F0" xr:uid="{D36CB8FF-53AF-C34B-8BF7-E641A89CFE45}"/>
    <hyperlink ref="C159" r:id="rId438" location="explore:MEETUPS:mont%3Aperson" display="http://127.0.0.1:9999/blazegraph/ - explore:MEETUPS:mont%3Aperson" xr:uid="{A38EFBF8-28F1-CD4D-85B4-407F9E5FB2B0}"/>
    <hyperlink ref="D159" r:id="rId439" location="explore:MEETUPS:%3Chttp%3A%2F%2Fdbpedia.org%2Fresource%2FGabriel%3E" display="http://127.0.0.1:9999/blazegraph/ - explore:MEETUPS:%3Chttp%3A%2F%2Fdbpedia.org%2Fresource%2FGabriel%3E" xr:uid="{CC2652DE-68FC-C243-8AD1-30BD34A036F9}"/>
    <hyperlink ref="B160" r:id="rId440" location="explore:MEETUPS:meetups%3A855002%2F3%2F0" display="http://127.0.0.1:9999/blazegraph/ - explore:MEETUPS:meetups%3A855002%2F3%2F0" xr:uid="{536A37BF-5C21-BF48-AD6E-AC44BB950117}"/>
    <hyperlink ref="C160" r:id="rId441" location="explore:MEETUPS:mont%3AprevSentence" display="http://127.0.0.1:9999/blazegraph/ - explore:MEETUPS:mont%3AprevSentence" xr:uid="{BFE9558A-3C17-5B4E-93E1-F137CE38F00E}"/>
    <hyperlink ref="D160" r:id="rId442" location="explore:MEETUPS:meetups%3A855002%2F3%2F0" display="http://127.0.0.1:9999/blazegraph/ - explore:MEETUPS:meetups%3A855002%2F3%2F0" xr:uid="{D7ABBB77-F856-0A41-8B47-A8BF5481E464}"/>
    <hyperlink ref="B161" r:id="rId443" location="explore:MEETUPS:meetups%3A855002%2F3%2F0" display="http://127.0.0.1:9999/blazegraph/ - explore:MEETUPS:meetups%3A855002%2F3%2F0" xr:uid="{A66AEF94-A334-E146-B4C6-E42EA27E60EE}"/>
    <hyperlink ref="C161" r:id="rId444" location="explore:MEETUPS:mont%3Asubject" display="http://127.0.0.1:9999/blazegraph/ - explore:MEETUPS:mont%3Asubject" xr:uid="{D1C90204-27E1-A146-8E32-CD918E968933}"/>
    <hyperlink ref="D161" r:id="rId445" xr:uid="{FA3D7576-CBE8-AF4C-A1F3-C762840C3E49}"/>
    <hyperlink ref="B162" r:id="rId446" location="explore:MEETUPS:meetups%3A855002%2F3%2F0" display="http://127.0.0.1:9999/blazegraph/ - explore:MEETUPS:meetups%3A855002%2F3%2F0" xr:uid="{F4536A93-140A-C84A-8702-B2BB0BB09D9F}"/>
    <hyperlink ref="C162" r:id="rId447" location="explore:MEETUPS:rdf%3Atype" display="http://127.0.0.1:9999/blazegraph/ - explore:MEETUPS:rdf%3Atype" xr:uid="{E3D41E7B-2D15-934B-9755-667174EA359E}"/>
    <hyperlink ref="D162" r:id="rId448" location="explore:MEETUPS:mont%3ASentence" display="http://127.0.0.1:9999/blazegraph/ - explore:MEETUPS:mont%3ASentence" xr:uid="{2CCAF7B9-7C5E-2247-97B8-5A6F27138FB8}"/>
    <hyperlink ref="B163" r:id="rId449" location="explore:MEETUPS:meetups%3A708521%2F6%2F5" display="http://127.0.0.1:9999/blazegraph/ - explore:MEETUPS:meetups%3A708521%2F6%2F5" xr:uid="{05EA9AD0-5E62-BA48-BF36-09FCBD835EF0}"/>
    <hyperlink ref="C163" r:id="rId450" location="explore:MEETUPS:mont%3Aexcerpt" display="http://127.0.0.1:9999/blazegraph/ - explore:MEETUPS:mont%3Aexcerpt" xr:uid="{35435B11-FA35-434D-A7C3-408C003D75EA}"/>
    <hyperlink ref="B164" r:id="rId451" location="explore:MEETUPS:meetups%3A708521%2F6%2F5" display="http://127.0.0.1:9999/blazegraph/ - explore:MEETUPS:meetups%3A708521%2F6%2F5" xr:uid="{981F1EAD-FA4A-4942-AD40-05D296A47353}"/>
    <hyperlink ref="C164" r:id="rId452" location="explore:MEETUPS:mont%3AinParagraph" display="http://127.0.0.1:9999/blazegraph/ - explore:MEETUPS:mont%3AinParagraph" xr:uid="{77E0A19D-E2F3-F94B-93D4-682EA0DBA980}"/>
    <hyperlink ref="D164" r:id="rId453" location="explore:MEETUPS:meetups%3A708521%2F6" display="http://127.0.0.1:9999/blazegraph/ - explore:MEETUPS:meetups%3A708521%2F6" xr:uid="{50EA028D-1809-1544-ABE9-73C24D17D34F}"/>
    <hyperlink ref="B165" r:id="rId454" location="explore:MEETUPS:meetups%3A708521%2F6%2F5" display="http://127.0.0.1:9999/blazegraph/ - explore:MEETUPS:meetups%3A708521%2F6%2F5" xr:uid="{AA795C38-0FE5-534D-BBA5-79D0407C2AAD}"/>
    <hyperlink ref="C165" r:id="rId455" location="explore:MEETUPS:mont%3Aplace" display="http://127.0.0.1:9999/blazegraph/ - explore:MEETUPS:mont%3Aplace" xr:uid="{8C517347-271B-854A-86CE-761823853809}"/>
    <hyperlink ref="D165" r:id="rId456" location="explore:MEETUPS:%3Chttp%3A%2F%2Fdbpedia.org%2Fresource%2FFrance%3E" display="http://127.0.0.1:9999/blazegraph/ - explore:MEETUPS:%3Chttp%3A%2F%2Fdbpedia.org%2Fresource%2FFrance%3E" xr:uid="{31ACEF90-FDA1-8243-A4DE-C65D742C57AA}"/>
    <hyperlink ref="B166" r:id="rId457" location="explore:MEETUPS:meetups%3A708521%2F6%2F5" display="http://127.0.0.1:9999/blazegraph/ - explore:MEETUPS:meetups%3A708521%2F6%2F5" xr:uid="{1C245FAE-B113-7748-8FB2-CD0BE61ABCCE}"/>
    <hyperlink ref="C166" r:id="rId458" location="explore:MEETUPS:mont%3AprevSentence" display="http://127.0.0.1:9999/blazegraph/ - explore:MEETUPS:mont%3AprevSentence" xr:uid="{AB275023-01DF-3745-AECD-7E90756FB100}"/>
    <hyperlink ref="D166" r:id="rId459" location="explore:MEETUPS:meetups%3A708521%2F6%2F4" display="http://127.0.0.1:9999/blazegraph/ - explore:MEETUPS:meetups%3A708521%2F6%2F4" xr:uid="{AE1633E3-7BC5-FD42-AD6E-3EF07B068127}"/>
    <hyperlink ref="B167" r:id="rId460" location="explore:MEETUPS:meetups%3A708521%2F6%2F5" display="http://127.0.0.1:9999/blazegraph/ - explore:MEETUPS:meetups%3A708521%2F6%2F5" xr:uid="{E67E0217-4138-CF4D-8332-AD6F7F00C41B}"/>
    <hyperlink ref="C167" r:id="rId461" location="explore:MEETUPS:mont%3Asubject" display="http://127.0.0.1:9999/blazegraph/ - explore:MEETUPS:mont%3Asubject" xr:uid="{C86F7E46-7AC8-E24F-A346-3F2A037DB2ED}"/>
    <hyperlink ref="D167" r:id="rId462" location="explore:MEETUPS:%3Chttp%3A%2F%2Fdbpedia.org%2Fresource%2FMenahem_Pressler%3E" display="http://127.0.0.1:9999/blazegraph/ - explore:MEETUPS:%3Chttp%3A%2F%2Fdbpedia.org%2Fresource%2FMenahem_Pressler%3E" xr:uid="{2E2643B9-E82C-384B-BDE3-24D8EC7F39B3}"/>
    <hyperlink ref="B168" r:id="rId463" location="explore:MEETUPS:meetups%3A708521%2F6%2F5" display="http://127.0.0.1:9999/blazegraph/ - explore:MEETUPS:meetups%3A708521%2F6%2F5" xr:uid="{045EFD5D-1F11-EC46-8C0A-C8B547054908}"/>
    <hyperlink ref="C168" r:id="rId464" location="explore:MEETUPS:rdf%3Atype" display="http://127.0.0.1:9999/blazegraph/ - explore:MEETUPS:rdf%3Atype" xr:uid="{177DC6BB-3A8F-894E-966C-9FAACCFDF00A}"/>
    <hyperlink ref="D168" r:id="rId465" location="explore:MEETUPS:mont%3ASentence" display="http://127.0.0.1:9999/blazegraph/ - explore:MEETUPS:mont%3ASentence" xr:uid="{0CDBB009-CD77-2645-AC8C-9D396B977620}"/>
    <hyperlink ref="B169" r:id="rId466" location="explore:MEETUPS:meetups%3A708521%2F6%2F6" display="http://127.0.0.1:9999/blazegraph/ - explore:MEETUPS:meetups%3A708521%2F6%2F6" xr:uid="{8D051CB1-2555-3947-B448-C1B1EFE13047}"/>
    <hyperlink ref="C169" r:id="rId467" location="explore:MEETUPS:mont%3Aexcerpt" display="http://127.0.0.1:9999/blazegraph/ - explore:MEETUPS:mont%3Aexcerpt" xr:uid="{DAF5BB9D-D0FE-204E-9D4F-B544B5B93963}"/>
    <hyperlink ref="B170" r:id="rId468" location="explore:MEETUPS:meetups%3A708521%2F6%2F6" display="http://127.0.0.1:9999/blazegraph/ - explore:MEETUPS:meetups%3A708521%2F6%2F6" xr:uid="{780C806E-ADD2-CE49-91B0-ACD66D008B8D}"/>
    <hyperlink ref="C170" r:id="rId469" location="explore:MEETUPS:mont%3AinParagraph" display="http://127.0.0.1:9999/blazegraph/ - explore:MEETUPS:mont%3AinParagraph" xr:uid="{A479D86F-E549-8146-A569-89478C40120E}"/>
    <hyperlink ref="D170" r:id="rId470" location="explore:MEETUPS:meetups%3A708521%2F6" display="http://127.0.0.1:9999/blazegraph/ - explore:MEETUPS:meetups%3A708521%2F6" xr:uid="{F3BC8EAD-6498-3B4C-A1E4-57C91361F3BE}"/>
    <hyperlink ref="B171" r:id="rId471" location="explore:MEETUPS:meetups%3A708521%2F6%2F6" display="http://127.0.0.1:9999/blazegraph/ - explore:MEETUPS:meetups%3A708521%2F6%2F6" xr:uid="{8931E4DF-D9B2-DC4C-9129-AFB27D79ED6E}"/>
    <hyperlink ref="C171" r:id="rId472" location="explore:MEETUPS:mont%3Aplace" display="http://127.0.0.1:9999/blazegraph/ - explore:MEETUPS:mont%3Aplace" xr:uid="{33CA74F9-54C8-0945-9495-17E91AC735F2}"/>
    <hyperlink ref="D171" r:id="rId473" location="explore:MEETUPS:%3Chttp%3A%2F%2Fdbpedia.org%2Fresource%2FIsrael%3E" display="http://127.0.0.1:9999/blazegraph/ - explore:MEETUPS:%3Chttp%3A%2F%2Fdbpedia.org%2Fresource%2FIsrael%3E" xr:uid="{D3E5C708-DDC7-374E-A9EE-0F3712BF18B1}"/>
    <hyperlink ref="B172" r:id="rId474" location="explore:MEETUPS:meetups%3A708521%2F6%2F6" display="http://127.0.0.1:9999/blazegraph/ - explore:MEETUPS:meetups%3A708521%2F6%2F6" xr:uid="{C95B1B9A-565C-8849-9B10-2D116BD8B5DA}"/>
    <hyperlink ref="C172" r:id="rId475" location="explore:MEETUPS:mont%3Aplace" display="http://127.0.0.1:9999/blazegraph/ - explore:MEETUPS:mont%3Aplace" xr:uid="{9CA59FE1-403D-BB4C-BD14-FA1B11198677}"/>
    <hyperlink ref="D172" r:id="rId476" location="explore:MEETUPS:%3Chttp%3A%2F%2Fdbpedia.org%2Fresource%2FSheba_Medical_Center%3E" display="http://127.0.0.1:9999/blazegraph/ - explore:MEETUPS:%3Chttp%3A%2F%2Fdbpedia.org%2Fresource%2FSheba_Medical_Center%3E" xr:uid="{280A2EB7-3152-9A4B-8EF0-6F4A5BB66A2F}"/>
    <hyperlink ref="B173" r:id="rId477" location="explore:MEETUPS:meetups%3A708521%2F6%2F6" display="http://127.0.0.1:9999/blazegraph/ - explore:MEETUPS:meetups%3A708521%2F6%2F6" xr:uid="{E3C8157B-2759-D349-BDE0-9E1F2EE7F05A}"/>
    <hyperlink ref="C173" r:id="rId478" location="explore:MEETUPS:mont%3AprevSentence" display="http://127.0.0.1:9999/blazegraph/ - explore:MEETUPS:mont%3AprevSentence" xr:uid="{27150754-1BEB-6D4B-BCAA-7C136534248E}"/>
    <hyperlink ref="D173" r:id="rId479" location="explore:MEETUPS:meetups%3A708521%2F6%2F5" display="http://127.0.0.1:9999/blazegraph/ - explore:MEETUPS:meetups%3A708521%2F6%2F5" xr:uid="{7F816DF3-B3E9-C94E-888A-540C705802D5}"/>
    <hyperlink ref="B174" r:id="rId480" location="explore:MEETUPS:meetups%3A708521%2F6%2F6" display="http://127.0.0.1:9999/blazegraph/ - explore:MEETUPS:meetups%3A708521%2F6%2F6" xr:uid="{E096B527-C916-6A4D-92F6-6FD29BDE1C0E}"/>
    <hyperlink ref="C174" r:id="rId481" location="explore:MEETUPS:mont%3Asubject" display="http://127.0.0.1:9999/blazegraph/ - explore:MEETUPS:mont%3Asubject" xr:uid="{EC1A9A98-2974-4C48-AA46-047A0CAB49FF}"/>
    <hyperlink ref="D174" r:id="rId482" location="explore:MEETUPS:%3Chttp%3A%2F%2Fdbpedia.org%2Fresource%2FMenahem_Pressler%3E" display="http://127.0.0.1:9999/blazegraph/ - explore:MEETUPS:%3Chttp%3A%2F%2Fdbpedia.org%2Fresource%2FMenahem_Pressler%3E" xr:uid="{C549C586-82D8-5D40-9A58-DAAEB92C5E76}"/>
    <hyperlink ref="B175" r:id="rId483" location="explore:MEETUPS:meetups%3A708521%2F6%2F6" display="http://127.0.0.1:9999/blazegraph/ - explore:MEETUPS:meetups%3A708521%2F6%2F6" xr:uid="{5B12E225-1ABB-DF43-B8F7-ED75602DDD7A}"/>
    <hyperlink ref="C175" r:id="rId484" location="explore:MEETUPS:mont%3AtimeExpression" display="http://127.0.0.1:9999/blazegraph/ - explore:MEETUPS:mont%3AtimeExpression" xr:uid="{7B169C77-1D0F-D04E-8506-BFA06E32EBC6}"/>
    <hyperlink ref="B176" r:id="rId485" location="explore:MEETUPS:meetups%3A708521%2F6%2F6" display="http://127.0.0.1:9999/blazegraph/ - explore:MEETUPS:meetups%3A708521%2F6%2F6" xr:uid="{E5A95287-EA56-1144-9B87-202A1F6371AF}"/>
    <hyperlink ref="C176" r:id="rId486" location="explore:MEETUPS:rdf%3Atype" display="http://127.0.0.1:9999/blazegraph/ - explore:MEETUPS:rdf%3Atype" xr:uid="{365261E6-4EAD-504C-A01B-07B7398D7556}"/>
    <hyperlink ref="D176" r:id="rId487" location="explore:MEETUPS:mont%3ASentence" display="http://127.0.0.1:9999/blazegraph/ - explore:MEETUPS:mont%3ASentence" xr:uid="{0B84715A-C07C-3D4E-BE38-6E7E07434703}"/>
    <hyperlink ref="B177" r:id="rId488" location="explore:MEETUPS:meetups%3A855002%2F4%2F1" display="http://127.0.0.1:9999/blazegraph/ - explore:MEETUPS:meetups%3A855002%2F4%2F1" xr:uid="{22E93425-EB65-CC4D-B8F8-ED625942A1F5}"/>
    <hyperlink ref="C177" r:id="rId489" location="explore:MEETUPS:mont%3Aexcerpt" display="http://127.0.0.1:9999/blazegraph/ - explore:MEETUPS:mont%3Aexcerpt" xr:uid="{6E8F11D6-2F4A-3E4E-BA10-D5BD2E2BC295}"/>
    <hyperlink ref="B178" r:id="rId490" location="explore:MEETUPS:meetups%3A855002%2F4%2F1" display="http://127.0.0.1:9999/blazegraph/ - explore:MEETUPS:meetups%3A855002%2F4%2F1" xr:uid="{26400AFC-D326-224A-A79E-957DEF9DE2A1}"/>
    <hyperlink ref="C178" r:id="rId491" location="explore:MEETUPS:mont%3AinParagraph" display="http://127.0.0.1:9999/blazegraph/ - explore:MEETUPS:mont%3AinParagraph" xr:uid="{7FEDE996-5F76-8D46-B898-2FA5BBBC5469}"/>
    <hyperlink ref="D178" r:id="rId492" location="explore:MEETUPS:meetups%3A855002%2F4" display="http://127.0.0.1:9999/blazegraph/ - explore:MEETUPS:meetups%3A855002%2F4" xr:uid="{82AA21AD-2084-534F-A20B-FB3419250460}"/>
    <hyperlink ref="B179" r:id="rId493" location="explore:MEETUPS:meetups%3A855002%2F4%2F1" display="http://127.0.0.1:9999/blazegraph/ - explore:MEETUPS:meetups%3A855002%2F4%2F1" xr:uid="{C0CFC8EB-4DA4-5646-A390-0F07AF895FA3}"/>
    <hyperlink ref="C179" r:id="rId494" location="explore:MEETUPS:mont%3Aperson" display="http://127.0.0.1:9999/blazegraph/ - explore:MEETUPS:mont%3Aperson" xr:uid="{CD01D27D-E504-4A45-8A54-FB93518C0AF2}"/>
    <hyperlink ref="D179" r:id="rId495" location="explore:MEETUPS:%3Chttp%3A%2F%2Fdbpedia.org%2Fresource%2FConducting%3E" display="http://127.0.0.1:9999/blazegraph/ - explore:MEETUPS:%3Chttp%3A%2F%2Fdbpedia.org%2Fresource%2FConducting%3E" xr:uid="{B6A8D2D4-E5D5-FD48-8E84-B2C3549AD796}"/>
    <hyperlink ref="B180" r:id="rId496" location="explore:MEETUPS:meetups%3A855002%2F4%2F1" display="http://127.0.0.1:9999/blazegraph/ - explore:MEETUPS:meetups%3A855002%2F4%2F1" xr:uid="{30711C6E-D23E-964C-A723-FAE4AD9D2727}"/>
    <hyperlink ref="C180" r:id="rId497" location="explore:MEETUPS:mont%3Aperson" display="http://127.0.0.1:9999/blazegraph/ - explore:MEETUPS:mont%3Aperson" xr:uid="{313C3B6B-D86F-FE42-A154-67CAE0F17A2F}"/>
    <hyperlink ref="D180" r:id="rId498" location="explore:MEETUPS:%3Chttp%3A%2F%2Fdbpedia.org%2Fresource%2FAlfredo_Casella%3E" display="http://127.0.0.1:9999/blazegraph/ - explore:MEETUPS:%3Chttp%3A%2F%2Fdbpedia.org%2Fresource%2FAlfredo_Casella%3E" xr:uid="{20B0AE54-2918-1C41-A694-2CFFC52A43D4}"/>
    <hyperlink ref="B181" r:id="rId499" location="explore:MEETUPS:meetups%3A855002%2F4%2F1" display="http://127.0.0.1:9999/blazegraph/ - explore:MEETUPS:meetups%3A855002%2F4%2F1" xr:uid="{7F98525D-0D22-D14D-97AC-F24740A59D8B}"/>
    <hyperlink ref="C181" r:id="rId500" location="explore:MEETUPS:mont%3Aplace" display="http://127.0.0.1:9999/blazegraph/ - explore:MEETUPS:mont%3Aplace" xr:uid="{5F6D838E-42F7-3A4A-B057-0C5EA0EC8F25}"/>
    <hyperlink ref="D181" r:id="rId501" location="explore:MEETUPS:%3Chttp%3A%2F%2Fdbpedia.org%2Fresource%2FMonte_Carlo%3E" display="http://127.0.0.1:9999/blazegraph/ - explore:MEETUPS:%3Chttp%3A%2F%2Fdbpedia.org%2Fresource%2FMonte_Carlo%3E" xr:uid="{DE7FBE27-3A43-1448-B49D-84F8CFB0F06E}"/>
    <hyperlink ref="B182" r:id="rId502" location="explore:MEETUPS:meetups%3A855002%2F4%2F1" display="http://127.0.0.1:9999/blazegraph/ - explore:MEETUPS:meetups%3A855002%2F4%2F1" xr:uid="{3E36581E-CBEA-E642-920D-ABFFFF687DFA}"/>
    <hyperlink ref="C182" r:id="rId503" location="explore:MEETUPS:mont%3AprevSentence" display="http://127.0.0.1:9999/blazegraph/ - explore:MEETUPS:mont%3AprevSentence" xr:uid="{1C832726-970E-304B-86E0-D731FD8C134E}"/>
    <hyperlink ref="D182" r:id="rId504" location="explore:MEETUPS:meetups%3A855002%2F4%2F0" display="http://127.0.0.1:9999/blazegraph/ - explore:MEETUPS:meetups%3A855002%2F4%2F0" xr:uid="{C8FE9388-80C9-4E4B-9390-9A30F2AA621F}"/>
    <hyperlink ref="B183" r:id="rId505" location="explore:MEETUPS:meetups%3A855002%2F4%2F1" display="http://127.0.0.1:9999/blazegraph/ - explore:MEETUPS:meetups%3A855002%2F4%2F1" xr:uid="{D617E363-BB06-5D41-911E-6F95526C0DD4}"/>
    <hyperlink ref="C183" r:id="rId506" location="explore:MEETUPS:mont%3Asubject" display="http://127.0.0.1:9999/blazegraph/ - explore:MEETUPS:mont%3Asubject" xr:uid="{20D5A89C-351E-8247-B2BF-B6C7EE71AD4E}"/>
    <hyperlink ref="D183" r:id="rId507" location="explore:MEETUPS:%3Chttp%3A%2F%2Fdbpedia.org%2Fresource%2FAlfredo_Casella%3E" display="http://127.0.0.1:9999/blazegraph/ - explore:MEETUPS:%3Chttp%3A%2F%2Fdbpedia.org%2Fresource%2FAlfredo_Casella%3E" xr:uid="{9D1049C2-DD37-7C47-9CA7-8E717B593452}"/>
    <hyperlink ref="B184" r:id="rId508" location="explore:MEETUPS:meetups%3A855002%2F4%2F1" display="http://127.0.0.1:9999/blazegraph/ - explore:MEETUPS:meetups%3A855002%2F4%2F1" xr:uid="{53A7258B-353C-2C48-AA9E-B38DE40E0394}"/>
    <hyperlink ref="C184" r:id="rId509" location="explore:MEETUPS:mont%3AtimeExpression" display="http://127.0.0.1:9999/blazegraph/ - explore:MEETUPS:mont%3AtimeExpression" xr:uid="{033AF590-ADEA-3A4E-8E86-744F49CF3C56}"/>
    <hyperlink ref="B185" r:id="rId510" location="explore:MEETUPS:meetups%3A855002%2F4%2F1" display="http://127.0.0.1:9999/blazegraph/ - explore:MEETUPS:meetups%3A855002%2F4%2F1" xr:uid="{862E2336-C027-6C43-A4EA-0A431B8ED792}"/>
    <hyperlink ref="C185" r:id="rId511" location="explore:MEETUPS:rdf%3Atype" display="http://127.0.0.1:9999/blazegraph/ - explore:MEETUPS:rdf%3Atype" xr:uid="{3165DF1D-9DD1-994E-8404-48E7813C7AFA}"/>
    <hyperlink ref="D185" r:id="rId512" location="explore:MEETUPS:mont%3ASentence" display="http://127.0.0.1:9999/blazegraph/ - explore:MEETUPS:mont%3ASentence" xr:uid="{6FCD2E5D-9363-0D44-9AF5-19E9610B47E5}"/>
    <hyperlink ref="B186" r:id="rId513" location="explore:MEETUPS:meetups%3A708521%2F2%2F6" display="http://127.0.0.1:9999/blazegraph/ - explore:MEETUPS:meetups%3A708521%2F2%2F6" xr:uid="{1EAF415E-7AFA-9744-9251-6EEB32928B0B}"/>
    <hyperlink ref="C186" r:id="rId514" location="explore:MEETUPS:mont%3Aexcerpt" display="http://127.0.0.1:9999/blazegraph/ - explore:MEETUPS:mont%3Aexcerpt" xr:uid="{79140E9F-24B8-7A46-B438-CA4DE42FF22F}"/>
    <hyperlink ref="B187" r:id="rId515" location="explore:MEETUPS:meetups%3A708521%2F2%2F6" display="http://127.0.0.1:9999/blazegraph/ - explore:MEETUPS:meetups%3A708521%2F2%2F6" xr:uid="{DEE7DAF7-229D-B449-BD34-3E1352DC8F4B}"/>
    <hyperlink ref="C187" r:id="rId516" location="explore:MEETUPS:mont%3AinParagraph" display="http://127.0.0.1:9999/blazegraph/ - explore:MEETUPS:mont%3AinParagraph" xr:uid="{23B2F5F1-0EB8-744D-912B-76D556D7FDC5}"/>
    <hyperlink ref="D187" r:id="rId517" location="explore:MEETUPS:meetups%3A708521%2F2" display="http://127.0.0.1:9999/blazegraph/ - explore:MEETUPS:meetups%3A708521%2F2" xr:uid="{C01A5FD6-0D38-3B42-8674-9F798655CFA3}"/>
    <hyperlink ref="B188" r:id="rId518" location="explore:MEETUPS:meetups%3A708521%2F2%2F6" display="http://127.0.0.1:9999/blazegraph/ - explore:MEETUPS:meetups%3A708521%2F2%2F6" xr:uid="{05BFFAC9-8BE3-A14B-9278-89A6DA8302E9}"/>
    <hyperlink ref="C188" r:id="rId519" location="explore:MEETUPS:mont%3Aperson" display="http://127.0.0.1:9999/blazegraph/ - explore:MEETUPS:mont%3Aperson" xr:uid="{260C65E9-9F96-1740-8DBB-5CC616B35C18}"/>
    <hyperlink ref="D188" r:id="rId520" location="explore:MEETUPS:%3Chttp%3A%2F%2Fdbpedia.org%2Fresource%2FSimon_Rattle%3E" display="http://127.0.0.1:9999/blazegraph/ - explore:MEETUPS:%3Chttp%3A%2F%2Fdbpedia.org%2Fresource%2FSimon_Rattle%3E" xr:uid="{3FFA662F-8563-2C4E-B491-6F86169E9B9D}"/>
    <hyperlink ref="B189" r:id="rId521" location="explore:MEETUPS:meetups%3A708521%2F2%2F6" display="http://127.0.0.1:9999/blazegraph/ - explore:MEETUPS:meetups%3A708521%2F2%2F6" xr:uid="{23B77122-5E98-E249-AF74-CBB7786C835A}"/>
    <hyperlink ref="C189" r:id="rId522" location="explore:MEETUPS:mont%3Aperson" display="http://127.0.0.1:9999/blazegraph/ - explore:MEETUPS:mont%3Aperson" xr:uid="{46BA3549-7C76-6447-B726-EAB86A7B8FFB}"/>
    <hyperlink ref="D189" r:id="rId523" location="explore:MEETUPS:%3Chttp%3A%2F%2Fdbpedia.org%2Fresource%2FEve%3E" display="http://127.0.0.1:9999/blazegraph/ - explore:MEETUPS:%3Chttp%3A%2F%2Fdbpedia.org%2Fresource%2FEve%3E" xr:uid="{5ADF9F98-1E1E-3041-ABAB-05A021362B16}"/>
    <hyperlink ref="B190" r:id="rId524" location="explore:MEETUPS:meetups%3A708521%2F2%2F6" display="http://127.0.0.1:9999/blazegraph/ - explore:MEETUPS:meetups%3A708521%2F2%2F6" xr:uid="{7DAF526D-BF0B-9E45-B860-E81F318919F1}"/>
    <hyperlink ref="C190" r:id="rId525" location="explore:MEETUPS:mont%3AprevSentence" display="http://127.0.0.1:9999/blazegraph/ - explore:MEETUPS:mont%3AprevSentence" xr:uid="{0A89F4CF-9212-654D-ACE6-3A718E4CF768}"/>
    <hyperlink ref="D190" r:id="rId526" location="explore:MEETUPS:meetups%3A708521%2F2%2F5" display="http://127.0.0.1:9999/blazegraph/ - explore:MEETUPS:meetups%3A708521%2F2%2F5" xr:uid="{A1AD50A4-4513-BE42-9A3D-C239633BB3E6}"/>
    <hyperlink ref="B191" r:id="rId527" location="explore:MEETUPS:meetups%3A708521%2F2%2F6" display="http://127.0.0.1:9999/blazegraph/ - explore:MEETUPS:meetups%3A708521%2F2%2F6" xr:uid="{75997D05-C2BA-364F-89C2-33C87FB3E2C3}"/>
    <hyperlink ref="C191" r:id="rId528" location="explore:MEETUPS:mont%3Asubject" display="http://127.0.0.1:9999/blazegraph/ - explore:MEETUPS:mont%3Asubject" xr:uid="{7B03B9F0-4FDC-544C-929D-BF23676F4793}"/>
    <hyperlink ref="D191" r:id="rId529" location="explore:MEETUPS:%3Chttp%3A%2F%2Fdbpedia.org%2Fresource%2FMenahem_Pressler%3E" display="http://127.0.0.1:9999/blazegraph/ - explore:MEETUPS:%3Chttp%3A%2F%2Fdbpedia.org%2Fresource%2FMenahem_Pressler%3E" xr:uid="{B00DAD63-A30F-AC45-9C20-248C7737A521}"/>
    <hyperlink ref="B192" r:id="rId530" location="explore:MEETUPS:meetups%3A708521%2F2%2F6" display="http://127.0.0.1:9999/blazegraph/ - explore:MEETUPS:meetups%3A708521%2F2%2F6" xr:uid="{B1E47002-4E3C-A84B-A478-38EF032D1537}"/>
    <hyperlink ref="C192" r:id="rId531" location="explore:MEETUPS:rdf%3Atype" display="http://127.0.0.1:9999/blazegraph/ - explore:MEETUPS:rdf%3Atype" xr:uid="{59ECB6CE-5253-5443-A23B-EF44E3AA45DE}"/>
    <hyperlink ref="D192" r:id="rId532" location="explore:MEETUPS:mont%3ASentence" display="http://127.0.0.1:9999/blazegraph/ - explore:MEETUPS:mont%3ASentence" xr:uid="{38247AF1-4A75-7246-ADF8-BFBFCFAA422E}"/>
    <hyperlink ref="B193" r:id="rId533" location="explore:MEETUPS:meetups%3A442318%2F6%2F5" display="http://127.0.0.1:9999/blazegraph/ - explore:MEETUPS:meetups%3A442318%2F6%2F5" xr:uid="{8E76A6E9-957A-4340-A6BE-EABD6C1F5D59}"/>
    <hyperlink ref="C193" r:id="rId534" location="explore:MEETUPS:mont%3Aexcerpt" display="http://127.0.0.1:9999/blazegraph/ - explore:MEETUPS:mont%3Aexcerpt" xr:uid="{6E63BB11-C596-E94D-B945-8E891535A7B8}"/>
    <hyperlink ref="B194" r:id="rId535" location="explore:MEETUPS:meetups%3A442318%2F6%2F5" display="http://127.0.0.1:9999/blazegraph/ - explore:MEETUPS:meetups%3A442318%2F6%2F5" xr:uid="{B55C3CDB-FD5B-A74E-99B4-35EBA263FB77}"/>
    <hyperlink ref="C194" r:id="rId536" location="explore:MEETUPS:mont%3AinParagraph" display="http://127.0.0.1:9999/blazegraph/ - explore:MEETUPS:mont%3AinParagraph" xr:uid="{7A0461B9-99EE-614C-AA8C-933224CDF529}"/>
    <hyperlink ref="D194" r:id="rId537" location="explore:MEETUPS:meetups%3A442318%2F6" display="http://127.0.0.1:9999/blazegraph/ - explore:MEETUPS:meetups%3A442318%2F6" xr:uid="{5F57B018-3BD1-2849-B1E9-3CAAE5A9A4B0}"/>
    <hyperlink ref="B195" r:id="rId538" location="explore:MEETUPS:meetups%3A442318%2F6%2F5" display="http://127.0.0.1:9999/blazegraph/ - explore:MEETUPS:meetups%3A442318%2F6%2F5" xr:uid="{97713828-E282-1846-A10D-04E1469F7816}"/>
    <hyperlink ref="C195" r:id="rId539" location="explore:MEETUPS:mont%3Aperson" display="http://127.0.0.1:9999/blazegraph/ - explore:MEETUPS:mont%3Aperson" xr:uid="{A1C32019-3821-6E4F-A65A-7A433A8ED1D1}"/>
    <hyperlink ref="D195" r:id="rId540" location="explore:MEETUPS:%3Chttp%3A%2F%2Fdbpedia.org%2Fresource%2FMiles_Davis%3E" display="http://127.0.0.1:9999/blazegraph/ - explore:MEETUPS:%3Chttp%3A%2F%2Fdbpedia.org%2Fresource%2FMiles_Davis%3E" xr:uid="{5EFDDB52-B54E-BF4E-B088-2A191E1C5841}"/>
    <hyperlink ref="B196" r:id="rId541" location="explore:MEETUPS:meetups%3A442318%2F6%2F5" display="http://127.0.0.1:9999/blazegraph/ - explore:MEETUPS:meetups%3A442318%2F6%2F5" xr:uid="{51853E81-7AB6-134D-9DD3-85785CF952EB}"/>
    <hyperlink ref="C196" r:id="rId542" location="explore:MEETUPS:mont%3Aperson" display="http://127.0.0.1:9999/blazegraph/ - explore:MEETUPS:mont%3Aperson" xr:uid="{F5D0AB9E-8550-9D44-837F-4F7E3AEEAC12}"/>
    <hyperlink ref="D196" r:id="rId543" location="explore:MEETUPS:%3Chttp%3A%2F%2Fdbpedia.org%2Fresource%2FRon_Carter%3E" display="http://127.0.0.1:9999/blazegraph/ - explore:MEETUPS:%3Chttp%3A%2F%2Fdbpedia.org%2Fresource%2FRon_Carter%3E" xr:uid="{11F59F70-4426-CF44-8B62-2C48022E24BF}"/>
    <hyperlink ref="B197" r:id="rId544" location="explore:MEETUPS:meetups%3A442318%2F6%2F5" display="http://127.0.0.1:9999/blazegraph/ - explore:MEETUPS:meetups%3A442318%2F6%2F5" xr:uid="{12D38F50-8B50-FD4D-97F7-8BEF88A82AFB}"/>
    <hyperlink ref="C197" r:id="rId545" location="explore:MEETUPS:mont%3AprevSentence" display="http://127.0.0.1:9999/blazegraph/ - explore:MEETUPS:mont%3AprevSentence" xr:uid="{11FBF4B5-1CA5-7749-AE8F-D126D3857311}"/>
    <hyperlink ref="D197" r:id="rId546" location="explore:MEETUPS:meetups%3A442318%2F6%2F4" display="http://127.0.0.1:9999/blazegraph/ - explore:MEETUPS:meetups%3A442318%2F6%2F4" xr:uid="{D460ED59-6BB0-B145-A584-DA771CB9F427}"/>
    <hyperlink ref="B198" r:id="rId547" location="explore:MEETUPS:meetups%3A442318%2F6%2F5" display="http://127.0.0.1:9999/blazegraph/ - explore:MEETUPS:meetups%3A442318%2F6%2F5" xr:uid="{1BF57E6A-26A6-5740-8C0B-9448D1179C06}"/>
    <hyperlink ref="C198" r:id="rId548" location="explore:MEETUPS:mont%3Asubject" display="http://127.0.0.1:9999/blazegraph/ - explore:MEETUPS:mont%3Asubject" xr:uid="{E7FF64AD-C121-0B44-B250-9AED7A8C8A19}"/>
    <hyperlink ref="D198" r:id="rId549" location="explore:MEETUPS:%3Chttp%3A%2F%2Fdbpedia.org%2Fresource%2FGary_Peacock%3E" display="http://127.0.0.1:9999/blazegraph/ - explore:MEETUPS:%3Chttp%3A%2F%2Fdbpedia.org%2Fresource%2FGary_Peacock%3E" xr:uid="{A13220A0-C9F5-0A4E-B1F2-12773C4460CF}"/>
    <hyperlink ref="B199" r:id="rId550" location="explore:MEETUPS:meetups%3A442318%2F6%2F5" display="http://127.0.0.1:9999/blazegraph/ - explore:MEETUPS:meetups%3A442318%2F6%2F5" xr:uid="{CBA3E704-DE4D-1143-91BC-25E2CD04754A}"/>
    <hyperlink ref="C199" r:id="rId551" location="explore:MEETUPS:rdf%3Atype" display="http://127.0.0.1:9999/blazegraph/ - explore:MEETUPS:rdf%3Atype" xr:uid="{B781B283-FDAB-DE49-8679-05753C4FF51A}"/>
    <hyperlink ref="D199" r:id="rId552" location="explore:MEETUPS:mont%3ASentence" display="http://127.0.0.1:9999/blazegraph/ - explore:MEETUPS:mont%3ASentence" xr:uid="{AFAC40FC-1338-6947-ABEB-F128E527B0CC}"/>
    <hyperlink ref="B200" r:id="rId553" location="explore:MEETUPS:meetups%3A442318%2F10%2F0" display="http://127.0.0.1:9999/blazegraph/ - explore:MEETUPS:meetups%3A442318%2F10%2F0" xr:uid="{06DABE3A-3F01-F047-9EAD-9896C4D19273}"/>
    <hyperlink ref="C200" r:id="rId554" location="explore:MEETUPS:mont%3Aexcerpt" display="http://127.0.0.1:9999/blazegraph/ - explore:MEETUPS:mont%3Aexcerpt" xr:uid="{4699B825-6597-7E47-BB86-0CD922A0AD1B}"/>
    <hyperlink ref="B201" r:id="rId555" location="explore:MEETUPS:meetups%3A442318%2F10%2F0" display="http://127.0.0.1:9999/blazegraph/ - explore:MEETUPS:meetups%3A442318%2F10%2F0" xr:uid="{338B1701-B927-C34F-9CFD-A1A557D33027}"/>
    <hyperlink ref="C201" r:id="rId556" location="explore:MEETUPS:mont%3AinParagraph" display="http://127.0.0.1:9999/blazegraph/ - explore:MEETUPS:mont%3AinParagraph" xr:uid="{A507C2E0-6B75-C541-AD76-D4AC26310A83}"/>
    <hyperlink ref="D201" r:id="rId557" location="explore:MEETUPS:meetups%3A442318%2F10" display="http://127.0.0.1:9999/blazegraph/ - explore:MEETUPS:meetups%3A442318%2F10" xr:uid="{C3DD06DD-31D3-9648-942D-4D9A1B028F64}"/>
    <hyperlink ref="B202" r:id="rId558" location="explore:MEETUPS:meetups%3A442318%2F10%2F0" display="http://127.0.0.1:9999/blazegraph/ - explore:MEETUPS:meetups%3A442318%2F10%2F0" xr:uid="{FDD9F013-B240-7C4E-8CB0-DAA8B7EB28FF}"/>
    <hyperlink ref="C202" r:id="rId559" location="explore:MEETUPS:mont%3Aperson" display="http://127.0.0.1:9999/blazegraph/ - explore:MEETUPS:mont%3Aperson" xr:uid="{D09DD68B-DB20-BE49-8B88-57C60F70FD0B}"/>
    <hyperlink ref="D202" r:id="rId560" location="explore:MEETUPS:%3Chttp%3A%2F%2Fdbpedia.org%2Fresource%2FHerbie_Hancock%3E" display="http://127.0.0.1:9999/blazegraph/ - explore:MEETUPS:%3Chttp%3A%2F%2Fdbpedia.org%2Fresource%2FHerbie_Hancock%3E" xr:uid="{0F5D9B85-8390-A843-BFB1-25E7D709E4F8}"/>
    <hyperlink ref="B203" r:id="rId561" location="explore:MEETUPS:meetups%3A442318%2F10%2F0" display="http://127.0.0.1:9999/blazegraph/ - explore:MEETUPS:meetups%3A442318%2F10%2F0" xr:uid="{BF42E2D4-3033-D74B-BE71-E0DD5DA42BC6}"/>
    <hyperlink ref="C203" r:id="rId562" location="explore:MEETUPS:mont%3Aperson" display="http://127.0.0.1:9999/blazegraph/ - explore:MEETUPS:mont%3Aperson" xr:uid="{6286A4B9-4BAA-E745-9F2C-A073DB738467}"/>
    <hyperlink ref="D203" r:id="rId563" location="explore:MEETUPS:%3Chttp%3A%2F%2Fdbpedia.org%2Fresource%2FSam_Rivers%3E" display="http://127.0.0.1:9999/blazegraph/ - explore:MEETUPS:%3Chttp%3A%2F%2Fdbpedia.org%2Fresource%2FSam_Rivers%3E" xr:uid="{29703C1C-C905-6D4E-A602-118BCD6F6964}"/>
    <hyperlink ref="B204" r:id="rId564" location="explore:MEETUPS:meetups%3A442318%2F10%2F0" display="http://127.0.0.1:9999/blazegraph/ - explore:MEETUPS:meetups%3A442318%2F10%2F0" xr:uid="{B699403A-4344-DB4D-A483-B17F8D54434E}"/>
    <hyperlink ref="C204" r:id="rId565" location="explore:MEETUPS:mont%3Aperson" display="http://127.0.0.1:9999/blazegraph/ - explore:MEETUPS:mont%3Aperson" xr:uid="{9FBF77F9-B0CC-984A-81EA-57C05031EAB9}"/>
    <hyperlink ref="D204" r:id="rId566" location="explore:MEETUPS:%3Chttp%3A%2F%2Fdbpedia.org%2Fresource%2FWayne_Shorter%3E" display="http://127.0.0.1:9999/blazegraph/ - explore:MEETUPS:%3Chttp%3A%2F%2Fdbpedia.org%2Fresource%2FWayne_Shorter%3E" xr:uid="{412BEAD0-0E1A-9A4F-911E-9BC7F3B1334B}"/>
    <hyperlink ref="B205" r:id="rId567" location="explore:MEETUPS:meetups%3A442318%2F10%2F0" display="http://127.0.0.1:9999/blazegraph/ - explore:MEETUPS:meetups%3A442318%2F10%2F0" xr:uid="{285E8ED5-879D-AD45-8F70-3957B6719C0A}"/>
    <hyperlink ref="C205" r:id="rId568" location="explore:MEETUPS:mont%3AprevSentence" display="http://127.0.0.1:9999/blazegraph/ - explore:MEETUPS:mont%3AprevSentence" xr:uid="{83E99D08-9D6A-7340-86DB-4E117D46779D}"/>
    <hyperlink ref="D205" r:id="rId569" location="explore:MEETUPS:meetups%3A442318%2F10%2F0" display="http://127.0.0.1:9999/blazegraph/ - explore:MEETUPS:meetups%3A442318%2F10%2F0" xr:uid="{06F43F88-073D-094C-8D61-85BE4F513FD3}"/>
    <hyperlink ref="B206" r:id="rId570" location="explore:MEETUPS:meetups%3A442318%2F10%2F0" display="http://127.0.0.1:9999/blazegraph/ - explore:MEETUPS:meetups%3A442318%2F10%2F0" xr:uid="{36559948-FE72-1F4F-898D-410E5F16DAD0}"/>
    <hyperlink ref="C206" r:id="rId571" location="explore:MEETUPS:mont%3Asubject" display="http://127.0.0.1:9999/blazegraph/ - explore:MEETUPS:mont%3Asubject" xr:uid="{08B5C5D4-C04F-4241-A43B-CC724CDE2ED0}"/>
    <hyperlink ref="D206" r:id="rId572" location="explore:MEETUPS:%3Chttp%3A%2F%2Fdbpedia.org%2Fresource%2FGary_Peacock%3E" display="http://127.0.0.1:9999/blazegraph/ - explore:MEETUPS:%3Chttp%3A%2F%2Fdbpedia.org%2Fresource%2FGary_Peacock%3E" xr:uid="{46B59945-3E0C-7C4D-A64A-6C4F8CB2205C}"/>
    <hyperlink ref="B207" r:id="rId573" location="explore:MEETUPS:meetups%3A442318%2F10%2F0" display="http://127.0.0.1:9999/blazegraph/ - explore:MEETUPS:meetups%3A442318%2F10%2F0" xr:uid="{D37902D4-3FEA-2241-B0F6-5E000D23D386}"/>
    <hyperlink ref="C207" r:id="rId574" location="explore:MEETUPS:rdf%3Atype" display="http://127.0.0.1:9999/blazegraph/ - explore:MEETUPS:rdf%3Atype" xr:uid="{7862D658-573F-5F4D-92B8-63CA2D1B6013}"/>
    <hyperlink ref="D207" r:id="rId575" location="explore:MEETUPS:mont%3ASentence" display="http://127.0.0.1:9999/blazegraph/ - explore:MEETUPS:mont%3ASentence" xr:uid="{33420DE3-5DA4-6B47-A60E-50783872D040}"/>
    <hyperlink ref="B208" r:id="rId576" location="explore:MEETUPS:meetups%3A442318%2F8%2F7" display="http://127.0.0.1:9999/blazegraph/ - explore:MEETUPS:meetups%3A442318%2F8%2F7" xr:uid="{EBD32CB6-B7D3-BB45-90CC-EB9F2DA29C5B}"/>
    <hyperlink ref="C208" r:id="rId577" location="explore:MEETUPS:mont%3Aexcerpt" display="http://127.0.0.1:9999/blazegraph/ - explore:MEETUPS:mont%3Aexcerpt" xr:uid="{429C2927-8104-0940-A88E-D4D3989E1E02}"/>
    <hyperlink ref="B209" r:id="rId578" location="explore:MEETUPS:meetups%3A442318%2F8%2F7" display="http://127.0.0.1:9999/blazegraph/ - explore:MEETUPS:meetups%3A442318%2F8%2F7" xr:uid="{B66FB671-0C5E-0C40-965F-2BE6904C2845}"/>
    <hyperlink ref="C209" r:id="rId579" location="explore:MEETUPS:mont%3AinParagraph" display="http://127.0.0.1:9999/blazegraph/ - explore:MEETUPS:mont%3AinParagraph" xr:uid="{E1AF3CCA-E8F4-1848-991B-D3F96109B17B}"/>
    <hyperlink ref="D209" r:id="rId580" location="explore:MEETUPS:meetups%3A442318%2F8" display="http://127.0.0.1:9999/blazegraph/ - explore:MEETUPS:meetups%3A442318%2F8" xr:uid="{DFB1F630-0F5F-3C4F-A548-31957187B1C3}"/>
    <hyperlink ref="B210" r:id="rId581" location="explore:MEETUPS:meetups%3A442318%2F8%2F7" display="http://127.0.0.1:9999/blazegraph/ - explore:MEETUPS:meetups%3A442318%2F8%2F7" xr:uid="{D66EFBAF-D531-4844-8346-3996A7BE94CE}"/>
    <hyperlink ref="C210" r:id="rId582" location="explore:MEETUPS:mont%3Aperson" display="http://127.0.0.1:9999/blazegraph/ - explore:MEETUPS:mont%3Aperson" xr:uid="{B3DDCBA5-BB3F-EB49-874F-A5C091C83A7B}"/>
    <hyperlink ref="D210" r:id="rId583" location="explore:MEETUPS:%3Chttp%3A%2F%2Fdbpedia.org%2Fresource%2FAlbert_Ayler%3E" display="http://127.0.0.1:9999/blazegraph/ - explore:MEETUPS:%3Chttp%3A%2F%2Fdbpedia.org%2Fresource%2FAlbert_Ayler%3E" xr:uid="{C6DEA70E-D00D-CC48-B8AD-09FEDC0FCE4C}"/>
    <hyperlink ref="B211" r:id="rId584" location="explore:MEETUPS:meetups%3A442318%2F8%2F7" display="http://127.0.0.1:9999/blazegraph/ - explore:MEETUPS:meetups%3A442318%2F8%2F7" xr:uid="{D7715ED0-585B-AB4D-8AE0-8089013D5333}"/>
    <hyperlink ref="C211" r:id="rId585" location="explore:MEETUPS:mont%3Aperson" display="http://127.0.0.1:9999/blazegraph/ - explore:MEETUPS:mont%3Aperson" xr:uid="{8D3BBD63-C0C4-E442-BBD4-9861A429403A}"/>
    <hyperlink ref="D211" r:id="rId586" location="explore:MEETUPS:%3Chttp%3A%2F%2Fdbpedia.org%2Fresource%2FSunny_Murray%3E" display="http://127.0.0.1:9999/blazegraph/ - explore:MEETUPS:%3Chttp%3A%2F%2Fdbpedia.org%2Fresource%2FSunny_Murray%3E" xr:uid="{10A21E89-5DA5-654B-8EE0-78951BC98C82}"/>
    <hyperlink ref="B212" r:id="rId587" location="explore:MEETUPS:meetups%3A442318%2F8%2F7" display="http://127.0.0.1:9999/blazegraph/ - explore:MEETUPS:meetups%3A442318%2F8%2F7" xr:uid="{04089332-7A91-5542-AB3F-C832D94FEBB7}"/>
    <hyperlink ref="C212" r:id="rId588" location="explore:MEETUPS:mont%3AprevSentence" display="http://127.0.0.1:9999/blazegraph/ - explore:MEETUPS:mont%3AprevSentence" xr:uid="{DDEA4CFB-D770-DB4E-B858-C55C51623D82}"/>
    <hyperlink ref="D212" r:id="rId589" location="explore:MEETUPS:meetups%3A442318%2F8%2F6" display="http://127.0.0.1:9999/blazegraph/ - explore:MEETUPS:meetups%3A442318%2F8%2F6" xr:uid="{48550D12-AD0D-7D4F-BA4A-7E86C5CBC150}"/>
    <hyperlink ref="B213" r:id="rId590" location="explore:MEETUPS:meetups%3A442318%2F8%2F7" display="http://127.0.0.1:9999/blazegraph/ - explore:MEETUPS:meetups%3A442318%2F8%2F7" xr:uid="{36029A0E-3875-C846-8460-3D1306494686}"/>
    <hyperlink ref="C213" r:id="rId591" location="explore:MEETUPS:mont%3Asubject" display="http://127.0.0.1:9999/blazegraph/ - explore:MEETUPS:mont%3Asubject" xr:uid="{08E7338E-38D7-0244-AE8B-238F7BEC85C2}"/>
    <hyperlink ref="D213" r:id="rId592" location="explore:MEETUPS:%3Chttp%3A%2F%2Fdbpedia.org%2Fresource%2FGary_Peacock%3E" display="http://127.0.0.1:9999/blazegraph/ - explore:MEETUPS:%3Chttp%3A%2F%2Fdbpedia.org%2Fresource%2FGary_Peacock%3E" xr:uid="{3EEAAF51-E89E-B34A-A904-F98CD5B895DB}"/>
    <hyperlink ref="B214" r:id="rId593" location="explore:MEETUPS:meetups%3A442318%2F8%2F7" display="http://127.0.0.1:9999/blazegraph/ - explore:MEETUPS:meetups%3A442318%2F8%2F7" xr:uid="{D2418C55-994F-0A4F-8648-ECCDB4CDCEAE}"/>
    <hyperlink ref="C214" r:id="rId594" location="explore:MEETUPS:rdf%3Atype" display="http://127.0.0.1:9999/blazegraph/ - explore:MEETUPS:rdf%3Atype" xr:uid="{FEBA75A0-3BD9-794E-BD66-ABFC16849311}"/>
    <hyperlink ref="D214" r:id="rId595" location="explore:MEETUPS:mont%3ASentence" display="http://127.0.0.1:9999/blazegraph/ - explore:MEETUPS:mont%3ASentence" xr:uid="{BC976D19-91ED-0745-9055-068F65CFC353}"/>
    <hyperlink ref="B215" r:id="rId596" location="explore:MEETUPS:meetups%3A442318%2F7%2F1" display="http://127.0.0.1:9999/blazegraph/ - explore:MEETUPS:meetups%3A442318%2F7%2F1" xr:uid="{319CF9AA-3FD8-0A46-AEE6-D53CBE63288B}"/>
    <hyperlink ref="C215" r:id="rId597" location="explore:MEETUPS:mont%3Aexcerpt" display="http://127.0.0.1:9999/blazegraph/ - explore:MEETUPS:mont%3Aexcerpt" xr:uid="{F6381E6D-49D5-B640-98F7-4A3B9226913F}"/>
    <hyperlink ref="B216" r:id="rId598" location="explore:MEETUPS:meetups%3A442318%2F7%2F1" display="http://127.0.0.1:9999/blazegraph/ - explore:MEETUPS:meetups%3A442318%2F7%2F1" xr:uid="{102F7DE5-B8DB-3349-BD41-557CDCC2DCA0}"/>
    <hyperlink ref="C216" r:id="rId599" location="explore:MEETUPS:mont%3AinParagraph" display="http://127.0.0.1:9999/blazegraph/ - explore:MEETUPS:mont%3AinParagraph" xr:uid="{8CCDCC9F-D741-784B-93ED-53895E9D6A3D}"/>
    <hyperlink ref="D216" r:id="rId600" location="explore:MEETUPS:meetups%3A442318%2F7" display="http://127.0.0.1:9999/blazegraph/ - explore:MEETUPS:meetups%3A442318%2F7" xr:uid="{F91917E8-597B-9541-B83F-1322942E7BFC}"/>
    <hyperlink ref="B217" r:id="rId601" location="explore:MEETUPS:meetups%3A442318%2F7%2F1" display="http://127.0.0.1:9999/blazegraph/ - explore:MEETUPS:meetups%3A442318%2F7%2F1" xr:uid="{518115BE-C2EB-944F-98C1-60D2117E1CCB}"/>
    <hyperlink ref="C217" r:id="rId602" location="explore:MEETUPS:mont%3AprevSentence" display="http://127.0.0.1:9999/blazegraph/ - explore:MEETUPS:mont%3AprevSentence" xr:uid="{81276AB4-40B1-DE42-9F8A-F877657E1947}"/>
    <hyperlink ref="D217" r:id="rId603" location="explore:MEETUPS:meetups%3A442318%2F7%2F0" display="http://127.0.0.1:9999/blazegraph/ - explore:MEETUPS:meetups%3A442318%2F7%2F0" xr:uid="{66A7B88A-F254-464E-ABC8-3E71175EBB45}"/>
    <hyperlink ref="B218" r:id="rId604" location="explore:MEETUPS:meetups%3A442318%2F7%2F1" display="http://127.0.0.1:9999/blazegraph/ - explore:MEETUPS:meetups%3A442318%2F7%2F1" xr:uid="{51181139-B69D-EB4E-9F9A-FF2066CF59CD}"/>
    <hyperlink ref="C218" r:id="rId605" location="explore:MEETUPS:mont%3Asubject" display="http://127.0.0.1:9999/blazegraph/ - explore:MEETUPS:mont%3Asubject" xr:uid="{E494DD56-2564-2846-A5ED-5E578E3C838B}"/>
    <hyperlink ref="D218" r:id="rId606" location="explore:MEETUPS:%3Chttp%3A%2F%2Fdbpedia.org%2Fresource%2FGary_Peacock%3E" display="http://127.0.0.1:9999/blazegraph/ - explore:MEETUPS:%3Chttp%3A%2F%2Fdbpedia.org%2Fresource%2FGary_Peacock%3E" xr:uid="{010D1154-8308-684B-B1AB-2837A81F4DA2}"/>
    <hyperlink ref="B219" r:id="rId607" location="explore:MEETUPS:meetups%3A442318%2F7%2F1" display="http://127.0.0.1:9999/blazegraph/ - explore:MEETUPS:meetups%3A442318%2F7%2F1" xr:uid="{0BBA8FF7-C370-AE4E-ADBD-CEED8265A3BA}"/>
    <hyperlink ref="C219" r:id="rId608" location="explore:MEETUPS:rdf%3Atype" display="http://127.0.0.1:9999/blazegraph/ - explore:MEETUPS:rdf%3Atype" xr:uid="{4C50EE09-AB6D-1549-88DC-026B652922DB}"/>
    <hyperlink ref="D219" r:id="rId609" location="explore:MEETUPS:mont%3ASentence" display="http://127.0.0.1:9999/blazegraph/ - explore:MEETUPS:mont%3ASentence" xr:uid="{575E7640-100C-3E45-B201-C029B22D3EDA}"/>
    <hyperlink ref="B220" r:id="rId610" location="explore:MEETUPS:meetups%3A442318%2F4%2F7" display="http://127.0.0.1:9999/blazegraph/ - explore:MEETUPS:meetups%3A442318%2F4%2F7" xr:uid="{4DF9666F-C3BD-EE45-9E11-0AEA64F1B5C7}"/>
    <hyperlink ref="C220" r:id="rId611" location="explore:MEETUPS:mont%3Aexcerpt" display="http://127.0.0.1:9999/blazegraph/ - explore:MEETUPS:mont%3Aexcerpt" xr:uid="{6FBFCE00-35E8-2841-8498-F383C3BD0059}"/>
    <hyperlink ref="B221" r:id="rId612" location="explore:MEETUPS:meetups%3A442318%2F4%2F7" display="http://127.0.0.1:9999/blazegraph/ - explore:MEETUPS:meetups%3A442318%2F4%2F7" xr:uid="{5888CA2E-FF22-824E-B0F4-C5EEDF3E2580}"/>
    <hyperlink ref="C221" r:id="rId613" location="explore:MEETUPS:mont%3AinParagraph" display="http://127.0.0.1:9999/blazegraph/ - explore:MEETUPS:mont%3AinParagraph" xr:uid="{DE97A86E-B7B7-4F44-99B6-0969CC96FD1E}"/>
    <hyperlink ref="D221" r:id="rId614" location="explore:MEETUPS:meetups%3A442318%2F4" display="http://127.0.0.1:9999/blazegraph/ - explore:MEETUPS:meetups%3A442318%2F4" xr:uid="{DAA6D83E-EB2D-034A-BE1D-8060E989D09B}"/>
    <hyperlink ref="B222" r:id="rId615" location="explore:MEETUPS:meetups%3A442318%2F4%2F7" display="http://127.0.0.1:9999/blazegraph/ - explore:MEETUPS:meetups%3A442318%2F4%2F7" xr:uid="{B7D91B4A-4A06-E046-ABF9-8FAC543A7F2D}"/>
    <hyperlink ref="C222" r:id="rId616" location="explore:MEETUPS:mont%3Aperson" display="http://127.0.0.1:9999/blazegraph/ - explore:MEETUPS:mont%3Aperson" xr:uid="{8392130C-7DC4-ED45-9765-2CF563B5DB6D}"/>
    <hyperlink ref="D222" r:id="rId617" location="explore:MEETUPS:%3Chttp%3A%2F%2Fdbpedia.org%2Fresource%2FRay_Brown_(musician)%3E" display="http://127.0.0.1:9999/blazegraph/ - explore:MEETUPS:%3Chttp%3A%2F%2Fdbpedia.org%2Fresource%2FRay_Brown_(musician)%3E" xr:uid="{2EC151B4-2C91-D440-9C16-FB00D873A131}"/>
    <hyperlink ref="B223" r:id="rId618" location="explore:MEETUPS:meetups%3A442318%2F4%2F7" display="http://127.0.0.1:9999/blazegraph/ - explore:MEETUPS:meetups%3A442318%2F4%2F7" xr:uid="{29EC978E-79EF-B845-BA1A-416ADEC3CF21}"/>
    <hyperlink ref="C223" r:id="rId619" location="explore:MEETUPS:mont%3Aperson" display="http://127.0.0.1:9999/blazegraph/ - explore:MEETUPS:mont%3Aperson" xr:uid="{1F7A4B65-694E-8A4D-9EEB-CDA6BCFF7B52}"/>
    <hyperlink ref="D223" r:id="rId620" location="explore:MEETUPS:%3Chttp%3A%2F%2Fdbpedia.org%2Fresource%2FScott_LaFaro%3E" display="http://127.0.0.1:9999/blazegraph/ - explore:MEETUPS:%3Chttp%3A%2F%2Fdbpedia.org%2Fresource%2FScott_LaFaro%3E" xr:uid="{414AFCCA-C92C-4940-B311-CB7260438465}"/>
    <hyperlink ref="B224" r:id="rId621" location="explore:MEETUPS:meetups%3A442318%2F4%2F7" display="http://127.0.0.1:9999/blazegraph/ - explore:MEETUPS:meetups%3A442318%2F4%2F7" xr:uid="{511E0ABA-623E-5F44-A77C-187771FB2BF0}"/>
    <hyperlink ref="C224" r:id="rId622" location="explore:MEETUPS:mont%3AprevSentence" display="http://127.0.0.1:9999/blazegraph/ - explore:MEETUPS:mont%3AprevSentence" xr:uid="{7A274BDB-5CDE-7045-A2AD-BA05C2CB1C5D}"/>
    <hyperlink ref="D224" r:id="rId623" location="explore:MEETUPS:meetups%3A442318%2F4%2F6" display="http://127.0.0.1:9999/blazegraph/ - explore:MEETUPS:meetups%3A442318%2F4%2F6" xr:uid="{EE4A722F-83F9-E849-B9F9-4E547412000F}"/>
    <hyperlink ref="B225" r:id="rId624" location="explore:MEETUPS:meetups%3A442318%2F4%2F7" display="http://127.0.0.1:9999/blazegraph/ - explore:MEETUPS:meetups%3A442318%2F4%2F7" xr:uid="{D65F1404-8118-B64C-B2FA-49EA069927D4}"/>
    <hyperlink ref="C225" r:id="rId625" location="explore:MEETUPS:mont%3Asubject" display="http://127.0.0.1:9999/blazegraph/ - explore:MEETUPS:mont%3Asubject" xr:uid="{E479AC31-B3F4-8343-853A-9CFAD68F85E1}"/>
    <hyperlink ref="D225" r:id="rId626" location="explore:MEETUPS:%3Chttp%3A%2F%2Fdbpedia.org%2Fresource%2FGary_Peacock%3E" display="http://127.0.0.1:9999/blazegraph/ - explore:MEETUPS:%3Chttp%3A%2F%2Fdbpedia.org%2Fresource%2FGary_Peacock%3E" xr:uid="{02000BDC-407A-E843-90CF-5FE0648D8150}"/>
    <hyperlink ref="B226" r:id="rId627" location="explore:MEETUPS:meetups%3A442318%2F4%2F7" display="http://127.0.0.1:9999/blazegraph/ - explore:MEETUPS:meetups%3A442318%2F4%2F7" xr:uid="{6B853588-278E-824C-961F-3BE97E8B7859}"/>
    <hyperlink ref="C226" r:id="rId628" location="explore:MEETUPS:rdf%3Atype" display="http://127.0.0.1:9999/blazegraph/ - explore:MEETUPS:rdf%3Atype" xr:uid="{6D1CCFB1-9A7D-E94E-B6B2-84F8153DA6A0}"/>
    <hyperlink ref="D226" r:id="rId629" location="explore:MEETUPS:mont%3ASentence" display="http://127.0.0.1:9999/blazegraph/ - explore:MEETUPS:mont%3ASentence" xr:uid="{564E4FCF-C5A4-2842-871D-0B100936A5FD}"/>
    <hyperlink ref="B227" r:id="rId630" location="explore:MEETUPS:meetups%3A67892%2F17%2F2" display="http://127.0.0.1:9999/blazegraph/ - explore:MEETUPS:meetups%3A67892%2F17%2F2" xr:uid="{DB6D4CC5-1195-CC41-AE9A-F081067CC5E3}"/>
    <hyperlink ref="C227" r:id="rId631" location="explore:MEETUPS:mont%3Aexcerpt" display="http://127.0.0.1:9999/blazegraph/ - explore:MEETUPS:mont%3Aexcerpt" xr:uid="{C1F77FAB-1674-D144-8C98-D7016AE11AE2}"/>
    <hyperlink ref="B228" r:id="rId632" location="explore:MEETUPS:meetups%3A67892%2F17%2F2" display="http://127.0.0.1:9999/blazegraph/ - explore:MEETUPS:meetups%3A67892%2F17%2F2" xr:uid="{78286B07-892E-5B40-B7E2-032D59DDED01}"/>
    <hyperlink ref="C228" r:id="rId633" location="explore:MEETUPS:mont%3AinParagraph" display="http://127.0.0.1:9999/blazegraph/ - explore:MEETUPS:mont%3AinParagraph" xr:uid="{D7D2B71F-BDC9-A848-9B74-D0A8E0C68CC8}"/>
    <hyperlink ref="D228" r:id="rId634" location="explore:MEETUPS:meetups%3A67892%2F17" display="http://127.0.0.1:9999/blazegraph/ - explore:MEETUPS:meetups%3A67892%2F17" xr:uid="{A0A72E4C-3A9D-0C47-9CD9-B90A4D96EF4A}"/>
    <hyperlink ref="B229" r:id="rId635" location="explore:MEETUPS:meetups%3A67892%2F17%2F2" display="http://127.0.0.1:9999/blazegraph/ - explore:MEETUPS:meetups%3A67892%2F17%2F2" xr:uid="{295C54E7-3FFB-9C40-A681-D3DCD90D3FA9}"/>
    <hyperlink ref="C229" r:id="rId636" location="explore:MEETUPS:mont%3Aperson" display="http://127.0.0.1:9999/blazegraph/ - explore:MEETUPS:mont%3Aperson" xr:uid="{9296E83D-FF9B-1C48-819E-A3F826C869EF}"/>
    <hyperlink ref="D229" r:id="rId637" location="explore:MEETUPS:%3Chttp%3A%2F%2Fdbpedia.org%2Fresource%2FSoprano%3E" display="http://127.0.0.1:9999/blazegraph/ - explore:MEETUPS:%3Chttp%3A%2F%2Fdbpedia.org%2Fresource%2FSoprano%3E" xr:uid="{C186133C-C90A-E349-A155-821D0A0001B1}"/>
    <hyperlink ref="B230" r:id="rId638" location="explore:MEETUPS:meetups%3A67892%2F17%2F2" display="http://127.0.0.1:9999/blazegraph/ - explore:MEETUPS:meetups%3A67892%2F17%2F2" xr:uid="{A655D666-BEEC-7C4A-81E2-7560C9FF5C41}"/>
    <hyperlink ref="C230" r:id="rId639" location="explore:MEETUPS:mont%3Aperson" display="http://127.0.0.1:9999/blazegraph/ - explore:MEETUPS:mont%3Aperson" xr:uid="{A0E22B6B-1777-E64C-A829-5F909D057AF7}"/>
    <hyperlink ref="D230" r:id="rId640" location="explore:MEETUPS:%3Chttp%3A%2F%2Fdbpedia.org%2Fresource%2FBaritone%3E" display="http://127.0.0.1:9999/blazegraph/ - explore:MEETUPS:%3Chttp%3A%2F%2Fdbpedia.org%2Fresource%2FBaritone%3E" xr:uid="{FC585E33-E486-3547-972E-103335745957}"/>
    <hyperlink ref="B231" r:id="rId641" location="explore:MEETUPS:meetups%3A67892%2F17%2F2" display="http://127.0.0.1:9999/blazegraph/ - explore:MEETUPS:meetups%3A67892%2F17%2F2" xr:uid="{28132121-B2E5-E344-BA98-6C1FDFB7D452}"/>
    <hyperlink ref="C231" r:id="rId642" location="explore:MEETUPS:mont%3Aperson" display="http://127.0.0.1:9999/blazegraph/ - explore:MEETUPS:mont%3Aperson" xr:uid="{15A9FD72-7032-5846-B890-F230ADC92366}"/>
    <hyperlink ref="D231" r:id="rId643" location="explore:MEETUPS:%3Chttp%3A%2F%2Fdbpedia.org%2Fresource%2FEnrico_Caruso%3E" display="http://127.0.0.1:9999/blazegraph/ - explore:MEETUPS:%3Chttp%3A%2F%2Fdbpedia.org%2Fresource%2FEnrico_Caruso%3E" xr:uid="{DCB352D4-6683-2042-843D-EEA40FBAA416}"/>
    <hyperlink ref="B232" r:id="rId644" location="explore:MEETUPS:meetups%3A67892%2F17%2F2" display="http://127.0.0.1:9999/blazegraph/ - explore:MEETUPS:meetups%3A67892%2F17%2F2" xr:uid="{0ACC17AE-0B80-C24F-8DF3-EE8E8930BDF2}"/>
    <hyperlink ref="C232" r:id="rId645" location="explore:MEETUPS:mont%3Aperson" display="http://127.0.0.1:9999/blazegraph/ - explore:MEETUPS:mont%3Aperson" xr:uid="{5BCED66B-8953-C041-A9D3-1D44458DB0D8}"/>
    <hyperlink ref="D232" r:id="rId646" location="explore:MEETUPS:%3Chttp%3A%2F%2Fdbpedia.org%2Fresource%2FEmmy_Destinn%3E" display="http://127.0.0.1:9999/blazegraph/ - explore:MEETUPS:%3Chttp%3A%2F%2Fdbpedia.org%2Fresource%2FEmmy_Destinn%3E" xr:uid="{86CE2513-1125-9F4C-BAE0-E1B649C3D97A}"/>
    <hyperlink ref="B233" r:id="rId647" location="explore:MEETUPS:meetups%3A67892%2F17%2F2" display="http://127.0.0.1:9999/blazegraph/ - explore:MEETUPS:meetups%3A67892%2F17%2F2" xr:uid="{E2EE4ECB-2C99-F545-80FC-957CD44AA60B}"/>
    <hyperlink ref="C233" r:id="rId648" location="explore:MEETUPS:mont%3Aperson" display="http://127.0.0.1:9999/blazegraph/ - explore:MEETUPS:mont%3Aperson" xr:uid="{CF9B77AC-13A5-5849-B778-135327898267}"/>
    <hyperlink ref="D233" r:id="rId649" location="explore:MEETUPS:%3Chttp%3A%2F%2Fdbpedia.org%2Fresource%2FPasquale_Amato%3E" display="http://127.0.0.1:9999/blazegraph/ - explore:MEETUPS:%3Chttp%3A%2F%2Fdbpedia.org%2Fresource%2FPasquale_Amato%3E" xr:uid="{842E90BC-498E-C34C-9510-5582F2E96375}"/>
    <hyperlink ref="B234" r:id="rId650" location="explore:MEETUPS:meetups%3A67892%2F17%2F2" display="http://127.0.0.1:9999/blazegraph/ - explore:MEETUPS:meetups%3A67892%2F17%2F2" xr:uid="{41D14281-49A1-934B-A6A4-CB67A83F3A11}"/>
    <hyperlink ref="C234" r:id="rId651" location="explore:MEETUPS:mont%3AprevSentence" display="http://127.0.0.1:9999/blazegraph/ - explore:MEETUPS:mont%3AprevSentence" xr:uid="{58CBCB5F-3925-0149-937C-9698D3A75E24}"/>
    <hyperlink ref="D234" r:id="rId652" location="explore:MEETUPS:meetups%3A67892%2F17%2F1" display="http://127.0.0.1:9999/blazegraph/ - explore:MEETUPS:meetups%3A67892%2F17%2F1" xr:uid="{A744C7A8-F57F-6E4B-8AA4-A16E0E7FEEE6}"/>
    <hyperlink ref="B235" r:id="rId653" location="explore:MEETUPS:meetups%3A67892%2F17%2F2" display="http://127.0.0.1:9999/blazegraph/ - explore:MEETUPS:meetups%3A67892%2F17%2F2" xr:uid="{4B505D27-A6A1-D347-96DF-EF9693D99830}"/>
    <hyperlink ref="C235" r:id="rId654" location="explore:MEETUPS:mont%3Asubject" display="http://127.0.0.1:9999/blazegraph/ - explore:MEETUPS:mont%3Asubject" xr:uid="{7252E663-BFA1-5E4F-9993-CA8A0EC9860B}"/>
    <hyperlink ref="D235" r:id="rId655" location="explore:MEETUPS:%3Chttp%3A%2F%2Fdbpedia.org%2Fresource%2FEnrico_Caruso%3E" display="http://127.0.0.1:9999/blazegraph/ - explore:MEETUPS:%3Chttp%3A%2F%2Fdbpedia.org%2Fresource%2FEnrico_Caruso%3E" xr:uid="{02F3A0E3-BDE4-EA46-82DA-D9E85785BF89}"/>
    <hyperlink ref="B236" r:id="rId656" location="explore:MEETUPS:meetups%3A67892%2F17%2F2" display="http://127.0.0.1:9999/blazegraph/ - explore:MEETUPS:meetups%3A67892%2F17%2F2" xr:uid="{0047A9D3-CB3D-7046-A4DF-58950BFC62A7}"/>
    <hyperlink ref="C236" r:id="rId657" location="explore:MEETUPS:rdf%3Atype" display="http://127.0.0.1:9999/blazegraph/ - explore:MEETUPS:rdf%3Atype" xr:uid="{39A58740-9CEE-754C-8E2C-1D29320267B5}"/>
    <hyperlink ref="D236" r:id="rId658" location="explore:MEETUPS:mont%3ASentence" display="http://127.0.0.1:9999/blazegraph/ - explore:MEETUPS:mont%3ASentence" xr:uid="{E95DE49C-2F9C-8D4C-A68B-4C6191F19D05}"/>
    <hyperlink ref="B237" r:id="rId659" location="explore:MEETUPS:meetups%3A67892%2F3%2F4" display="http://127.0.0.1:9999/blazegraph/ - explore:MEETUPS:meetups%3A67892%2F3%2F4" xr:uid="{491ABAD0-6314-FC4A-9420-54DE3E24A92B}"/>
    <hyperlink ref="C237" r:id="rId660" location="explore:MEETUPS:mont%3Aexcerpt" display="http://127.0.0.1:9999/blazegraph/ - explore:MEETUPS:mont%3Aexcerpt" xr:uid="{CA56ABE8-F6C4-6643-9BE7-CB0A005FDA66}"/>
    <hyperlink ref="B238" r:id="rId661" location="explore:MEETUPS:meetups%3A67892%2F3%2F4" display="http://127.0.0.1:9999/blazegraph/ - explore:MEETUPS:meetups%3A67892%2F3%2F4" xr:uid="{71144231-5D40-5D45-8ACB-3CE90957335C}"/>
    <hyperlink ref="C238" r:id="rId662" location="explore:MEETUPS:mont%3AinParagraph" display="http://127.0.0.1:9999/blazegraph/ - explore:MEETUPS:mont%3AinParagraph" xr:uid="{20498386-3C9E-7344-8C1D-F795BB93AED0}"/>
    <hyperlink ref="D238" r:id="rId663" location="explore:MEETUPS:meetups%3A67892%2F3" display="http://127.0.0.1:9999/blazegraph/ - explore:MEETUPS:meetups%3A67892%2F3" xr:uid="{D6C64DB1-0081-7A4C-88EC-52FD32B67BB9}"/>
    <hyperlink ref="B239" r:id="rId664" location="explore:MEETUPS:meetups%3A67892%2F3%2F4" display="http://127.0.0.1:9999/blazegraph/ - explore:MEETUPS:meetups%3A67892%2F3%2F4" xr:uid="{E53F12D0-F43C-B445-A2CC-69811EF3A499}"/>
    <hyperlink ref="C239" r:id="rId665" location="explore:MEETUPS:mont%3Aperson" display="http://127.0.0.1:9999/blazegraph/ - explore:MEETUPS:mont%3Aperson" xr:uid="{9C09030B-5358-7F4F-B8DD-6C372D6DAD79}"/>
    <hyperlink ref="D239" r:id="rId666" location="explore:MEETUPS:%3Chttp%3A%2F%2Fdbpedia.org%2Fresource%2FEnrico_Caruso%3E" display="http://127.0.0.1:9999/blazegraph/ - explore:MEETUPS:%3Chttp%3A%2F%2Fdbpedia.org%2Fresource%2FEnrico_Caruso%3E" xr:uid="{2086D99E-D060-F143-8A3D-7280C03652E6}"/>
    <hyperlink ref="B240" r:id="rId667" location="explore:MEETUPS:meetups%3A67892%2F3%2F4" display="http://127.0.0.1:9999/blazegraph/ - explore:MEETUPS:meetups%3A67892%2F3%2F4" xr:uid="{6BF09CAB-4BB7-354C-B087-1AD5A184A47F}"/>
    <hyperlink ref="C240" r:id="rId668" location="explore:MEETUPS:mont%3AprevSentence" display="http://127.0.0.1:9999/blazegraph/ - explore:MEETUPS:mont%3AprevSentence" xr:uid="{016069DC-4145-2542-9E50-E2ACE885A518}"/>
    <hyperlink ref="D240" r:id="rId669" location="explore:MEETUPS:meetups%3A67892%2F3%2F3" display="http://127.0.0.1:9999/blazegraph/ - explore:MEETUPS:meetups%3A67892%2F3%2F3" xr:uid="{E6AAC4BD-6EAD-4942-B365-52BF34CE840A}"/>
    <hyperlink ref="B241" r:id="rId670" location="explore:MEETUPS:meetups%3A67892%2F3%2F4" display="http://127.0.0.1:9999/blazegraph/ - explore:MEETUPS:meetups%3A67892%2F3%2F4" xr:uid="{055CDC4E-2689-7F4E-AB80-0C19DB0C6504}"/>
    <hyperlink ref="C241" r:id="rId671" location="explore:MEETUPS:mont%3Asubject" display="http://127.0.0.1:9999/blazegraph/ - explore:MEETUPS:mont%3Asubject" xr:uid="{D54D44E2-C3DE-2645-A277-EF0EF635EF49}"/>
    <hyperlink ref="D241" r:id="rId672" location="explore:MEETUPS:%3Chttp%3A%2F%2Fdbpedia.org%2Fresource%2FEnrico_Caruso%3E" display="http://127.0.0.1:9999/blazegraph/ - explore:MEETUPS:%3Chttp%3A%2F%2Fdbpedia.org%2Fresource%2FEnrico_Caruso%3E" xr:uid="{82D7DD31-BACC-7D45-A13E-8496A6CBE0FE}"/>
    <hyperlink ref="B242" r:id="rId673" location="explore:MEETUPS:meetups%3A67892%2F3%2F4" display="http://127.0.0.1:9999/blazegraph/ - explore:MEETUPS:meetups%3A67892%2F3%2F4" xr:uid="{22F3D40B-EC64-8C48-96DB-2B5299DF381D}"/>
    <hyperlink ref="C242" r:id="rId674" location="explore:MEETUPS:mont%3AtimeExpression" display="http://127.0.0.1:9999/blazegraph/ - explore:MEETUPS:mont%3AtimeExpression" xr:uid="{1169A914-C413-C040-933C-4B3C6A81B4EE}"/>
    <hyperlink ref="B243" r:id="rId675" location="explore:MEETUPS:meetups%3A67892%2F3%2F4" display="http://127.0.0.1:9999/blazegraph/ - explore:MEETUPS:meetups%3A67892%2F3%2F4" xr:uid="{D92AE1F8-6816-7A4F-AA25-E4C6839A1D37}"/>
    <hyperlink ref="C243" r:id="rId676" location="explore:MEETUPS:rdf%3Atype" display="http://127.0.0.1:9999/blazegraph/ - explore:MEETUPS:rdf%3Atype" xr:uid="{B4337CB0-449E-4C48-8FD0-5F94F7D60FB1}"/>
    <hyperlink ref="D243" r:id="rId677" location="explore:MEETUPS:mont%3ASentence" display="http://127.0.0.1:9999/blazegraph/ - explore:MEETUPS:mont%3ASentence" xr:uid="{1B8B6F86-307F-5741-AA73-9EE3BB2FAE34}"/>
    <hyperlink ref="B244" r:id="rId678" location="explore:MEETUPS:meetups%3A67892%2F8%2F2" display="http://127.0.0.1:9999/blazegraph/ - explore:MEETUPS:meetups%3A67892%2F8%2F2" xr:uid="{5CA39801-F957-AD43-8F41-0FF897F7E4CD}"/>
    <hyperlink ref="C244" r:id="rId679" location="explore:MEETUPS:mont%3Aexcerpt" display="http://127.0.0.1:9999/blazegraph/ - explore:MEETUPS:mont%3Aexcerpt" xr:uid="{DF96384C-24B1-714B-A6C6-7082D1348142}"/>
    <hyperlink ref="B245" r:id="rId680" location="explore:MEETUPS:meetups%3A67892%2F8%2F2" display="http://127.0.0.1:9999/blazegraph/ - explore:MEETUPS:meetups%3A67892%2F8%2F2" xr:uid="{4F7743FC-AA0A-864A-BB85-5B44194435E7}"/>
    <hyperlink ref="C245" r:id="rId681" location="explore:MEETUPS:mont%3AinParagraph" display="http://127.0.0.1:9999/blazegraph/ - explore:MEETUPS:mont%3AinParagraph" xr:uid="{8E785A16-B142-A546-9B81-4FC469B83DA7}"/>
    <hyperlink ref="D245" r:id="rId682" location="explore:MEETUPS:meetups%3A67892%2F8" display="http://127.0.0.1:9999/blazegraph/ - explore:MEETUPS:meetups%3A67892%2F8" xr:uid="{D927553D-33C9-314D-BC98-FC9ECA803D4B}"/>
    <hyperlink ref="B246" r:id="rId683" location="explore:MEETUPS:meetups%3A67892%2F8%2F2" display="http://127.0.0.1:9999/blazegraph/ - explore:MEETUPS:meetups%3A67892%2F8%2F2" xr:uid="{9CB9DBF4-E266-4043-B12D-2351BA79974B}"/>
    <hyperlink ref="C246" r:id="rId684" location="explore:MEETUPS:mont%3Aperson" display="http://127.0.0.1:9999/blazegraph/ - explore:MEETUPS:mont%3Aperson" xr:uid="{685137C3-BC00-2941-B5CF-D08E0AB585AA}"/>
    <hyperlink ref="D246" r:id="rId685" location="explore:MEETUPS:%3Chttp%3A%2F%2Fdbpedia.org%2Fresource%2FEnrico_Caruso%3E" display="http://127.0.0.1:9999/blazegraph/ - explore:MEETUPS:%3Chttp%3A%2F%2Fdbpedia.org%2Fresource%2FEnrico_Caruso%3E" xr:uid="{8D994AC5-96E5-5B43-B153-B0AF64D737D1}"/>
    <hyperlink ref="B247" r:id="rId686" location="explore:MEETUPS:meetups%3A67892%2F8%2F2" display="http://127.0.0.1:9999/blazegraph/ - explore:MEETUPS:meetups%3A67892%2F8%2F2" xr:uid="{3CDC6111-DF9B-4844-945A-60F2BD182D15}"/>
    <hyperlink ref="C247" r:id="rId687" location="explore:MEETUPS:mont%3Aplace" display="http://127.0.0.1:9999/blazegraph/ - explore:MEETUPS:mont%3Aplace" xr:uid="{D1E40302-3CBD-144E-B6A0-E9CC30250665}"/>
    <hyperlink ref="D247" r:id="rId688" location="explore:MEETUPS:%3Chttp%3A%2F%2Fdbpedia.org%2Fresource%2FSaint_Petersburg%3E" display="http://127.0.0.1:9999/blazegraph/ - explore:MEETUPS:%3Chttp%3A%2F%2Fdbpedia.org%2Fresource%2FSaint_Petersburg%3E" xr:uid="{C7BC8278-E747-0F4F-8C2E-7E052BEFC103}"/>
    <hyperlink ref="B248" r:id="rId689" location="explore:MEETUPS:meetups%3A67892%2F8%2F2" display="http://127.0.0.1:9999/blazegraph/ - explore:MEETUPS:meetups%3A67892%2F8%2F2" xr:uid="{3F6D35E5-924F-EC47-9817-D4B44F6B3B86}"/>
    <hyperlink ref="C248" r:id="rId690" location="explore:MEETUPS:mont%3Aplace" display="http://127.0.0.1:9999/blazegraph/ - explore:MEETUPS:mont%3Aplace" xr:uid="{90494E59-DDFF-BA45-ABB0-196A46405767}"/>
    <hyperlink ref="D248" r:id="rId691" location="explore:MEETUPS:%3Chttp%3A%2F%2Fdbpedia.org%2Fresource%2FMariinsky_Theatre%3E" display="http://127.0.0.1:9999/blazegraph/ - explore:MEETUPS:%3Chttp%3A%2F%2Fdbpedia.org%2Fresource%2FMariinsky_Theatre%3E" xr:uid="{2A7E2F40-B32F-C346-AD38-283F39AD0B14}"/>
    <hyperlink ref="B249" r:id="rId692" location="explore:MEETUPS:meetups%3A67892%2F8%2F2" display="http://127.0.0.1:9999/blazegraph/ - explore:MEETUPS:meetups%3A67892%2F8%2F2" xr:uid="{10BDC50B-1683-424D-92E2-A37DA9A5F12F}"/>
    <hyperlink ref="C249" r:id="rId693" location="explore:MEETUPS:mont%3Aplace" display="http://127.0.0.1:9999/blazegraph/ - explore:MEETUPS:mont%3Aplace" xr:uid="{6E2716BA-4EFD-A440-ACC0-A63E86A93A34}"/>
    <hyperlink ref="D249" r:id="rId694" location="explore:MEETUPS:%3Chttp%3A%2F%2Fdbpedia.org%2Fresource%2FMoscow%3E" display="http://127.0.0.1:9999/blazegraph/ - explore:MEETUPS:%3Chttp%3A%2F%2Fdbpedia.org%2Fresource%2FMoscow%3E" xr:uid="{333181A9-1F54-1D4F-8C2A-5672410599C7}"/>
    <hyperlink ref="B250" r:id="rId695" location="explore:MEETUPS:meetups%3A67892%2F8%2F2" display="http://127.0.0.1:9999/blazegraph/ - explore:MEETUPS:meetups%3A67892%2F8%2F2" xr:uid="{C67E7936-EE2A-EF48-AB46-3F5928B29D50}"/>
    <hyperlink ref="C250" r:id="rId696" location="explore:MEETUPS:mont%3Aplace" display="http://127.0.0.1:9999/blazegraph/ - explore:MEETUPS:mont%3Aplace" xr:uid="{B600E1CC-B09F-F040-B09B-28E1F6634D81}"/>
    <hyperlink ref="D250" r:id="rId697" location="explore:MEETUPS:%3Chttp%3A%2F%2Fdbpedia.org%2Fresource%2FWarsaw%3E" display="http://127.0.0.1:9999/blazegraph/ - explore:MEETUPS:%3Chttp%3A%2F%2Fdbpedia.org%2Fresource%2FWarsaw%3E" xr:uid="{B48F405D-E230-5B44-A825-13945B8CD5D6}"/>
    <hyperlink ref="B251" r:id="rId698" location="explore:MEETUPS:meetups%3A67892%2F8%2F2" display="http://127.0.0.1:9999/blazegraph/ - explore:MEETUPS:meetups%3A67892%2F8%2F2" xr:uid="{961D935E-31DA-3F46-B1FB-AE8326BB7C37}"/>
    <hyperlink ref="C251" r:id="rId699" location="explore:MEETUPS:mont%3Aplace" display="http://127.0.0.1:9999/blazegraph/ - explore:MEETUPS:mont%3Aplace" xr:uid="{01D9469D-7321-BA49-B0EF-049C790DB76C}"/>
    <hyperlink ref="D251" r:id="rId700" location="explore:MEETUPS:%3Chttp%3A%2F%2Fdbpedia.org%2Fresource%2FBolshoi_Theatre%3E" display="http://127.0.0.1:9999/blazegraph/ - explore:MEETUPS:%3Chttp%3A%2F%2Fdbpedia.org%2Fresource%2FBolshoi_Theatre%3E" xr:uid="{084E4522-578D-9E4E-82DA-91298AA05F79}"/>
    <hyperlink ref="B252" r:id="rId701" location="explore:MEETUPS:meetups%3A67892%2F8%2F2" display="http://127.0.0.1:9999/blazegraph/ - explore:MEETUPS:meetups%3A67892%2F8%2F2" xr:uid="{05526207-4C85-E449-A607-DD6D988BE72C}"/>
    <hyperlink ref="C252" r:id="rId702" location="explore:MEETUPS:mont%3Aplace" display="http://127.0.0.1:9999/blazegraph/ - explore:MEETUPS:mont%3Aplace" xr:uid="{5EA484DF-0D64-2E40-94E6-1417CF828448}"/>
    <hyperlink ref="D252" r:id="rId703" location="explore:MEETUPS:%3Chttp%3A%2F%2Fdbpedia.org%2Fresource%2FMonte_Carlo%3E" display="http://127.0.0.1:9999/blazegraph/ - explore:MEETUPS:%3Chttp%3A%2F%2Fdbpedia.org%2Fresource%2FMonte_Carlo%3E" xr:uid="{827FEC4E-459D-CD40-A230-C5A353C0C0DB}"/>
    <hyperlink ref="B253" r:id="rId704" location="explore:MEETUPS:meetups%3A67892%2F8%2F2" display="http://127.0.0.1:9999/blazegraph/ - explore:MEETUPS:meetups%3A67892%2F8%2F2" xr:uid="{BAEC2C51-2BBD-7D46-B99B-6B4F75C9D1F1}"/>
    <hyperlink ref="C253" r:id="rId705" location="explore:MEETUPS:mont%3Aplace" display="http://127.0.0.1:9999/blazegraph/ - explore:MEETUPS:mont%3Aplace" xr:uid="{FDF67D45-32B8-8245-A59F-069DBFDC9924}"/>
    <hyperlink ref="D253" r:id="rId706" location="explore:MEETUPS:%3Chttp%3A%2F%2Fdbpedia.org%2Fresource%2FBuenos_Aires%3E" display="http://127.0.0.1:9999/blazegraph/ - explore:MEETUPS:%3Chttp%3A%2F%2Fdbpedia.org%2Fresource%2FBuenos_Aires%3E" xr:uid="{FBBD2EE6-3DD2-ED48-968D-D32572F729BE}"/>
    <hyperlink ref="B254" r:id="rId707" location="explore:MEETUPS:meetups%3A67892%2F8%2F2" display="http://127.0.0.1:9999/blazegraph/ - explore:MEETUPS:meetups%3A67892%2F8%2F2" xr:uid="{EB867A09-4C99-6542-B76E-6C36785758C5}"/>
    <hyperlink ref="C254" r:id="rId708" location="explore:MEETUPS:mont%3AprevSentence" display="http://127.0.0.1:9999/blazegraph/ - explore:MEETUPS:mont%3AprevSentence" xr:uid="{93F2D7C5-6DFB-1B48-A757-947B2AECA24F}"/>
    <hyperlink ref="D254" r:id="rId709" location="explore:MEETUPS:meetups%3A67892%2F8%2F1" display="http://127.0.0.1:9999/blazegraph/ - explore:MEETUPS:meetups%3A67892%2F8%2F1" xr:uid="{5AA48B3B-F06C-3448-97AE-0B2176003CD3}"/>
    <hyperlink ref="B255" r:id="rId710" location="explore:MEETUPS:meetups%3A67892%2F8%2F2" display="http://127.0.0.1:9999/blazegraph/ - explore:MEETUPS:meetups%3A67892%2F8%2F2" xr:uid="{8B7CF99C-6276-E44E-A214-AD96F172AE6C}"/>
    <hyperlink ref="C255" r:id="rId711" location="explore:MEETUPS:mont%3Asubject" display="http://127.0.0.1:9999/blazegraph/ - explore:MEETUPS:mont%3Asubject" xr:uid="{AC538428-F73D-6445-9B24-72A9AB574867}"/>
    <hyperlink ref="D255" r:id="rId712" location="explore:MEETUPS:%3Chttp%3A%2F%2Fdbpedia.org%2Fresource%2FEnrico_Caruso%3E" display="http://127.0.0.1:9999/blazegraph/ - explore:MEETUPS:%3Chttp%3A%2F%2Fdbpedia.org%2Fresource%2FEnrico_Caruso%3E" xr:uid="{BFA3C6F4-CEE5-024A-B317-449EE2080A34}"/>
    <hyperlink ref="B256" r:id="rId713" location="explore:MEETUPS:meetups%3A67892%2F8%2F2" display="http://127.0.0.1:9999/blazegraph/ - explore:MEETUPS:meetups%3A67892%2F8%2F2" xr:uid="{3ACB3F5C-F073-D443-A9BD-55534C7DD71F}"/>
    <hyperlink ref="C256" r:id="rId714" location="explore:MEETUPS:rdf%3Atype" display="http://127.0.0.1:9999/blazegraph/ - explore:MEETUPS:rdf%3Atype" xr:uid="{5DF433C6-6262-624F-A71C-EF89B58C8A93}"/>
    <hyperlink ref="D256" r:id="rId715" location="explore:MEETUPS:mont%3ASentence" display="http://127.0.0.1:9999/blazegraph/ - explore:MEETUPS:mont%3ASentence" xr:uid="{3BDFF851-8342-2747-B3BF-CCAA4396AC6F}"/>
    <hyperlink ref="B257" r:id="rId716" location="explore:MEETUPS:meetups%3A67892%2F0%2F0" display="http://127.0.0.1:9999/blazegraph/ - explore:MEETUPS:meetups%3A67892%2F0%2F0" xr:uid="{A7E9992D-E56D-D443-A1A6-A08E90BBB15C}"/>
    <hyperlink ref="C257" r:id="rId717" location="explore:MEETUPS:mont%3Aexcerpt" display="http://127.0.0.1:9999/blazegraph/ - explore:MEETUPS:mont%3Aexcerpt" xr:uid="{9C11997C-2746-FB41-B9C6-ED34CF77A718}"/>
    <hyperlink ref="B258" r:id="rId718" location="explore:MEETUPS:meetups%3A67892%2F0%2F0" display="http://127.0.0.1:9999/blazegraph/ - explore:MEETUPS:meetups%3A67892%2F0%2F0" xr:uid="{14C75FD7-CF8E-DF40-9F6C-4494C3B752F1}"/>
    <hyperlink ref="C258" r:id="rId719" location="explore:MEETUPS:mont%3AinParagraph" display="http://127.0.0.1:9999/blazegraph/ - explore:MEETUPS:mont%3AinParagraph" xr:uid="{800F075A-0EBE-CA44-A61D-0FA164CF310C}"/>
    <hyperlink ref="D258" r:id="rId720" location="explore:MEETUPS:meetups%3A67892%2F0" display="http://127.0.0.1:9999/blazegraph/ - explore:MEETUPS:meetups%3A67892%2F0" xr:uid="{2C7B7CB8-4EC8-2B49-8B28-966B8AACC5EA}"/>
    <hyperlink ref="B259" r:id="rId721" location="explore:MEETUPS:meetups%3A67892%2F0%2F0" display="http://127.0.0.1:9999/blazegraph/ - explore:MEETUPS:meetups%3A67892%2F0%2F0" xr:uid="{DB5F0335-3E05-CF49-8191-2C2DDB72A47B}"/>
    <hyperlink ref="C259" r:id="rId722" location="explore:MEETUPS:mont%3Aperson" display="http://127.0.0.1:9999/blazegraph/ - explore:MEETUPS:mont%3Aperson" xr:uid="{0E88519C-8323-BF4F-AC2C-BA7ADDF1269A}"/>
    <hyperlink ref="D259" r:id="rId723" location="explore:MEETUPS:%3Chttp%3A%2F%2Fdbpedia.org%2Fresource%2FTenor%3E" display="http://127.0.0.1:9999/blazegraph/ - explore:MEETUPS:%3Chttp%3A%2F%2Fdbpedia.org%2Fresource%2FTenor%3E" xr:uid="{7D518C8C-DCE3-E149-BB02-0BDDA0DFF59B}"/>
    <hyperlink ref="B260" r:id="rId724" location="explore:MEETUPS:meetups%3A67892%2F0%2F0" display="http://127.0.0.1:9999/blazegraph/ - explore:MEETUPS:meetups%3A67892%2F0%2F0" xr:uid="{4A309B11-FD41-7541-BF81-C0FC6495D819}"/>
    <hyperlink ref="C260" r:id="rId725" location="explore:MEETUPS:mont%3Aperson" display="http://127.0.0.1:9999/blazegraph/ - explore:MEETUPS:mont%3Aperson" xr:uid="{DC66802C-BDAA-B342-AD0D-A0BABFDF7DD7}"/>
    <hyperlink ref="D260" r:id="rId726" location="explore:MEETUPS:%3Chttp%3A%2F%2Fdbpedia.org%2Fresource%2FEnrico_Caruso%3E" display="http://127.0.0.1:9999/blazegraph/ - explore:MEETUPS:%3Chttp%3A%2F%2Fdbpedia.org%2Fresource%2FEnrico_Caruso%3E" xr:uid="{C3D21A8D-418B-824F-AA09-FB27C3EC7EA8}"/>
    <hyperlink ref="B261" r:id="rId727" location="explore:MEETUPS:meetups%3A67892%2F0%2F0" display="http://127.0.0.1:9999/blazegraph/ - explore:MEETUPS:meetups%3A67892%2F0%2F0" xr:uid="{196C39DF-9195-634C-B620-2D3A5EB49961}"/>
    <hyperlink ref="C261" r:id="rId728" location="explore:MEETUPS:mont%3Aplace" display="http://127.0.0.1:9999/blazegraph/ - explore:MEETUPS:mont%3Aplace" xr:uid="{888C6794-289F-2C49-A4AE-E0EE647E1145}"/>
    <hyperlink ref="D261" r:id="rId729" location="explore:MEETUPS:%3Chttp%3A%2F%2Fdbpedia.org%2Fresource%2FUnited_States%3E" display="http://127.0.0.1:9999/blazegraph/ - explore:MEETUPS:%3Chttp%3A%2F%2Fdbpedia.org%2Fresource%2FUnited_States%3E" xr:uid="{10EFD2A4-0AF1-0E47-B8DC-E5207BE2EC02}"/>
    <hyperlink ref="B262" r:id="rId730" location="explore:MEETUPS:meetups%3A67892%2F0%2F0" display="http://127.0.0.1:9999/blazegraph/ - explore:MEETUPS:meetups%3A67892%2F0%2F0" xr:uid="{3622DC5A-0CB4-2A49-8B42-3CA1191743CB}"/>
    <hyperlink ref="C262" r:id="rId731" location="explore:MEETUPS:mont%3AprevSentence" display="http://127.0.0.1:9999/blazegraph/ - explore:MEETUPS:mont%3AprevSentence" xr:uid="{3AD87AB0-3002-EF49-89C9-E0457C720C58}"/>
    <hyperlink ref="D262" r:id="rId732" location="explore:MEETUPS:meetups%3A67892%2F0%2F0" display="http://127.0.0.1:9999/blazegraph/ - explore:MEETUPS:meetups%3A67892%2F0%2F0" xr:uid="{31409605-C71F-DD44-99F9-03D816D89AE9}"/>
    <hyperlink ref="B263" r:id="rId733" location="explore:MEETUPS:meetups%3A67892%2F0%2F0" display="http://127.0.0.1:9999/blazegraph/ - explore:MEETUPS:meetups%3A67892%2F0%2F0" xr:uid="{7EE92761-7CFE-1249-BD98-A42D88645A2D}"/>
    <hyperlink ref="C263" r:id="rId734" location="explore:MEETUPS:mont%3Asubject" display="http://127.0.0.1:9999/blazegraph/ - explore:MEETUPS:mont%3Asubject" xr:uid="{41824743-2B66-A54D-B6CD-16719D5F0BDC}"/>
    <hyperlink ref="D263" r:id="rId735" location="explore:MEETUPS:%3Chttp%3A%2F%2Fdbpedia.org%2Fresource%2FEnrico_Caruso%3E" display="http://127.0.0.1:9999/blazegraph/ - explore:MEETUPS:%3Chttp%3A%2F%2Fdbpedia.org%2Fresource%2FEnrico_Caruso%3E" xr:uid="{CAC2CAD0-5BC7-BE4E-B62D-867F31E36D03}"/>
    <hyperlink ref="B264" r:id="rId736" location="explore:MEETUPS:meetups%3A67892%2F0%2F0" display="http://127.0.0.1:9999/blazegraph/ - explore:MEETUPS:meetups%3A67892%2F0%2F0" xr:uid="{FE773D2C-752A-B04F-86A9-C39BB44A81C4}"/>
    <hyperlink ref="C264" r:id="rId737" location="explore:MEETUPS:mont%3AtimeExpression" display="http://127.0.0.1:9999/blazegraph/ - explore:MEETUPS:mont%3AtimeExpression" xr:uid="{F00BAC77-7E87-C14B-86B6-24D8C548193E}"/>
    <hyperlink ref="B265" r:id="rId738" location="explore:MEETUPS:meetups%3A67892%2F0%2F0" display="http://127.0.0.1:9999/blazegraph/ - explore:MEETUPS:meetups%3A67892%2F0%2F0" xr:uid="{7C730861-EBE0-BA4D-98B0-29BB2E63611C}"/>
    <hyperlink ref="C265" r:id="rId739" location="explore:MEETUPS:mont%3AtimeExpression" display="http://127.0.0.1:9999/blazegraph/ - explore:MEETUPS:mont%3AtimeExpression" xr:uid="{A846DC03-B98C-8D46-9A32-594E7123D987}"/>
    <hyperlink ref="B266" r:id="rId740" location="explore:MEETUPS:meetups%3A67892%2F0%2F0" display="http://127.0.0.1:9999/blazegraph/ - explore:MEETUPS:meetups%3A67892%2F0%2F0" xr:uid="{4E8F0297-B358-534B-B22D-347D9E6D48E4}"/>
    <hyperlink ref="C266" r:id="rId741" location="explore:MEETUPS:rdf%3Atype" display="http://127.0.0.1:9999/blazegraph/ - explore:MEETUPS:rdf%3Atype" xr:uid="{CD91D0CE-6D69-D94B-A968-DD7EEDA9511A}"/>
    <hyperlink ref="D266" r:id="rId742" location="explore:MEETUPS:mont%3ASentence" display="http://127.0.0.1:9999/blazegraph/ - explore:MEETUPS:mont%3ASentence" xr:uid="{BDB72FCB-F023-C342-8580-A7E33C3DB27E}"/>
    <hyperlink ref="B267" r:id="rId743" location="explore:MEETUPS:meetups%3A67892%2F0%2F1" display="http://127.0.0.1:9999/blazegraph/ - explore:MEETUPS:meetups%3A67892%2F0%2F1" xr:uid="{611D16E3-11BF-5541-8952-8E25DA6B0477}"/>
    <hyperlink ref="C267" r:id="rId744" location="explore:MEETUPS:mont%3Aexcerpt" display="http://127.0.0.1:9999/blazegraph/ - explore:MEETUPS:mont%3Aexcerpt" xr:uid="{B5CF4FEB-A040-FC4E-AD4D-2808F2F0A087}"/>
    <hyperlink ref="B268" r:id="rId745" location="explore:MEETUPS:meetups%3A67892%2F0%2F1" display="http://127.0.0.1:9999/blazegraph/ - explore:MEETUPS:meetups%3A67892%2F0%2F1" xr:uid="{BF24C7D5-C504-664B-A3FB-5DA70A7764FE}"/>
    <hyperlink ref="C268" r:id="rId746" location="explore:MEETUPS:mont%3AinParagraph" display="http://127.0.0.1:9999/blazegraph/ - explore:MEETUPS:mont%3AinParagraph" xr:uid="{C3E01F7D-6453-5844-BA36-187392BD3151}"/>
    <hyperlink ref="D268" r:id="rId747" location="explore:MEETUPS:meetups%3A67892%2F0" display="http://127.0.0.1:9999/blazegraph/ - explore:MEETUPS:meetups%3A67892%2F0" xr:uid="{5376016A-9189-6D43-A0B4-FD5954DFC597}"/>
    <hyperlink ref="B269" r:id="rId748" location="explore:MEETUPS:meetups%3A67892%2F0%2F1" display="http://127.0.0.1:9999/blazegraph/ - explore:MEETUPS:meetups%3A67892%2F0%2F1" xr:uid="{AD01377B-A9A9-5A44-A80F-F6FE09762826}"/>
    <hyperlink ref="C269" r:id="rId749" location="explore:MEETUPS:mont%3Aplace" display="http://127.0.0.1:9999/blazegraph/ - explore:MEETUPS:mont%3Aplace" xr:uid="{0AD690F7-6321-CF40-9655-EE0FBF495116}"/>
    <hyperlink ref="D269" r:id="rId750" location="explore:MEETUPS:%3Chttp%3A%2F%2Fdbpedia.org%2Fresource%2FEurope%3E" display="http://127.0.0.1:9999/blazegraph/ - explore:MEETUPS:%3Chttp%3A%2F%2Fdbpedia.org%2Fresource%2FEurope%3E" xr:uid="{1FDF2B36-0D0F-0D4A-9944-E4E5F3E261A7}"/>
    <hyperlink ref="B270" r:id="rId751" location="explore:MEETUPS:meetups%3A67892%2F0%2F1" display="http://127.0.0.1:9999/blazegraph/ - explore:MEETUPS:meetups%3A67892%2F0%2F1" xr:uid="{E9AEACBE-B800-3242-AAA9-2035C998486B}"/>
    <hyperlink ref="C270" r:id="rId752" location="explore:MEETUPS:mont%3Aplace" display="http://127.0.0.1:9999/blazegraph/ - explore:MEETUPS:mont%3Aplace" xr:uid="{B5AE7EC8-2704-AB4F-A2CD-954B4AE95BFC}"/>
    <hyperlink ref="D270" r:id="rId753" location="explore:MEETUPS:%3Chttp%3A%2F%2Fdbpedia.org%2Fresource%2FAmericas%3E" display="http://127.0.0.1:9999/blazegraph/ - explore:MEETUPS:%3Chttp%3A%2F%2Fdbpedia.org%2Fresource%2FAmericas%3E" xr:uid="{6253D251-8D57-1844-93F5-EF45FFF2D44C}"/>
    <hyperlink ref="B271" r:id="rId754" location="explore:MEETUPS:meetups%3A67892%2F0%2F1" display="http://127.0.0.1:9999/blazegraph/ - explore:MEETUPS:meetups%3A67892%2F0%2F1" xr:uid="{320A8D2C-7A2A-F744-AA0C-175FF0B60699}"/>
    <hyperlink ref="C271" r:id="rId755" location="explore:MEETUPS:mont%3AprevSentence" display="http://127.0.0.1:9999/blazegraph/ - explore:MEETUPS:mont%3AprevSentence" xr:uid="{0264A3A1-D5F9-FE47-B2C1-E504524EB30A}"/>
    <hyperlink ref="D271" r:id="rId756" location="explore:MEETUPS:meetups%3A67892%2F0%2F0" display="http://127.0.0.1:9999/blazegraph/ - explore:MEETUPS:meetups%3A67892%2F0%2F0" xr:uid="{230FA693-EE41-A541-A5F7-DDFA2FE64C19}"/>
    <hyperlink ref="B272" r:id="rId757" location="explore:MEETUPS:meetups%3A67892%2F0%2F1" display="http://127.0.0.1:9999/blazegraph/ - explore:MEETUPS:meetups%3A67892%2F0%2F1" xr:uid="{F73FBAF0-F1F6-6B4E-9DF2-F2E3B5DE3182}"/>
    <hyperlink ref="C272" r:id="rId758" location="explore:MEETUPS:mont%3Asubject" display="http://127.0.0.1:9999/blazegraph/ - explore:MEETUPS:mont%3Asubject" xr:uid="{226EB519-97DD-0C4B-9CF7-6994C4BC9355}"/>
    <hyperlink ref="D272" r:id="rId759" location="explore:MEETUPS:%3Chttp%3A%2F%2Fdbpedia.org%2Fresource%2FEnrico_Caruso%3E" display="http://127.0.0.1:9999/blazegraph/ - explore:MEETUPS:%3Chttp%3A%2F%2Fdbpedia.org%2Fresource%2FEnrico_Caruso%3E" xr:uid="{A7DEF4E7-0556-5044-AAD3-77C0144B7979}"/>
    <hyperlink ref="B273" r:id="rId760" location="explore:MEETUPS:meetups%3A67892%2F0%2F1" display="http://127.0.0.1:9999/blazegraph/ - explore:MEETUPS:meetups%3A67892%2F0%2F1" xr:uid="{2C2D7FAD-9061-E04A-A187-DE380B9E57BC}"/>
    <hyperlink ref="C273" r:id="rId761" location="explore:MEETUPS:mont%3AtimeExpression" display="http://127.0.0.1:9999/blazegraph/ - explore:MEETUPS:mont%3AtimeExpression" xr:uid="{6536434D-AFC9-DC4C-AC63-DE2C3DB64F31}"/>
    <hyperlink ref="B274" r:id="rId762" location="explore:MEETUPS:meetups%3A67892%2F0%2F1" display="http://127.0.0.1:9999/blazegraph/ - explore:MEETUPS:meetups%3A67892%2F0%2F1" xr:uid="{BD7D6BD0-34AD-244A-94FF-E5DFFE5DBF78}"/>
    <hyperlink ref="C274" r:id="rId763" location="explore:MEETUPS:rdf%3Atype" display="http://127.0.0.1:9999/blazegraph/ - explore:MEETUPS:rdf%3Atype" xr:uid="{C9F6A485-AE30-2B45-8B73-47E0ECC92F02}"/>
    <hyperlink ref="D274" r:id="rId764" location="explore:MEETUPS:mont%3ASentence" display="http://127.0.0.1:9999/blazegraph/ - explore:MEETUPS:mont%3ASentence" xr:uid="{5AB3E7CF-0EB7-B244-A14C-F4CC0296D39B}"/>
    <hyperlink ref="B275" r:id="rId765" location="explore:MEETUPS:meetups%3A67892%2F30%2F5" display="http://127.0.0.1:9999/blazegraph/ - explore:MEETUPS:meetups%3A67892%2F30%2F5" xr:uid="{6B07D0C5-FB3F-D64C-89D7-279CCE510D51}"/>
    <hyperlink ref="C275" r:id="rId766" location="explore:MEETUPS:mont%3Aexcerpt" display="http://127.0.0.1:9999/blazegraph/ - explore:MEETUPS:mont%3Aexcerpt" xr:uid="{F53B9849-BBC7-E840-B91E-38E3D396D224}"/>
    <hyperlink ref="B276" r:id="rId767" location="explore:MEETUPS:meetups%3A67892%2F30%2F5" display="http://127.0.0.1:9999/blazegraph/ - explore:MEETUPS:meetups%3A67892%2F30%2F5" xr:uid="{0D7E2554-59D4-3B4D-B922-FB104DD6A9B0}"/>
    <hyperlink ref="C276" r:id="rId768" location="explore:MEETUPS:mont%3AinParagraph" display="http://127.0.0.1:9999/blazegraph/ - explore:MEETUPS:mont%3AinParagraph" xr:uid="{2745DF4A-561E-2643-8E1F-75BA9C66DB0D}"/>
    <hyperlink ref="D276" r:id="rId769" location="explore:MEETUPS:meetups%3A67892%2F30" display="http://127.0.0.1:9999/blazegraph/ - explore:MEETUPS:meetups%3A67892%2F30" xr:uid="{9E241317-2080-8D41-A27C-05302385BA0E}"/>
    <hyperlink ref="B277" r:id="rId770" location="explore:MEETUPS:meetups%3A67892%2F30%2F5" display="http://127.0.0.1:9999/blazegraph/ - explore:MEETUPS:meetups%3A67892%2F30%2F5" xr:uid="{5C7C0CCF-10A6-5643-B325-C4826AA5AFDB}"/>
    <hyperlink ref="C277" r:id="rId771" location="explore:MEETUPS:mont%3Aperson" display="http://127.0.0.1:9999/blazegraph/ - explore:MEETUPS:mont%3Aperson" xr:uid="{66AF7A67-95F2-B14B-B8D5-B4F18991CF65}"/>
    <hyperlink ref="D277" r:id="rId772" location="explore:MEETUPS:%3Chttp%3A%2F%2Fdbpedia.org%2Fresource%2FEdward_Bernays%3E" display="http://127.0.0.1:9999/blazegraph/ - explore:MEETUPS:%3Chttp%3A%2F%2Fdbpedia.org%2Fresource%2FEdward_Bernays%3E" xr:uid="{21EF17A0-6A9E-4043-BBE8-A3A4BFE4373F}"/>
    <hyperlink ref="B278" r:id="rId773" location="explore:MEETUPS:meetups%3A67892%2F30%2F5" display="http://127.0.0.1:9999/blazegraph/ - explore:MEETUPS:meetups%3A67892%2F30%2F5" xr:uid="{76ADC73A-892F-434B-8C54-0BF3456868C4}"/>
    <hyperlink ref="C278" r:id="rId774" location="explore:MEETUPS:mont%3Aplace" display="http://127.0.0.1:9999/blazegraph/ - explore:MEETUPS:mont%3Aplace" xr:uid="{3725A7CF-74E8-FF42-B4A2-DD7F1A656DBF}"/>
    <hyperlink ref="D278" r:id="rId775" location="explore:MEETUPS:%3Chttp%3A%2F%2Fdbpedia.org%2Fresource%2FUnited_States%3E" display="http://127.0.0.1:9999/blazegraph/ - explore:MEETUPS:%3Chttp%3A%2F%2Fdbpedia.org%2Fresource%2FUnited_States%3E" xr:uid="{CD7C05E6-ED91-4442-A893-A26718F9159B}"/>
    <hyperlink ref="B279" r:id="rId776" location="explore:MEETUPS:meetups%3A67892%2F30%2F5" display="http://127.0.0.1:9999/blazegraph/ - explore:MEETUPS:meetups%3A67892%2F30%2F5" xr:uid="{08397BB7-D5DF-F645-811A-1AB9B6E27D9C}"/>
    <hyperlink ref="C279" r:id="rId777" location="explore:MEETUPS:mont%3AprevSentence" display="http://127.0.0.1:9999/blazegraph/ - explore:MEETUPS:mont%3AprevSentence" xr:uid="{BBE00388-AFC2-7048-B497-0E642BFCE320}"/>
    <hyperlink ref="D279" r:id="rId778" location="explore:MEETUPS:meetups%3A67892%2F30%2F4" display="http://127.0.0.1:9999/blazegraph/ - explore:MEETUPS:meetups%3A67892%2F30%2F4" xr:uid="{13E2DA39-D2E8-2D4A-A9C7-EC380B4DA055}"/>
    <hyperlink ref="B280" r:id="rId779" location="explore:MEETUPS:meetups%3A67892%2F30%2F5" display="http://127.0.0.1:9999/blazegraph/ - explore:MEETUPS:meetups%3A67892%2F30%2F5" xr:uid="{9606A91E-5836-E840-AC75-7A0761855354}"/>
    <hyperlink ref="C280" r:id="rId780" location="explore:MEETUPS:mont%3Asubject" display="http://127.0.0.1:9999/blazegraph/ - explore:MEETUPS:mont%3Asubject" xr:uid="{5B680B2A-A4BF-E841-9098-48FF32488406}"/>
    <hyperlink ref="D280" r:id="rId781" location="explore:MEETUPS:%3Chttp%3A%2F%2Fdbpedia.org%2Fresource%2FEnrico_Caruso%3E" display="http://127.0.0.1:9999/blazegraph/ - explore:MEETUPS:%3Chttp%3A%2F%2Fdbpedia.org%2Fresource%2FEnrico_Caruso%3E" xr:uid="{7140AC33-FFBE-8940-BED3-B7A64E15F4D6}"/>
    <hyperlink ref="B281" r:id="rId782" location="explore:MEETUPS:meetups%3A67892%2F30%2F5" display="http://127.0.0.1:9999/blazegraph/ - explore:MEETUPS:meetups%3A67892%2F30%2F5" xr:uid="{88A03829-9D75-794A-A3F9-A6C442B510AE}"/>
    <hyperlink ref="C281" r:id="rId783" location="explore:MEETUPS:rdf%3Atype" display="http://127.0.0.1:9999/blazegraph/ - explore:MEETUPS:rdf%3Atype" xr:uid="{1A6B12A2-8F00-1343-AA4D-02464ABDE94F}"/>
    <hyperlink ref="D281" r:id="rId784" location="explore:MEETUPS:mont%3ASentence" display="http://127.0.0.1:9999/blazegraph/ - explore:MEETUPS:mont%3ASentence" xr:uid="{54FB7D3E-546A-9049-BAE9-A90F11F35C5D}"/>
    <hyperlink ref="B282" r:id="rId785" location="explore:MEETUPS:meetups%3A442318%2F2%2F8" display="http://127.0.0.1:9999/blazegraph/ - explore:MEETUPS:meetups%3A442318%2F2%2F8" xr:uid="{A82126FC-4C9D-6D40-9B29-296368F7A9CD}"/>
    <hyperlink ref="C282" r:id="rId786" location="explore:MEETUPS:mont%3Aexcerpt" display="http://127.0.0.1:9999/blazegraph/ - explore:MEETUPS:mont%3Aexcerpt" xr:uid="{386456FE-4BB3-5244-A250-8798241C710C}"/>
    <hyperlink ref="B283" r:id="rId787" location="explore:MEETUPS:meetups%3A442318%2F2%2F8" display="http://127.0.0.1:9999/blazegraph/ - explore:MEETUPS:meetups%3A442318%2F2%2F8" xr:uid="{3DF72A6E-0A74-D74A-B1AD-A33187E3C96E}"/>
    <hyperlink ref="C283" r:id="rId788" location="explore:MEETUPS:mont%3AinParagraph" display="http://127.0.0.1:9999/blazegraph/ - explore:MEETUPS:mont%3AinParagraph" xr:uid="{F9F9E951-B779-DE44-B353-6FEA51528DC2}"/>
    <hyperlink ref="D283" r:id="rId789" location="explore:MEETUPS:meetups%3A442318%2F2" display="http://127.0.0.1:9999/blazegraph/ - explore:MEETUPS:meetups%3A442318%2F2" xr:uid="{859DE556-5B42-654D-A61C-2B9F3DD4A53A}"/>
    <hyperlink ref="B284" r:id="rId790" location="explore:MEETUPS:meetups%3A442318%2F2%2F8" display="http://127.0.0.1:9999/blazegraph/ - explore:MEETUPS:meetups%3A442318%2F2%2F8" xr:uid="{E8B0BC77-17AD-674A-9C06-C47942A5F294}"/>
    <hyperlink ref="C284" r:id="rId791" location="explore:MEETUPS:mont%3Aplace" display="http://127.0.0.1:9999/blazegraph/ - explore:MEETUPS:mont%3Aplace" xr:uid="{F7E4779C-E3C9-4E4A-A7E2-D1E6595EE225}"/>
    <hyperlink ref="D284" r:id="rId792" location="explore:MEETUPS:%3Chttp%3A%2F%2Fdbpedia.org%2Fresource%2FGermany%3E" display="http://127.0.0.1:9999/blazegraph/ - explore:MEETUPS:%3Chttp%3A%2F%2Fdbpedia.org%2Fresource%2FGermany%3E" xr:uid="{CF934DD3-A86E-7A44-95E7-98383AD6EAD9}"/>
    <hyperlink ref="B285" r:id="rId793" location="explore:MEETUPS:meetups%3A442318%2F2%2F8" display="http://127.0.0.1:9999/blazegraph/ - explore:MEETUPS:meetups%3A442318%2F2%2F8" xr:uid="{620F929F-5EB0-7A41-AFC7-E2550CEB39C4}"/>
    <hyperlink ref="C285" r:id="rId794" location="explore:MEETUPS:mont%3AprevSentence" display="http://127.0.0.1:9999/blazegraph/ - explore:MEETUPS:mont%3AprevSentence" xr:uid="{3D80EE90-1792-1B4A-B30D-050661BCD4C7}"/>
    <hyperlink ref="D285" r:id="rId795" location="explore:MEETUPS:meetups%3A442318%2F2%2F7" display="http://127.0.0.1:9999/blazegraph/ - explore:MEETUPS:meetups%3A442318%2F2%2F7" xr:uid="{40ECEC50-489F-2947-A138-3F4A0CFDD222}"/>
    <hyperlink ref="B286" r:id="rId796" location="explore:MEETUPS:meetups%3A442318%2F2%2F8" display="http://127.0.0.1:9999/blazegraph/ - explore:MEETUPS:meetups%3A442318%2F2%2F8" xr:uid="{748D276C-BA4E-014E-988C-FD18C73D340A}"/>
    <hyperlink ref="C286" r:id="rId797" location="explore:MEETUPS:mont%3Asubject" display="http://127.0.0.1:9999/blazegraph/ - explore:MEETUPS:mont%3Asubject" xr:uid="{60292BCB-2B69-0545-B9D4-C6DAC65DB83E}"/>
    <hyperlink ref="D286" r:id="rId798" location="explore:MEETUPS:%3Chttp%3A%2F%2Fdbpedia.org%2Fresource%2FGary_Peacock%3E" display="http://127.0.0.1:9999/blazegraph/ - explore:MEETUPS:%3Chttp%3A%2F%2Fdbpedia.org%2Fresource%2FGary_Peacock%3E" xr:uid="{23C66693-71CD-C543-A9DF-C11F86F7EB8B}"/>
    <hyperlink ref="B287" r:id="rId799" location="explore:MEETUPS:meetups%3A442318%2F2%2F8" display="http://127.0.0.1:9999/blazegraph/ - explore:MEETUPS:meetups%3A442318%2F2%2F8" xr:uid="{3BDCF17C-1F37-634A-AFC2-C2B3D41A0CDE}"/>
    <hyperlink ref="C287" r:id="rId800" location="explore:MEETUPS:rdf%3Atype" display="http://127.0.0.1:9999/blazegraph/ - explore:MEETUPS:rdf%3Atype" xr:uid="{2E393251-DBB3-EA45-BAA4-609E6964AB90}"/>
    <hyperlink ref="D287" r:id="rId801" location="explore:MEETUPS:mont%3ASentence" display="http://127.0.0.1:9999/blazegraph/ - explore:MEETUPS:mont%3ASentence" xr:uid="{5C03E3A3-1EDF-FE44-9FF0-4033EC03481A}"/>
    <hyperlink ref="B288" r:id="rId802" location="explore:MEETUPS:meetups%3A67892%2F23%2F12" display="http://127.0.0.1:9999/blazegraph/ - explore:MEETUPS:meetups%3A67892%2F23%2F12" xr:uid="{B8875ED0-B62E-E542-B4B2-DE0D4D838B05}"/>
    <hyperlink ref="C288" r:id="rId803" location="explore:MEETUPS:mont%3Aexcerpt" display="http://127.0.0.1:9999/blazegraph/ - explore:MEETUPS:mont%3Aexcerpt" xr:uid="{1F878A97-6646-C341-8C3F-DA66021CB809}"/>
    <hyperlink ref="B289" r:id="rId804" location="explore:MEETUPS:meetups%3A67892%2F23%2F12" display="http://127.0.0.1:9999/blazegraph/ - explore:MEETUPS:meetups%3A67892%2F23%2F12" xr:uid="{A15B1BAC-0788-C543-B98F-566E225162E1}"/>
    <hyperlink ref="C289" r:id="rId805" location="explore:MEETUPS:mont%3AinParagraph" display="http://127.0.0.1:9999/blazegraph/ - explore:MEETUPS:mont%3AinParagraph" xr:uid="{0F61C03C-1618-154B-9261-54BD413D6A3E}"/>
    <hyperlink ref="D289" r:id="rId806" location="explore:MEETUPS:meetups%3A67892%2F23" display="http://127.0.0.1:9999/blazegraph/ - explore:MEETUPS:meetups%3A67892%2F23" xr:uid="{85AD3523-403B-334E-A847-EEB9BFBEBCAE}"/>
    <hyperlink ref="B290" r:id="rId807" location="explore:MEETUPS:meetups%3A67892%2F23%2F12" display="http://127.0.0.1:9999/blazegraph/ - explore:MEETUPS:meetups%3A67892%2F23%2F12" xr:uid="{5495E739-0ED0-4E44-A2B9-501BB5890202}"/>
    <hyperlink ref="C290" r:id="rId808" location="explore:MEETUPS:mont%3Aperson" display="http://127.0.0.1:9999/blazegraph/ - explore:MEETUPS:mont%3Aperson" xr:uid="{18F35474-F26D-7F44-AE24-FC25AB44AA08}"/>
    <hyperlink ref="D290" r:id="rId809" location="explore:MEETUPS:%3Chttp%3A%2F%2Fdbpedia.org%2Fresource%2FEnrico_Caruso%3E" display="http://127.0.0.1:9999/blazegraph/ - explore:MEETUPS:%3Chttp%3A%2F%2Fdbpedia.org%2Fresource%2FEnrico_Caruso%3E" xr:uid="{C387798C-B57E-F244-8BA2-7734666B23A5}"/>
    <hyperlink ref="B291" r:id="rId810" location="explore:MEETUPS:meetups%3A67892%2F23%2F12" display="http://127.0.0.1:9999/blazegraph/ - explore:MEETUPS:meetups%3A67892%2F23%2F12" xr:uid="{EB89E8CA-F08F-7340-B745-A9F23E0CEA32}"/>
    <hyperlink ref="C291" r:id="rId811" location="explore:MEETUPS:mont%3AprevSentence" display="http://127.0.0.1:9999/blazegraph/ - explore:MEETUPS:mont%3AprevSentence" xr:uid="{D0D1BCA9-4D02-5C4D-AF75-0380985C3670}"/>
    <hyperlink ref="D291" r:id="rId812" location="explore:MEETUPS:meetups%3A67892%2F23%2F11" display="http://127.0.0.1:9999/blazegraph/ - explore:MEETUPS:meetups%3A67892%2F23%2F11" xr:uid="{942BF5F1-6303-2C4A-AA85-B833A0261FAA}"/>
    <hyperlink ref="B292" r:id="rId813" location="explore:MEETUPS:meetups%3A67892%2F23%2F12" display="http://127.0.0.1:9999/blazegraph/ - explore:MEETUPS:meetups%3A67892%2F23%2F12" xr:uid="{E321B033-FC91-344B-9697-F4DA811D096F}"/>
    <hyperlink ref="C292" r:id="rId814" location="explore:MEETUPS:mont%3Asubject" display="http://127.0.0.1:9999/blazegraph/ - explore:MEETUPS:mont%3Asubject" xr:uid="{1F427276-211D-2A4B-A9D4-78581901D0BF}"/>
    <hyperlink ref="D292" r:id="rId815" location="explore:MEETUPS:%3Chttp%3A%2F%2Fdbpedia.org%2Fresource%2FEnrico_Caruso%3E" display="http://127.0.0.1:9999/blazegraph/ - explore:MEETUPS:%3Chttp%3A%2F%2Fdbpedia.org%2Fresource%2FEnrico_Caruso%3E" xr:uid="{7497C0E8-ED66-A74D-B23F-0AB87AA1FD40}"/>
    <hyperlink ref="B293" r:id="rId816" location="explore:MEETUPS:meetups%3A67892%2F23%2F12" display="http://127.0.0.1:9999/blazegraph/ - explore:MEETUPS:meetups%3A67892%2F23%2F12" xr:uid="{555F6BF1-552D-964C-A66A-E8E766596816}"/>
    <hyperlink ref="C293" r:id="rId817" location="explore:MEETUPS:rdf%3Atype" display="http://127.0.0.1:9999/blazegraph/ - explore:MEETUPS:rdf%3Atype" xr:uid="{426CB184-85E5-7340-8589-705EAB05A1AA}"/>
    <hyperlink ref="D293" r:id="rId818" location="explore:MEETUPS:mont%3ASentence" display="http://127.0.0.1:9999/blazegraph/ - explore:MEETUPS:mont%3ASentence" xr:uid="{7952B44C-7FFB-C54E-8264-D8ECA57AA88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3BBB3-AE23-9045-A4EB-1038912385E4}">
  <dimension ref="A1:Q61"/>
  <sheetViews>
    <sheetView tabSelected="1" topLeftCell="G1" workbookViewId="0">
      <pane ySplit="1" topLeftCell="A39" activePane="bottomLeft" state="frozen"/>
      <selection pane="bottomLeft" activeCell="L53" sqref="L53"/>
    </sheetView>
  </sheetViews>
  <sheetFormatPr baseColWidth="10" defaultColWidth="18.83203125" defaultRowHeight="16" x14ac:dyDescent="0.2"/>
  <cols>
    <col min="1" max="1" width="3.1640625" bestFit="1" customWidth="1"/>
    <col min="3" max="3" width="12" bestFit="1" customWidth="1"/>
    <col min="4" max="4" width="36.5" customWidth="1"/>
    <col min="5" max="5" width="13.5" bestFit="1" customWidth="1"/>
    <col min="9" max="9" width="15.5" bestFit="1" customWidth="1"/>
    <col min="11" max="11" width="15.5" bestFit="1" customWidth="1"/>
    <col min="12" max="12" width="29.6640625" customWidth="1"/>
    <col min="13" max="13" width="8.33203125" bestFit="1" customWidth="1"/>
    <col min="14" max="15" width="11.6640625" bestFit="1" customWidth="1"/>
    <col min="16" max="16" width="8.33203125" bestFit="1" customWidth="1"/>
    <col min="17" max="17" width="3.6640625" bestFit="1" customWidth="1"/>
  </cols>
  <sheetData>
    <row r="1" spans="1:17" ht="68" x14ac:dyDescent="0.2">
      <c r="A1" s="1"/>
      <c r="B1" s="1"/>
      <c r="C1" s="1"/>
      <c r="D1" s="1"/>
      <c r="E1" s="2" t="s">
        <v>0</v>
      </c>
      <c r="F1" s="2" t="s">
        <v>1</v>
      </c>
      <c r="G1" s="2" t="s">
        <v>2</v>
      </c>
      <c r="H1" s="2" t="s">
        <v>3</v>
      </c>
      <c r="I1" s="2" t="s">
        <v>2</v>
      </c>
      <c r="J1" s="2" t="s">
        <v>4</v>
      </c>
      <c r="K1" s="2" t="s">
        <v>2</v>
      </c>
      <c r="L1" s="2" t="s">
        <v>5</v>
      </c>
      <c r="M1" s="2" t="s">
        <v>311</v>
      </c>
      <c r="N1" s="2" t="s">
        <v>312</v>
      </c>
      <c r="O1" s="2" t="s">
        <v>313</v>
      </c>
      <c r="P1" s="2" t="s">
        <v>314</v>
      </c>
      <c r="Q1" s="1"/>
    </row>
    <row r="2" spans="1:17" ht="34" x14ac:dyDescent="0.2">
      <c r="A2" s="1">
        <v>1</v>
      </c>
      <c r="B2" s="4" t="s">
        <v>11</v>
      </c>
      <c r="C2" s="4" t="s">
        <v>12</v>
      </c>
      <c r="D2" s="1" t="s">
        <v>13</v>
      </c>
      <c r="E2" t="s">
        <v>14</v>
      </c>
      <c r="L2" s="1"/>
      <c r="M2" s="1" cm="1">
        <f t="array" ref="M2">_xlfn.IFS($E2="No",0,$F2="Correct",5,$F2="Partially Correct",4,$F2="Incorrect",3,$F2="Missing",2,$F2="NA",1)</f>
        <v>0</v>
      </c>
      <c r="N2" s="1" cm="1">
        <f t="array" ref="N2">_xlfn.IFS($E2="No",0,$H2="Correct",5,$H2="Partially Correct",4,$H2="Incorrect",3,$H2="Missing",2,$H2="NA",1)</f>
        <v>0</v>
      </c>
      <c r="O2" s="1" cm="1">
        <f t="array" ref="O2">_xlfn.IFS($E2="No",0,$J2="Correct",5,$J2="Partially Correct",4,$J2="Incorrect",3,$J2="Missing",2,$J2="NA",1)</f>
        <v>0</v>
      </c>
      <c r="P2" s="1" t="e">
        <f t="shared" ref="P2:P3" si="0">HLOOKUP(1,M2:O2,1,0)</f>
        <v>#N/A</v>
      </c>
      <c r="Q2" s="1"/>
    </row>
    <row r="3" spans="1:17" ht="51" x14ac:dyDescent="0.2">
      <c r="A3" s="1">
        <v>2</v>
      </c>
      <c r="B3" s="4" t="s">
        <v>24</v>
      </c>
      <c r="C3" s="4" t="s">
        <v>12</v>
      </c>
      <c r="D3" s="1" t="s">
        <v>25</v>
      </c>
      <c r="E3" t="s">
        <v>14</v>
      </c>
      <c r="L3" s="1"/>
      <c r="M3" s="1" cm="1">
        <f t="array" ref="M3">_xlfn.IFS($E3="No",0,$F3="Correct",5,$F3="Partially Correct",4,$F3="Incorrect",3,$F3="Missing",2,$F3="NA",1)</f>
        <v>0</v>
      </c>
      <c r="N3" s="1" cm="1">
        <f t="array" ref="N3">_xlfn.IFS($E3="No",0,$H3="Correct",5,$H3="Partially Correct",4,$H3="Incorrect",3,$H3="Missing",2,$H3="NA",1)</f>
        <v>0</v>
      </c>
      <c r="O3" s="1" cm="1">
        <f t="array" ref="O3">_xlfn.IFS($E3="No",0,$J3="Correct",5,$J3="Partially Correct",4,$J3="Incorrect",3,$J3="Missing",2,$J3="NA",1)</f>
        <v>0</v>
      </c>
      <c r="P3" s="1" t="e">
        <f t="shared" si="0"/>
        <v>#N/A</v>
      </c>
    </row>
    <row r="4" spans="1:17" ht="119" x14ac:dyDescent="0.2">
      <c r="A4" s="1">
        <v>3</v>
      </c>
      <c r="B4" s="4" t="s">
        <v>28</v>
      </c>
      <c r="C4" s="4" t="s">
        <v>12</v>
      </c>
      <c r="D4" s="1" t="s">
        <v>29</v>
      </c>
      <c r="E4" t="s">
        <v>30</v>
      </c>
      <c r="F4" t="s">
        <v>9</v>
      </c>
      <c r="G4" t="s">
        <v>31</v>
      </c>
      <c r="H4" t="s">
        <v>6</v>
      </c>
      <c r="J4" t="s">
        <v>10</v>
      </c>
      <c r="L4" s="1" t="s">
        <v>32</v>
      </c>
      <c r="M4" s="1" cm="1">
        <f t="array" ref="M4">_xlfn.IFS($E4="No",0,$F4="Correct",5,$F4="Partially Correct",4,$F4="Incorrect",3,$F4="Missing",2,$F4="NA",1)</f>
        <v>2</v>
      </c>
      <c r="N4" s="1" cm="1">
        <f t="array" ref="N4">_xlfn.IFS($E4="No",0,$H4="Correct",5,$H4="Partially Correct",4,$H4="Incorrect",3,$H4="Missing",2,$H4="NA",1)</f>
        <v>5</v>
      </c>
      <c r="O4" s="1" cm="1">
        <f t="array" ref="O4">_xlfn.IFS($E4="No",0,$J4="Correct",5,$J4="Partially Correct",4,$J4="Incorrect",3,$J4="Missing",2,$J4="NA",1)</f>
        <v>1</v>
      </c>
      <c r="P4" s="1">
        <f>HLOOKUP(1,M4:O4,1,0)</f>
        <v>1</v>
      </c>
    </row>
    <row r="5" spans="1:17" ht="68" x14ac:dyDescent="0.2">
      <c r="A5" s="1">
        <v>4</v>
      </c>
      <c r="B5" s="4" t="s">
        <v>39</v>
      </c>
      <c r="C5" s="4" t="s">
        <v>12</v>
      </c>
      <c r="D5" s="1" t="s">
        <v>40</v>
      </c>
      <c r="E5" t="s">
        <v>30</v>
      </c>
      <c r="F5" t="s">
        <v>6</v>
      </c>
      <c r="H5" t="s">
        <v>10</v>
      </c>
      <c r="J5" t="s">
        <v>6</v>
      </c>
      <c r="L5" s="1" t="s">
        <v>41</v>
      </c>
      <c r="M5" s="1" cm="1">
        <f t="array" ref="M5">_xlfn.IFS($E5="No",0,$F5="Correct",5,$F5="Partially Correct",4,$F5="Incorrect",3,$F5="Missing",2,$F5="NA",1)</f>
        <v>5</v>
      </c>
      <c r="N5" s="1" cm="1">
        <f t="array" ref="N5">_xlfn.IFS($E5="No",0,$H5="Correct",5,$H5="Partially Correct",4,$H5="Incorrect",3,$H5="Missing",2,$H5="NA",1)</f>
        <v>1</v>
      </c>
      <c r="O5" s="1" cm="1">
        <f t="array" ref="O5">_xlfn.IFS($E5="No",0,$J5="Correct",5,$J5="Partially Correct",4,$J5="Incorrect",3,$J5="Missing",2,$J5="NA",1)</f>
        <v>5</v>
      </c>
      <c r="P5" s="1">
        <f>HLOOKUP(1,M5:O5,1,0)</f>
        <v>1</v>
      </c>
    </row>
    <row r="6" spans="1:17" ht="51" x14ac:dyDescent="0.2">
      <c r="A6" s="1">
        <v>5</v>
      </c>
      <c r="B6" s="4" t="s">
        <v>46</v>
      </c>
      <c r="C6" s="4" t="s">
        <v>12</v>
      </c>
      <c r="D6" s="1" t="s">
        <v>47</v>
      </c>
      <c r="E6" t="s">
        <v>30</v>
      </c>
      <c r="F6" t="s">
        <v>6</v>
      </c>
      <c r="H6" t="s">
        <v>9</v>
      </c>
      <c r="I6" t="s">
        <v>48</v>
      </c>
      <c r="J6" t="s">
        <v>6</v>
      </c>
      <c r="L6" s="1" t="s">
        <v>49</v>
      </c>
      <c r="M6" s="1" cm="1">
        <f t="array" ref="M6">_xlfn.IFS($E6="No",0,$F6="Correct",5,$F6="Partially Correct",4,$F6="Incorrect",3,$F6="Missing",2,$F6="NA",1)</f>
        <v>5</v>
      </c>
      <c r="N6" s="1" cm="1">
        <f t="array" ref="N6">_xlfn.IFS($E6="No",0,$H6="Correct",5,$H6="Partially Correct",4,$H6="Incorrect",3,$H6="Missing",2,$H6="NA",1)</f>
        <v>2</v>
      </c>
      <c r="O6" s="1" cm="1">
        <f t="array" ref="O6">_xlfn.IFS($E6="No",0,$J6="Correct",5,$J6="Partially Correct",4,$J6="Incorrect",3,$J6="Missing",2,$J6="NA",1)</f>
        <v>5</v>
      </c>
      <c r="P6" s="1" t="e">
        <f>HLOOKUP(1,M6:O6,1,0)</f>
        <v>#N/A</v>
      </c>
    </row>
    <row r="7" spans="1:17" ht="119" x14ac:dyDescent="0.2">
      <c r="A7" s="1">
        <v>6</v>
      </c>
      <c r="B7" s="4" t="s">
        <v>55</v>
      </c>
      <c r="C7" s="4" t="s">
        <v>12</v>
      </c>
      <c r="D7" s="1" t="s">
        <v>56</v>
      </c>
      <c r="E7" t="s">
        <v>30</v>
      </c>
      <c r="F7" t="s">
        <v>10</v>
      </c>
      <c r="H7" t="s">
        <v>6</v>
      </c>
      <c r="J7" t="s">
        <v>10</v>
      </c>
      <c r="L7" s="1" t="s">
        <v>57</v>
      </c>
      <c r="M7" s="1" cm="1">
        <f t="array" ref="M7">_xlfn.IFS($E7="No",0,$F7="Correct",5,$F7="Partially Correct",4,$F7="Incorrect",3,$F7="Missing",2,$F7="NA",1)</f>
        <v>1</v>
      </c>
      <c r="N7" s="1" cm="1">
        <f t="array" ref="N7">_xlfn.IFS($E7="No",0,$H7="Correct",5,$H7="Partially Correct",4,$H7="Incorrect",3,$H7="Missing",2,$H7="NA",1)</f>
        <v>5</v>
      </c>
      <c r="O7" s="1" cm="1">
        <f t="array" ref="O7">_xlfn.IFS($E7="No",0,$J7="Correct",5,$J7="Partially Correct",4,$J7="Incorrect",3,$J7="Missing",2,$J7="NA",1)</f>
        <v>1</v>
      </c>
      <c r="P7" s="1">
        <f t="shared" ref="P7:P41" si="1">HLOOKUP(1,M7:O7,1,0)</f>
        <v>1</v>
      </c>
    </row>
    <row r="8" spans="1:17" ht="34" x14ac:dyDescent="0.2">
      <c r="A8" s="1">
        <v>7</v>
      </c>
      <c r="B8" s="4" t="s">
        <v>62</v>
      </c>
      <c r="C8" s="4" t="s">
        <v>12</v>
      </c>
      <c r="D8" s="1" t="s">
        <v>63</v>
      </c>
      <c r="E8" t="s">
        <v>14</v>
      </c>
      <c r="L8" s="1"/>
      <c r="M8" s="1" cm="1">
        <f t="array" ref="M8">_xlfn.IFS($E8="No",0,$F8="Correct",5,$F8="Partially Correct",4,$F8="Incorrect",3,$F8="Missing",2,$F8="NA",1)</f>
        <v>0</v>
      </c>
      <c r="N8" s="1" cm="1">
        <f t="array" ref="N8">_xlfn.IFS($E8="No",0,$H8="Correct",5,$H8="Partially Correct",4,$H8="Incorrect",3,$H8="Missing",2,$H8="NA",1)</f>
        <v>0</v>
      </c>
      <c r="O8" s="1" cm="1">
        <f t="array" ref="O8">_xlfn.IFS($E8="No",0,$J8="Correct",5,$J8="Partially Correct",4,$J8="Incorrect",3,$J8="Missing",2,$J8="NA",1)</f>
        <v>0</v>
      </c>
      <c r="P8" s="1" t="e">
        <f t="shared" si="1"/>
        <v>#N/A</v>
      </c>
    </row>
    <row r="9" spans="1:17" ht="51" x14ac:dyDescent="0.2">
      <c r="A9" s="1">
        <v>8</v>
      </c>
      <c r="B9" s="4" t="s">
        <v>68</v>
      </c>
      <c r="C9" s="4" t="s">
        <v>12</v>
      </c>
      <c r="D9" s="1" t="s">
        <v>69</v>
      </c>
      <c r="E9" t="s">
        <v>30</v>
      </c>
      <c r="F9" t="s">
        <v>10</v>
      </c>
      <c r="H9" t="s">
        <v>6</v>
      </c>
      <c r="J9" t="s">
        <v>6</v>
      </c>
      <c r="L9" s="1" t="s">
        <v>70</v>
      </c>
      <c r="M9" s="1" cm="1">
        <f t="array" ref="M9">_xlfn.IFS($E9="No",0,$F9="Correct",5,$F9="Partially Correct",4,$F9="Incorrect",3,$F9="Missing",2,$F9="NA",1)</f>
        <v>1</v>
      </c>
      <c r="N9" s="1" cm="1">
        <f t="array" ref="N9">_xlfn.IFS($E9="No",0,$H9="Correct",5,$H9="Partially Correct",4,$H9="Incorrect",3,$H9="Missing",2,$H9="NA",1)</f>
        <v>5</v>
      </c>
      <c r="O9" s="1" cm="1">
        <f t="array" ref="O9">_xlfn.IFS($E9="No",0,$J9="Correct",5,$J9="Partially Correct",4,$J9="Incorrect",3,$J9="Missing",2,$J9="NA",1)</f>
        <v>5</v>
      </c>
      <c r="P9" s="1">
        <f t="shared" si="1"/>
        <v>1</v>
      </c>
    </row>
    <row r="10" spans="1:17" ht="34" x14ac:dyDescent="0.2">
      <c r="A10" s="1">
        <v>9</v>
      </c>
      <c r="B10" s="4" t="s">
        <v>75</v>
      </c>
      <c r="C10" s="4" t="s">
        <v>12</v>
      </c>
      <c r="D10" s="1" t="s">
        <v>76</v>
      </c>
      <c r="E10" t="s">
        <v>30</v>
      </c>
      <c r="F10" t="s">
        <v>10</v>
      </c>
      <c r="H10" t="s">
        <v>6</v>
      </c>
      <c r="J10" t="s">
        <v>9</v>
      </c>
      <c r="K10" t="s">
        <v>77</v>
      </c>
      <c r="L10" s="1" t="s">
        <v>78</v>
      </c>
      <c r="M10" s="1" cm="1">
        <f t="array" ref="M10">_xlfn.IFS($E10="No",0,$F10="Correct",5,$F10="Partially Correct",4,$F10="Incorrect",3,$F10="Missing",2,$F10="NA",1)</f>
        <v>1</v>
      </c>
      <c r="N10" s="1" cm="1">
        <f t="array" ref="N10">_xlfn.IFS($E10="No",0,$H10="Correct",5,$H10="Partially Correct",4,$H10="Incorrect",3,$H10="Missing",2,$H10="NA",1)</f>
        <v>5</v>
      </c>
      <c r="O10" s="1" cm="1">
        <f t="array" ref="O10">_xlfn.IFS($E10="No",0,$J10="Correct",5,$J10="Partially Correct",4,$J10="Incorrect",3,$J10="Missing",2,$J10="NA",1)</f>
        <v>2</v>
      </c>
      <c r="P10" s="1">
        <f t="shared" si="1"/>
        <v>1</v>
      </c>
    </row>
    <row r="11" spans="1:17" ht="68" x14ac:dyDescent="0.2">
      <c r="A11" s="1">
        <v>10</v>
      </c>
      <c r="B11" s="4" t="s">
        <v>83</v>
      </c>
      <c r="C11" s="4" t="s">
        <v>12</v>
      </c>
      <c r="D11" s="1" t="s">
        <v>84</v>
      </c>
      <c r="E11" t="s">
        <v>30</v>
      </c>
      <c r="F11" t="s">
        <v>9</v>
      </c>
      <c r="G11" t="s">
        <v>85</v>
      </c>
      <c r="H11" t="s">
        <v>10</v>
      </c>
      <c r="J11" t="s">
        <v>10</v>
      </c>
      <c r="L11" s="1" t="s">
        <v>86</v>
      </c>
      <c r="M11" s="1" cm="1">
        <f t="array" ref="M11">_xlfn.IFS($E11="No",0,$F11="Correct",5,$F11="Partially Correct",4,$F11="Incorrect",3,$F11="Missing",2,$F11="NA",1)</f>
        <v>2</v>
      </c>
      <c r="N11" s="1" cm="1">
        <f t="array" ref="N11">_xlfn.IFS($E11="No",0,$H11="Correct",5,$H11="Partially Correct",4,$H11="Incorrect",3,$H11="Missing",2,$H11="NA",1)</f>
        <v>1</v>
      </c>
      <c r="O11" s="1" cm="1">
        <f t="array" ref="O11">_xlfn.IFS($E11="No",0,$J11="Correct",5,$J11="Partially Correct",4,$J11="Incorrect",3,$J11="Missing",2,$J11="NA",1)</f>
        <v>1</v>
      </c>
      <c r="P11" s="1">
        <f t="shared" si="1"/>
        <v>1</v>
      </c>
    </row>
    <row r="12" spans="1:17" ht="68" x14ac:dyDescent="0.2">
      <c r="A12" s="1">
        <v>11</v>
      </c>
      <c r="B12" s="4" t="s">
        <v>92</v>
      </c>
      <c r="C12" s="4" t="s">
        <v>12</v>
      </c>
      <c r="D12" s="1" t="s">
        <v>93</v>
      </c>
      <c r="E12" t="s">
        <v>30</v>
      </c>
      <c r="F12" t="s">
        <v>9</v>
      </c>
      <c r="G12" t="s">
        <v>94</v>
      </c>
      <c r="H12" t="s">
        <v>6</v>
      </c>
      <c r="J12" t="s">
        <v>6</v>
      </c>
      <c r="L12" s="1" t="s">
        <v>95</v>
      </c>
      <c r="M12" s="1" cm="1">
        <f t="array" ref="M12">_xlfn.IFS($E12="No",0,$F12="Correct",5,$F12="Partially Correct",4,$F12="Incorrect",3,$F12="Missing",2,$F12="NA",1)</f>
        <v>2</v>
      </c>
      <c r="N12" s="1" cm="1">
        <f t="array" ref="N12">_xlfn.IFS($E12="No",0,$H12="Correct",5,$H12="Partially Correct",4,$H12="Incorrect",3,$H12="Missing",2,$H12="NA",1)</f>
        <v>5</v>
      </c>
      <c r="O12" s="1" cm="1">
        <f t="array" ref="O12">_xlfn.IFS($E12="No",0,$J12="Correct",5,$J12="Partially Correct",4,$J12="Incorrect",3,$J12="Missing",2,$J12="NA",1)</f>
        <v>5</v>
      </c>
      <c r="P12" s="1" t="e">
        <f t="shared" si="1"/>
        <v>#N/A</v>
      </c>
    </row>
    <row r="13" spans="1:17" ht="85" x14ac:dyDescent="0.2">
      <c r="A13" s="1">
        <v>12</v>
      </c>
      <c r="B13" s="4" t="s">
        <v>99</v>
      </c>
      <c r="C13" s="4" t="s">
        <v>12</v>
      </c>
      <c r="D13" s="1" t="s">
        <v>100</v>
      </c>
      <c r="E13" t="s">
        <v>30</v>
      </c>
      <c r="F13" t="s">
        <v>6</v>
      </c>
      <c r="H13" t="s">
        <v>6</v>
      </c>
      <c r="J13" t="s">
        <v>9</v>
      </c>
      <c r="L13" s="1" t="s">
        <v>101</v>
      </c>
      <c r="M13" s="1" cm="1">
        <f t="array" ref="M13">_xlfn.IFS($E13="No",0,$F13="Correct",5,$F13="Partially Correct",4,$F13="Incorrect",3,$F13="Missing",2,$F13="NA",1)</f>
        <v>5</v>
      </c>
      <c r="N13" s="1" cm="1">
        <f t="array" ref="N13">_xlfn.IFS($E13="No",0,$H13="Correct",5,$H13="Partially Correct",4,$H13="Incorrect",3,$H13="Missing",2,$H13="NA",1)</f>
        <v>5</v>
      </c>
      <c r="O13" s="1" cm="1">
        <f t="array" ref="O13">_xlfn.IFS($E13="No",0,$J13="Correct",5,$J13="Partially Correct",4,$J13="Incorrect",3,$J13="Missing",2,$J13="NA",1)</f>
        <v>2</v>
      </c>
      <c r="P13" s="1" t="e">
        <f t="shared" si="1"/>
        <v>#N/A</v>
      </c>
    </row>
    <row r="14" spans="1:17" ht="51" x14ac:dyDescent="0.2">
      <c r="A14" s="1">
        <v>13</v>
      </c>
      <c r="B14" s="4" t="s">
        <v>105</v>
      </c>
      <c r="C14" s="4" t="s">
        <v>12</v>
      </c>
      <c r="D14" s="1" t="s">
        <v>106</v>
      </c>
      <c r="E14" t="s">
        <v>30</v>
      </c>
      <c r="F14" t="s">
        <v>6</v>
      </c>
      <c r="H14" t="s">
        <v>6</v>
      </c>
      <c r="J14" t="s">
        <v>6</v>
      </c>
      <c r="L14" s="1"/>
      <c r="M14" s="1" cm="1">
        <f t="array" ref="M14">_xlfn.IFS($E14="No",0,$F14="Correct",5,$F14="Partially Correct",4,$F14="Incorrect",3,$F14="Missing",2,$F14="NA",1)</f>
        <v>5</v>
      </c>
      <c r="N14" s="1" cm="1">
        <f t="array" ref="N14">_xlfn.IFS($E14="No",0,$H14="Correct",5,$H14="Partially Correct",4,$H14="Incorrect",3,$H14="Missing",2,$H14="NA",1)</f>
        <v>5</v>
      </c>
      <c r="O14" s="1" cm="1">
        <f t="array" ref="O14">_xlfn.IFS($E14="No",0,$J14="Correct",5,$J14="Partially Correct",4,$J14="Incorrect",3,$J14="Missing",2,$J14="NA",1)</f>
        <v>5</v>
      </c>
      <c r="P14" s="1" t="e">
        <f t="shared" si="1"/>
        <v>#N/A</v>
      </c>
    </row>
    <row r="15" spans="1:17" ht="68" x14ac:dyDescent="0.2">
      <c r="A15" s="1">
        <v>14</v>
      </c>
      <c r="B15" s="4" t="s">
        <v>112</v>
      </c>
      <c r="C15" s="4" t="s">
        <v>12</v>
      </c>
      <c r="D15" s="1" t="s">
        <v>113</v>
      </c>
      <c r="E15" t="s">
        <v>30</v>
      </c>
      <c r="F15" t="s">
        <v>6</v>
      </c>
      <c r="H15" t="s">
        <v>10</v>
      </c>
      <c r="J15" t="s">
        <v>9</v>
      </c>
      <c r="K15" t="s">
        <v>114</v>
      </c>
      <c r="L15" s="1" t="s">
        <v>115</v>
      </c>
      <c r="M15" s="1" cm="1">
        <f t="array" ref="M15">_xlfn.IFS($E15="No",0,$F15="Correct",5,$F15="Partially Correct",4,$F15="Incorrect",3,$F15="Missing",2,$F15="NA",1)</f>
        <v>5</v>
      </c>
      <c r="N15" s="1" cm="1">
        <f t="array" ref="N15">_xlfn.IFS($E15="No",0,$H15="Correct",5,$H15="Partially Correct",4,$H15="Incorrect",3,$H15="Missing",2,$H15="NA",1)</f>
        <v>1</v>
      </c>
      <c r="O15" s="1" cm="1">
        <f t="array" ref="O15">_xlfn.IFS($E15="No",0,$J15="Correct",5,$J15="Partially Correct",4,$J15="Incorrect",3,$J15="Missing",2,$J15="NA",1)</f>
        <v>2</v>
      </c>
      <c r="P15" s="1">
        <f t="shared" si="1"/>
        <v>1</v>
      </c>
    </row>
    <row r="16" spans="1:17" ht="51" x14ac:dyDescent="0.2">
      <c r="A16" s="1">
        <v>15</v>
      </c>
      <c r="B16" s="4" t="s">
        <v>119</v>
      </c>
      <c r="C16" s="4" t="s">
        <v>12</v>
      </c>
      <c r="D16" s="1" t="s">
        <v>120</v>
      </c>
      <c r="E16" t="s">
        <v>30</v>
      </c>
      <c r="F16" t="s">
        <v>10</v>
      </c>
      <c r="H16" t="s">
        <v>6</v>
      </c>
      <c r="J16" t="s">
        <v>9</v>
      </c>
      <c r="K16" t="s">
        <v>121</v>
      </c>
      <c r="L16" s="1" t="s">
        <v>122</v>
      </c>
      <c r="M16" s="1" cm="1">
        <f t="array" ref="M16">_xlfn.IFS($E16="No",0,$F16="Correct",5,$F16="Partially Correct",4,$F16="Incorrect",3,$F16="Missing",2,$F16="NA",1)</f>
        <v>1</v>
      </c>
      <c r="N16" s="1" cm="1">
        <f t="array" ref="N16">_xlfn.IFS($E16="No",0,$H16="Correct",5,$H16="Partially Correct",4,$H16="Incorrect",3,$H16="Missing",2,$H16="NA",1)</f>
        <v>5</v>
      </c>
      <c r="O16" s="1" cm="1">
        <f t="array" ref="O16">_xlfn.IFS($E16="No",0,$J16="Correct",5,$J16="Partially Correct",4,$J16="Incorrect",3,$J16="Missing",2,$J16="NA",1)</f>
        <v>2</v>
      </c>
      <c r="P16" s="1">
        <f t="shared" si="1"/>
        <v>1</v>
      </c>
    </row>
    <row r="17" spans="1:16" ht="119" x14ac:dyDescent="0.2">
      <c r="A17" s="1">
        <v>16</v>
      </c>
      <c r="B17" s="4" t="s">
        <v>126</v>
      </c>
      <c r="C17" s="4" t="s">
        <v>12</v>
      </c>
      <c r="D17" s="1" t="s">
        <v>127</v>
      </c>
      <c r="E17" t="s">
        <v>30</v>
      </c>
      <c r="F17" t="s">
        <v>7</v>
      </c>
      <c r="H17" t="s">
        <v>6</v>
      </c>
      <c r="J17" t="s">
        <v>6</v>
      </c>
      <c r="L17" s="1" t="s">
        <v>128</v>
      </c>
      <c r="M17" s="1" cm="1">
        <f t="array" ref="M17">_xlfn.IFS($E17="No",0,$F17="Correct",5,$F17="Partially Correct",4,$F17="Incorrect",3,$F17="Missing",2,$F17="NA",1)</f>
        <v>3</v>
      </c>
      <c r="N17" s="1" cm="1">
        <f t="array" ref="N17">_xlfn.IFS($E17="No",0,$H17="Correct",5,$H17="Partially Correct",4,$H17="Incorrect",3,$H17="Missing",2,$H17="NA",1)</f>
        <v>5</v>
      </c>
      <c r="O17" s="1" cm="1">
        <f t="array" ref="O17">_xlfn.IFS($E17="No",0,$J17="Correct",5,$J17="Partially Correct",4,$J17="Incorrect",3,$J17="Missing",2,$J17="NA",1)</f>
        <v>5</v>
      </c>
      <c r="P17" s="1" t="e">
        <f t="shared" si="1"/>
        <v>#N/A</v>
      </c>
    </row>
    <row r="18" spans="1:16" ht="102" x14ac:dyDescent="0.2">
      <c r="A18" s="1">
        <v>17</v>
      </c>
      <c r="B18" s="4" t="s">
        <v>135</v>
      </c>
      <c r="C18" s="4" t="s">
        <v>12</v>
      </c>
      <c r="D18" s="1" t="s">
        <v>136</v>
      </c>
      <c r="E18" t="s">
        <v>30</v>
      </c>
      <c r="F18" t="s">
        <v>6</v>
      </c>
      <c r="H18" t="s">
        <v>7</v>
      </c>
      <c r="J18" t="s">
        <v>6</v>
      </c>
      <c r="L18" s="1" t="s">
        <v>137</v>
      </c>
      <c r="M18" s="1" cm="1">
        <f t="array" ref="M18">_xlfn.IFS($E18="No",0,$F18="Correct",5,$F18="Partially Correct",4,$F18="Incorrect",3,$F18="Missing",2,$F18="NA",1)</f>
        <v>5</v>
      </c>
      <c r="N18" s="1" cm="1">
        <f t="array" ref="N18">_xlfn.IFS($E18="No",0,$H18="Correct",5,$H18="Partially Correct",4,$H18="Incorrect",3,$H18="Missing",2,$H18="NA",1)</f>
        <v>3</v>
      </c>
      <c r="O18" s="1" cm="1">
        <f t="array" ref="O18">_xlfn.IFS($E18="No",0,$J18="Correct",5,$J18="Partially Correct",4,$J18="Incorrect",3,$J18="Missing",2,$J18="NA",1)</f>
        <v>5</v>
      </c>
      <c r="P18" s="1" t="e">
        <f t="shared" si="1"/>
        <v>#N/A</v>
      </c>
    </row>
    <row r="19" spans="1:16" ht="51" x14ac:dyDescent="0.2">
      <c r="A19" s="1">
        <v>18</v>
      </c>
      <c r="B19" s="4" t="s">
        <v>144</v>
      </c>
      <c r="C19" s="4" t="s">
        <v>12</v>
      </c>
      <c r="D19" s="1" t="s">
        <v>145</v>
      </c>
      <c r="E19" t="s">
        <v>30</v>
      </c>
      <c r="F19" t="s">
        <v>7</v>
      </c>
      <c r="G19" t="s">
        <v>146</v>
      </c>
      <c r="H19" t="s">
        <v>10</v>
      </c>
      <c r="J19" t="s">
        <v>9</v>
      </c>
      <c r="L19" s="1" t="s">
        <v>147</v>
      </c>
      <c r="M19" s="1" cm="1">
        <f t="array" ref="M19">_xlfn.IFS($E19="No",0,$F19="Correct",5,$F19="Partially Correct",4,$F19="Incorrect",3,$F19="Missing",2,$F19="NA",1)</f>
        <v>3</v>
      </c>
      <c r="N19" s="1" cm="1">
        <f t="array" ref="N19">_xlfn.IFS($E19="No",0,$H19="Correct",5,$H19="Partially Correct",4,$H19="Incorrect",3,$H19="Missing",2,$H19="NA",1)</f>
        <v>1</v>
      </c>
      <c r="O19" s="1" cm="1">
        <f t="array" ref="O19">_xlfn.IFS($E19="No",0,$J19="Correct",5,$J19="Partially Correct",4,$J19="Incorrect",3,$J19="Missing",2,$J19="NA",1)</f>
        <v>2</v>
      </c>
      <c r="P19" s="1">
        <f t="shared" si="1"/>
        <v>1</v>
      </c>
    </row>
    <row r="20" spans="1:16" ht="68" x14ac:dyDescent="0.2">
      <c r="A20" s="1">
        <v>19</v>
      </c>
      <c r="B20" s="4" t="s">
        <v>151</v>
      </c>
      <c r="C20" s="4" t="s">
        <v>12</v>
      </c>
      <c r="D20" s="1" t="s">
        <v>152</v>
      </c>
      <c r="E20" t="s">
        <v>30</v>
      </c>
      <c r="F20" t="s">
        <v>10</v>
      </c>
      <c r="H20" t="s">
        <v>6</v>
      </c>
      <c r="J20" t="s">
        <v>6</v>
      </c>
      <c r="L20" s="1" t="s">
        <v>153</v>
      </c>
      <c r="M20" s="1" cm="1">
        <f t="array" ref="M20">_xlfn.IFS($E20="No",0,$F20="Correct",5,$F20="Partially Correct",4,$F20="Incorrect",3,$F20="Missing",2,$F20="NA",1)</f>
        <v>1</v>
      </c>
      <c r="N20" s="1" cm="1">
        <f t="array" ref="N20">_xlfn.IFS($E20="No",0,$H20="Correct",5,$H20="Partially Correct",4,$H20="Incorrect",3,$H20="Missing",2,$H20="NA",1)</f>
        <v>5</v>
      </c>
      <c r="O20" s="1" cm="1">
        <f t="array" ref="O20">_xlfn.IFS($E20="No",0,$J20="Correct",5,$J20="Partially Correct",4,$J20="Incorrect",3,$J20="Missing",2,$J20="NA",1)</f>
        <v>5</v>
      </c>
      <c r="P20" s="1">
        <f t="shared" si="1"/>
        <v>1</v>
      </c>
    </row>
    <row r="21" spans="1:16" ht="51" x14ac:dyDescent="0.2">
      <c r="A21" s="1">
        <v>20</v>
      </c>
      <c r="B21" s="4" t="s">
        <v>157</v>
      </c>
      <c r="C21" s="4" t="s">
        <v>12</v>
      </c>
      <c r="D21" s="1" t="s">
        <v>158</v>
      </c>
      <c r="E21" t="s">
        <v>30</v>
      </c>
      <c r="F21" t="s">
        <v>10</v>
      </c>
      <c r="H21" t="s">
        <v>6</v>
      </c>
      <c r="J21" t="s">
        <v>9</v>
      </c>
      <c r="K21">
        <v>1951</v>
      </c>
      <c r="L21" s="1" t="s">
        <v>159</v>
      </c>
      <c r="M21" s="1" cm="1">
        <f t="array" ref="M21">_xlfn.IFS($E21="No",0,$F21="Correct",5,$F21="Partially Correct",4,$F21="Incorrect",3,$F21="Missing",2,$F21="NA",1)</f>
        <v>1</v>
      </c>
      <c r="N21" s="1" cm="1">
        <f t="array" ref="N21">_xlfn.IFS($E21="No",0,$H21="Correct",5,$H21="Partially Correct",4,$H21="Incorrect",3,$H21="Missing",2,$H21="NA",1)</f>
        <v>5</v>
      </c>
      <c r="O21" s="1" cm="1">
        <f t="array" ref="O21">_xlfn.IFS($E21="No",0,$J21="Correct",5,$J21="Partially Correct",4,$J21="Incorrect",3,$J21="Missing",2,$J21="NA",1)</f>
        <v>2</v>
      </c>
      <c r="P21" s="1">
        <f t="shared" si="1"/>
        <v>1</v>
      </c>
    </row>
    <row r="22" spans="1:16" ht="102" x14ac:dyDescent="0.2">
      <c r="A22" s="1">
        <v>21</v>
      </c>
      <c r="B22" s="4" t="s">
        <v>163</v>
      </c>
      <c r="C22" s="4" t="s">
        <v>12</v>
      </c>
      <c r="D22" s="1" t="s">
        <v>164</v>
      </c>
      <c r="E22" t="s">
        <v>30</v>
      </c>
      <c r="F22" t="s">
        <v>10</v>
      </c>
      <c r="H22" t="s">
        <v>6</v>
      </c>
      <c r="J22" t="s">
        <v>10</v>
      </c>
      <c r="L22" s="1" t="s">
        <v>165</v>
      </c>
      <c r="M22" s="1" cm="1">
        <f t="array" ref="M22">_xlfn.IFS($E22="No",0,$F22="Correct",5,$F22="Partially Correct",4,$F22="Incorrect",3,$F22="Missing",2,$F22="NA",1)</f>
        <v>1</v>
      </c>
      <c r="N22" s="1" cm="1">
        <f t="array" ref="N22">_xlfn.IFS($E22="No",0,$H22="Correct",5,$H22="Partially Correct",4,$H22="Incorrect",3,$H22="Missing",2,$H22="NA",1)</f>
        <v>5</v>
      </c>
      <c r="O22" s="1" cm="1">
        <f t="array" ref="O22">_xlfn.IFS($E22="No",0,$J22="Correct",5,$J22="Partially Correct",4,$J22="Incorrect",3,$J22="Missing",2,$J22="NA",1)</f>
        <v>1</v>
      </c>
      <c r="P22" s="1">
        <f t="shared" si="1"/>
        <v>1</v>
      </c>
    </row>
    <row r="23" spans="1:16" ht="51" x14ac:dyDescent="0.2">
      <c r="A23" s="1">
        <v>22</v>
      </c>
      <c r="B23" s="4" t="s">
        <v>171</v>
      </c>
      <c r="C23" s="4" t="s">
        <v>12</v>
      </c>
      <c r="D23" s="1" t="s">
        <v>172</v>
      </c>
      <c r="E23" t="s">
        <v>30</v>
      </c>
      <c r="F23" t="s">
        <v>10</v>
      </c>
      <c r="H23" t="s">
        <v>6</v>
      </c>
      <c r="J23" t="s">
        <v>10</v>
      </c>
      <c r="L23" s="1"/>
      <c r="M23" s="1" cm="1">
        <f t="array" ref="M23">_xlfn.IFS($E23="No",0,$F23="Correct",5,$F23="Partially Correct",4,$F23="Incorrect",3,$F23="Missing",2,$F23="NA",1)</f>
        <v>1</v>
      </c>
      <c r="N23" s="1" cm="1">
        <f t="array" ref="N23">_xlfn.IFS($E23="No",0,$H23="Correct",5,$H23="Partially Correct",4,$H23="Incorrect",3,$H23="Missing",2,$H23="NA",1)</f>
        <v>5</v>
      </c>
      <c r="O23" s="1" cm="1">
        <f t="array" ref="O23">_xlfn.IFS($E23="No",0,$J23="Correct",5,$J23="Partially Correct",4,$J23="Incorrect",3,$J23="Missing",2,$J23="NA",1)</f>
        <v>1</v>
      </c>
      <c r="P23" s="1">
        <f t="shared" si="1"/>
        <v>1</v>
      </c>
    </row>
    <row r="24" spans="1:16" ht="102" x14ac:dyDescent="0.2">
      <c r="A24" s="1">
        <v>23</v>
      </c>
      <c r="B24" s="4" t="s">
        <v>176</v>
      </c>
      <c r="C24" s="4" t="s">
        <v>12</v>
      </c>
      <c r="D24" s="1" t="s">
        <v>177</v>
      </c>
      <c r="E24" t="s">
        <v>30</v>
      </c>
      <c r="F24" t="s">
        <v>7</v>
      </c>
      <c r="G24" t="s">
        <v>178</v>
      </c>
      <c r="H24" t="s">
        <v>9</v>
      </c>
      <c r="I24" t="s">
        <v>179</v>
      </c>
      <c r="J24" t="s">
        <v>9</v>
      </c>
      <c r="K24">
        <v>1896</v>
      </c>
      <c r="L24" s="1" t="s">
        <v>315</v>
      </c>
      <c r="M24" s="1" cm="1">
        <f t="array" ref="M24">_xlfn.IFS($E24="No",0,$F24="Correct",5,$F24="Partially Correct",4,$F24="Incorrect",3,$F24="Missing",2,$F24="NA",1)</f>
        <v>3</v>
      </c>
      <c r="N24" s="1" cm="1">
        <f t="array" ref="N24">_xlfn.IFS($E24="No",0,$H24="Correct",5,$H24="Partially Correct",4,$H24="Incorrect",3,$H24="Missing",2,$H24="NA",1)</f>
        <v>2</v>
      </c>
      <c r="O24" s="1" cm="1">
        <f t="array" ref="O24">_xlfn.IFS($E24="No",0,$J24="Correct",5,$J24="Partially Correct",4,$J24="Incorrect",3,$J24="Missing",2,$J24="NA",1)</f>
        <v>2</v>
      </c>
      <c r="P24" s="1" t="e">
        <f t="shared" si="1"/>
        <v>#N/A</v>
      </c>
    </row>
    <row r="25" spans="1:16" ht="51" x14ac:dyDescent="0.2">
      <c r="A25" s="1">
        <v>24</v>
      </c>
      <c r="B25" s="4" t="s">
        <v>190</v>
      </c>
      <c r="C25" s="4" t="s">
        <v>12</v>
      </c>
      <c r="D25" s="1" t="s">
        <v>191</v>
      </c>
      <c r="E25" t="s">
        <v>30</v>
      </c>
      <c r="F25" t="s">
        <v>10</v>
      </c>
      <c r="H25" t="s">
        <v>6</v>
      </c>
      <c r="J25" t="s">
        <v>9</v>
      </c>
      <c r="K25">
        <v>2016</v>
      </c>
      <c r="L25" s="1"/>
      <c r="M25" s="1" cm="1">
        <f t="array" ref="M25">_xlfn.IFS($E25="No",0,$F25="Correct",5,$F25="Partially Correct",4,$F25="Incorrect",3,$F25="Missing",2,$F25="NA",1)</f>
        <v>1</v>
      </c>
      <c r="N25" s="1" cm="1">
        <f t="array" ref="N25">_xlfn.IFS($E25="No",0,$H25="Correct",5,$H25="Partially Correct",4,$H25="Incorrect",3,$H25="Missing",2,$H25="NA",1)</f>
        <v>5</v>
      </c>
      <c r="O25" s="1" cm="1">
        <f t="array" ref="O25">_xlfn.IFS($E25="No",0,$J25="Correct",5,$J25="Partially Correct",4,$J25="Incorrect",3,$J25="Missing",2,$J25="NA",1)</f>
        <v>2</v>
      </c>
      <c r="P25" s="1">
        <f t="shared" si="1"/>
        <v>1</v>
      </c>
    </row>
    <row r="26" spans="1:16" ht="51" x14ac:dyDescent="0.2">
      <c r="A26" s="1">
        <v>25</v>
      </c>
      <c r="B26" s="4" t="s">
        <v>196</v>
      </c>
      <c r="C26" s="4" t="s">
        <v>12</v>
      </c>
      <c r="D26" s="1" t="s">
        <v>197</v>
      </c>
      <c r="E26" t="s">
        <v>30</v>
      </c>
      <c r="F26" t="s">
        <v>10</v>
      </c>
      <c r="H26" t="s">
        <v>6</v>
      </c>
      <c r="J26" t="s">
        <v>6</v>
      </c>
      <c r="L26" s="1" t="s">
        <v>198</v>
      </c>
      <c r="M26" s="1" cm="1">
        <f t="array" ref="M26">_xlfn.IFS($E26="No",0,$F26="Correct",5,$F26="Partially Correct",4,$F26="Incorrect",3,$F26="Missing",2,$F26="NA",1)</f>
        <v>1</v>
      </c>
      <c r="N26" s="1" cm="1">
        <f t="array" ref="N26">_xlfn.IFS($E26="No",0,$H26="Correct",5,$H26="Partially Correct",4,$H26="Incorrect",3,$H26="Missing",2,$H26="NA",1)</f>
        <v>5</v>
      </c>
      <c r="O26" s="1" cm="1">
        <f t="array" ref="O26">_xlfn.IFS($E26="No",0,$J26="Correct",5,$J26="Partially Correct",4,$J26="Incorrect",3,$J26="Missing",2,$J26="NA",1)</f>
        <v>5</v>
      </c>
      <c r="P26" s="1">
        <f t="shared" si="1"/>
        <v>1</v>
      </c>
    </row>
    <row r="27" spans="1:16" ht="85" x14ac:dyDescent="0.2">
      <c r="A27" s="1">
        <v>26</v>
      </c>
      <c r="B27" s="4" t="s">
        <v>201</v>
      </c>
      <c r="C27" s="4" t="s">
        <v>12</v>
      </c>
      <c r="D27" s="1" t="s">
        <v>202</v>
      </c>
      <c r="E27" t="s">
        <v>30</v>
      </c>
      <c r="F27" t="s">
        <v>6</v>
      </c>
      <c r="H27" t="s">
        <v>6</v>
      </c>
      <c r="J27" t="s">
        <v>203</v>
      </c>
      <c r="K27">
        <v>1908</v>
      </c>
      <c r="L27" s="1" t="s">
        <v>204</v>
      </c>
      <c r="M27" s="1" cm="1">
        <f t="array" ref="M27">_xlfn.IFS($E27="No",0,$F27="Correct",5,$F27="Partially Correct",4,$F27="Incorrect",3,$F27="Missing",2,$F27="NA",1)</f>
        <v>5</v>
      </c>
      <c r="N27" s="1" cm="1">
        <f t="array" ref="N27">_xlfn.IFS($E27="No",0,$H27="Correct",5,$H27="Partially Correct",4,$H27="Incorrect",3,$H27="Missing",2,$H27="NA",1)</f>
        <v>5</v>
      </c>
      <c r="O27" s="1" cm="1">
        <f t="array" ref="O27">_xlfn.IFS($E27="No",0,$J27="Correct",5,$J27="Partially Correct",4,$J27="Incorrect",3,$J27="Missing",2,$J27="NA",1)</f>
        <v>4</v>
      </c>
      <c r="P27" s="1" t="e">
        <f t="shared" si="1"/>
        <v>#N/A</v>
      </c>
    </row>
    <row r="28" spans="1:16" ht="68" x14ac:dyDescent="0.2">
      <c r="A28" s="1">
        <v>27</v>
      </c>
      <c r="B28" s="4" t="s">
        <v>211</v>
      </c>
      <c r="C28" s="4" t="s">
        <v>12</v>
      </c>
      <c r="D28" s="1" t="s">
        <v>212</v>
      </c>
      <c r="E28" t="s">
        <v>30</v>
      </c>
      <c r="F28" t="s">
        <v>213</v>
      </c>
      <c r="H28" t="s">
        <v>10</v>
      </c>
      <c r="J28" t="s">
        <v>9</v>
      </c>
      <c r="K28">
        <v>2014</v>
      </c>
      <c r="L28" s="1" t="s">
        <v>214</v>
      </c>
      <c r="M28" s="1" cm="1">
        <f t="array" ref="M28">_xlfn.IFS($E28="No",0,$F28="Correct",5,$F28="Partially Correct",4,$F28="Incorrect",3,$F28="Missing",2,$F28="NA",1)</f>
        <v>4</v>
      </c>
      <c r="N28" s="1" cm="1">
        <f t="array" ref="N28">_xlfn.IFS($E28="No",0,$H28="Correct",5,$H28="Partially Correct",4,$H28="Incorrect",3,$H28="Missing",2,$H28="NA",1)</f>
        <v>1</v>
      </c>
      <c r="O28" s="1" cm="1">
        <f t="array" ref="O28">_xlfn.IFS($E28="No",0,$J28="Correct",5,$J28="Partially Correct",4,$J28="Incorrect",3,$J28="Missing",2,$J28="NA",1)</f>
        <v>2</v>
      </c>
      <c r="P28" s="1">
        <f t="shared" si="1"/>
        <v>1</v>
      </c>
    </row>
    <row r="29" spans="1:16" ht="51" x14ac:dyDescent="0.2">
      <c r="A29" s="1">
        <v>28</v>
      </c>
      <c r="B29" s="4" t="s">
        <v>219</v>
      </c>
      <c r="C29" s="4" t="s">
        <v>12</v>
      </c>
      <c r="D29" s="1" t="s">
        <v>220</v>
      </c>
      <c r="E29" t="s">
        <v>30</v>
      </c>
      <c r="F29" t="s">
        <v>6</v>
      </c>
      <c r="H29" t="s">
        <v>10</v>
      </c>
      <c r="J29" t="s">
        <v>9</v>
      </c>
      <c r="K29">
        <v>1964</v>
      </c>
      <c r="L29" s="1"/>
      <c r="M29" s="1" cm="1">
        <f t="array" ref="M29">_xlfn.IFS($E29="No",0,$F29="Correct",5,$F29="Partially Correct",4,$F29="Incorrect",3,$F29="Missing",2,$F29="NA",1)</f>
        <v>5</v>
      </c>
      <c r="N29" s="1" cm="1">
        <f t="array" ref="N29">_xlfn.IFS($E29="No",0,$H29="Correct",5,$H29="Partially Correct",4,$H29="Incorrect",3,$H29="Missing",2,$H29="NA",1)</f>
        <v>1</v>
      </c>
      <c r="O29" s="1" cm="1">
        <f t="array" ref="O29">_xlfn.IFS($E29="No",0,$J29="Correct",5,$J29="Partially Correct",4,$J29="Incorrect",3,$J29="Missing",2,$J29="NA",1)</f>
        <v>2</v>
      </c>
      <c r="P29" s="1">
        <f t="shared" si="1"/>
        <v>1</v>
      </c>
    </row>
    <row r="30" spans="1:16" ht="102" x14ac:dyDescent="0.2">
      <c r="A30" s="1">
        <v>29</v>
      </c>
      <c r="B30" s="4" t="s">
        <v>226</v>
      </c>
      <c r="C30" s="4" t="s">
        <v>12</v>
      </c>
      <c r="D30" s="1" t="s">
        <v>227</v>
      </c>
      <c r="E30" t="s">
        <v>30</v>
      </c>
      <c r="F30" t="s">
        <v>6</v>
      </c>
      <c r="H30" t="s">
        <v>10</v>
      </c>
      <c r="J30" t="s">
        <v>9</v>
      </c>
      <c r="K30" t="s">
        <v>228</v>
      </c>
      <c r="L30" s="1" t="s">
        <v>229</v>
      </c>
      <c r="M30" s="1" cm="1">
        <f t="array" ref="M30">_xlfn.IFS($E30="No",0,$F30="Correct",5,$F30="Partially Correct",4,$F30="Incorrect",3,$F30="Missing",2,$F30="NA",1)</f>
        <v>5</v>
      </c>
      <c r="N30" s="1" cm="1">
        <f t="array" ref="N30">_xlfn.IFS($E30="No",0,$H30="Correct",5,$H30="Partially Correct",4,$H30="Incorrect",3,$H30="Missing",2,$H30="NA",1)</f>
        <v>1</v>
      </c>
      <c r="O30" s="1" cm="1">
        <f t="array" ref="O30">_xlfn.IFS($E30="No",0,$J30="Correct",5,$J30="Partially Correct",4,$J30="Incorrect",3,$J30="Missing",2,$J30="NA",1)</f>
        <v>2</v>
      </c>
      <c r="P30" s="1">
        <f t="shared" si="1"/>
        <v>1</v>
      </c>
    </row>
    <row r="31" spans="1:16" ht="102" x14ac:dyDescent="0.2">
      <c r="A31" s="1">
        <v>30</v>
      </c>
      <c r="B31" s="4" t="s">
        <v>234</v>
      </c>
      <c r="C31" s="4" t="s">
        <v>12</v>
      </c>
      <c r="D31" s="1" t="s">
        <v>235</v>
      </c>
      <c r="E31" t="s">
        <v>30</v>
      </c>
      <c r="F31" t="s">
        <v>6</v>
      </c>
      <c r="H31" t="s">
        <v>10</v>
      </c>
      <c r="J31" t="s">
        <v>9</v>
      </c>
      <c r="L31" s="1" t="s">
        <v>236</v>
      </c>
      <c r="M31" s="1" cm="1">
        <f t="array" ref="M31">_xlfn.IFS($E31="No",0,$F31="Correct",5,$F31="Partially Correct",4,$F31="Incorrect",3,$F31="Missing",2,$F31="NA",1)</f>
        <v>5</v>
      </c>
      <c r="N31" s="1" cm="1">
        <f t="array" ref="N31">_xlfn.IFS($E31="No",0,$H31="Correct",5,$H31="Partially Correct",4,$H31="Incorrect",3,$H31="Missing",2,$H31="NA",1)</f>
        <v>1</v>
      </c>
      <c r="O31" s="1" cm="1">
        <f t="array" ref="O31">_xlfn.IFS($E31="No",0,$J31="Correct",5,$J31="Partially Correct",4,$J31="Incorrect",3,$J31="Missing",2,$J31="NA",1)</f>
        <v>2</v>
      </c>
      <c r="P31" s="1">
        <f t="shared" si="1"/>
        <v>1</v>
      </c>
    </row>
    <row r="32" spans="1:16" ht="51" x14ac:dyDescent="0.2">
      <c r="A32" s="1">
        <v>31</v>
      </c>
      <c r="B32" s="4" t="s">
        <v>241</v>
      </c>
      <c r="C32" s="4" t="s">
        <v>12</v>
      </c>
      <c r="D32" s="1" t="s">
        <v>242</v>
      </c>
      <c r="E32" t="s">
        <v>30</v>
      </c>
      <c r="F32" t="s">
        <v>10</v>
      </c>
      <c r="G32" t="s">
        <v>243</v>
      </c>
      <c r="H32" t="s">
        <v>10</v>
      </c>
      <c r="J32" t="s">
        <v>10</v>
      </c>
      <c r="L32" s="1" t="s">
        <v>244</v>
      </c>
      <c r="M32" s="1" cm="1">
        <f t="array" ref="M32">_xlfn.IFS($E32="No",0,$F32="Correct",5,$F32="Partially Correct",4,$F32="Incorrect",3,$F32="Missing",2,$F32="NA",1)</f>
        <v>1</v>
      </c>
      <c r="N32" s="1" cm="1">
        <f t="array" ref="N32">_xlfn.IFS($E32="No",0,$H32="Correct",5,$H32="Partially Correct",4,$H32="Incorrect",3,$H32="Missing",2,$H32="NA",1)</f>
        <v>1</v>
      </c>
      <c r="O32" s="1" cm="1">
        <f t="array" ref="O32">_xlfn.IFS($E32="No",0,$J32="Correct",5,$J32="Partially Correct",4,$J32="Incorrect",3,$J32="Missing",2,$J32="NA",1)</f>
        <v>1</v>
      </c>
      <c r="P32" s="1">
        <f t="shared" si="1"/>
        <v>1</v>
      </c>
    </row>
    <row r="33" spans="1:16" ht="51" x14ac:dyDescent="0.2">
      <c r="A33" s="1">
        <v>32</v>
      </c>
      <c r="B33" s="4" t="s">
        <v>247</v>
      </c>
      <c r="C33" s="4" t="s">
        <v>12</v>
      </c>
      <c r="D33" s="1" t="s">
        <v>248</v>
      </c>
      <c r="E33" t="s">
        <v>30</v>
      </c>
      <c r="F33" t="s">
        <v>9</v>
      </c>
      <c r="G33" t="s">
        <v>249</v>
      </c>
      <c r="H33" t="s">
        <v>10</v>
      </c>
      <c r="J33" t="s">
        <v>10</v>
      </c>
      <c r="L33" s="1" t="s">
        <v>250</v>
      </c>
      <c r="M33" s="1" cm="1">
        <f t="array" ref="M33">_xlfn.IFS($E33="No",0,$F33="Correct",5,$F33="Partially Correct",4,$F33="Incorrect",3,$F33="Missing",2,$F33="NA",1)</f>
        <v>2</v>
      </c>
      <c r="N33" s="1" cm="1">
        <f t="array" ref="N33">_xlfn.IFS($E33="No",0,$H33="Correct",5,$H33="Partially Correct",4,$H33="Incorrect",3,$H33="Missing",2,$H33="NA",1)</f>
        <v>1</v>
      </c>
      <c r="O33" s="1" cm="1">
        <f t="array" ref="O33">_xlfn.IFS($E33="No",0,$J33="Correct",5,$J33="Partially Correct",4,$J33="Incorrect",3,$J33="Missing",2,$J33="NA",1)</f>
        <v>1</v>
      </c>
      <c r="P33" s="1">
        <f t="shared" si="1"/>
        <v>1</v>
      </c>
    </row>
    <row r="34" spans="1:16" ht="68" x14ac:dyDescent="0.2">
      <c r="A34" s="1">
        <v>33</v>
      </c>
      <c r="B34" s="4" t="s">
        <v>255</v>
      </c>
      <c r="C34" s="4" t="s">
        <v>12</v>
      </c>
      <c r="D34" s="1" t="s">
        <v>256</v>
      </c>
      <c r="E34" t="s">
        <v>30</v>
      </c>
      <c r="F34" t="s">
        <v>6</v>
      </c>
      <c r="H34" t="s">
        <v>10</v>
      </c>
      <c r="J34" t="s">
        <v>10</v>
      </c>
      <c r="L34" s="1" t="s">
        <v>257</v>
      </c>
      <c r="M34" s="1" cm="1">
        <f t="array" ref="M34">_xlfn.IFS($E34="No",0,$F34="Correct",5,$F34="Partially Correct",4,$F34="Incorrect",3,$F34="Missing",2,$F34="NA",1)</f>
        <v>5</v>
      </c>
      <c r="N34" s="1" cm="1">
        <f t="array" ref="N34">_xlfn.IFS($E34="No",0,$H34="Correct",5,$H34="Partially Correct",4,$H34="Incorrect",3,$H34="Missing",2,$H34="NA",1)</f>
        <v>1</v>
      </c>
      <c r="O34" s="1" cm="1">
        <f t="array" ref="O34">_xlfn.IFS($E34="No",0,$J34="Correct",5,$J34="Partially Correct",4,$J34="Incorrect",3,$J34="Missing",2,$J34="NA",1)</f>
        <v>1</v>
      </c>
      <c r="P34" s="1">
        <f t="shared" si="1"/>
        <v>1</v>
      </c>
    </row>
    <row r="35" spans="1:16" ht="51" x14ac:dyDescent="0.2">
      <c r="A35" s="1">
        <v>34</v>
      </c>
      <c r="B35" s="4" t="s">
        <v>265</v>
      </c>
      <c r="C35" s="4" t="s">
        <v>12</v>
      </c>
      <c r="D35" s="1" t="s">
        <v>266</v>
      </c>
      <c r="E35" t="s">
        <v>14</v>
      </c>
      <c r="L35" s="1"/>
      <c r="M35" s="1" cm="1">
        <f t="array" ref="M35">_xlfn.IFS($E35="No",0,$F35="Correct",5,$F35="Partially Correct",4,$F35="Incorrect",3,$F35="Missing",2,$F35="NA",1)</f>
        <v>0</v>
      </c>
      <c r="N35" s="1" cm="1">
        <f t="array" ref="N35">_xlfn.IFS($E35="No",0,$H35="Correct",5,$H35="Partially Correct",4,$H35="Incorrect",3,$H35="Missing",2,$H35="NA",1)</f>
        <v>0</v>
      </c>
      <c r="O35" s="1" cm="1">
        <f t="array" ref="O35">_xlfn.IFS($E35="No",0,$J35="Correct",5,$J35="Partially Correct",4,$J35="Incorrect",3,$J35="Missing",2,$J35="NA",1)</f>
        <v>0</v>
      </c>
      <c r="P35" s="1" t="e">
        <f t="shared" si="1"/>
        <v>#N/A</v>
      </c>
    </row>
    <row r="36" spans="1:16" ht="153" x14ac:dyDescent="0.2">
      <c r="A36" s="1">
        <v>35</v>
      </c>
      <c r="B36" s="4" t="s">
        <v>270</v>
      </c>
      <c r="C36" s="4" t="s">
        <v>12</v>
      </c>
      <c r="D36" s="1" t="s">
        <v>271</v>
      </c>
      <c r="E36" t="s">
        <v>30</v>
      </c>
      <c r="F36" t="s">
        <v>6</v>
      </c>
      <c r="H36" t="s">
        <v>6</v>
      </c>
      <c r="J36" t="s">
        <v>9</v>
      </c>
      <c r="L36" s="1" t="s">
        <v>272</v>
      </c>
      <c r="M36" s="1" cm="1">
        <f t="array" ref="M36">_xlfn.IFS($E36="No",0,$F36="Correct",5,$F36="Partially Correct",4,$F36="Incorrect",3,$F36="Missing",2,$F36="NA",1)</f>
        <v>5</v>
      </c>
      <c r="N36" s="1" cm="1">
        <f t="array" ref="N36">_xlfn.IFS($E36="No",0,$H36="Correct",5,$H36="Partially Correct",4,$H36="Incorrect",3,$H36="Missing",2,$H36="NA",1)</f>
        <v>5</v>
      </c>
      <c r="O36" s="1" cm="1">
        <f t="array" ref="O36">_xlfn.IFS($E36="No",0,$J36="Correct",5,$J36="Partially Correct",4,$J36="Incorrect",3,$J36="Missing",2,$J36="NA",1)</f>
        <v>2</v>
      </c>
      <c r="P36" s="1" t="e">
        <f t="shared" si="1"/>
        <v>#N/A</v>
      </c>
    </row>
    <row r="37" spans="1:16" ht="51" x14ac:dyDescent="0.2">
      <c r="A37" s="1">
        <v>36</v>
      </c>
      <c r="B37" s="4" t="s">
        <v>281</v>
      </c>
      <c r="C37" s="4" t="s">
        <v>12</v>
      </c>
      <c r="D37" s="1" t="s">
        <v>282</v>
      </c>
      <c r="E37" t="s">
        <v>30</v>
      </c>
      <c r="F37" t="s">
        <v>10</v>
      </c>
      <c r="H37" t="s">
        <v>6</v>
      </c>
      <c r="J37" t="s">
        <v>6</v>
      </c>
      <c r="L37" s="1"/>
      <c r="M37" s="1" cm="1">
        <f t="array" ref="M37">_xlfn.IFS($E37="No",0,$F37="Correct",5,$F37="Partially Correct",4,$F37="Incorrect",3,$F37="Missing",2,$F37="NA",1)</f>
        <v>1</v>
      </c>
      <c r="N37" s="1" cm="1">
        <f t="array" ref="N37">_xlfn.IFS($E37="No",0,$H37="Correct",5,$H37="Partially Correct",4,$H37="Incorrect",3,$H37="Missing",2,$H37="NA",1)</f>
        <v>5</v>
      </c>
      <c r="O37" s="1" cm="1">
        <f t="array" ref="O37">_xlfn.IFS($E37="No",0,$J37="Correct",5,$J37="Partially Correct",4,$J37="Incorrect",3,$J37="Missing",2,$J37="NA",1)</f>
        <v>5</v>
      </c>
      <c r="P37" s="1">
        <f t="shared" si="1"/>
        <v>1</v>
      </c>
    </row>
    <row r="38" spans="1:16" ht="85" x14ac:dyDescent="0.2">
      <c r="A38" s="1">
        <v>37</v>
      </c>
      <c r="B38" s="4" t="s">
        <v>286</v>
      </c>
      <c r="C38" s="4" t="s">
        <v>12</v>
      </c>
      <c r="D38" s="1" t="s">
        <v>287</v>
      </c>
      <c r="E38" t="s">
        <v>30</v>
      </c>
      <c r="F38" t="s">
        <v>10</v>
      </c>
      <c r="H38" t="s">
        <v>6</v>
      </c>
      <c r="J38" t="s">
        <v>10</v>
      </c>
      <c r="L38" s="1" t="s">
        <v>288</v>
      </c>
      <c r="M38" s="1" cm="1">
        <f t="array" ref="M38">_xlfn.IFS($E38="No",0,$F38="Correct",5,$F38="Partially Correct",4,$F38="Incorrect",3,$F38="Missing",2,$F38="NA",1)</f>
        <v>1</v>
      </c>
      <c r="N38" s="1" cm="1">
        <f t="array" ref="N38">_xlfn.IFS($E38="No",0,$H38="Correct",5,$H38="Partially Correct",4,$H38="Incorrect",3,$H38="Missing",2,$H38="NA",1)</f>
        <v>5</v>
      </c>
      <c r="O38" s="1" cm="1">
        <f t="array" ref="O38">_xlfn.IFS($E38="No",0,$J38="Correct",5,$J38="Partially Correct",4,$J38="Incorrect",3,$J38="Missing",2,$J38="NA",1)</f>
        <v>1</v>
      </c>
      <c r="P38" s="1">
        <f t="shared" si="1"/>
        <v>1</v>
      </c>
    </row>
    <row r="39" spans="1:16" ht="51" x14ac:dyDescent="0.2">
      <c r="A39" s="1">
        <v>38</v>
      </c>
      <c r="B39" s="4" t="s">
        <v>291</v>
      </c>
      <c r="C39" s="4" t="s">
        <v>12</v>
      </c>
      <c r="D39" s="1" t="s">
        <v>292</v>
      </c>
      <c r="E39" t="s">
        <v>14</v>
      </c>
      <c r="L39" s="1"/>
      <c r="M39" s="1" cm="1">
        <f t="array" ref="M39">_xlfn.IFS($E39="No",0,$F39="Correct",5,$F39="Partially Correct",4,$F39="Incorrect",3,$F39="Missing",2,$F39="NA",1)</f>
        <v>0</v>
      </c>
      <c r="N39" s="1" cm="1">
        <f t="array" ref="N39">_xlfn.IFS($E39="No",0,$H39="Correct",5,$H39="Partially Correct",4,$H39="Incorrect",3,$H39="Missing",2,$H39="NA",1)</f>
        <v>0</v>
      </c>
      <c r="O39" s="1" cm="1">
        <f t="array" ref="O39">_xlfn.IFS($E39="No",0,$J39="Correct",5,$J39="Partially Correct",4,$J39="Incorrect",3,$J39="Missing",2,$J39="NA",1)</f>
        <v>0</v>
      </c>
      <c r="P39" s="1" t="e">
        <f t="shared" si="1"/>
        <v>#N/A</v>
      </c>
    </row>
    <row r="40" spans="1:16" ht="51" x14ac:dyDescent="0.2">
      <c r="A40" s="1">
        <v>39</v>
      </c>
      <c r="B40" s="4" t="s">
        <v>296</v>
      </c>
      <c r="C40" s="4" t="s">
        <v>12</v>
      </c>
      <c r="D40" s="1" t="s">
        <v>297</v>
      </c>
      <c r="E40" t="s">
        <v>30</v>
      </c>
      <c r="F40" t="s">
        <v>6</v>
      </c>
      <c r="H40" t="s">
        <v>6</v>
      </c>
      <c r="J40" t="s">
        <v>10</v>
      </c>
      <c r="L40" s="1" t="s">
        <v>298</v>
      </c>
      <c r="M40" s="1" cm="1">
        <f t="array" ref="M40">_xlfn.IFS($E40="No",0,$F40="Correct",5,$F40="Partially Correct",4,$F40="Incorrect",3,$F40="Missing",2,$F40="NA",1)</f>
        <v>5</v>
      </c>
      <c r="N40" s="1" cm="1">
        <f t="array" ref="N40">_xlfn.IFS($E40="No",0,$H40="Correct",5,$H40="Partially Correct",4,$H40="Incorrect",3,$H40="Missing",2,$H40="NA",1)</f>
        <v>5</v>
      </c>
      <c r="O40" s="1" cm="1">
        <f t="array" ref="O40">_xlfn.IFS($E40="No",0,$J40="Correct",5,$J40="Partially Correct",4,$J40="Incorrect",3,$J40="Missing",2,$J40="NA",1)</f>
        <v>1</v>
      </c>
      <c r="P40" s="1">
        <f t="shared" si="1"/>
        <v>1</v>
      </c>
    </row>
    <row r="41" spans="1:16" ht="34" x14ac:dyDescent="0.2">
      <c r="A41" s="1">
        <v>40</v>
      </c>
      <c r="B41" s="4" t="s">
        <v>302</v>
      </c>
      <c r="C41" s="4" t="s">
        <v>12</v>
      </c>
      <c r="D41" s="1" t="s">
        <v>303</v>
      </c>
      <c r="E41" t="s">
        <v>14</v>
      </c>
      <c r="L41" s="1"/>
      <c r="M41" s="1" cm="1">
        <f t="array" ref="M41">_xlfn.IFS($E41="No",0,$F41="Correct",5,$F41="Partially Correct",4,$F41="Incorrect",3,$F41="Missing",2,$F41="NA",1)</f>
        <v>0</v>
      </c>
      <c r="N41" s="1" cm="1">
        <f t="array" ref="N41">_xlfn.IFS($E41="No",0,$H41="Correct",5,$H41="Partially Correct",4,$H41="Incorrect",3,$H41="Missing",2,$H41="NA",1)</f>
        <v>0</v>
      </c>
      <c r="O41" s="1" cm="1">
        <f t="array" ref="O41">_xlfn.IFS($E41="No",0,$J41="Correct",5,$J41="Partially Correct",4,$J41="Incorrect",3,$J41="Missing",2,$J41="NA",1)</f>
        <v>0</v>
      </c>
      <c r="P41" s="1" t="e">
        <f t="shared" si="1"/>
        <v>#N/A</v>
      </c>
    </row>
    <row r="42" spans="1:16" x14ac:dyDescent="0.2">
      <c r="L42" s="7" t="s">
        <v>6</v>
      </c>
      <c r="M42" s="1">
        <f>COUNTIF(M$2:M$41,5)</f>
        <v>13</v>
      </c>
      <c r="N42" s="1">
        <f t="shared" ref="N42:O42" si="2">COUNTIF(N$2:N$41,5)</f>
        <v>20</v>
      </c>
      <c r="O42" s="1">
        <f t="shared" si="2"/>
        <v>10</v>
      </c>
    </row>
    <row r="43" spans="1:16" ht="17" x14ac:dyDescent="0.2">
      <c r="L43" s="2" t="s">
        <v>213</v>
      </c>
      <c r="M43" s="1">
        <f>COUNTIF(M$2:M$41,4)</f>
        <v>1</v>
      </c>
      <c r="N43" s="1">
        <f t="shared" ref="N43:O43" si="3">COUNTIF(N$2:N$41,4)</f>
        <v>0</v>
      </c>
      <c r="O43" s="1">
        <f t="shared" si="3"/>
        <v>1</v>
      </c>
    </row>
    <row r="44" spans="1:16" ht="17" x14ac:dyDescent="0.2">
      <c r="L44" s="2" t="s">
        <v>7</v>
      </c>
      <c r="M44" s="1">
        <f>COUNTIF(M$2:M$41,3)</f>
        <v>3</v>
      </c>
      <c r="N44" s="1">
        <f t="shared" ref="N44:O44" si="4">COUNTIF(N$2:N$41,3)</f>
        <v>1</v>
      </c>
      <c r="O44" s="1">
        <f t="shared" si="4"/>
        <v>0</v>
      </c>
    </row>
    <row r="45" spans="1:16" ht="34" x14ac:dyDescent="0.2">
      <c r="E45" s="1" t="s">
        <v>316</v>
      </c>
      <c r="L45" s="2" t="s">
        <v>9</v>
      </c>
      <c r="M45" s="1">
        <f>COUNTIF(M$2:M$41,2)</f>
        <v>4</v>
      </c>
      <c r="N45" s="1">
        <f t="shared" ref="N45:O45" si="5">COUNTIF(N$2:N$41,2)</f>
        <v>2</v>
      </c>
      <c r="O45" s="1">
        <f t="shared" si="5"/>
        <v>13</v>
      </c>
    </row>
    <row r="46" spans="1:16" ht="17" x14ac:dyDescent="0.2">
      <c r="D46" s="7" t="s">
        <v>30</v>
      </c>
      <c r="E46">
        <f>COUNTIF(E$2:E$41,"Yes")</f>
        <v>34</v>
      </c>
      <c r="F46">
        <f>E46/40</f>
        <v>0.85</v>
      </c>
      <c r="L46" s="2" t="s">
        <v>10</v>
      </c>
      <c r="M46" s="1">
        <f>COUNTIF(M$2:M$41,1)</f>
        <v>13</v>
      </c>
      <c r="N46" s="1">
        <f t="shared" ref="N46:O46" si="6">COUNTIF(N$2:N$41,1)</f>
        <v>11</v>
      </c>
      <c r="O46" s="1">
        <f t="shared" si="6"/>
        <v>10</v>
      </c>
    </row>
    <row r="47" spans="1:16" ht="17" x14ac:dyDescent="0.2">
      <c r="D47" s="7" t="s">
        <v>14</v>
      </c>
      <c r="E47">
        <f>COUNTIF(E$2:E$41,"No")</f>
        <v>6</v>
      </c>
      <c r="F47">
        <f>E47/40</f>
        <v>0.15</v>
      </c>
      <c r="L47" s="2" t="s">
        <v>317</v>
      </c>
      <c r="M47">
        <f>SUM(M42:M45)</f>
        <v>21</v>
      </c>
      <c r="N47">
        <f t="shared" ref="N47:O47" si="7">SUM(N42:N45)</f>
        <v>23</v>
      </c>
      <c r="O47">
        <f t="shared" si="7"/>
        <v>24</v>
      </c>
    </row>
    <row r="48" spans="1:16" x14ac:dyDescent="0.2">
      <c r="M48" s="8">
        <f>SUM(M42:M45)/$E$46</f>
        <v>0.61764705882352944</v>
      </c>
      <c r="N48" s="8">
        <f t="shared" ref="N48:O48" si="8">SUM(N42:N45)/$E$46</f>
        <v>0.67647058823529416</v>
      </c>
      <c r="O48" s="8">
        <f t="shared" si="8"/>
        <v>0.70588235294117652</v>
      </c>
    </row>
    <row r="49" spans="4:15" x14ac:dyDescent="0.2">
      <c r="G49" s="8"/>
      <c r="M49" s="8">
        <f>M46/$E$46</f>
        <v>0.38235294117647056</v>
      </c>
      <c r="N49" s="8">
        <f t="shared" ref="N49:O49" si="9">N46/$E$46</f>
        <v>0.3235294117647059</v>
      </c>
      <c r="O49" s="8">
        <f t="shared" si="9"/>
        <v>0.29411764705882354</v>
      </c>
    </row>
    <row r="50" spans="4:15" x14ac:dyDescent="0.2">
      <c r="D50" s="9"/>
      <c r="G50" s="8"/>
    </row>
    <row r="51" spans="4:15" x14ac:dyDescent="0.2">
      <c r="G51" s="8"/>
    </row>
    <row r="52" spans="4:15" x14ac:dyDescent="0.2">
      <c r="G52" s="8"/>
      <c r="M52" s="12" t="s">
        <v>311</v>
      </c>
      <c r="N52" s="12" t="s">
        <v>312</v>
      </c>
      <c r="O52" s="12" t="s">
        <v>313</v>
      </c>
    </row>
    <row r="53" spans="4:15" x14ac:dyDescent="0.2">
      <c r="G53" s="8"/>
      <c r="L53" s="12" t="s">
        <v>6</v>
      </c>
      <c r="M53" s="14">
        <f>M42/M$47</f>
        <v>0.61904761904761907</v>
      </c>
      <c r="N53" s="14">
        <f t="shared" ref="N53:O53" si="10">N42/N$47</f>
        <v>0.86956521739130432</v>
      </c>
      <c r="O53" s="14">
        <f t="shared" si="10"/>
        <v>0.41666666666666669</v>
      </c>
    </row>
    <row r="54" spans="4:15" ht="17" x14ac:dyDescent="0.2">
      <c r="L54" s="11" t="s">
        <v>213</v>
      </c>
      <c r="M54" s="14">
        <f t="shared" ref="M54:O56" si="11">M43/M$47</f>
        <v>4.7619047619047616E-2</v>
      </c>
      <c r="N54" s="14">
        <f t="shared" si="11"/>
        <v>0</v>
      </c>
      <c r="O54" s="14">
        <f t="shared" si="11"/>
        <v>4.1666666666666664E-2</v>
      </c>
    </row>
    <row r="55" spans="4:15" ht="17" x14ac:dyDescent="0.2">
      <c r="L55" s="11" t="s">
        <v>7</v>
      </c>
      <c r="M55" s="14">
        <f t="shared" si="11"/>
        <v>0.14285714285714285</v>
      </c>
      <c r="N55" s="14">
        <f t="shared" si="11"/>
        <v>4.3478260869565216E-2</v>
      </c>
      <c r="O55" s="14">
        <f t="shared" si="11"/>
        <v>0</v>
      </c>
    </row>
    <row r="56" spans="4:15" ht="17" x14ac:dyDescent="0.2">
      <c r="L56" s="11" t="s">
        <v>9</v>
      </c>
      <c r="M56" s="14">
        <f t="shared" si="11"/>
        <v>0.19047619047619047</v>
      </c>
      <c r="N56" s="14">
        <f t="shared" si="11"/>
        <v>8.6956521739130432E-2</v>
      </c>
      <c r="O56" s="14">
        <f t="shared" si="11"/>
        <v>0.54166666666666663</v>
      </c>
    </row>
    <row r="57" spans="4:15" x14ac:dyDescent="0.2">
      <c r="L57" s="2"/>
      <c r="M57" s="10"/>
      <c r="N57" s="10"/>
      <c r="O57" s="10"/>
    </row>
    <row r="58" spans="4:15" x14ac:dyDescent="0.2">
      <c r="L58" s="11"/>
      <c r="M58" s="12" t="s">
        <v>311</v>
      </c>
      <c r="N58" s="12" t="s">
        <v>312</v>
      </c>
      <c r="O58" s="12" t="s">
        <v>313</v>
      </c>
    </row>
    <row r="59" spans="4:15" ht="17" x14ac:dyDescent="0.2">
      <c r="L59" s="11" t="s">
        <v>318</v>
      </c>
      <c r="M59" s="13">
        <f>SUM(M42:M45)</f>
        <v>21</v>
      </c>
      <c r="N59" s="13">
        <f t="shared" ref="N59:O59" si="12">SUM(N42:N45)</f>
        <v>23</v>
      </c>
      <c r="O59" s="13">
        <f t="shared" si="12"/>
        <v>24</v>
      </c>
    </row>
    <row r="60" spans="4:15" ht="17" x14ac:dyDescent="0.2">
      <c r="L60" s="11" t="s">
        <v>319</v>
      </c>
      <c r="M60" s="13">
        <f>M46</f>
        <v>13</v>
      </c>
      <c r="N60" s="13">
        <f t="shared" ref="N60:O60" si="13">N46</f>
        <v>11</v>
      </c>
      <c r="O60" s="13">
        <f t="shared" si="13"/>
        <v>10</v>
      </c>
    </row>
    <row r="61" spans="4:15" ht="17" x14ac:dyDescent="0.2">
      <c r="L61" s="11" t="s">
        <v>320</v>
      </c>
      <c r="M61" s="13">
        <f>SUM(M59:M60)</f>
        <v>34</v>
      </c>
      <c r="N61" s="13">
        <f t="shared" ref="N61:O61" si="14">SUM(N59:N60)</f>
        <v>34</v>
      </c>
      <c r="O61" s="13">
        <f t="shared" si="14"/>
        <v>34</v>
      </c>
    </row>
  </sheetData>
  <hyperlinks>
    <hyperlink ref="B2" r:id="rId1" location="explore:MEETUPS:meetups%3A10085%2F10%2F1" display="http://127.0.0.1:9999/blazegraph/ - explore:MEETUPS:meetups%3A10085%2F10%2F1" xr:uid="{A3377CDE-6ACC-DB4E-AADC-2D3972EAEA55}"/>
    <hyperlink ref="C2" r:id="rId2" location="explore:MEETUPS:mont%3Aexcerpt" display="http://127.0.0.1:9999/blazegraph/ - explore:MEETUPS:mont%3Aexcerpt" xr:uid="{ECCD6D3A-E6ED-944B-8541-E97193797D5E}"/>
    <hyperlink ref="B3" r:id="rId3" location="explore:MEETUPS:meetups%3A10085%2F1%2F6" display="http://127.0.0.1:9999/blazegraph/ - explore:MEETUPS:meetups%3A10085%2F1%2F6" xr:uid="{B2769391-6F95-5847-ACA7-57E12754F88A}"/>
    <hyperlink ref="C3" r:id="rId4" location="explore:MEETUPS:mont%3Aexcerpt" display="http://127.0.0.1:9999/blazegraph/ - explore:MEETUPS:mont%3Aexcerpt" xr:uid="{A4B4568E-6C08-0E4C-8455-79E0E3A421AC}"/>
    <hyperlink ref="B4" r:id="rId5" location="explore:MEETUPS:meetups%3A10085%2F17%2F13" display="http://127.0.0.1:9999/blazegraph/ - explore:MEETUPS:meetups%3A10085%2F17%2F13" xr:uid="{E08C7F9A-74D6-564B-B911-1EBD0479E7B7}"/>
    <hyperlink ref="C4" r:id="rId6" location="explore:MEETUPS:mont%3Aexcerpt" display="http://127.0.0.1:9999/blazegraph/ - explore:MEETUPS:mont%3Aexcerpt" xr:uid="{7D8B0179-953A-A843-B3C0-00119CAF0EB4}"/>
    <hyperlink ref="B5" r:id="rId7" location="explore:MEETUPS:meetups%3A10085%2F19%2F0" display="http://127.0.0.1:9999/blazegraph/ - explore:MEETUPS:meetups%3A10085%2F19%2F0" xr:uid="{10F7F6F4-DFFB-574A-839B-A036DD28D0DF}"/>
    <hyperlink ref="C5" r:id="rId8" location="explore:MEETUPS:mont%3Aexcerpt" display="http://127.0.0.1:9999/blazegraph/ - explore:MEETUPS:mont%3Aexcerpt" xr:uid="{A7834AEC-365B-F042-87FB-1EEE02969411}"/>
    <hyperlink ref="B6" r:id="rId9" location="explore:MEETUPS:meetups%3A2694884%2F3%2F5" display="http://127.0.0.1:9999/blazegraph/ - explore:MEETUPS:meetups%3A2694884%2F3%2F5" xr:uid="{EB8FB18B-3337-2546-AE00-721BE570841D}"/>
    <hyperlink ref="C6" r:id="rId10" location="explore:MEETUPS:mont%3Aexcerpt" display="http://127.0.0.1:9999/blazegraph/ - explore:MEETUPS:mont%3Aexcerpt" xr:uid="{8A8A9875-0251-C246-A247-A6E8E0E63A47}"/>
    <hyperlink ref="B7" r:id="rId11" location="explore:MEETUPS:meetups%3A3517771%2F2%2F0" display="http://127.0.0.1:9999/blazegraph/ - explore:MEETUPS:meetups%3A3517771%2F2%2F0" xr:uid="{C6EC7396-A697-D44C-86CF-67FD684A491D}"/>
    <hyperlink ref="C7" r:id="rId12" location="explore:MEETUPS:mont%3Aexcerpt" display="http://127.0.0.1:9999/blazegraph/ - explore:MEETUPS:mont%3Aexcerpt" xr:uid="{347B7B31-CF39-5148-9368-989D2AEC1030}"/>
    <hyperlink ref="B8" r:id="rId13" location="explore:MEETUPS:meetups%3A1409780%2F21%2F1" display="http://127.0.0.1:9999/blazegraph/ - explore:MEETUPS:meetups%3A1409780%2F21%2F1" xr:uid="{7F253BBF-09A5-FB48-9BA2-29DBFA01218D}"/>
    <hyperlink ref="C8" r:id="rId14" location="explore:MEETUPS:mont%3Aexcerpt" display="http://127.0.0.1:9999/blazegraph/ - explore:MEETUPS:mont%3Aexcerpt" xr:uid="{A26F96E8-11EA-A545-B5E5-713482EAF631}"/>
    <hyperlink ref="B9" r:id="rId15" location="explore:MEETUPS:meetups%3A3517771%2F0%2F0" display="http://127.0.0.1:9999/blazegraph/ - explore:MEETUPS:meetups%3A3517771%2F0%2F0" xr:uid="{7105E987-B311-4642-91C3-8DA83ECBC03D}"/>
    <hyperlink ref="C9" r:id="rId16" location="explore:MEETUPS:mont%3Aexcerpt" display="http://127.0.0.1:9999/blazegraph/ - explore:MEETUPS:mont%3Aexcerpt" xr:uid="{B5662737-4C6D-C842-BB89-33ADD8165DF0}"/>
    <hyperlink ref="B10" r:id="rId17" location="explore:MEETUPS:meetups%3A1409780%2F14%2F3" display="http://127.0.0.1:9999/blazegraph/ - explore:MEETUPS:meetups%3A1409780%2F14%2F3" xr:uid="{EBC17A90-6E5A-934F-8886-186D09E1CAE8}"/>
    <hyperlink ref="C10" r:id="rId18" location="explore:MEETUPS:mont%3Aexcerpt" display="http://127.0.0.1:9999/blazegraph/ - explore:MEETUPS:mont%3Aexcerpt" xr:uid="{6A7FB415-CD37-A445-B65C-4F88D3E3B769}"/>
    <hyperlink ref="B11" r:id="rId19" location="explore:MEETUPS:meetups%3A3517771%2F7%2F7" display="http://127.0.0.1:9999/blazegraph/ - explore:MEETUPS:meetups%3A3517771%2F7%2F7" xr:uid="{F33C47E1-2DF7-A84F-8B27-6738A1AE4B13}"/>
    <hyperlink ref="C11" r:id="rId20" location="explore:MEETUPS:mont%3Aexcerpt" display="http://127.0.0.1:9999/blazegraph/ - explore:MEETUPS:mont%3Aexcerpt" xr:uid="{5A925D64-92D1-174E-90B5-4BB643CB399A}"/>
    <hyperlink ref="B12" r:id="rId21" location="explore:MEETUPS:meetups%3A1410438%2F7%2F0" display="http://127.0.0.1:9999/blazegraph/ - explore:MEETUPS:meetups%3A1410438%2F7%2F0" xr:uid="{865995FD-D7CF-4548-AEE3-390E24F98BA4}"/>
    <hyperlink ref="C12" r:id="rId22" location="explore:MEETUPS:mont%3Aexcerpt" display="http://127.0.0.1:9999/blazegraph/ - explore:MEETUPS:mont%3Aexcerpt" xr:uid="{5FE8A21B-7234-1D47-8F7C-DE929F1DE8BD}"/>
    <hyperlink ref="B13" r:id="rId23" location="explore:MEETUPS:meetups%3A1409780%2F6%2F2" display="http://127.0.0.1:9999/blazegraph/ - explore:MEETUPS:meetups%3A1409780%2F6%2F2" xr:uid="{BFA59528-89D7-234D-B3D1-D929CA918E06}"/>
    <hyperlink ref="C13" r:id="rId24" location="explore:MEETUPS:mont%3Aexcerpt" display="http://127.0.0.1:9999/blazegraph/ - explore:MEETUPS:mont%3Aexcerpt" xr:uid="{D64975B8-44E6-194A-A1FB-460D12D8B33C}"/>
    <hyperlink ref="B14" r:id="rId25" location="explore:MEETUPS:meetups%3A1410438%2F9%2F1" display="http://127.0.0.1:9999/blazegraph/ - explore:MEETUPS:meetups%3A1410438%2F9%2F1" xr:uid="{7C1A5ABA-FB7B-0C49-8304-4281077227CF}"/>
    <hyperlink ref="C14" r:id="rId26" location="explore:MEETUPS:mont%3Aexcerpt" display="http://127.0.0.1:9999/blazegraph/ - explore:MEETUPS:mont%3Aexcerpt" xr:uid="{6A5BAF7C-FE74-3D4F-B8F2-21D57DE8D015}"/>
    <hyperlink ref="B15" r:id="rId27" location="explore:MEETUPS:meetups%3A1410438%2F5%2F0" display="http://127.0.0.1:9999/blazegraph/ - explore:MEETUPS:meetups%3A1410438%2F5%2F0" xr:uid="{D56CB3CD-F9A9-264D-A814-139E2EDDEB32}"/>
    <hyperlink ref="C15" r:id="rId28" location="explore:MEETUPS:mont%3Aexcerpt" display="http://127.0.0.1:9999/blazegraph/ - explore:MEETUPS:mont%3Aexcerpt" xr:uid="{2156064F-7396-C047-9554-EFA3658B9C12}"/>
    <hyperlink ref="B16" r:id="rId29" location="explore:MEETUPS:meetups%3A1409780%2F10%2F4" display="http://127.0.0.1:9999/blazegraph/ - explore:MEETUPS:meetups%3A1409780%2F10%2F4" xr:uid="{5213EE57-3C26-374F-AB56-7AD67BB96748}"/>
    <hyperlink ref="C16" r:id="rId30" location="explore:MEETUPS:mont%3Aexcerpt" display="http://127.0.0.1:9999/blazegraph/ - explore:MEETUPS:mont%3Aexcerpt" xr:uid="{4B5E32E2-DC79-9F4F-97EB-B087AD09992A}"/>
    <hyperlink ref="B17" r:id="rId31" location="explore:MEETUPS:meetups%3A2694884%2F8%2F8" display="http://127.0.0.1:9999/blazegraph/ - explore:MEETUPS:meetups%3A2694884%2F8%2F8" xr:uid="{91D3D251-1B84-9847-A269-5E0DF1FBD736}"/>
    <hyperlink ref="C17" r:id="rId32" location="explore:MEETUPS:mont%3Aexcerpt" display="http://127.0.0.1:9999/blazegraph/ - explore:MEETUPS:mont%3Aexcerpt" xr:uid="{D28938F8-F2E9-9449-B605-DAE2E928106D}"/>
    <hyperlink ref="B18" r:id="rId33" location="explore:MEETUPS:meetups%3A592841%2F2%2F10" display="http://127.0.0.1:9999/blazegraph/ - explore:MEETUPS:meetups%3A592841%2F2%2F10" xr:uid="{EBCB6757-013E-EB4E-B8DE-38D618266E76}"/>
    <hyperlink ref="C18" r:id="rId34" location="explore:MEETUPS:mont%3Aexcerpt" display="http://127.0.0.1:9999/blazegraph/ - explore:MEETUPS:mont%3Aexcerpt" xr:uid="{E6F39298-65A2-7248-9285-E96CC019BBF6}"/>
    <hyperlink ref="B19" r:id="rId35" location="explore:MEETUPS:meetups%3A592843%2F10%2F0" display="http://127.0.0.1:9999/blazegraph/ - explore:MEETUPS:meetups%3A592843%2F10%2F0" xr:uid="{0E7576E9-207A-EF45-BBC3-7CBD7D1DE2EC}"/>
    <hyperlink ref="C19" r:id="rId36" location="explore:MEETUPS:mont%3Aexcerpt" display="http://127.0.0.1:9999/blazegraph/ - explore:MEETUPS:mont%3Aexcerpt" xr:uid="{677D3799-D01E-A545-ACFE-046C1112C640}"/>
    <hyperlink ref="B20" r:id="rId37" location="explore:MEETUPS:meetups%3A1409780%2F16%2F0" display="http://127.0.0.1:9999/blazegraph/ - explore:MEETUPS:meetups%3A1409780%2F16%2F0" xr:uid="{8BB79088-29AE-C745-B509-DD0F38B22A71}"/>
    <hyperlink ref="C20" r:id="rId38" location="explore:MEETUPS:mont%3Aexcerpt" display="http://127.0.0.1:9999/blazegraph/ - explore:MEETUPS:mont%3Aexcerpt" xr:uid="{218B0C1A-D18B-1E44-95D2-F677C8F6A7CB}"/>
    <hyperlink ref="B21" r:id="rId39" location="explore:MEETUPS:meetups%3A2694884%2F1%2F1" display="http://127.0.0.1:9999/blazegraph/ - explore:MEETUPS:meetups%3A2694884%2F1%2F1" xr:uid="{BE85B8A4-4F92-824F-9A91-37560684F091}"/>
    <hyperlink ref="C21" r:id="rId40" location="explore:MEETUPS:mont%3Aexcerpt" display="http://127.0.0.1:9999/blazegraph/ - explore:MEETUPS:mont%3Aexcerpt" xr:uid="{4F2AD46E-5FF1-DB41-A104-FD646F15DFB8}"/>
    <hyperlink ref="B22" r:id="rId41" location="explore:MEETUPS:meetups%3A2484677%2F3%2F12" display="http://127.0.0.1:9999/blazegraph/ - explore:MEETUPS:meetups%3A2484677%2F3%2F12" xr:uid="{E792810C-F2C5-A04B-AE59-892EBDD568CE}"/>
    <hyperlink ref="C22" r:id="rId42" location="explore:MEETUPS:mont%3Aexcerpt" display="http://127.0.0.1:9999/blazegraph/ - explore:MEETUPS:mont%3Aexcerpt" xr:uid="{A68D724C-5740-964F-A08C-D1432818841E}"/>
    <hyperlink ref="B23" r:id="rId43" location="explore:MEETUPS:meetups%3A2484677%2F6%2F3" display="http://127.0.0.1:9999/blazegraph/ - explore:MEETUPS:meetups%3A2484677%2F6%2F3" xr:uid="{3857EA44-E8FB-A04A-8720-3DC6285F0445}"/>
    <hyperlink ref="C23" r:id="rId44" location="explore:MEETUPS:mont%3Aexcerpt" display="http://127.0.0.1:9999/blazegraph/ - explore:MEETUPS:mont%3Aexcerpt" xr:uid="{C4C21E1F-3A64-3043-BB90-DFBDDD6C8065}"/>
    <hyperlink ref="B24" r:id="rId45" location="explore:MEETUPS:meetups%3A855002%2F3%2F0" display="http://127.0.0.1:9999/blazegraph/ - explore:MEETUPS:meetups%3A855002%2F3%2F0" xr:uid="{F8142D5A-31E2-1444-990F-2D10772C6554}"/>
    <hyperlink ref="C24" r:id="rId46" location="explore:MEETUPS:mont%3Aexcerpt" display="http://127.0.0.1:9999/blazegraph/ - explore:MEETUPS:mont%3Aexcerpt" xr:uid="{F67BEFA5-3A89-4642-AC3C-14142ADE16CB}"/>
    <hyperlink ref="B25" r:id="rId47" location="explore:MEETUPS:meetups%3A708521%2F6%2F5" display="http://127.0.0.1:9999/blazegraph/ - explore:MEETUPS:meetups%3A708521%2F6%2F5" xr:uid="{CFA73FFE-F912-474C-A8C5-44D9959ABECE}"/>
    <hyperlink ref="C25" r:id="rId48" location="explore:MEETUPS:mont%3Aexcerpt" display="http://127.0.0.1:9999/blazegraph/ - explore:MEETUPS:mont%3Aexcerpt" xr:uid="{21BA3158-B1CD-444D-BBC5-FFAB94A96177}"/>
    <hyperlink ref="B26" r:id="rId49" location="explore:MEETUPS:meetups%3A708521%2F6%2F6" display="http://127.0.0.1:9999/blazegraph/ - explore:MEETUPS:meetups%3A708521%2F6%2F6" xr:uid="{C5F09353-BDD0-4744-B5FE-AFF14A09141F}"/>
    <hyperlink ref="C26" r:id="rId50" location="explore:MEETUPS:mont%3Aexcerpt" display="http://127.0.0.1:9999/blazegraph/ - explore:MEETUPS:mont%3Aexcerpt" xr:uid="{091DAB27-0527-B147-BDDD-C94AE0E8760A}"/>
    <hyperlink ref="B27" r:id="rId51" location="explore:MEETUPS:meetups%3A855002%2F4%2F1" display="http://127.0.0.1:9999/blazegraph/ - explore:MEETUPS:meetups%3A855002%2F4%2F1" xr:uid="{005D5A6F-CC11-A045-9676-8D4277FA5C2B}"/>
    <hyperlink ref="C27" r:id="rId52" location="explore:MEETUPS:mont%3Aexcerpt" display="http://127.0.0.1:9999/blazegraph/ - explore:MEETUPS:mont%3Aexcerpt" xr:uid="{932C1122-CBD4-5248-9B66-C9628AF132B9}"/>
    <hyperlink ref="B28" r:id="rId53" location="explore:MEETUPS:meetups%3A708521%2F2%2F6" display="http://127.0.0.1:9999/blazegraph/ - explore:MEETUPS:meetups%3A708521%2F2%2F6" xr:uid="{6A098C69-5485-334B-ABE4-4BB5DB006EB2}"/>
    <hyperlink ref="C28" r:id="rId54" location="explore:MEETUPS:mont%3Aexcerpt" display="http://127.0.0.1:9999/blazegraph/ - explore:MEETUPS:mont%3Aexcerpt" xr:uid="{B05D66DD-82C1-B543-AB59-E790919593D3}"/>
    <hyperlink ref="B29" r:id="rId55" location="explore:MEETUPS:meetups%3A442318%2F6%2F5" display="http://127.0.0.1:9999/blazegraph/ - explore:MEETUPS:meetups%3A442318%2F6%2F5" xr:uid="{74DED233-6856-914D-ACE0-F3CDAE3ED37F}"/>
    <hyperlink ref="C29" r:id="rId56" location="explore:MEETUPS:mont%3Aexcerpt" display="http://127.0.0.1:9999/blazegraph/ - explore:MEETUPS:mont%3Aexcerpt" xr:uid="{B2428509-7BB3-5F4D-942D-EAECD71EE7FB}"/>
    <hyperlink ref="B30" r:id="rId57" location="explore:MEETUPS:meetups%3A442318%2F10%2F0" display="http://127.0.0.1:9999/blazegraph/ - explore:MEETUPS:meetups%3A442318%2F10%2F0" xr:uid="{247A112B-C220-1D40-A740-BF7E0DB5BA4B}"/>
    <hyperlink ref="C30" r:id="rId58" location="explore:MEETUPS:mont%3Aexcerpt" display="http://127.0.0.1:9999/blazegraph/ - explore:MEETUPS:mont%3Aexcerpt" xr:uid="{65C744AD-3ABA-8F46-815C-7EB805B08122}"/>
    <hyperlink ref="B31" r:id="rId59" location="explore:MEETUPS:meetups%3A442318%2F8%2F7" display="http://127.0.0.1:9999/blazegraph/ - explore:MEETUPS:meetups%3A442318%2F8%2F7" xr:uid="{6D7DBD71-35DB-FD4D-BBC2-01A7EA360026}"/>
    <hyperlink ref="C31" r:id="rId60" location="explore:MEETUPS:mont%3Aexcerpt" display="http://127.0.0.1:9999/blazegraph/ - explore:MEETUPS:mont%3Aexcerpt" xr:uid="{AB0E1EEC-4ECB-C144-8AFB-48BFBA9706BC}"/>
    <hyperlink ref="B32" r:id="rId61" location="explore:MEETUPS:meetups%3A442318%2F7%2F1" display="http://127.0.0.1:9999/blazegraph/ - explore:MEETUPS:meetups%3A442318%2F7%2F1" xr:uid="{251CD6CB-9BC2-C447-85F0-3AE6DD14DA7F}"/>
    <hyperlink ref="C32" r:id="rId62" location="explore:MEETUPS:mont%3Aexcerpt" display="http://127.0.0.1:9999/blazegraph/ - explore:MEETUPS:mont%3Aexcerpt" xr:uid="{94968267-5B15-6242-8F9B-68C2922B5D94}"/>
    <hyperlink ref="B33" r:id="rId63" location="explore:MEETUPS:meetups%3A442318%2F4%2F7" display="http://127.0.0.1:9999/blazegraph/ - explore:MEETUPS:meetups%3A442318%2F4%2F7" xr:uid="{71F31C3D-CC1B-8E4C-9113-80AAC25068CB}"/>
    <hyperlink ref="C33" r:id="rId64" location="explore:MEETUPS:mont%3Aexcerpt" display="http://127.0.0.1:9999/blazegraph/ - explore:MEETUPS:mont%3Aexcerpt" xr:uid="{5709E70E-03E3-8840-AD2C-7B6C62754267}"/>
    <hyperlink ref="B34" r:id="rId65" location="explore:MEETUPS:meetups%3A67892%2F17%2F2" display="http://127.0.0.1:9999/blazegraph/ - explore:MEETUPS:meetups%3A67892%2F17%2F2" xr:uid="{9080A4C3-54AB-0C43-87C4-DDCF92FC5613}"/>
    <hyperlink ref="C34" r:id="rId66" location="explore:MEETUPS:mont%3Aexcerpt" display="http://127.0.0.1:9999/blazegraph/ - explore:MEETUPS:mont%3Aexcerpt" xr:uid="{1BE85DD8-7C3C-A34A-9D49-5430D14FF652}"/>
    <hyperlink ref="B35" r:id="rId67" location="explore:MEETUPS:meetups%3A67892%2F3%2F4" display="http://127.0.0.1:9999/blazegraph/ - explore:MEETUPS:meetups%3A67892%2F3%2F4" xr:uid="{04B4F828-55F1-0B4B-AEB5-0AE2C0DC37DE}"/>
    <hyperlink ref="C35" r:id="rId68" location="explore:MEETUPS:mont%3Aexcerpt" display="http://127.0.0.1:9999/blazegraph/ - explore:MEETUPS:mont%3Aexcerpt" xr:uid="{177A2F92-FD83-5F4E-9850-38B6D3E94956}"/>
    <hyperlink ref="B36" r:id="rId69" location="explore:MEETUPS:meetups%3A67892%2F8%2F2" display="http://127.0.0.1:9999/blazegraph/ - explore:MEETUPS:meetups%3A67892%2F8%2F2" xr:uid="{AAE8CA4E-88F5-6048-BE27-5B2173EEB74B}"/>
    <hyperlink ref="C36" r:id="rId70" location="explore:MEETUPS:mont%3Aexcerpt" display="http://127.0.0.1:9999/blazegraph/ - explore:MEETUPS:mont%3Aexcerpt" xr:uid="{8E36B463-5092-8748-BE9A-F9A4212DB0F5}"/>
    <hyperlink ref="B37" r:id="rId71" location="explore:MEETUPS:meetups%3A67892%2F0%2F0" display="http://127.0.0.1:9999/blazegraph/ - explore:MEETUPS:meetups%3A67892%2F0%2F0" xr:uid="{402C740C-F7E8-C34F-8D4A-B28192E2CA1E}"/>
    <hyperlink ref="C37" r:id="rId72" location="explore:MEETUPS:mont%3Aexcerpt" display="http://127.0.0.1:9999/blazegraph/ - explore:MEETUPS:mont%3Aexcerpt" xr:uid="{7EAB0D9F-F792-7B42-B371-26F8FA08DD24}"/>
    <hyperlink ref="B38" r:id="rId73" location="explore:MEETUPS:meetups%3A67892%2F0%2F1" display="http://127.0.0.1:9999/blazegraph/ - explore:MEETUPS:meetups%3A67892%2F0%2F1" xr:uid="{3F5E18BD-D7C3-4C4E-9059-F8EBFD0F3789}"/>
    <hyperlink ref="C38" r:id="rId74" location="explore:MEETUPS:mont%3Aexcerpt" display="http://127.0.0.1:9999/blazegraph/ - explore:MEETUPS:mont%3Aexcerpt" xr:uid="{2A88DDB1-1E93-6446-8E47-04A03592CB39}"/>
    <hyperlink ref="B39" r:id="rId75" location="explore:MEETUPS:meetups%3A67892%2F30%2F5" display="http://127.0.0.1:9999/blazegraph/ - explore:MEETUPS:meetups%3A67892%2F30%2F5" xr:uid="{DE37A03A-5FEA-0E47-846D-160348602602}"/>
    <hyperlink ref="C39" r:id="rId76" location="explore:MEETUPS:mont%3Aexcerpt" display="http://127.0.0.1:9999/blazegraph/ - explore:MEETUPS:mont%3Aexcerpt" xr:uid="{735DEADE-B0D6-5B4D-91A1-38257EAC6398}"/>
    <hyperlink ref="B40" r:id="rId77" location="explore:MEETUPS:meetups%3A442318%2F2%2F8" display="http://127.0.0.1:9999/blazegraph/ - explore:MEETUPS:meetups%3A442318%2F2%2F8" xr:uid="{2D19052E-CBC0-A14C-8C03-536A99036943}"/>
    <hyperlink ref="C40" r:id="rId78" location="explore:MEETUPS:mont%3Aexcerpt" display="http://127.0.0.1:9999/blazegraph/ - explore:MEETUPS:mont%3Aexcerpt" xr:uid="{9DEFCF12-191B-CF42-95EA-FDF49190E7BB}"/>
    <hyperlink ref="B41" r:id="rId79" location="explore:MEETUPS:meetups%3A67892%2F23%2F12" display="http://127.0.0.1:9999/blazegraph/ - explore:MEETUPS:meetups%3A67892%2F23%2F12" xr:uid="{1CAD8647-CBF8-2344-8617-9336033A9999}"/>
    <hyperlink ref="C41" r:id="rId80" location="explore:MEETUPS:mont%3Aexcerpt" display="http://127.0.0.1:9999/blazegraph/ - explore:MEETUPS:mont%3Aexcerpt" xr:uid="{DE0D96DB-2412-884B-A178-217EB6FDFB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6" ma:contentTypeDescription="Create a new document." ma:contentTypeScope="" ma:versionID="51e3777079c892babaa908da877ba9de">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eeaa7d10173960c9f23e760a9d12673a"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77b169b-7464-4c14-89c9-ab876efcba0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5f9c5b-acc0-4338-8626-43ad25e9cad5}" ma:internalName="TaxCatchAll" ma:showField="CatchAllData" ma:web="d6ffb985-a7ae-40c0-906d-05d0dcf51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6ffb985-a7ae-40c0-906d-05d0dcf51054" xsi:nil="true"/>
    <lcf76f155ced4ddcb4097134ff3c332f xmlns="b3e41e30-95eb-45b9-b657-d2eda7f0eaf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E1C717-5DF3-4181-9721-FCF2B76937C5}"/>
</file>

<file path=customXml/itemProps2.xml><?xml version="1.0" encoding="utf-8"?>
<ds:datastoreItem xmlns:ds="http://schemas.openxmlformats.org/officeDocument/2006/customXml" ds:itemID="{849CDA4A-A6C9-40E3-A0A1-0C610D2B61CD}"/>
</file>

<file path=customXml/itemProps3.xml><?xml version="1.0" encoding="utf-8"?>
<ds:datastoreItem xmlns:ds="http://schemas.openxmlformats.org/officeDocument/2006/customXml" ds:itemID="{3243ED0A-27E5-4BFB-BBAF-ED0AE5659AC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Evaluation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2022-12-12T16:18:09Z</dcterms:created>
  <dcterms:modified xsi:type="dcterms:W3CDTF">2022-12-12T16:20:54Z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0x010100A444E4101166CB49B259A75BDE06F3BF</vt:lpwstr>
  </property>
</Properties>
</file>