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ira/Desktop/IF0131_chr7/"/>
    </mc:Choice>
  </mc:AlternateContent>
  <xr:revisionPtr revIDLastSave="0" documentId="13_ncr:1_{D7C5321F-B537-EF4F-867E-22E5377B3737}" xr6:coauthVersionLast="47" xr6:coauthVersionMax="47" xr10:uidLastSave="{00000000-0000-0000-0000-000000000000}"/>
  <bookViews>
    <workbookView xWindow="380" yWindow="460" windowWidth="28040" windowHeight="16440" xr2:uid="{00000000-000D-0000-FFFF-FFFF00000000}"/>
  </bookViews>
  <sheets>
    <sheet name="HMM_CNV_predictions.HMMi6.rand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<sst xmlns="http://schemas.openxmlformats.org/spreadsheetml/2006/main" count="218" uniqueCount="102">
  <si>
    <t>cell_group_name</t>
  </si>
  <si>
    <t>cnv_name</t>
  </si>
  <si>
    <t>state</t>
  </si>
  <si>
    <t>chr</t>
  </si>
  <si>
    <t>start</t>
  </si>
  <si>
    <t>end</t>
  </si>
  <si>
    <t>patient.patient.1.1.1.1</t>
  </si>
  <si>
    <t>chr1-region_2</t>
  </si>
  <si>
    <t>chr1</t>
  </si>
  <si>
    <t>chr3-region_6</t>
  </si>
  <si>
    <t>chr3</t>
  </si>
  <si>
    <t>chr5-region_10</t>
  </si>
  <si>
    <t>chr5</t>
  </si>
  <si>
    <t>chr5-region_12</t>
  </si>
  <si>
    <t>chr6-region_14</t>
  </si>
  <si>
    <t>chr6</t>
  </si>
  <si>
    <t>chr11-region_20</t>
  </si>
  <si>
    <t>chr11</t>
  </si>
  <si>
    <t>chr14-region_25</t>
  </si>
  <si>
    <t>chr14</t>
  </si>
  <si>
    <t>patient.patient.1.1.1.2</t>
  </si>
  <si>
    <t>chr1-region_35</t>
  </si>
  <si>
    <t>chr3-region_39</t>
  </si>
  <si>
    <t>chr3-region_41</t>
  </si>
  <si>
    <t>chr3-region_43</t>
  </si>
  <si>
    <t>chr5-region_46</t>
  </si>
  <si>
    <t>chr5-region_48</t>
  </si>
  <si>
    <t>chr6-region_50</t>
  </si>
  <si>
    <t>chr7-region_52</t>
  </si>
  <si>
    <t>chr7</t>
  </si>
  <si>
    <t>chr7-region_54</t>
  </si>
  <si>
    <t>chr7-region_56</t>
  </si>
  <si>
    <t>chr7-region_58</t>
  </si>
  <si>
    <t>chr13-region_64</t>
  </si>
  <si>
    <t>chr13</t>
  </si>
  <si>
    <t>chr14-region_67</t>
  </si>
  <si>
    <t>chr14-region_69</t>
  </si>
  <si>
    <t>chr19-region_76</t>
  </si>
  <si>
    <t>chr19</t>
  </si>
  <si>
    <t>patient.patient.1.1.2.1</t>
  </si>
  <si>
    <t>chr3-region_83</t>
  </si>
  <si>
    <t>chr3-region_85</t>
  </si>
  <si>
    <t>chr5-region_89</t>
  </si>
  <si>
    <t>chr5-region_91</t>
  </si>
  <si>
    <t>chr6-region_93</t>
  </si>
  <si>
    <t>chr8-region_97</t>
  </si>
  <si>
    <t>chr8</t>
  </si>
  <si>
    <t>chr9-region_99</t>
  </si>
  <si>
    <t>chr9</t>
  </si>
  <si>
    <t>chr11-region_102</t>
  </si>
  <si>
    <t>chr13-region_105</t>
  </si>
  <si>
    <t>chr14-region_108</t>
  </si>
  <si>
    <t>chr14-region_110</t>
  </si>
  <si>
    <t>chr16-region_112</t>
  </si>
  <si>
    <t>chr16</t>
  </si>
  <si>
    <t>chr17-region_115</t>
  </si>
  <si>
    <t>chr17</t>
  </si>
  <si>
    <t>chr19-region_119</t>
  </si>
  <si>
    <t>chr19-region_121</t>
  </si>
  <si>
    <t>patient.patient.1.1.2.2</t>
  </si>
  <si>
    <t>chr3-region_128</t>
  </si>
  <si>
    <t>chr3-region_130</t>
  </si>
  <si>
    <t>chr5-region_134</t>
  </si>
  <si>
    <t>chr9-region_139</t>
  </si>
  <si>
    <t>chr14-region_145</t>
  </si>
  <si>
    <t>patient.patient.1.2.1.2</t>
  </si>
  <si>
    <t>chr6-region_182</t>
  </si>
  <si>
    <t>chr6-region_184</t>
  </si>
  <si>
    <t>chr9-region_189</t>
  </si>
  <si>
    <t>chr11-region_192</t>
  </si>
  <si>
    <t>chr13-region_196</t>
  </si>
  <si>
    <t>chr16-region_201</t>
  </si>
  <si>
    <t>chr21-region_208</t>
  </si>
  <si>
    <t>chr21</t>
  </si>
  <si>
    <t>patient.patient.1.2.2.1</t>
  </si>
  <si>
    <t>chr1-region_211</t>
  </si>
  <si>
    <t>chr2-region_214</t>
  </si>
  <si>
    <t>chr2</t>
  </si>
  <si>
    <t>chr4-region_218</t>
  </si>
  <si>
    <t>chr4</t>
  </si>
  <si>
    <t>chr5-region_221</t>
  </si>
  <si>
    <t>chr6-region_224</t>
  </si>
  <si>
    <t>chr7-region_227</t>
  </si>
  <si>
    <t>chr7-region_229</t>
  </si>
  <si>
    <t>chr9-region_232</t>
  </si>
  <si>
    <t>chr13-region_236</t>
  </si>
  <si>
    <t>chr14-region_239</t>
  </si>
  <si>
    <t>chr17-region_244</t>
  </si>
  <si>
    <t>chr22-region_250</t>
  </si>
  <si>
    <t>chr22</t>
  </si>
  <si>
    <t>patient.patient.1.2.2.2</t>
  </si>
  <si>
    <t>chr1-region_253</t>
  </si>
  <si>
    <t>chr4-region_258</t>
  </si>
  <si>
    <t>chr5-region_261</t>
  </si>
  <si>
    <t>chr6-region_264</t>
  </si>
  <si>
    <t>chr6-region_266</t>
  </si>
  <si>
    <t>chr8-region_270</t>
  </si>
  <si>
    <t>chr13-region_275</t>
  </si>
  <si>
    <t>chr14-region_278</t>
  </si>
  <si>
    <t>chr19-region_286</t>
  </si>
  <si>
    <t>size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</si>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</sst>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7E7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B56" sqref="B56"/>
    </sheetView>
  </sheetViews>
  <sheetFormatPr baseColWidth="10" defaultRowHeight="16" x14ac:dyDescent="0.2"/>
  <cols>
    <col min="1" max="1" width="19.5" bestFit="1" customWidth="1"/>
    <col min="2" max="2" width="15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100</v>
      </c>
      <c r="H1" s="1" t="s">
        <v>101</v>
      </c>
    </row>
    <row r="2" spans="1:8" x14ac:dyDescent="0.2">
      <c r="A2" t="s">
        <v>6</v>
      </c>
      <c r="B2" t="s">
        <v>7</v>
      </c>
      <c r="C2">
        <v>3</v>
      </c>
      <c r="D2" t="s">
        <v>8</v>
      </c>
      <c r="E2">
        <v>26503894</v>
      </c>
      <c r="F2">
        <v>33402910</v>
      </c>
      <c r="G2">
        <f>F2-E2</f>
        <v>6899016</v>
      </c>
    </row>
    <row r="3" spans="1:8" x14ac:dyDescent="0.2">
      <c r="A3" s="1" t="s">
        <v>6</v>
      </c>
      <c r="B3" s="1" t="s">
        <v>9</v>
      </c>
      <c r="C3" s="1">
        <v>2</v>
      </c>
      <c r="D3" s="1" t="s">
        <v>10</v>
      </c>
      <c r="E3">
        <v>12875984</v>
      </c>
      <c r="F3">
        <v>38538021</v>
      </c>
      <c r="G3">
        <f t="shared" ref="G3:G66" si="0">F3-E3</f>
        <v>25662037</v>
      </c>
    </row>
    <row r="4" spans="1:8" x14ac:dyDescent="0.2">
      <c r="A4" s="1" t="s">
        <v>6</v>
      </c>
      <c r="B4" s="1" t="s">
        <v>11</v>
      </c>
      <c r="C4" s="1">
        <v>2</v>
      </c>
      <c r="D4" s="1" t="s">
        <v>12</v>
      </c>
      <c r="E4">
        <v>70220768</v>
      </c>
      <c r="F4">
        <v>90667273</v>
      </c>
      <c r="G4">
        <f t="shared" si="0"/>
        <v>20446505</v>
      </c>
    </row>
    <row r="5" spans="1:8" x14ac:dyDescent="0.2">
      <c r="A5" s="1" t="s">
        <v>6</v>
      </c>
      <c r="B5" s="1" t="s">
        <v>13</v>
      </c>
      <c r="C5" s="1">
        <v>2</v>
      </c>
      <c r="D5" s="1" t="s">
        <v>12</v>
      </c>
      <c r="E5">
        <v>158584417</v>
      </c>
      <c r="F5">
        <v>180681985</v>
      </c>
      <c r="G5">
        <f t="shared" si="0"/>
        <v>22097568</v>
      </c>
    </row>
    <row r="6" spans="1:8" x14ac:dyDescent="0.2">
      <c r="A6" t="s">
        <v>6</v>
      </c>
      <c r="B6" t="s">
        <v>14</v>
      </c>
      <c r="C6">
        <v>2</v>
      </c>
      <c r="D6" t="s">
        <v>15</v>
      </c>
      <c r="E6">
        <v>24797601</v>
      </c>
      <c r="F6">
        <v>28090989</v>
      </c>
      <c r="G6">
        <f t="shared" si="0"/>
        <v>3293388</v>
      </c>
    </row>
    <row r="7" spans="1:8" x14ac:dyDescent="0.2">
      <c r="A7" t="s">
        <v>6</v>
      </c>
      <c r="B7" t="s">
        <v>16</v>
      </c>
      <c r="C7">
        <v>3</v>
      </c>
      <c r="D7" t="s">
        <v>17</v>
      </c>
      <c r="E7">
        <v>127115</v>
      </c>
      <c r="F7">
        <v>1774900</v>
      </c>
      <c r="G7">
        <f t="shared" si="0"/>
        <v>1647785</v>
      </c>
    </row>
    <row r="8" spans="1:8" x14ac:dyDescent="0.2">
      <c r="A8" s="2" t="s">
        <v>6</v>
      </c>
      <c r="B8" s="2" t="s">
        <v>18</v>
      </c>
      <c r="C8">
        <v>4</v>
      </c>
      <c r="D8" t="s">
        <v>19</v>
      </c>
      <c r="E8">
        <v>95883831</v>
      </c>
      <c r="F8">
        <v>106384676</v>
      </c>
      <c r="G8">
        <f t="shared" si="0"/>
        <v>10500845</v>
      </c>
    </row>
    <row r="9" spans="1:8" x14ac:dyDescent="0.2">
      <c r="A9" s="2" t="s">
        <v>20</v>
      </c>
      <c r="B9" s="2" t="s">
        <v>21</v>
      </c>
      <c r="C9">
        <v>3</v>
      </c>
      <c r="D9" t="s">
        <v>8</v>
      </c>
      <c r="E9">
        <v>78161672</v>
      </c>
      <c r="F9">
        <v>93545088</v>
      </c>
      <c r="G9">
        <f t="shared" si="0"/>
        <v>15383416</v>
      </c>
    </row>
    <row r="10" spans="1:8" x14ac:dyDescent="0.2">
      <c r="A10" s="1" t="s">
        <v>20</v>
      </c>
      <c r="B10" s="1" t="s">
        <v>22</v>
      </c>
      <c r="C10">
        <v>2</v>
      </c>
      <c r="D10" t="s">
        <v>10</v>
      </c>
      <c r="E10">
        <v>5198590</v>
      </c>
      <c r="F10">
        <v>69134374</v>
      </c>
      <c r="G10">
        <f t="shared" si="0"/>
        <v>63935784</v>
      </c>
    </row>
    <row r="11" spans="1:8" x14ac:dyDescent="0.2">
      <c r="A11" s="1" t="s">
        <v>20</v>
      </c>
      <c r="B11" s="1" t="s">
        <v>23</v>
      </c>
      <c r="C11">
        <v>4</v>
      </c>
      <c r="D11" t="s">
        <v>10</v>
      </c>
      <c r="E11">
        <v>132136370</v>
      </c>
      <c r="F11">
        <v>178743016</v>
      </c>
      <c r="G11">
        <f t="shared" si="0"/>
        <v>46606646</v>
      </c>
    </row>
    <row r="12" spans="1:8" x14ac:dyDescent="0.2">
      <c r="A12" t="s">
        <v>20</v>
      </c>
      <c r="B12" t="s">
        <v>24</v>
      </c>
      <c r="C12">
        <v>3</v>
      </c>
      <c r="D12" t="s">
        <v>10</v>
      </c>
      <c r="E12">
        <v>195382436</v>
      </c>
      <c r="F12">
        <v>197687311</v>
      </c>
      <c r="G12">
        <f t="shared" si="0"/>
        <v>2304875</v>
      </c>
    </row>
    <row r="13" spans="1:8" x14ac:dyDescent="0.2">
      <c r="A13" s="1" t="s">
        <v>20</v>
      </c>
      <c r="B13" s="1" t="s">
        <v>25</v>
      </c>
      <c r="C13">
        <v>3</v>
      </c>
      <c r="D13" t="s">
        <v>12</v>
      </c>
      <c r="E13">
        <v>32124810</v>
      </c>
      <c r="F13">
        <v>43602992</v>
      </c>
      <c r="G13">
        <f t="shared" si="0"/>
        <v>11478182</v>
      </c>
    </row>
    <row r="14" spans="1:8" x14ac:dyDescent="0.2">
      <c r="A14" s="1" t="s">
        <v>20</v>
      </c>
      <c r="B14" s="1" t="s">
        <v>26</v>
      </c>
      <c r="C14">
        <v>2</v>
      </c>
      <c r="D14" t="s">
        <v>12</v>
      </c>
      <c r="E14">
        <v>153369688</v>
      </c>
      <c r="F14">
        <v>180681985</v>
      </c>
      <c r="G14">
        <f t="shared" si="0"/>
        <v>27312297</v>
      </c>
    </row>
    <row r="15" spans="1:8" x14ac:dyDescent="0.2">
      <c r="A15" t="s">
        <v>20</v>
      </c>
      <c r="B15" t="s">
        <v>27</v>
      </c>
      <c r="C15">
        <v>2</v>
      </c>
      <c r="D15" t="s">
        <v>15</v>
      </c>
      <c r="E15">
        <v>26020718</v>
      </c>
      <c r="F15">
        <v>28049308</v>
      </c>
      <c r="G15">
        <f t="shared" si="0"/>
        <v>2028590</v>
      </c>
    </row>
    <row r="16" spans="1:8" x14ac:dyDescent="0.2">
      <c r="A16" s="3" t="s">
        <v>20</v>
      </c>
      <c r="B16" s="3" t="s">
        <v>28</v>
      </c>
      <c r="C16" s="3">
        <v>2</v>
      </c>
      <c r="D16" s="3" t="s">
        <v>29</v>
      </c>
      <c r="E16" s="3">
        <v>149597</v>
      </c>
      <c r="F16" s="3">
        <v>6144663</v>
      </c>
      <c r="G16" s="3">
        <f t="shared" si="0"/>
        <v>5995066</v>
      </c>
    </row>
    <row r="17" spans="1:7" x14ac:dyDescent="0.2">
      <c r="A17" s="4" t="s">
        <v>20</v>
      </c>
      <c r="B17" s="4" t="s">
        <v>30</v>
      </c>
      <c r="C17" s="3">
        <v>2</v>
      </c>
      <c r="D17" s="3" t="s">
        <v>29</v>
      </c>
      <c r="E17" s="3">
        <v>27208238</v>
      </c>
      <c r="F17" s="3">
        <v>77326372</v>
      </c>
      <c r="G17" s="3">
        <f t="shared" si="0"/>
        <v>50118134</v>
      </c>
    </row>
    <row r="18" spans="1:7" x14ac:dyDescent="0.2">
      <c r="A18" s="3" t="s">
        <v>20</v>
      </c>
      <c r="B18" s="3" t="s">
        <v>31</v>
      </c>
      <c r="C18" s="3">
        <v>2</v>
      </c>
      <c r="D18" s="3" t="s">
        <v>29</v>
      </c>
      <c r="E18" s="3">
        <v>98971872</v>
      </c>
      <c r="F18" s="3">
        <v>102984789</v>
      </c>
      <c r="G18" s="3">
        <f t="shared" si="0"/>
        <v>4012917</v>
      </c>
    </row>
    <row r="19" spans="1:7" x14ac:dyDescent="0.2">
      <c r="A19" s="4" t="s">
        <v>20</v>
      </c>
      <c r="B19" s="4" t="s">
        <v>32</v>
      </c>
      <c r="C19" s="3">
        <v>2</v>
      </c>
      <c r="D19" s="3" t="s">
        <v>29</v>
      </c>
      <c r="E19" s="3">
        <v>128864864</v>
      </c>
      <c r="F19" s="3">
        <v>158526943</v>
      </c>
      <c r="G19" s="3">
        <f t="shared" si="0"/>
        <v>29662079</v>
      </c>
    </row>
    <row r="20" spans="1:7" x14ac:dyDescent="0.2">
      <c r="A20" t="s">
        <v>20</v>
      </c>
      <c r="B20" t="s">
        <v>33</v>
      </c>
      <c r="C20">
        <v>3</v>
      </c>
      <c r="D20" t="s">
        <v>34</v>
      </c>
      <c r="E20">
        <v>20207788</v>
      </c>
      <c r="F20">
        <v>28010030</v>
      </c>
      <c r="G20">
        <f t="shared" si="0"/>
        <v>7802242</v>
      </c>
    </row>
    <row r="21" spans="1:7" x14ac:dyDescent="0.2">
      <c r="A21" s="1" t="s">
        <v>20</v>
      </c>
      <c r="B21" s="1" t="s">
        <v>35</v>
      </c>
      <c r="C21">
        <v>4</v>
      </c>
      <c r="D21" t="s">
        <v>19</v>
      </c>
      <c r="E21">
        <v>34985135</v>
      </c>
      <c r="F21">
        <v>52292948</v>
      </c>
      <c r="G21">
        <f t="shared" si="0"/>
        <v>17307813</v>
      </c>
    </row>
    <row r="22" spans="1:7" x14ac:dyDescent="0.2">
      <c r="A22" s="1" t="s">
        <v>20</v>
      </c>
      <c r="B22" s="1" t="s">
        <v>36</v>
      </c>
      <c r="C22">
        <v>4</v>
      </c>
      <c r="D22" t="s">
        <v>19</v>
      </c>
      <c r="E22">
        <v>93703896</v>
      </c>
      <c r="F22">
        <v>106384676</v>
      </c>
      <c r="G22">
        <f t="shared" si="0"/>
        <v>12680780</v>
      </c>
    </row>
    <row r="23" spans="1:7" x14ac:dyDescent="0.2">
      <c r="A23" t="s">
        <v>20</v>
      </c>
      <c r="B23" t="s">
        <v>37</v>
      </c>
      <c r="C23">
        <v>2</v>
      </c>
      <c r="D23" t="s">
        <v>38</v>
      </c>
      <c r="E23">
        <v>12721732</v>
      </c>
      <c r="F23">
        <v>14543982</v>
      </c>
      <c r="G23">
        <f t="shared" si="0"/>
        <v>1822250</v>
      </c>
    </row>
    <row r="24" spans="1:7" x14ac:dyDescent="0.2">
      <c r="A24" s="1" t="s">
        <v>39</v>
      </c>
      <c r="B24" s="1" t="s">
        <v>40</v>
      </c>
      <c r="C24">
        <v>2</v>
      </c>
      <c r="D24" t="s">
        <v>10</v>
      </c>
      <c r="E24">
        <v>9745491</v>
      </c>
      <c r="F24">
        <v>53262165</v>
      </c>
      <c r="G24">
        <f t="shared" si="0"/>
        <v>43516674</v>
      </c>
    </row>
    <row r="25" spans="1:7" x14ac:dyDescent="0.2">
      <c r="A25" s="1" t="s">
        <v>39</v>
      </c>
      <c r="B25" s="1" t="s">
        <v>41</v>
      </c>
      <c r="C25">
        <v>4</v>
      </c>
      <c r="D25" t="s">
        <v>10</v>
      </c>
      <c r="E25">
        <v>130569439</v>
      </c>
      <c r="F25">
        <v>172468647</v>
      </c>
      <c r="G25">
        <f t="shared" si="0"/>
        <v>41899208</v>
      </c>
    </row>
    <row r="26" spans="1:7" x14ac:dyDescent="0.2">
      <c r="A26" s="1" t="s">
        <v>39</v>
      </c>
      <c r="B26" s="1" t="s">
        <v>42</v>
      </c>
      <c r="C26">
        <v>2</v>
      </c>
      <c r="D26" t="s">
        <v>12</v>
      </c>
      <c r="E26">
        <v>71515236</v>
      </c>
      <c r="F26">
        <v>89815301</v>
      </c>
      <c r="G26">
        <f t="shared" si="0"/>
        <v>18300065</v>
      </c>
    </row>
    <row r="27" spans="1:7" x14ac:dyDescent="0.2">
      <c r="A27" s="1" t="s">
        <v>39</v>
      </c>
      <c r="B27" s="1" t="s">
        <v>43</v>
      </c>
      <c r="C27">
        <v>2</v>
      </c>
      <c r="D27" t="s">
        <v>12</v>
      </c>
      <c r="E27">
        <v>136953189</v>
      </c>
      <c r="F27">
        <v>180681985</v>
      </c>
      <c r="G27">
        <f t="shared" si="0"/>
        <v>43728796</v>
      </c>
    </row>
    <row r="28" spans="1:7" x14ac:dyDescent="0.2">
      <c r="A28" t="s">
        <v>39</v>
      </c>
      <c r="B28" t="s">
        <v>44</v>
      </c>
      <c r="C28">
        <v>2</v>
      </c>
      <c r="D28" t="s">
        <v>15</v>
      </c>
      <c r="E28">
        <v>26027124</v>
      </c>
      <c r="F28">
        <v>28046750</v>
      </c>
      <c r="G28">
        <f t="shared" si="0"/>
        <v>2019626</v>
      </c>
    </row>
    <row r="29" spans="1:7" x14ac:dyDescent="0.2">
      <c r="A29" t="s">
        <v>39</v>
      </c>
      <c r="B29" t="s">
        <v>45</v>
      </c>
      <c r="C29">
        <v>2</v>
      </c>
      <c r="D29" t="s">
        <v>46</v>
      </c>
      <c r="E29">
        <v>144656955</v>
      </c>
      <c r="F29">
        <v>146231432</v>
      </c>
      <c r="G29">
        <f t="shared" si="0"/>
        <v>1574477</v>
      </c>
    </row>
    <row r="30" spans="1:7" x14ac:dyDescent="0.2">
      <c r="A30" t="s">
        <v>39</v>
      </c>
      <c r="B30" t="s">
        <v>47</v>
      </c>
      <c r="C30">
        <v>2</v>
      </c>
      <c r="D30" t="s">
        <v>48</v>
      </c>
      <c r="E30">
        <v>137208944</v>
      </c>
      <c r="F30">
        <v>140510651</v>
      </c>
      <c r="G30">
        <f t="shared" si="0"/>
        <v>3301707</v>
      </c>
    </row>
    <row r="31" spans="1:7" x14ac:dyDescent="0.2">
      <c r="A31" t="s">
        <v>39</v>
      </c>
      <c r="B31" t="s">
        <v>49</v>
      </c>
      <c r="C31">
        <v>2</v>
      </c>
      <c r="D31" t="s">
        <v>17</v>
      </c>
      <c r="E31">
        <v>62432781</v>
      </c>
      <c r="F31">
        <v>67759328</v>
      </c>
      <c r="G31">
        <f t="shared" si="0"/>
        <v>5326547</v>
      </c>
    </row>
    <row r="32" spans="1:7" x14ac:dyDescent="0.2">
      <c r="A32" t="s">
        <v>39</v>
      </c>
      <c r="B32" t="s">
        <v>50</v>
      </c>
      <c r="C32">
        <v>3</v>
      </c>
      <c r="D32" t="s">
        <v>34</v>
      </c>
      <c r="E32">
        <v>20207788</v>
      </c>
      <c r="F32">
        <v>28578311</v>
      </c>
      <c r="G32">
        <f t="shared" si="0"/>
        <v>8370523</v>
      </c>
    </row>
    <row r="33" spans="1:7" x14ac:dyDescent="0.2">
      <c r="A33" s="1" t="s">
        <v>39</v>
      </c>
      <c r="B33" s="1" t="s">
        <v>51</v>
      </c>
      <c r="C33">
        <v>4</v>
      </c>
      <c r="D33" t="s">
        <v>19</v>
      </c>
      <c r="E33">
        <v>35221937</v>
      </c>
      <c r="F33">
        <v>58894355</v>
      </c>
      <c r="G33">
        <f t="shared" si="0"/>
        <v>23672418</v>
      </c>
    </row>
    <row r="34" spans="1:7" x14ac:dyDescent="0.2">
      <c r="A34" s="1" t="s">
        <v>39</v>
      </c>
      <c r="B34" s="1" t="s">
        <v>52</v>
      </c>
      <c r="C34">
        <v>3</v>
      </c>
      <c r="D34" t="s">
        <v>19</v>
      </c>
      <c r="E34">
        <v>95623982</v>
      </c>
      <c r="F34">
        <v>106384676</v>
      </c>
      <c r="G34">
        <f t="shared" si="0"/>
        <v>10760694</v>
      </c>
    </row>
    <row r="35" spans="1:7" x14ac:dyDescent="0.2">
      <c r="A35" t="s">
        <v>39</v>
      </c>
      <c r="B35" t="s">
        <v>53</v>
      </c>
      <c r="C35">
        <v>2</v>
      </c>
      <c r="D35" t="s">
        <v>54</v>
      </c>
      <c r="E35">
        <v>64043</v>
      </c>
      <c r="F35">
        <v>2009755</v>
      </c>
      <c r="G35">
        <f t="shared" si="0"/>
        <v>1945712</v>
      </c>
    </row>
    <row r="36" spans="1:7" x14ac:dyDescent="0.2">
      <c r="A36" t="s">
        <v>39</v>
      </c>
      <c r="B36" t="s">
        <v>55</v>
      </c>
      <c r="C36">
        <v>2</v>
      </c>
      <c r="D36" t="s">
        <v>56</v>
      </c>
      <c r="E36">
        <v>44352150</v>
      </c>
      <c r="F36">
        <v>48556380</v>
      </c>
      <c r="G36">
        <f t="shared" si="0"/>
        <v>4204230</v>
      </c>
    </row>
    <row r="37" spans="1:7" x14ac:dyDescent="0.2">
      <c r="A37" t="s">
        <v>39</v>
      </c>
      <c r="B37" t="s">
        <v>57</v>
      </c>
      <c r="C37">
        <v>2</v>
      </c>
      <c r="D37" t="s">
        <v>38</v>
      </c>
      <c r="E37">
        <v>305575</v>
      </c>
      <c r="F37">
        <v>2041206</v>
      </c>
      <c r="G37">
        <f t="shared" si="0"/>
        <v>1735631</v>
      </c>
    </row>
    <row r="38" spans="1:7" x14ac:dyDescent="0.2">
      <c r="A38" t="s">
        <v>39</v>
      </c>
      <c r="B38" t="s">
        <v>58</v>
      </c>
      <c r="C38">
        <v>2</v>
      </c>
      <c r="D38" t="s">
        <v>38</v>
      </c>
      <c r="E38">
        <v>12500830</v>
      </c>
      <c r="F38">
        <v>14230003</v>
      </c>
      <c r="G38">
        <f t="shared" si="0"/>
        <v>1729173</v>
      </c>
    </row>
    <row r="39" spans="1:7" x14ac:dyDescent="0.2">
      <c r="A39" t="s">
        <v>59</v>
      </c>
      <c r="B39" t="s">
        <v>60</v>
      </c>
      <c r="C39">
        <v>2</v>
      </c>
      <c r="D39" t="s">
        <v>10</v>
      </c>
      <c r="E39">
        <v>47626762</v>
      </c>
      <c r="F39">
        <v>52321234</v>
      </c>
      <c r="G39">
        <f t="shared" si="0"/>
        <v>4694472</v>
      </c>
    </row>
    <row r="40" spans="1:7" x14ac:dyDescent="0.2">
      <c r="A40" s="1" t="s">
        <v>59</v>
      </c>
      <c r="B40" s="1" t="s">
        <v>61</v>
      </c>
      <c r="C40">
        <v>4</v>
      </c>
      <c r="D40" t="s">
        <v>10</v>
      </c>
      <c r="E40">
        <v>134204585</v>
      </c>
      <c r="F40">
        <v>161146997</v>
      </c>
      <c r="G40">
        <f t="shared" si="0"/>
        <v>26942412</v>
      </c>
    </row>
    <row r="41" spans="1:7" x14ac:dyDescent="0.2">
      <c r="A41" s="1" t="s">
        <v>59</v>
      </c>
      <c r="B41" s="1" t="s">
        <v>62</v>
      </c>
      <c r="C41">
        <v>2</v>
      </c>
      <c r="D41" t="s">
        <v>12</v>
      </c>
      <c r="E41">
        <v>134094469</v>
      </c>
      <c r="F41">
        <v>180681985</v>
      </c>
      <c r="G41">
        <f t="shared" si="0"/>
        <v>46587516</v>
      </c>
    </row>
    <row r="42" spans="1:7" x14ac:dyDescent="0.2">
      <c r="A42" t="s">
        <v>59</v>
      </c>
      <c r="B42" t="s">
        <v>63</v>
      </c>
      <c r="C42">
        <v>2</v>
      </c>
      <c r="D42" t="s">
        <v>48</v>
      </c>
      <c r="E42">
        <v>139270029</v>
      </c>
      <c r="F42">
        <v>140510651</v>
      </c>
      <c r="G42">
        <f t="shared" si="0"/>
        <v>1240622</v>
      </c>
    </row>
    <row r="43" spans="1:7" x14ac:dyDescent="0.2">
      <c r="A43" s="1" t="s">
        <v>59</v>
      </c>
      <c r="B43" s="1" t="s">
        <v>64</v>
      </c>
      <c r="C43">
        <v>4</v>
      </c>
      <c r="D43" t="s">
        <v>19</v>
      </c>
      <c r="E43">
        <v>95648277</v>
      </c>
      <c r="F43">
        <v>106384676</v>
      </c>
      <c r="G43">
        <f t="shared" si="0"/>
        <v>10736399</v>
      </c>
    </row>
    <row r="44" spans="1:7" x14ac:dyDescent="0.2">
      <c r="A44" t="s">
        <v>65</v>
      </c>
      <c r="B44" t="s">
        <v>66</v>
      </c>
      <c r="C44">
        <v>2</v>
      </c>
      <c r="D44" t="s">
        <v>15</v>
      </c>
      <c r="E44">
        <v>24797601</v>
      </c>
      <c r="F44">
        <v>28046750</v>
      </c>
      <c r="G44">
        <f t="shared" si="0"/>
        <v>3249149</v>
      </c>
    </row>
    <row r="45" spans="1:7" x14ac:dyDescent="0.2">
      <c r="A45" t="s">
        <v>65</v>
      </c>
      <c r="B45" t="s">
        <v>67</v>
      </c>
      <c r="C45">
        <v>4</v>
      </c>
      <c r="D45" t="s">
        <v>15</v>
      </c>
      <c r="E45">
        <v>31626075</v>
      </c>
      <c r="F45">
        <v>33284762</v>
      </c>
      <c r="G45">
        <f t="shared" si="0"/>
        <v>1658687</v>
      </c>
    </row>
    <row r="46" spans="1:7" x14ac:dyDescent="0.2">
      <c r="A46" t="s">
        <v>65</v>
      </c>
      <c r="B46" t="s">
        <v>68</v>
      </c>
      <c r="C46">
        <v>2</v>
      </c>
      <c r="D46" t="s">
        <v>48</v>
      </c>
      <c r="E46">
        <v>139221932</v>
      </c>
      <c r="F46">
        <v>140510651</v>
      </c>
      <c r="G46">
        <f t="shared" si="0"/>
        <v>1288719</v>
      </c>
    </row>
    <row r="47" spans="1:7" x14ac:dyDescent="0.2">
      <c r="A47" t="s">
        <v>65</v>
      </c>
      <c r="B47" t="s">
        <v>69</v>
      </c>
      <c r="C47">
        <v>2</v>
      </c>
      <c r="D47" t="s">
        <v>17</v>
      </c>
      <c r="E47">
        <v>62414320</v>
      </c>
      <c r="F47">
        <v>64852484</v>
      </c>
      <c r="G47">
        <f t="shared" si="0"/>
        <v>2438164</v>
      </c>
    </row>
    <row r="48" spans="1:7" x14ac:dyDescent="0.2">
      <c r="A48" s="1" t="s">
        <v>65</v>
      </c>
      <c r="B48" s="1" t="s">
        <v>70</v>
      </c>
      <c r="C48">
        <v>3</v>
      </c>
      <c r="D48" t="s">
        <v>34</v>
      </c>
      <c r="E48">
        <v>42846289</v>
      </c>
      <c r="F48">
        <v>53029761</v>
      </c>
      <c r="G48">
        <f t="shared" si="0"/>
        <v>10183472</v>
      </c>
    </row>
    <row r="49" spans="1:7" x14ac:dyDescent="0.2">
      <c r="A49" t="s">
        <v>65</v>
      </c>
      <c r="B49" t="s">
        <v>71</v>
      </c>
      <c r="C49">
        <v>2</v>
      </c>
      <c r="D49" t="s">
        <v>54</v>
      </c>
      <c r="E49">
        <v>24741016</v>
      </c>
      <c r="F49">
        <v>30389841</v>
      </c>
      <c r="G49">
        <f t="shared" si="0"/>
        <v>5648825</v>
      </c>
    </row>
    <row r="50" spans="1:7" x14ac:dyDescent="0.2">
      <c r="A50" s="1" t="s">
        <v>65</v>
      </c>
      <c r="B50" s="1" t="s">
        <v>72</v>
      </c>
      <c r="C50">
        <v>3</v>
      </c>
      <c r="D50" t="s">
        <v>73</v>
      </c>
      <c r="E50">
        <v>15399742</v>
      </c>
      <c r="F50">
        <v>30302832</v>
      </c>
      <c r="G50">
        <f t="shared" si="0"/>
        <v>14903090</v>
      </c>
    </row>
    <row r="51" spans="1:7" x14ac:dyDescent="0.2">
      <c r="A51" t="s">
        <v>74</v>
      </c>
      <c r="B51" t="s">
        <v>75</v>
      </c>
      <c r="C51">
        <v>2</v>
      </c>
      <c r="D51" t="s">
        <v>8</v>
      </c>
      <c r="E51">
        <v>146626685</v>
      </c>
      <c r="F51">
        <v>150266318</v>
      </c>
      <c r="G51">
        <f t="shared" si="0"/>
        <v>3639633</v>
      </c>
    </row>
    <row r="52" spans="1:7" x14ac:dyDescent="0.2">
      <c r="A52" t="s">
        <v>74</v>
      </c>
      <c r="B52" t="s">
        <v>76</v>
      </c>
      <c r="C52">
        <v>3</v>
      </c>
      <c r="D52" t="s">
        <v>77</v>
      </c>
      <c r="E52">
        <v>172778958</v>
      </c>
      <c r="F52">
        <v>182756390</v>
      </c>
      <c r="G52">
        <f t="shared" si="0"/>
        <v>9977432</v>
      </c>
    </row>
    <row r="53" spans="1:7" x14ac:dyDescent="0.2">
      <c r="A53" s="1" t="s">
        <v>74</v>
      </c>
      <c r="B53" s="1" t="s">
        <v>78</v>
      </c>
      <c r="C53">
        <v>4</v>
      </c>
      <c r="D53" t="s">
        <v>79</v>
      </c>
      <c r="E53">
        <v>99916771</v>
      </c>
      <c r="F53">
        <v>113206917</v>
      </c>
      <c r="G53">
        <f t="shared" si="0"/>
        <v>13290146</v>
      </c>
    </row>
    <row r="54" spans="1:7" x14ac:dyDescent="0.2">
      <c r="A54" t="s">
        <v>74</v>
      </c>
      <c r="B54" t="s">
        <v>80</v>
      </c>
      <c r="C54">
        <v>4</v>
      </c>
      <c r="D54" t="s">
        <v>12</v>
      </c>
      <c r="E54">
        <v>128430444</v>
      </c>
      <c r="F54">
        <v>137688676</v>
      </c>
      <c r="G54">
        <f t="shared" si="0"/>
        <v>9258232</v>
      </c>
    </row>
    <row r="55" spans="1:7" x14ac:dyDescent="0.2">
      <c r="A55" t="s">
        <v>74</v>
      </c>
      <c r="B55" t="s">
        <v>81</v>
      </c>
      <c r="C55">
        <v>2</v>
      </c>
      <c r="D55" t="s">
        <v>15</v>
      </c>
      <c r="E55">
        <v>21593972</v>
      </c>
      <c r="F55">
        <v>30458292</v>
      </c>
      <c r="G55">
        <f t="shared" si="0"/>
        <v>8864320</v>
      </c>
    </row>
    <row r="56" spans="1:7" x14ac:dyDescent="0.2">
      <c r="A56" s="4" t="s">
        <v>74</v>
      </c>
      <c r="B56" s="4" t="s">
        <v>82</v>
      </c>
      <c r="C56" s="3">
        <v>4</v>
      </c>
      <c r="D56" s="3" t="s">
        <v>29</v>
      </c>
      <c r="E56" s="3">
        <v>44078770</v>
      </c>
      <c r="F56" s="3">
        <v>65956458</v>
      </c>
      <c r="G56" s="3">
        <f t="shared" si="0"/>
        <v>21877688</v>
      </c>
    </row>
    <row r="57" spans="1:7" x14ac:dyDescent="0.2">
      <c r="A57" s="3" t="s">
        <v>74</v>
      </c>
      <c r="B57" s="3" t="s">
        <v>83</v>
      </c>
      <c r="C57" s="3">
        <v>2</v>
      </c>
      <c r="D57" s="3" t="s">
        <v>29</v>
      </c>
      <c r="E57" s="3">
        <v>149411872</v>
      </c>
      <c r="F57" s="3">
        <v>158526943</v>
      </c>
      <c r="G57" s="3">
        <f t="shared" si="0"/>
        <v>9115071</v>
      </c>
    </row>
    <row r="58" spans="1:7" x14ac:dyDescent="0.2">
      <c r="A58" t="s">
        <v>74</v>
      </c>
      <c r="B58" t="s">
        <v>84</v>
      </c>
      <c r="C58">
        <v>2</v>
      </c>
      <c r="D58" t="s">
        <v>48</v>
      </c>
      <c r="E58">
        <v>136271186</v>
      </c>
      <c r="F58">
        <v>140510651</v>
      </c>
      <c r="G58">
        <f t="shared" si="0"/>
        <v>4239465</v>
      </c>
    </row>
    <row r="59" spans="1:7" x14ac:dyDescent="0.2">
      <c r="A59" s="1" t="s">
        <v>74</v>
      </c>
      <c r="B59" s="1" t="s">
        <v>85</v>
      </c>
      <c r="C59">
        <v>4</v>
      </c>
      <c r="D59" t="s">
        <v>34</v>
      </c>
      <c r="E59">
        <v>20207788</v>
      </c>
      <c r="F59">
        <v>31774291</v>
      </c>
      <c r="G59">
        <f t="shared" si="0"/>
        <v>11566503</v>
      </c>
    </row>
    <row r="60" spans="1:7" x14ac:dyDescent="0.2">
      <c r="A60" s="1" t="s">
        <v>74</v>
      </c>
      <c r="B60" s="1" t="s">
        <v>86</v>
      </c>
      <c r="C60">
        <v>4</v>
      </c>
      <c r="D60" t="s">
        <v>19</v>
      </c>
      <c r="E60">
        <v>32544625</v>
      </c>
      <c r="F60">
        <v>50796899</v>
      </c>
      <c r="G60">
        <f t="shared" si="0"/>
        <v>18252274</v>
      </c>
    </row>
    <row r="61" spans="1:7" x14ac:dyDescent="0.2">
      <c r="A61" t="s">
        <v>74</v>
      </c>
      <c r="B61" t="s">
        <v>87</v>
      </c>
      <c r="C61">
        <v>2</v>
      </c>
      <c r="D61" t="s">
        <v>56</v>
      </c>
      <c r="E61">
        <v>73747675</v>
      </c>
      <c r="F61">
        <v>76990002</v>
      </c>
      <c r="G61">
        <f t="shared" si="0"/>
        <v>3242327</v>
      </c>
    </row>
    <row r="62" spans="1:7" x14ac:dyDescent="0.2">
      <c r="A62" t="s">
        <v>74</v>
      </c>
      <c r="B62" t="s">
        <v>88</v>
      </c>
      <c r="C62">
        <v>2</v>
      </c>
      <c r="D62" t="s">
        <v>89</v>
      </c>
      <c r="E62">
        <v>46971909</v>
      </c>
      <c r="F62">
        <v>51113132</v>
      </c>
      <c r="G62">
        <f t="shared" si="0"/>
        <v>4141223</v>
      </c>
    </row>
    <row r="63" spans="1:7" x14ac:dyDescent="0.2">
      <c r="A63" t="s">
        <v>90</v>
      </c>
      <c r="B63" t="s">
        <v>91</v>
      </c>
      <c r="C63">
        <v>4</v>
      </c>
      <c r="D63" t="s">
        <v>8</v>
      </c>
      <c r="E63">
        <v>151372010</v>
      </c>
      <c r="F63">
        <v>154180124</v>
      </c>
      <c r="G63">
        <f t="shared" si="0"/>
        <v>2808114</v>
      </c>
    </row>
    <row r="64" spans="1:7" x14ac:dyDescent="0.2">
      <c r="A64" s="1" t="s">
        <v>90</v>
      </c>
      <c r="B64" s="1" t="s">
        <v>92</v>
      </c>
      <c r="C64">
        <v>4</v>
      </c>
      <c r="D64" t="s">
        <v>79</v>
      </c>
      <c r="E64">
        <v>95373037</v>
      </c>
      <c r="F64">
        <v>119200586</v>
      </c>
      <c r="G64">
        <f t="shared" si="0"/>
        <v>23827549</v>
      </c>
    </row>
    <row r="65" spans="1:7" x14ac:dyDescent="0.2">
      <c r="A65" s="1" t="s">
        <v>90</v>
      </c>
      <c r="B65" s="1" t="s">
        <v>93</v>
      </c>
      <c r="C65">
        <v>4</v>
      </c>
      <c r="D65" t="s">
        <v>12</v>
      </c>
      <c r="E65">
        <v>115419504</v>
      </c>
      <c r="F65">
        <v>137475855</v>
      </c>
      <c r="G65">
        <f t="shared" si="0"/>
        <v>22056351</v>
      </c>
    </row>
    <row r="66" spans="1:7" x14ac:dyDescent="0.2">
      <c r="A66" t="s">
        <v>90</v>
      </c>
      <c r="B66" t="s">
        <v>94</v>
      </c>
      <c r="C66">
        <v>2</v>
      </c>
      <c r="D66" t="s">
        <v>15</v>
      </c>
      <c r="E66">
        <v>24797601</v>
      </c>
      <c r="F66">
        <v>28193144</v>
      </c>
      <c r="G66">
        <f t="shared" si="0"/>
        <v>3395543</v>
      </c>
    </row>
    <row r="67" spans="1:7" x14ac:dyDescent="0.2">
      <c r="A67" t="s">
        <v>90</v>
      </c>
      <c r="B67" t="s">
        <v>95</v>
      </c>
      <c r="C67">
        <v>3</v>
      </c>
      <c r="D67" t="s">
        <v>15</v>
      </c>
      <c r="E67">
        <v>31620193</v>
      </c>
      <c r="F67">
        <v>34664499</v>
      </c>
      <c r="G67">
        <f t="shared" ref="G67:G71" si="1">F67-E67</f>
        <v>3044306</v>
      </c>
    </row>
    <row r="68" spans="1:7" x14ac:dyDescent="0.2">
      <c r="A68" t="s">
        <v>90</v>
      </c>
      <c r="B68" t="s">
        <v>96</v>
      </c>
      <c r="C68">
        <v>2</v>
      </c>
      <c r="D68" t="s">
        <v>46</v>
      </c>
      <c r="E68">
        <v>144386554</v>
      </c>
      <c r="F68">
        <v>146231432</v>
      </c>
      <c r="G68">
        <f t="shared" si="1"/>
        <v>1844878</v>
      </c>
    </row>
    <row r="69" spans="1:7" x14ac:dyDescent="0.2">
      <c r="A69" s="1" t="s">
        <v>90</v>
      </c>
      <c r="B69" s="1" t="s">
        <v>97</v>
      </c>
      <c r="C69">
        <v>3</v>
      </c>
      <c r="D69" t="s">
        <v>34</v>
      </c>
      <c r="E69">
        <v>20207788</v>
      </c>
      <c r="F69">
        <v>32600233</v>
      </c>
      <c r="G69">
        <f t="shared" si="1"/>
        <v>12392445</v>
      </c>
    </row>
    <row r="70" spans="1:7" x14ac:dyDescent="0.2">
      <c r="A70" s="1" t="s">
        <v>90</v>
      </c>
      <c r="B70" s="1" t="s">
        <v>98</v>
      </c>
      <c r="C70">
        <v>4</v>
      </c>
      <c r="D70" t="s">
        <v>19</v>
      </c>
      <c r="E70">
        <v>20919464</v>
      </c>
      <c r="F70">
        <v>55034056</v>
      </c>
      <c r="G70">
        <f t="shared" si="1"/>
        <v>34114592</v>
      </c>
    </row>
    <row r="71" spans="1:7" x14ac:dyDescent="0.2">
      <c r="A71" t="s">
        <v>90</v>
      </c>
      <c r="B71" t="s">
        <v>99</v>
      </c>
      <c r="C71">
        <v>2</v>
      </c>
      <c r="D71" t="s">
        <v>38</v>
      </c>
      <c r="E71">
        <v>12500830</v>
      </c>
      <c r="F71">
        <v>16178116</v>
      </c>
      <c r="G71">
        <f t="shared" si="1"/>
        <v>3677286</v>
      </c>
    </row>
  </sheetData>
  <conditionalFormatting sqref="G1:G1048576">
    <cfRule type="cellIs" dxfId="0" priority="1" operator="greaterThan">
      <formula>10000000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HMM_CNV_predictions.HMMi6.rand_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2021-10-14T03:45:01Z</dcterms:created>
  <dcterms:modified xsi:type="dcterms:W3CDTF">2021-10-17T02:28:54Z</dcterms:modified>
</cp:coreProperties>
</file>