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eira/Dropbox (Personal)/p53_paper_IAD/Figures_RAW/Figure1/Figure1K/Figure1k_VAFs/primary_samples/"/>
    </mc:Choice>
  </mc:AlternateContent>
  <xr:revisionPtr revIDLastSave="0" documentId="13_ncr:1_{69F39449-2F74-0A43-8B94-CAFD9757D9E1}" xr6:coauthVersionLast="47" xr6:coauthVersionMax="47" xr10:uidLastSave="{00000000-0000-0000-0000-000000000000}"/>
  <bookViews>
    <workbookView xWindow="3200" yWindow="460" windowWidth="25600" windowHeight="16440" tabRatio="500" xr2:uid="{00000000-000D-0000-FFFF-FFFF00000000}"/>
  </bookViews>
  <sheets>
    <sheet name="TP53_SNPArray_calls_with_chrban" sheetId="1" r:id="rId1"/>
  </sheets>
  <definedNames>
    <definedName name="_xlnm._FilterDatabase" localSheetId="0" hidden="1">TP53_SNPArray_calls_with_chrban!$A$1:$Y$5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<sst xmlns="http://schemas.openxmlformats.org/spreadsheetml/2006/main" count="55" uniqueCount="42">
  <si>
    <t>sample_id</t>
  </si>
  <si>
    <t>computed_gender</t>
  </si>
  <si>
    <t>chrom</t>
  </si>
  <si>
    <t>beg_GRCh37</t>
  </si>
  <si>
    <t>end_GRCh37</t>
  </si>
  <si>
    <t>length</t>
  </si>
  <si>
    <t>p_arm</t>
  </si>
  <si>
    <t>q_arm</t>
  </si>
  <si>
    <t>n_sites</t>
  </si>
  <si>
    <t>n_hets</t>
  </si>
  <si>
    <t>n50_hets</t>
  </si>
  <si>
    <t>bdev</t>
  </si>
  <si>
    <t>bdev_se</t>
  </si>
  <si>
    <t>rel_cov</t>
  </si>
  <si>
    <t>rel_cov_se</t>
  </si>
  <si>
    <t>lod_lrr_baf</t>
  </si>
  <si>
    <t>lod_baf_phase</t>
  </si>
  <si>
    <t>n_flips</t>
  </si>
  <si>
    <t>baf_conc</t>
  </si>
  <si>
    <t>lod_baf_conc</t>
  </si>
  <si>
    <t>type</t>
  </si>
  <si>
    <t>cell.fraction</t>
  </si>
  <si>
    <t>chr_band</t>
  </si>
  <si>
    <t>F</t>
  </si>
  <si>
    <t>Y</t>
  </si>
  <si>
    <t>Loss</t>
  </si>
  <si>
    <t>N</t>
  </si>
  <si>
    <t>7p22.3-7q36.3</t>
  </si>
  <si>
    <t>Gain</t>
  </si>
  <si>
    <t>CN-LOH</t>
  </si>
  <si>
    <t>3p26.3-3p11.1</t>
  </si>
  <si>
    <t>3q21.3-3q26.2</t>
  </si>
  <si>
    <t>5q12.3-5q35.3</t>
  </si>
  <si>
    <t>TP53 region chr17:7,571,720-7,590,868</t>
  </si>
  <si>
    <t>17p13.1 arm</t>
  </si>
  <si>
    <t>TP53_status</t>
  </si>
  <si>
    <t>Annotation</t>
  </si>
  <si>
    <t>del7</t>
  </si>
  <si>
    <t>CN-LOH 5(q12.3-q35.3)</t>
  </si>
  <si>
    <t>amp3(q21.3-q26.2)</t>
  </si>
  <si>
    <t>del3p</t>
  </si>
  <si>
    <t>SB5702_IF0131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</si>
</sst>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0" fontId="3" fillId="0" borderId="0" xfId="0" applyFont="1"/>
    <xf numFmtId="0" fontId="3" fillId="0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workbookViewId="0">
      <selection activeCell="C1" sqref="C1"/>
    </sheetView>
  </sheetViews>
  <sheetFormatPr baseColWidth="10" defaultRowHeight="16" x14ac:dyDescent="0.2"/>
  <cols>
    <col min="1" max="1" width="23.33203125" bestFit="1" customWidth="1"/>
    <col min="2" max="2" width="16.33203125" bestFit="1" customWidth="1"/>
    <col min="6" max="7" width="25.6640625" customWidth="1"/>
  </cols>
  <sheetData>
    <row r="1" spans="1:25" x14ac:dyDescent="0.2">
      <c r="A1" t="s">
        <v>0</v>
      </c>
      <c r="B1" t="s">
        <v>1</v>
      </c>
      <c r="C1" t="s">
        <v>21</v>
      </c>
      <c r="D1" t="s">
        <v>20</v>
      </c>
      <c r="E1" t="s">
        <v>35</v>
      </c>
      <c r="F1" t="s">
        <v>36</v>
      </c>
      <c r="G1" t="s">
        <v>22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">
      <c r="A2" t="s">
        <v>41</v>
      </c>
      <c r="B2" t="s">
        <v>23</v>
      </c>
      <c r="C2">
        <v>0.19919999999999999</v>
      </c>
      <c r="D2" t="s">
        <v>25</v>
      </c>
      <c r="F2" s="4" t="s">
        <v>40</v>
      </c>
      <c r="G2" s="2" t="s">
        <v>30</v>
      </c>
      <c r="H2">
        <v>3</v>
      </c>
      <c r="I2">
        <v>0</v>
      </c>
      <c r="J2">
        <v>90428286</v>
      </c>
      <c r="K2">
        <v>90428286</v>
      </c>
      <c r="L2" t="s">
        <v>24</v>
      </c>
      <c r="M2" t="s">
        <v>26</v>
      </c>
      <c r="N2">
        <v>22672</v>
      </c>
      <c r="O2">
        <v>6896</v>
      </c>
      <c r="P2">
        <v>7777</v>
      </c>
      <c r="Q2">
        <v>5.5300000000000002E-2</v>
      </c>
      <c r="R2" s="1">
        <v>8.0000000000000004E-4</v>
      </c>
      <c r="S2">
        <v>1.8676999999999999</v>
      </c>
      <c r="T2">
        <v>2.0999999999999999E-3</v>
      </c>
      <c r="U2">
        <v>5019.0600000000004</v>
      </c>
      <c r="V2">
        <v>6184.3</v>
      </c>
      <c r="W2">
        <v>80</v>
      </c>
      <c r="X2">
        <v>0.93959999999999999</v>
      </c>
      <c r="Y2">
        <v>1346.41</v>
      </c>
    </row>
    <row r="3" spans="1:25" x14ac:dyDescent="0.2">
      <c r="A3" t="s">
        <v>41</v>
      </c>
      <c r="B3" t="s">
        <v>23</v>
      </c>
      <c r="C3">
        <v>0.21540000000000001</v>
      </c>
      <c r="D3" t="s">
        <v>28</v>
      </c>
      <c r="F3" s="4" t="s">
        <v>39</v>
      </c>
      <c r="G3" s="2" t="s">
        <v>31</v>
      </c>
      <c r="H3">
        <v>3</v>
      </c>
      <c r="I3">
        <v>128303373</v>
      </c>
      <c r="J3">
        <v>169267796</v>
      </c>
      <c r="K3">
        <v>40964423</v>
      </c>
      <c r="L3" t="s">
        <v>26</v>
      </c>
      <c r="M3" t="s">
        <v>24</v>
      </c>
      <c r="N3">
        <v>8116</v>
      </c>
      <c r="O3">
        <v>2498</v>
      </c>
      <c r="P3">
        <v>9602</v>
      </c>
      <c r="Q3">
        <v>4.8599999999999997E-2</v>
      </c>
      <c r="R3">
        <v>1.1999999999999999E-3</v>
      </c>
      <c r="S3">
        <v>2.1903999999999999</v>
      </c>
      <c r="T3">
        <v>7.1000000000000004E-3</v>
      </c>
      <c r="U3">
        <v>1261.06</v>
      </c>
      <c r="V3">
        <v>1588</v>
      </c>
      <c r="W3">
        <v>45</v>
      </c>
      <c r="X3">
        <v>0.90439999999999998</v>
      </c>
      <c r="Y3">
        <v>393.65</v>
      </c>
    </row>
    <row r="4" spans="1:25" x14ac:dyDescent="0.2">
      <c r="A4" t="s">
        <v>41</v>
      </c>
      <c r="B4" t="s">
        <v>23</v>
      </c>
      <c r="C4">
        <v>0.114</v>
      </c>
      <c r="D4" t="s">
        <v>29</v>
      </c>
      <c r="F4" s="3" t="s">
        <v>38</v>
      </c>
      <c r="G4" t="s">
        <v>32</v>
      </c>
      <c r="H4">
        <v>5</v>
      </c>
      <c r="I4">
        <v>64851737</v>
      </c>
      <c r="J4">
        <v>180915260</v>
      </c>
      <c r="K4">
        <v>116063523</v>
      </c>
      <c r="L4" t="s">
        <v>26</v>
      </c>
      <c r="M4" t="s">
        <v>24</v>
      </c>
      <c r="N4">
        <v>20850</v>
      </c>
      <c r="O4">
        <v>6190</v>
      </c>
      <c r="P4">
        <v>11030</v>
      </c>
      <c r="Q4">
        <v>5.7000000000000002E-2</v>
      </c>
      <c r="R4" s="1">
        <v>8.9999999999999998E-4</v>
      </c>
      <c r="S4">
        <v>1.9278</v>
      </c>
      <c r="T4">
        <v>1.8E-3</v>
      </c>
      <c r="U4">
        <v>4744.8500000000004</v>
      </c>
      <c r="V4">
        <v>5935.83</v>
      </c>
      <c r="W4">
        <v>103</v>
      </c>
      <c r="X4">
        <v>0.9355</v>
      </c>
      <c r="Y4">
        <v>1156.08</v>
      </c>
    </row>
    <row r="5" spans="1:25" x14ac:dyDescent="0.2">
      <c r="A5" t="s">
        <v>41</v>
      </c>
      <c r="B5" t="s">
        <v>23</v>
      </c>
      <c r="C5">
        <v>0.12520000000000001</v>
      </c>
      <c r="D5" t="s">
        <v>29</v>
      </c>
      <c r="F5" s="3" t="s">
        <v>37</v>
      </c>
      <c r="G5" t="s">
        <v>27</v>
      </c>
      <c r="H5">
        <v>7</v>
      </c>
      <c r="I5">
        <v>0</v>
      </c>
      <c r="J5">
        <v>159138663</v>
      </c>
      <c r="K5">
        <v>159138663</v>
      </c>
      <c r="L5" t="s">
        <v>24</v>
      </c>
      <c r="M5" t="s">
        <v>26</v>
      </c>
      <c r="N5">
        <v>34758</v>
      </c>
      <c r="O5">
        <v>11584</v>
      </c>
      <c r="P5">
        <v>26369</v>
      </c>
      <c r="Q5">
        <v>3.1300000000000001E-2</v>
      </c>
      <c r="R5" s="1">
        <v>5.9999999999999995E-4</v>
      </c>
      <c r="S5">
        <v>1.9390000000000001</v>
      </c>
      <c r="T5">
        <v>3.3999999999999998E-3</v>
      </c>
      <c r="U5">
        <v>554.49</v>
      </c>
      <c r="V5">
        <v>1179.04</v>
      </c>
      <c r="W5">
        <v>44</v>
      </c>
      <c r="X5">
        <v>0.79069999999999996</v>
      </c>
      <c r="Y5">
        <v>357.59</v>
      </c>
    </row>
    <row r="8" spans="1:25" x14ac:dyDescent="0.2">
      <c r="A8" t="s">
        <v>33</v>
      </c>
    </row>
    <row r="9" spans="1:25" x14ac:dyDescent="0.2">
      <c r="A9" t="s">
        <v>34</v>
      </c>
    </row>
  </sheetData>
  <autoFilter ref="A1:Y5" xr:uid="{00000000-0009-0000-0000-000000000000}"/>
  <conditionalFormatting sqref="D1:D1048576">
    <cfRule type="cellIs" dxfId="0" priority="1" operator="equal">
      <formula>"Gain"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TP53_SNPArray_calls_with_chrban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hscbuser</dc:creator>
  <cp:lastModifiedBy>Microsoft Office User</cp:lastModifiedBy>
  <dcterms:created xsi:type="dcterms:W3CDTF">2021-04-07T15:28:09Z</dcterms:created>
  <dcterms:modified xsi:type="dcterms:W3CDTF">2021-11-03T13:43:06Z</dcterms:modified>
</cp:coreProperties>
</file>