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89C7A46C-627A-4641-A701-679105FB2FC2}" xr6:coauthVersionLast="45" xr6:coauthVersionMax="45" xr10:uidLastSave="{00000000-0000-0000-0000-000000000000}"/>
  <bookViews>
    <workbookView xWindow="-11360" yWindow="-17540" windowWidth="28800" windowHeight="17540" activeTab="2" xr2:uid="{A64FA9E8-8B1C-4A42-B432-8621287DF68E}"/>
  </bookViews>
  <sheets>
    <sheet name="solution check" sheetId="1" r:id="rId1"/>
    <sheet name="Sheet3" sheetId="3" r:id="rId2"/>
    <sheet name="Quadratic Test" sheetId="4" r:id="rId3"/>
    <sheet name="source check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3" l="1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I8" i="3"/>
  <c r="H9" i="3"/>
  <c r="I9" i="3"/>
  <c r="H10" i="3"/>
  <c r="I10" i="3"/>
  <c r="H11" i="3"/>
  <c r="I11" i="3"/>
  <c r="I6" i="3"/>
  <c r="N5" i="3"/>
  <c r="O5" i="3"/>
  <c r="N6" i="3"/>
  <c r="O6" i="3"/>
  <c r="N7" i="3"/>
  <c r="O7" i="3"/>
  <c r="O4" i="3"/>
  <c r="N4" i="3"/>
  <c r="H6" i="3"/>
  <c r="I7" i="3"/>
  <c r="H7" i="3"/>
  <c r="I5" i="3"/>
  <c r="I4" i="3"/>
  <c r="H5" i="3"/>
  <c r="H4" i="3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</calcChain>
</file>

<file path=xl/sharedStrings.xml><?xml version="1.0" encoding="utf-8"?>
<sst xmlns="http://schemas.openxmlformats.org/spreadsheetml/2006/main" count="52" uniqueCount="44">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</sst>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check'!$B$4:$B$67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'solution check'!$C$4:$C$67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 check'!$B$4:$B$67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'solution check'!$D$4:$D$67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 check'!$B$4:$B$67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'solution check'!$E$4:$E$67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 check'!$B$4:$B$67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'solution check'!$F$4:$F$67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I7" sqref="I7"/>
    </sheetView>
  </sheetViews>
  <sheetFormatPr baseColWidth="10" defaultRowHeight="16" x14ac:dyDescent="0.2"/>
  <sheetData>
    <row r="2" spans="1:10" x14ac:dyDescent="0.2">
      <c r="C2" s="7" t="s">
        <v>2</v>
      </c>
      <c r="D2" s="7"/>
      <c r="E2" s="7" t="s">
        <v>3</v>
      </c>
      <c r="F2" s="7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6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6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6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6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6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6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6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6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6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6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6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6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6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6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6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6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6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6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6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6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6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6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6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6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6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6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6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6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6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6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6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6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6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6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6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6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6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6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6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6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6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6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6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6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6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6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6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6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6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6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6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6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6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6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6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6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6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6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6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6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6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6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6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6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C2:D2"/>
    <mergeCell ref="E2:F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7" t="s">
        <v>40</v>
      </c>
      <c r="D2" s="7"/>
      <c r="E2" s="7" t="s">
        <v>41</v>
      </c>
      <c r="F2" s="7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8">
        <f>(B5-B5^2)-(B4-B4^2)</f>
        <v>3.0273437499999778E-2</v>
      </c>
      <c r="F4" s="8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8">
        <f>SUM(H4:H5)</f>
        <v>3.02734337478201E-2</v>
      </c>
      <c r="R4" s="8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8"/>
      <c r="F5" s="8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6"/>
      <c r="R5" s="6"/>
    </row>
    <row r="6" spans="2:18" x14ac:dyDescent="0.2">
      <c r="B6" s="1">
        <v>3.125E-2</v>
      </c>
      <c r="C6" s="1">
        <v>1.95329347</v>
      </c>
      <c r="D6" s="1">
        <v>1.03926074</v>
      </c>
      <c r="E6" s="8">
        <f>(B7-B7^2)-(B6-B6^2)</f>
        <v>2.83203125E-2</v>
      </c>
      <c r="F6" s="8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8">
        <f>SUM(H6:H7)</f>
        <v>2.832031576436389E-2</v>
      </c>
      <c r="R6" s="8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8"/>
      <c r="F7" s="8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6"/>
      <c r="R7" s="6"/>
    </row>
    <row r="8" spans="2:18" x14ac:dyDescent="0.2">
      <c r="B8" s="1">
        <v>6.25E-2</v>
      </c>
      <c r="C8" s="1">
        <v>1.9070844199999999</v>
      </c>
      <c r="D8" s="1">
        <v>1.0792889400000001</v>
      </c>
      <c r="E8" s="8">
        <f>(B9-B9^2)-(B8-B8^2)</f>
        <v>2.63671875E-2</v>
      </c>
      <c r="F8" s="8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8">
        <f>SUM(H8:H9)</f>
        <v>2.6367188932577612E-2</v>
      </c>
      <c r="R8" s="8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8"/>
      <c r="F9" s="8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6"/>
      <c r="R9" s="6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8">
        <f>(B11-B11^2)-(B10-B10^2)</f>
        <v>2.44140625E-2</v>
      </c>
      <c r="F10" s="8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8">
        <f>SUM(H10:H11)</f>
        <v>2.4414058435449082E-2</v>
      </c>
      <c r="R10" s="8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8"/>
      <c r="F11" s="8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6"/>
      <c r="R11" s="6"/>
    </row>
    <row r="12" spans="2:18" x14ac:dyDescent="0.2">
      <c r="B12" s="1">
        <v>0.125</v>
      </c>
      <c r="C12" s="1">
        <v>1.81570242</v>
      </c>
      <c r="D12" s="1">
        <v>1.1615663199999999</v>
      </c>
      <c r="E12" s="8">
        <f>(B13-B13^2)-(B12-B12^2)</f>
        <v>2.24609375E-2</v>
      </c>
      <c r="F12" s="8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8">
        <f>SUM(H12:H13)</f>
        <v>2.2460931180492416E-2</v>
      </c>
      <c r="R12" s="8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8"/>
      <c r="F13" s="8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6"/>
      <c r="R13" s="6"/>
    </row>
    <row r="14" spans="2:18" x14ac:dyDescent="0.2">
      <c r="B14" s="1">
        <v>0.15625</v>
      </c>
      <c r="C14" s="1">
        <v>1.7704255499999999</v>
      </c>
      <c r="D14" s="1">
        <v>1.20395253</v>
      </c>
      <c r="E14" s="8">
        <f>(B15-B15^2)-(B14-B14^2)</f>
        <v>2.05078125E-2</v>
      </c>
      <c r="F14" s="8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8">
        <f>SUM(H14:H15)</f>
        <v>2.0507818305509407E-2</v>
      </c>
      <c r="R14" s="8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8"/>
      <c r="F15" s="8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6"/>
      <c r="R15" s="6"/>
    </row>
    <row r="16" spans="2:18" x14ac:dyDescent="0.2">
      <c r="B16" s="1">
        <v>0.1875</v>
      </c>
      <c r="C16" s="1">
        <v>1.7253619</v>
      </c>
      <c r="D16" s="1">
        <v>1.24727619</v>
      </c>
      <c r="E16" s="8">
        <f>(B17-B17^2)-(B16-B16^2)</f>
        <v>1.85546875E-2</v>
      </c>
      <c r="F16" s="8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8">
        <f>SUM(H16:H17)</f>
        <v>1.8554687039498141E-2</v>
      </c>
      <c r="R16" s="8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8"/>
      <c r="F17" s="8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6"/>
      <c r="R17" s="6"/>
    </row>
    <row r="18" spans="2:18" x14ac:dyDescent="0.2">
      <c r="B18" s="1">
        <v>0.21875</v>
      </c>
      <c r="C18" s="1">
        <v>1.68046819</v>
      </c>
      <c r="D18" s="1">
        <v>1.29162939</v>
      </c>
      <c r="E18" s="8">
        <f>(B19-B19^2)-(B18-B18^2)</f>
        <v>1.66015625E-2</v>
      </c>
      <c r="F18" s="8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8">
        <f>SUM(H18:H19)</f>
        <v>1.6601551523796498E-2</v>
      </c>
      <c r="R18" s="8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8"/>
      <c r="F19" s="8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6"/>
      <c r="R19" s="6"/>
    </row>
    <row r="20" spans="2:18" x14ac:dyDescent="0.2">
      <c r="B20" s="1">
        <v>0.25</v>
      </c>
      <c r="C20" s="1">
        <v>1.6357036</v>
      </c>
      <c r="D20" s="1">
        <v>1.33711629</v>
      </c>
      <c r="E20" s="8">
        <f>(B21-B21^2)-(B20-B20^2)</f>
        <v>1.46484375E-2</v>
      </c>
      <c r="F20" s="8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8">
        <f>SUM(H20:H21)</f>
        <v>1.4648447740387649E-2</v>
      </c>
      <c r="R20" s="8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8"/>
      <c r="F21" s="8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6"/>
      <c r="R21" s="6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8">
        <f>(B23-B23^2)-(B22-B22^2)</f>
        <v>1.26953125E-2</v>
      </c>
      <c r="F22" s="8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8">
        <f>SUM(H22:H23)</f>
        <v>1.2695305628753761E-2</v>
      </c>
      <c r="R22" s="8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8"/>
      <c r="F23" s="8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6"/>
      <c r="R23" s="6"/>
    </row>
    <row r="24" spans="2:18" x14ac:dyDescent="0.2">
      <c r="B24" s="1">
        <v>0.3125</v>
      </c>
      <c r="C24" s="1">
        <v>1.54640804</v>
      </c>
      <c r="D24" s="1">
        <v>1.4319805299999999</v>
      </c>
      <c r="E24" s="8">
        <f>(B25-B25^2)-(B24-B24^2)</f>
        <v>1.07421875E-2</v>
      </c>
      <c r="F24" s="8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8">
        <f>SUM(H24:H25)</f>
        <v>1.0742192373522474E-2</v>
      </c>
      <c r="R24" s="8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8"/>
      <c r="F25" s="8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6"/>
      <c r="R25" s="6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8">
        <f>(B27-B27^2)-(B26-B26^2)</f>
        <v>8.7890625E-3</v>
      </c>
      <c r="F26" s="8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8">
        <f>SUM(H26:H27)</f>
        <v>8.78907134465301E-3</v>
      </c>
      <c r="R26" s="8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8"/>
      <c r="F27" s="8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6"/>
      <c r="R27" s="6"/>
    </row>
    <row r="28" spans="2:18" x14ac:dyDescent="0.2">
      <c r="B28" s="1">
        <v>0.375</v>
      </c>
      <c r="C28" s="1">
        <v>1.4571811299999999</v>
      </c>
      <c r="D28" s="1">
        <v>1.53302885</v>
      </c>
      <c r="E28" s="8">
        <f>(B29-B29^2)-(B28-B28^2)</f>
        <v>6.8359375E-3</v>
      </c>
      <c r="F28" s="8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8">
        <f>SUM(H28:H29)</f>
        <v>6.8359373228936704E-3</v>
      </c>
      <c r="R28" s="8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8"/>
      <c r="F29" s="8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6"/>
      <c r="R29" s="6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8">
        <f>(B31-B31^2)-(B30-B30^2)</f>
        <v>4.8828125E-3</v>
      </c>
      <c r="F30" s="8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8">
        <f>SUM(H30:H31)</f>
        <v>4.8828155595597167E-3</v>
      </c>
      <c r="R30" s="8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8"/>
      <c r="F31" s="8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6"/>
      <c r="R31" s="6"/>
    </row>
    <row r="32" spans="2:18" x14ac:dyDescent="0.2">
      <c r="B32" s="1">
        <v>0.4375</v>
      </c>
      <c r="C32" s="1">
        <v>1.3677424899999999</v>
      </c>
      <c r="D32" s="1">
        <v>1.6417895</v>
      </c>
      <c r="E32" s="8">
        <f>(B33-B33^2)-(B32-B32^2)</f>
        <v>2.9296875E-3</v>
      </c>
      <c r="F32" s="8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8">
        <f>SUM(H32:H33)</f>
        <v>2.929673152036294E-3</v>
      </c>
      <c r="R32" s="8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8"/>
      <c r="F33" s="8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6"/>
      <c r="R33" s="6"/>
    </row>
    <row r="34" spans="2:18" x14ac:dyDescent="0.2">
      <c r="B34" s="1">
        <v>0.46875</v>
      </c>
      <c r="C34" s="1">
        <v>1.32285735</v>
      </c>
      <c r="D34" s="1">
        <v>1.6996764099999999</v>
      </c>
      <c r="E34" s="8">
        <f>(B35-B35^2)-(B34-B34^2)</f>
        <v>9.765625E-4</v>
      </c>
      <c r="F34" s="8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8">
        <f>SUM(H34:H35)</f>
        <v>9.7656436414528258E-4</v>
      </c>
      <c r="R34" s="8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8"/>
      <c r="F35" s="8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6"/>
      <c r="R35" s="6"/>
    </row>
    <row r="36" spans="2:18" x14ac:dyDescent="0.2">
      <c r="B36" s="1">
        <v>0.5</v>
      </c>
      <c r="C36" s="1">
        <v>1.27781513</v>
      </c>
      <c r="D36" s="1">
        <v>1.7603121799999999</v>
      </c>
      <c r="E36" s="8">
        <f>(B37-B37^2)-(B36-B36^2)</f>
        <v>-9.765625E-4</v>
      </c>
      <c r="F36" s="8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8">
        <f>SUM(H36:H37)</f>
        <v>-9.7656192559192334E-4</v>
      </c>
      <c r="R36" s="8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8"/>
      <c r="F37" s="8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6"/>
      <c r="R37" s="6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8">
        <f>(B39-B39^2)-(B38-B38^2)</f>
        <v>-2.9296875E-3</v>
      </c>
      <c r="F38" s="8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8">
        <f>SUM(H38:H39)</f>
        <v>-2.9296978513375649E-3</v>
      </c>
      <c r="R38" s="8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8"/>
      <c r="F39" s="8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6"/>
      <c r="R39" s="6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8">
        <f>(B41-B41^2)-(B40-B40^2)</f>
        <v>-4.8828125E-3</v>
      </c>
      <c r="F40" s="8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8">
        <f>SUM(H40:H41)</f>
        <v>-4.8828001892919914E-3</v>
      </c>
      <c r="R40" s="8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8"/>
      <c r="F41" s="8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6"/>
      <c r="R41" s="6"/>
    </row>
    <row r="42" spans="2:18" x14ac:dyDescent="0.2">
      <c r="B42" s="1">
        <v>0.59375</v>
      </c>
      <c r="C42" s="1">
        <v>1.14138385</v>
      </c>
      <c r="D42" s="1">
        <v>1.9628370900000001</v>
      </c>
      <c r="E42" s="8">
        <f>(B43-B43^2)-(B42-B42^2)</f>
        <v>-6.8359375E-3</v>
      </c>
      <c r="F42" s="8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8">
        <f>SUM(H42:H43)</f>
        <v>-6.8359334831544771E-3</v>
      </c>
      <c r="R42" s="8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8"/>
      <c r="F43" s="8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6"/>
      <c r="R43" s="6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8">
        <f>(B45-B45^2)-(B44-B44^2)</f>
        <v>-8.7890625E-3</v>
      </c>
      <c r="F44" s="8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8">
        <f>SUM(H44:H45)</f>
        <v>-8.789054826333853E-3</v>
      </c>
      <c r="R44" s="8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8"/>
      <c r="F45" s="8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6"/>
      <c r="R45" s="6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8">
        <f>(B47-B47^2)-(B46-B46^2)</f>
        <v>-1.07421875E-2</v>
      </c>
      <c r="F46" s="8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8">
        <f>SUM(H46:H47)</f>
        <v>-1.0742200815256453E-2</v>
      </c>
      <c r="R46" s="8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8"/>
      <c r="F47" s="8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6"/>
      <c r="R47" s="6"/>
    </row>
    <row r="48" spans="2:18" x14ac:dyDescent="0.2">
      <c r="B48" s="1">
        <v>0.6875</v>
      </c>
      <c r="C48" s="1">
        <v>1.00217614</v>
      </c>
      <c r="D48" s="1">
        <v>2.2088262300000001</v>
      </c>
      <c r="E48" s="8">
        <f>(B49-B49^2)-(B48-B48^2)</f>
        <v>-1.26953125E-2</v>
      </c>
      <c r="F48" s="8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8">
        <f>SUM(H48:H49)</f>
        <v>-1.2695309002894728E-2</v>
      </c>
      <c r="R48" s="8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8"/>
      <c r="F49" s="8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6"/>
      <c r="R49" s="6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8">
        <f>(B51-B51^2)-(B50-B50^2)</f>
        <v>-1.46484375E-2</v>
      </c>
      <c r="F50" s="8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8">
        <f>SUM(H50:H51)</f>
        <v>-1.4648440223172798E-2</v>
      </c>
      <c r="R50" s="8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8"/>
      <c r="F51" s="8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6"/>
      <c r="R51" s="6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8">
        <f>(B53-B53^2)-(B52-B52^2)</f>
        <v>-1.66015625E-2</v>
      </c>
      <c r="F52" s="8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8">
        <f>SUM(H52:H53)</f>
        <v>-1.6601558838109653E-2</v>
      </c>
      <c r="R52" s="8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8"/>
      <c r="F53" s="8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6"/>
      <c r="R53" s="6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8">
        <f>(B55-B55^2)-(B54-B54^2)</f>
        <v>-1.85546875E-2</v>
      </c>
      <c r="F54" s="8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8">
        <f>SUM(H54:H55)</f>
        <v>-1.8554692660038619E-2</v>
      </c>
      <c r="R54" s="8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8"/>
      <c r="F55" s="8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6"/>
      <c r="R55" s="6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8">
        <f>(B57-B57^2)-(B56-B56^2)</f>
        <v>-2.05078125E-2</v>
      </c>
      <c r="F56" s="8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8">
        <f>SUM(H56:H57)</f>
        <v>-2.0507813786845741E-2</v>
      </c>
      <c r="R56" s="8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8"/>
      <c r="F57" s="8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6"/>
      <c r="R57" s="6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8">
        <f>(B59-B59^2)-(B58-B58^2)</f>
        <v>-2.24609375E-2</v>
      </c>
      <c r="F58" s="8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8">
        <f>SUM(H58:H59)</f>
        <v>-2.2460938579547562E-2</v>
      </c>
      <c r="R58" s="8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8"/>
      <c r="F59" s="8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6"/>
      <c r="R59" s="6"/>
    </row>
    <row r="60" spans="2:18" x14ac:dyDescent="0.2">
      <c r="B60" s="1">
        <v>0.875</v>
      </c>
      <c r="C60" s="1">
        <v>0.71034027099999997</v>
      </c>
      <c r="D60" s="1">
        <v>2.9652197</v>
      </c>
      <c r="E60" s="8">
        <f>(B61-B61^2)-(B60-B60^2)</f>
        <v>-2.44140625E-2</v>
      </c>
      <c r="F60" s="8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8">
        <f>SUM(H60:H61)</f>
        <v>-2.4414060490928424E-2</v>
      </c>
      <c r="R60" s="8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8"/>
      <c r="F61" s="8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6"/>
      <c r="R61" s="6"/>
    </row>
    <row r="62" spans="2:18" x14ac:dyDescent="0.2">
      <c r="B62" s="1">
        <v>0.90625</v>
      </c>
      <c r="C62" s="1">
        <v>0.65926284899999998</v>
      </c>
      <c r="D62" s="1">
        <v>3.15688455</v>
      </c>
      <c r="E62" s="8">
        <f>(B63-B63^2)-(B62-B62^2)</f>
        <v>-2.63671875E-2</v>
      </c>
      <c r="F62" s="8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8">
        <f>SUM(H62:H63)</f>
        <v>-2.636719048237568E-2</v>
      </c>
      <c r="R62" s="8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8"/>
      <c r="F63" s="8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6"/>
      <c r="R63" s="6"/>
    </row>
    <row r="64" spans="2:18" x14ac:dyDescent="0.2">
      <c r="B64" s="1">
        <v>0.9375</v>
      </c>
      <c r="C64" s="1">
        <v>0.60728647599999996</v>
      </c>
      <c r="D64" s="1">
        <v>3.38212673</v>
      </c>
      <c r="E64" s="8">
        <f>(B65-B65^2)-(B64-B64^2)</f>
        <v>-2.83203125E-2</v>
      </c>
      <c r="F64" s="8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8">
        <f>SUM(H64:H65)</f>
        <v>-2.8320310063767895E-2</v>
      </c>
      <c r="R64" s="8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8"/>
      <c r="F65" s="8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6"/>
      <c r="R65" s="6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8">
        <f>(B67-B67^2)-(B66-B66^2)</f>
        <v>-3.02734375E-2</v>
      </c>
      <c r="F66" s="8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8">
        <f>SUM(H66:H67)</f>
        <v>-3.0273435196811693E-2</v>
      </c>
      <c r="R66" s="8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6"/>
      <c r="F67" s="6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6"/>
      <c r="R67" s="6"/>
    </row>
  </sheetData>
  <mergeCells count="130"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tabSelected="1" workbookViewId="0">
      <selection activeCell="N37" sqref="N37"/>
    </sheetView>
  </sheetViews>
  <sheetFormatPr baseColWidth="10" defaultRowHeight="16" x14ac:dyDescent="0.2"/>
  <sheetData>
    <row r="1" spans="2:6" x14ac:dyDescent="0.2">
      <c r="C1" t="s">
        <v>42</v>
      </c>
      <c r="D1" t="s">
        <v>42</v>
      </c>
      <c r="E1" t="s">
        <v>43</v>
      </c>
      <c r="F1" t="s">
        <v>43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N9" sqref="N9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7" t="s">
        <v>39</v>
      </c>
      <c r="D1" s="7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6" t="s">
        <v>35</v>
      </c>
      <c r="B3" s="1">
        <v>2.2204E-16</v>
      </c>
      <c r="C3" s="10">
        <f>(B4-B4^2)-(B3-B3^2)</f>
        <v>3.0273437499999778E-2</v>
      </c>
      <c r="D3" s="10">
        <f>(B4^3 - 3*B4^2 - B4) - (B3^3 - 3*B3^2 - B3)</f>
        <v>-3.4149169921874778E-2</v>
      </c>
      <c r="F3" s="10">
        <f>SUM(H3:H4)</f>
        <v>3.0273000000000001E-2</v>
      </c>
      <c r="G3" s="10">
        <f>SUM(I3:I4)</f>
        <v>-3.4148999999999999E-2</v>
      </c>
      <c r="H3" s="4">
        <v>1.5299E-2</v>
      </c>
      <c r="I3" s="4">
        <v>-1.6594000000000001E-2</v>
      </c>
      <c r="K3" s="9">
        <f>(F3-C3)/F3</f>
        <v>-1.445182174798197E-5</v>
      </c>
      <c r="L3" s="9">
        <f>(G3-D3)/G3</f>
        <v>-4.9758960666243615E-6</v>
      </c>
    </row>
    <row r="4" spans="1:12" x14ac:dyDescent="0.2">
      <c r="A4" s="6"/>
      <c r="B4" s="1">
        <v>3.125E-2</v>
      </c>
      <c r="C4" s="6"/>
      <c r="D4" s="6"/>
      <c r="F4" s="10"/>
      <c r="G4" s="10"/>
      <c r="H4" s="4">
        <v>1.4973999999999999E-2</v>
      </c>
      <c r="I4" s="4">
        <v>-1.7555000000000001E-2</v>
      </c>
      <c r="K4" s="9"/>
      <c r="L4" s="9"/>
    </row>
    <row r="5" spans="1:12" x14ac:dyDescent="0.2">
      <c r="A5" s="6" t="s">
        <v>34</v>
      </c>
      <c r="B5" s="1">
        <v>3.125E-2</v>
      </c>
      <c r="C5" s="10">
        <f>(B6-B6^2)-(B5-B5^2)</f>
        <v>2.83203125E-2</v>
      </c>
      <c r="D5" s="10">
        <f>(B6^3 - 3*B6^2 - B6) - (B5^3 - 3*B5^2 - B5)</f>
        <v>-3.9825439453125E-2</v>
      </c>
      <c r="F5" s="10">
        <f>SUM(H5:H6)</f>
        <v>2.8320000000000001E-2</v>
      </c>
      <c r="G5" s="10">
        <f>SUM(I5:I6)</f>
        <v>-3.9824999999999999E-2</v>
      </c>
      <c r="H5" s="4">
        <v>1.4323000000000001E-2</v>
      </c>
      <c r="I5" s="4">
        <v>-1.9446999999999999E-2</v>
      </c>
      <c r="K5" s="9">
        <f>(F5-C5)/F5</f>
        <v>-1.1034604519723792E-5</v>
      </c>
      <c r="L5" s="9">
        <f>(G5-D5)/G5</f>
        <v>-1.1034604519791853E-5</v>
      </c>
    </row>
    <row r="6" spans="1:12" x14ac:dyDescent="0.2">
      <c r="A6" s="6"/>
      <c r="B6" s="1">
        <v>6.25E-2</v>
      </c>
      <c r="C6" s="6"/>
      <c r="D6" s="6"/>
      <c r="F6" s="10"/>
      <c r="G6" s="10"/>
      <c r="H6" s="4">
        <v>1.3997000000000001E-2</v>
      </c>
      <c r="I6" s="4">
        <v>-2.0378E-2</v>
      </c>
      <c r="K6" s="9"/>
      <c r="L6" s="9"/>
    </row>
    <row r="7" spans="1:12" x14ac:dyDescent="0.2">
      <c r="A7" s="6" t="s">
        <v>33</v>
      </c>
      <c r="B7" s="1">
        <v>6.25E-2</v>
      </c>
      <c r="C7" s="10">
        <f>(B8-B8^2)-(B7-B7^2)</f>
        <v>2.63671875E-2</v>
      </c>
      <c r="D7" s="10">
        <f>(B8^3 - 3*B8^2 - B8) - (B7^3 - 3*B7^2 - B7)</f>
        <v>-4.5318603515625E-2</v>
      </c>
      <c r="F7" s="10">
        <f>SUM(H7:H8)</f>
        <v>2.6367000000000002E-2</v>
      </c>
      <c r="G7" s="10">
        <f>SUM(I7:I8)</f>
        <v>-4.5317999999999997E-2</v>
      </c>
      <c r="H7" s="4">
        <v>1.3346E-2</v>
      </c>
      <c r="I7" s="4">
        <v>-2.2209E-2</v>
      </c>
      <c r="K7" s="9">
        <f>(F7-C7)/F7</f>
        <v>-7.1111616793132618E-6</v>
      </c>
      <c r="L7" s="9">
        <f>(G7-D7)/G7</f>
        <v>-1.3317349066658419E-5</v>
      </c>
    </row>
    <row r="8" spans="1:12" x14ac:dyDescent="0.2">
      <c r="A8" s="6"/>
      <c r="B8" s="1">
        <v>9.375E-2</v>
      </c>
      <c r="C8" s="6"/>
      <c r="D8" s="6"/>
      <c r="F8" s="10"/>
      <c r="G8" s="10"/>
      <c r="H8" s="4">
        <v>1.3021E-2</v>
      </c>
      <c r="I8" s="4">
        <v>-2.3109000000000001E-2</v>
      </c>
      <c r="K8" s="9"/>
      <c r="L8" s="9"/>
    </row>
    <row r="9" spans="1:12" x14ac:dyDescent="0.2">
      <c r="A9" s="6" t="s">
        <v>32</v>
      </c>
      <c r="B9" s="1">
        <v>9.375E-2</v>
      </c>
      <c r="C9" s="10">
        <f>(B10-B10^2)-(B9-B9^2)</f>
        <v>2.44140625E-2</v>
      </c>
      <c r="D9" s="10">
        <f>(B10^3 - 3*B10^2 - B10) - (B9^3 - 3*B9^2 - B9)</f>
        <v>-5.0628662109375E-2</v>
      </c>
      <c r="F9" s="10">
        <f>SUM(H9:H10)</f>
        <v>2.4413999999999998E-2</v>
      </c>
      <c r="G9" s="10">
        <f>SUM(I9:I10)</f>
        <v>-5.0627999999999999E-2</v>
      </c>
      <c r="H9" s="4">
        <v>1.2370000000000001E-2</v>
      </c>
      <c r="I9" s="4">
        <v>-2.4878999999999998E-2</v>
      </c>
      <c r="K9" s="9">
        <f>(F9-C9)/F9</f>
        <v>-2.560006553690392E-6</v>
      </c>
      <c r="L9" s="9">
        <f>(G9-D9)/G9</f>
        <v>-1.3077928715347397E-5</v>
      </c>
    </row>
    <row r="10" spans="1:12" x14ac:dyDescent="0.2">
      <c r="A10" s="6"/>
      <c r="B10" s="1">
        <v>0.125</v>
      </c>
      <c r="C10" s="6"/>
      <c r="D10" s="6"/>
      <c r="F10" s="10"/>
      <c r="G10" s="10"/>
      <c r="H10" s="4">
        <v>1.2043999999999999E-2</v>
      </c>
      <c r="I10" s="4">
        <v>-2.5749000000000001E-2</v>
      </c>
      <c r="K10" s="9"/>
      <c r="L10" s="9"/>
    </row>
    <row r="11" spans="1:12" x14ac:dyDescent="0.2">
      <c r="A11" s="6" t="s">
        <v>31</v>
      </c>
      <c r="B11" s="1">
        <v>0.125</v>
      </c>
      <c r="C11" s="10">
        <f>(B12-B12^2)-(B11-B11^2)</f>
        <v>2.24609375E-2</v>
      </c>
      <c r="D11" s="10">
        <f>(B12^3 - 3*B12^2 - B12) - (B11^3 - 3*B11^2 - B11)</f>
        <v>-5.5755615234375E-2</v>
      </c>
      <c r="F11" s="10">
        <f>SUM(H11:H12)</f>
        <v>2.2461000000000002E-2</v>
      </c>
      <c r="G11" s="10">
        <f>SUM(I11:I12)</f>
        <v>-5.5754999999999999E-2</v>
      </c>
      <c r="H11" s="4">
        <v>1.1393E-2</v>
      </c>
      <c r="I11" s="4">
        <v>-2.7458E-2</v>
      </c>
      <c r="K11" s="9">
        <f>(F11-C11)/F11</f>
        <v>2.7826009528425817E-6</v>
      </c>
      <c r="L11" s="9">
        <f>(G11-D11)/G11</f>
        <v>-1.1034604519791853E-5</v>
      </c>
    </row>
    <row r="12" spans="1:12" x14ac:dyDescent="0.2">
      <c r="A12" s="6"/>
      <c r="B12" s="1">
        <v>0.15625</v>
      </c>
      <c r="C12" s="6"/>
      <c r="D12" s="6"/>
      <c r="F12" s="10"/>
      <c r="G12" s="10"/>
      <c r="H12" s="4">
        <v>1.1068E-2</v>
      </c>
      <c r="I12" s="4">
        <v>-2.8296999999999999E-2</v>
      </c>
      <c r="K12" s="9"/>
      <c r="L12" s="9"/>
    </row>
    <row r="13" spans="1:12" x14ac:dyDescent="0.2">
      <c r="A13" s="6" t="s">
        <v>30</v>
      </c>
      <c r="B13" s="1">
        <v>0.15625</v>
      </c>
      <c r="C13" s="10">
        <f>(B14-B14^2)-(B13-B13^2)</f>
        <v>2.05078125E-2</v>
      </c>
      <c r="D13" s="10">
        <f>(B14^3 - 3*B14^2 - B14) - (B13^3 - 3*B13^2 - B13)</f>
        <v>-6.0699462890625E-2</v>
      </c>
      <c r="F13" s="10">
        <f>SUM(H13:H14)</f>
        <v>2.0507999999999998E-2</v>
      </c>
      <c r="G13" s="10">
        <f>SUM(I13:I14)</f>
        <v>-6.0699000000000003E-2</v>
      </c>
      <c r="H13" s="4">
        <v>1.0416999999999999E-2</v>
      </c>
      <c r="I13" s="4">
        <v>-2.9944999999999999E-2</v>
      </c>
      <c r="K13" s="9">
        <f>(F13-C13)/F13</f>
        <v>9.142773551709226E-6</v>
      </c>
      <c r="L13" s="9">
        <f>(G13-D13)/G13</f>
        <v>-7.6260008401628971E-6</v>
      </c>
    </row>
    <row r="14" spans="1:12" x14ac:dyDescent="0.2">
      <c r="A14" s="6"/>
      <c r="B14" s="1">
        <v>0.1875</v>
      </c>
      <c r="C14" s="6"/>
      <c r="D14" s="6"/>
      <c r="F14" s="10"/>
      <c r="G14" s="10"/>
      <c r="H14" s="4">
        <v>1.0090999999999999E-2</v>
      </c>
      <c r="I14" s="4">
        <v>-3.0754E-2</v>
      </c>
      <c r="K14" s="9"/>
      <c r="L14" s="9"/>
    </row>
    <row r="15" spans="1:12" x14ac:dyDescent="0.2">
      <c r="A15" s="6" t="s">
        <v>29</v>
      </c>
      <c r="B15" s="1">
        <v>0.1875</v>
      </c>
      <c r="C15" s="10">
        <f>(B16-B16^2)-(B15-B15^2)</f>
        <v>1.85546875E-2</v>
      </c>
      <c r="D15" s="10">
        <f>(B16^3 - 3*B16^2 - B16) - (B15^3 - 3*B15^2 - B15)</f>
        <v>-6.5460205078125E-2</v>
      </c>
      <c r="F15" s="10">
        <f>SUM(H15:H16)</f>
        <v>1.85547E-2</v>
      </c>
      <c r="G15" s="10">
        <f>SUM(I15:I16)</f>
        <v>-6.5460000000000004E-2</v>
      </c>
      <c r="H15" s="4">
        <v>9.4400999999999999E-3</v>
      </c>
      <c r="I15" s="4">
        <v>-3.2341000000000002E-2</v>
      </c>
      <c r="K15" s="9">
        <f>(F15-C15)/F15</f>
        <v>6.7368375669557822E-7</v>
      </c>
      <c r="L15" s="9">
        <f>(G15-D15)/G15</f>
        <v>-3.1328769476887509E-6</v>
      </c>
    </row>
    <row r="16" spans="1:12" x14ac:dyDescent="0.2">
      <c r="A16" s="6"/>
      <c r="B16" s="1">
        <v>0.21875</v>
      </c>
      <c r="C16" s="6"/>
      <c r="D16" s="6"/>
      <c r="F16" s="10"/>
      <c r="G16" s="10"/>
      <c r="H16" s="4">
        <v>9.1146000000000005E-3</v>
      </c>
      <c r="I16" s="4">
        <v>-3.3119000000000003E-2</v>
      </c>
      <c r="K16" s="9"/>
      <c r="L16" s="9"/>
    </row>
    <row r="17" spans="1:12" x14ac:dyDescent="0.2">
      <c r="A17" s="6" t="s">
        <v>28</v>
      </c>
      <c r="B17" s="1">
        <v>0.21875</v>
      </c>
      <c r="C17" s="10">
        <f>(B18-B18^2)-(B17-B17^2)</f>
        <v>1.66015625E-2</v>
      </c>
      <c r="D17" s="10">
        <f>(B18^3 - 3*B18^2 - B18) - (B17^3 - 3*B17^2 - B17)</f>
        <v>-7.0037841796875E-2</v>
      </c>
      <c r="F17" s="10">
        <f>SUM(H17:H18)</f>
        <v>1.6601499999999998E-2</v>
      </c>
      <c r="G17" s="10">
        <f>SUM(I17:I18)</f>
        <v>-7.0038000000000003E-2</v>
      </c>
      <c r="H17" s="4">
        <v>8.4635000000000005E-3</v>
      </c>
      <c r="I17" s="4">
        <v>-3.4645000000000002E-2</v>
      </c>
      <c r="K17" s="9">
        <f>(F17-C17)/F17</f>
        <v>-3.7647200555249365E-6</v>
      </c>
      <c r="L17" s="9">
        <f>(G17-D17)/G17</f>
        <v>2.2588184271828341E-6</v>
      </c>
    </row>
    <row r="18" spans="1:12" x14ac:dyDescent="0.2">
      <c r="A18" s="6"/>
      <c r="B18" s="1">
        <v>0.25</v>
      </c>
      <c r="C18" s="6"/>
      <c r="D18" s="6"/>
      <c r="F18" s="10"/>
      <c r="G18" s="10"/>
      <c r="H18" s="4">
        <v>8.1379999999999994E-3</v>
      </c>
      <c r="I18" s="4">
        <v>-3.5393000000000001E-2</v>
      </c>
      <c r="K18" s="9"/>
      <c r="L18" s="9"/>
    </row>
    <row r="19" spans="1:12" x14ac:dyDescent="0.2">
      <c r="A19" s="6" t="s">
        <v>27</v>
      </c>
      <c r="B19" s="1">
        <v>0.25</v>
      </c>
      <c r="C19" s="10">
        <f>(B20-B20^2)-(B19-B19^2)</f>
        <v>1.46484375E-2</v>
      </c>
      <c r="D19" s="10">
        <f>(B20^3 - 3*B20^2 - B20) - (B19^3 - 3*B19^2 - B19)</f>
        <v>-7.4432373046875E-2</v>
      </c>
      <c r="F19" s="10">
        <f>SUM(H19:H20)</f>
        <v>1.46485E-2</v>
      </c>
      <c r="G19" s="10">
        <f>SUM(I19:I20)</f>
        <v>-7.4432999999999999E-2</v>
      </c>
      <c r="H19" s="4">
        <v>7.4869999999999997E-3</v>
      </c>
      <c r="I19" s="4">
        <v>-3.6858000000000002E-2</v>
      </c>
      <c r="K19" s="9">
        <f>(F19-C19)/F19</f>
        <v>4.2666484623041608E-6</v>
      </c>
      <c r="L19" s="9">
        <f>(G19-D19)/G19</f>
        <v>8.4230532828068645E-6</v>
      </c>
    </row>
    <row r="20" spans="1:12" x14ac:dyDescent="0.2">
      <c r="A20" s="6"/>
      <c r="B20" s="1">
        <v>0.28125</v>
      </c>
      <c r="C20" s="6"/>
      <c r="D20" s="6"/>
      <c r="F20" s="10"/>
      <c r="G20" s="10"/>
      <c r="H20" s="4">
        <v>7.1615000000000003E-3</v>
      </c>
      <c r="I20" s="4">
        <v>-3.7574999999999997E-2</v>
      </c>
      <c r="K20" s="9"/>
      <c r="L20" s="9"/>
    </row>
    <row r="21" spans="1:12" x14ac:dyDescent="0.2">
      <c r="A21" s="6" t="s">
        <v>26</v>
      </c>
      <c r="B21" s="1">
        <v>0.28125</v>
      </c>
      <c r="C21" s="10">
        <f>(B22-B22^2)-(B21-B21^2)</f>
        <v>1.26953125E-2</v>
      </c>
      <c r="D21" s="10">
        <f>(B22^3 - 3*B22^2 - B22) - (B21^3 - 3*B21^2 - B21)</f>
        <v>-7.8643798828125E-2</v>
      </c>
      <c r="F21" s="10">
        <f>SUM(H21:H22)</f>
        <v>1.26953E-2</v>
      </c>
      <c r="G21" s="10">
        <f>SUM(I21:I22)</f>
        <v>-7.8643999999999992E-2</v>
      </c>
      <c r="H21" s="4">
        <v>6.5104000000000004E-3</v>
      </c>
      <c r="I21" s="4">
        <v>-3.8979E-2</v>
      </c>
      <c r="K21" s="9">
        <f>(F21-C21)/F21</f>
        <v>-9.8461635411210809E-7</v>
      </c>
      <c r="L21" s="9">
        <f>(G21-D21)/G21</f>
        <v>2.5580066501155871E-6</v>
      </c>
    </row>
    <row r="22" spans="1:12" x14ac:dyDescent="0.2">
      <c r="A22" s="6"/>
      <c r="B22" s="1">
        <v>0.3125</v>
      </c>
      <c r="C22" s="6"/>
      <c r="D22" s="6"/>
      <c r="F22" s="10"/>
      <c r="G22" s="10"/>
      <c r="H22" s="4">
        <v>6.1849000000000001E-3</v>
      </c>
      <c r="I22" s="4">
        <v>-3.9664999999999999E-2</v>
      </c>
      <c r="K22" s="9"/>
      <c r="L22" s="9"/>
    </row>
    <row r="23" spans="1:12" x14ac:dyDescent="0.2">
      <c r="A23" s="6" t="s">
        <v>25</v>
      </c>
      <c r="B23" s="1">
        <v>0.3125</v>
      </c>
      <c r="C23" s="10">
        <f>(B24-B24^2)-(B23-B23^2)</f>
        <v>1.07421875E-2</v>
      </c>
      <c r="D23" s="10">
        <f>(B24^3 - 3*B24^2 - B24) - (B23^3 - 3*B23^2 - B23)</f>
        <v>-8.2672119140625E-2</v>
      </c>
      <c r="F23" s="10">
        <f>SUM(H23:H24)</f>
        <v>1.07422E-2</v>
      </c>
      <c r="G23" s="10">
        <f>SUM(I23:I24)</f>
        <v>-8.2671999999999995E-2</v>
      </c>
      <c r="H23" s="4">
        <v>5.5338999999999996E-3</v>
      </c>
      <c r="I23" s="4">
        <v>-4.1008000000000003E-2</v>
      </c>
      <c r="K23" s="9">
        <f>(F23-C23)/F23</f>
        <v>1.1636350096218135E-6</v>
      </c>
      <c r="L23" s="9">
        <f>(G23-D23)/G23</f>
        <v>-1.4411242621989329E-6</v>
      </c>
    </row>
    <row r="24" spans="1:12" x14ac:dyDescent="0.2">
      <c r="A24" s="6"/>
      <c r="B24" s="1">
        <v>0.34375</v>
      </c>
      <c r="C24" s="6"/>
      <c r="D24" s="6"/>
      <c r="F24" s="10"/>
      <c r="G24" s="10"/>
      <c r="H24" s="4">
        <v>5.2082999999999999E-3</v>
      </c>
      <c r="I24" s="4">
        <v>-4.1664E-2</v>
      </c>
      <c r="K24" s="9"/>
      <c r="L24" s="9"/>
    </row>
    <row r="25" spans="1:12" x14ac:dyDescent="0.2">
      <c r="A25" s="6" t="s">
        <v>24</v>
      </c>
      <c r="B25" s="1">
        <v>0.34375</v>
      </c>
      <c r="C25" s="10">
        <f>(B26-B26^2)-(B25-B25^2)</f>
        <v>8.7890625E-3</v>
      </c>
      <c r="D25" s="10">
        <f>(B26^3 - 3*B26^2 - B26) - (B25^3 - 3*B25^2 - B25)</f>
        <v>-8.6517333984375E-2</v>
      </c>
      <c r="F25" s="10">
        <f>SUM(H25:H26)</f>
        <v>8.7891000000000011E-3</v>
      </c>
      <c r="G25" s="10">
        <f>SUM(I25:I26)</f>
        <v>-8.6516999999999997E-2</v>
      </c>
      <c r="H25" s="4">
        <v>4.5573000000000002E-3</v>
      </c>
      <c r="I25" s="4">
        <v>-4.2945999999999998E-2</v>
      </c>
      <c r="K25" s="9">
        <f>(F25-C25)/F25</f>
        <v>4.2666484624225837E-6</v>
      </c>
      <c r="L25" s="9">
        <f>(G25-D25)/G25</f>
        <v>-3.8603323624642041E-6</v>
      </c>
    </row>
    <row r="26" spans="1:12" x14ac:dyDescent="0.2">
      <c r="A26" s="6"/>
      <c r="B26" s="1">
        <v>0.375</v>
      </c>
      <c r="C26" s="6"/>
      <c r="D26" s="6"/>
      <c r="F26" s="10"/>
      <c r="G26" s="10"/>
      <c r="H26" s="4">
        <v>4.2318E-3</v>
      </c>
      <c r="I26" s="4">
        <v>-4.3570999999999999E-2</v>
      </c>
      <c r="K26" s="9"/>
      <c r="L26" s="9"/>
    </row>
    <row r="27" spans="1:12" x14ac:dyDescent="0.2">
      <c r="A27" s="6" t="s">
        <v>23</v>
      </c>
      <c r="B27" s="1">
        <v>0.375</v>
      </c>
      <c r="C27" s="10">
        <f>(B28-B28^2)-(B27-B27^2)</f>
        <v>6.8359375E-3</v>
      </c>
      <c r="D27" s="10">
        <f>(B28^3 - 3*B28^2 - B28) - (B27^3 - 3*B27^2 - B27)</f>
        <v>-9.0179443359375E-2</v>
      </c>
      <c r="F27" s="10">
        <f>SUM(H27:H28)</f>
        <v>6.8359000000000007E-3</v>
      </c>
      <c r="G27" s="10">
        <f>SUM(I27:I28)</f>
        <v>-9.0178999999999995E-2</v>
      </c>
      <c r="H27" s="4">
        <v>3.5807E-3</v>
      </c>
      <c r="I27" s="4">
        <v>-4.4791999999999998E-2</v>
      </c>
      <c r="K27" s="9">
        <f>(F27-C27)/F27</f>
        <v>-5.485744378844572E-6</v>
      </c>
      <c r="L27" s="9">
        <f>(G27-D27)/G27</f>
        <v>-4.9164370308467161E-6</v>
      </c>
    </row>
    <row r="28" spans="1:12" x14ac:dyDescent="0.2">
      <c r="A28" s="6"/>
      <c r="B28" s="1">
        <v>0.40625</v>
      </c>
      <c r="C28" s="6"/>
      <c r="D28" s="6"/>
      <c r="F28" s="10"/>
      <c r="G28" s="10"/>
      <c r="H28" s="4">
        <v>3.2552000000000002E-3</v>
      </c>
      <c r="I28" s="4">
        <v>-4.5386999999999997E-2</v>
      </c>
      <c r="K28" s="9"/>
      <c r="L28" s="9"/>
    </row>
    <row r="29" spans="1:12" x14ac:dyDescent="0.2">
      <c r="A29" s="6" t="s">
        <v>22</v>
      </c>
      <c r="B29" s="1">
        <v>0.40625</v>
      </c>
      <c r="C29" s="10">
        <f>(B30-B30^2)-(B29-B29^2)</f>
        <v>4.8828125E-3</v>
      </c>
      <c r="D29" s="10">
        <f>(B30^3 - 3*B30^2 - B30) - (B29^3 - 3*B29^2 - B29)</f>
        <v>-9.3658447265625E-2</v>
      </c>
      <c r="F29" s="10">
        <f>SUM(H29:H30)</f>
        <v>4.8827999999999996E-3</v>
      </c>
      <c r="G29" s="10">
        <f>SUM(I29:I30)</f>
        <v>-9.3658999999999992E-2</v>
      </c>
      <c r="H29" s="4">
        <v>2.6042000000000001E-3</v>
      </c>
      <c r="I29" s="4">
        <v>-4.6546999999999998E-2</v>
      </c>
      <c r="K29" s="9">
        <f>(F29-C29)/F29</f>
        <v>-2.560006553690392E-6</v>
      </c>
      <c r="L29" s="9">
        <f>(G29-D29)/G29</f>
        <v>5.9015617825543585E-6</v>
      </c>
    </row>
    <row r="30" spans="1:12" x14ac:dyDescent="0.2">
      <c r="A30" s="6"/>
      <c r="B30" s="1">
        <v>0.4375</v>
      </c>
      <c r="C30" s="6"/>
      <c r="D30" s="6"/>
      <c r="F30" s="10"/>
      <c r="G30" s="10"/>
      <c r="H30" s="4">
        <v>2.2786E-3</v>
      </c>
      <c r="I30" s="4">
        <v>-4.7112000000000001E-2</v>
      </c>
      <c r="K30" s="9"/>
      <c r="L30" s="9"/>
    </row>
    <row r="31" spans="1:12" x14ac:dyDescent="0.2">
      <c r="A31" s="6" t="s">
        <v>21</v>
      </c>
      <c r="B31" s="1">
        <v>0.4375</v>
      </c>
      <c r="C31" s="10">
        <f>(B32-B32^2)-(B31-B31^2)</f>
        <v>2.9296875E-3</v>
      </c>
      <c r="D31" s="10">
        <f>(B32^3 - 3*B32^2 - B32) - (B31^3 - 3*B31^2 - B31)</f>
        <v>-9.6954345703125E-2</v>
      </c>
      <c r="F31" s="10">
        <f>SUM(H31:H32)</f>
        <v>2.9297000000000004E-3</v>
      </c>
      <c r="G31" s="10">
        <f>SUM(I31:I32)</f>
        <v>-9.6954000000000012E-2</v>
      </c>
      <c r="H31" s="4">
        <v>1.6276000000000001E-3</v>
      </c>
      <c r="I31" s="4">
        <v>-4.8210000000000003E-2</v>
      </c>
      <c r="K31" s="9">
        <f>(F31-C31)/F31</f>
        <v>4.2666484624225837E-6</v>
      </c>
      <c r="L31" s="9">
        <f>(G31-D31)/G31</f>
        <v>-3.5656406645172588E-6</v>
      </c>
    </row>
    <row r="32" spans="1:12" x14ac:dyDescent="0.2">
      <c r="A32" s="6"/>
      <c r="B32" s="1">
        <v>0.46875</v>
      </c>
      <c r="C32" s="6"/>
      <c r="D32" s="6"/>
      <c r="F32" s="10"/>
      <c r="G32" s="10"/>
      <c r="H32" s="4">
        <v>1.3021E-3</v>
      </c>
      <c r="I32" s="4">
        <v>-4.8744000000000003E-2</v>
      </c>
      <c r="K32" s="9"/>
      <c r="L32" s="9"/>
    </row>
    <row r="33" spans="1:12" x14ac:dyDescent="0.2">
      <c r="A33" s="6" t="s">
        <v>20</v>
      </c>
      <c r="B33" s="1">
        <v>0.46875</v>
      </c>
      <c r="C33" s="10">
        <f>(B34-B34^2)-(B33-B33^2)</f>
        <v>9.765625E-4</v>
      </c>
      <c r="D33" s="10">
        <f>(B34^3 - 3*B34^2 - B34) - (B33^3 - 3*B33^2 - B33)</f>
        <v>-0.100067138671875</v>
      </c>
      <c r="F33" s="10">
        <f>SUM(H33:H34)</f>
        <v>9.7656000000000001E-4</v>
      </c>
      <c r="G33" s="10">
        <f>SUM(I33:I34)</f>
        <v>-0.100067</v>
      </c>
      <c r="H33" s="4">
        <v>6.5103999999999997E-4</v>
      </c>
      <c r="I33" s="4">
        <v>-4.9782E-2</v>
      </c>
      <c r="K33" s="9">
        <f>(F33-C33)/F33</f>
        <v>-2.5600065536015738E-6</v>
      </c>
      <c r="L33" s="9">
        <f>(G33-D33)/G33</f>
        <v>-1.3857902704870922E-6</v>
      </c>
    </row>
    <row r="34" spans="1:12" x14ac:dyDescent="0.2">
      <c r="A34" s="6"/>
      <c r="B34" s="1">
        <v>0.5</v>
      </c>
      <c r="C34" s="6"/>
      <c r="D34" s="6"/>
      <c r="F34" s="10"/>
      <c r="G34" s="10"/>
      <c r="H34" s="4">
        <v>3.2551999999999999E-4</v>
      </c>
      <c r="I34" s="4">
        <v>-5.0285000000000003E-2</v>
      </c>
      <c r="K34" s="9"/>
      <c r="L34" s="9"/>
    </row>
    <row r="35" spans="1:12" x14ac:dyDescent="0.2">
      <c r="A35" s="6" t="s">
        <v>19</v>
      </c>
      <c r="B35" s="1">
        <v>0.5</v>
      </c>
      <c r="C35" s="10">
        <f>(B36-B36^2)-(B35-B35^2)</f>
        <v>-9.765625E-4</v>
      </c>
      <c r="D35" s="10">
        <f>(B36^3 - 3*B36^2 - B36) - (B35^3 - 3*B35^2 - B35)</f>
        <v>-0.102996826171875</v>
      </c>
      <c r="F35" s="10">
        <f>SUM(H35:H36)</f>
        <v>-9.7656000000000001E-4</v>
      </c>
      <c r="G35" s="10">
        <f>SUM(I35:I36)</f>
        <v>-0.10299700000000001</v>
      </c>
      <c r="H35" s="4">
        <v>-3.2551999999999999E-4</v>
      </c>
      <c r="I35" s="4">
        <v>-5.1262000000000002E-2</v>
      </c>
      <c r="K35" s="9">
        <f>(F35-C35)/F35</f>
        <v>-2.5600065536015738E-6</v>
      </c>
      <c r="L35" s="9">
        <f>(G35-D35)/G35</f>
        <v>1.6877008554153555E-6</v>
      </c>
    </row>
    <row r="36" spans="1:12" x14ac:dyDescent="0.2">
      <c r="A36" s="6"/>
      <c r="B36" s="1">
        <v>0.53125</v>
      </c>
      <c r="C36" s="6"/>
      <c r="D36" s="6"/>
      <c r="F36" s="10"/>
      <c r="G36" s="10"/>
      <c r="H36" s="4">
        <v>-6.5103999999999997E-4</v>
      </c>
      <c r="I36" s="4">
        <v>-5.1735000000000003E-2</v>
      </c>
      <c r="K36" s="9"/>
      <c r="L36" s="9"/>
    </row>
    <row r="37" spans="1:12" x14ac:dyDescent="0.2">
      <c r="A37" s="6" t="s">
        <v>18</v>
      </c>
      <c r="B37" s="1">
        <v>0.53125</v>
      </c>
      <c r="C37" s="10">
        <f>(B38-B38^2)-(B37-B37^2)</f>
        <v>-2.9296875E-3</v>
      </c>
      <c r="D37" s="10">
        <f>(B38^3 - 3*B38^2 - B38) - (B37^3 - 3*B37^2 - B37)</f>
        <v>-0.105743408203125</v>
      </c>
      <c r="F37" s="10">
        <f>SUM(H37:H38)</f>
        <v>-2.9297000000000004E-3</v>
      </c>
      <c r="G37" s="10">
        <f>SUM(I37:I38)</f>
        <v>-0.105743</v>
      </c>
      <c r="H37" s="4">
        <v>-1.3021E-3</v>
      </c>
      <c r="I37" s="4">
        <v>-5.2650000000000002E-2</v>
      </c>
      <c r="K37" s="9">
        <f>(F37-C37)/F37</f>
        <v>4.2666484624225837E-6</v>
      </c>
      <c r="L37" s="9">
        <f>(G37-D37)/G37</f>
        <v>-3.8603323623912924E-6</v>
      </c>
    </row>
    <row r="38" spans="1:12" x14ac:dyDescent="0.2">
      <c r="A38" s="6"/>
      <c r="B38" s="1">
        <v>0.5625</v>
      </c>
      <c r="C38" s="6"/>
      <c r="D38" s="6"/>
      <c r="F38" s="10"/>
      <c r="G38" s="10"/>
      <c r="H38" s="4">
        <v>-1.6276000000000001E-3</v>
      </c>
      <c r="I38" s="4">
        <v>-5.3093000000000001E-2</v>
      </c>
      <c r="K38" s="9"/>
      <c r="L38" s="9"/>
    </row>
    <row r="39" spans="1:12" x14ac:dyDescent="0.2">
      <c r="A39" s="6" t="s">
        <v>17</v>
      </c>
      <c r="B39" s="1">
        <v>0.5625</v>
      </c>
      <c r="C39" s="10">
        <f>(B40-B40^2)-(B39-B39^2)</f>
        <v>-4.8828125E-3</v>
      </c>
      <c r="D39" s="10">
        <f>(B40^3 - 3*B40^2 - B40) - (B39^3 - 3*B39^2 - B39)</f>
        <v>-0.108306884765625</v>
      </c>
      <c r="F39" s="10">
        <f>SUM(H39:H40)</f>
        <v>-4.8827999999999996E-3</v>
      </c>
      <c r="G39" s="10">
        <f>SUM(I39:I40)</f>
        <v>-0.108306</v>
      </c>
      <c r="H39" s="4">
        <v>-2.2786E-3</v>
      </c>
      <c r="I39" s="4">
        <v>-5.3947000000000002E-2</v>
      </c>
      <c r="K39" s="9">
        <f>(F39-C39)/F39</f>
        <v>-2.560006553690392E-6</v>
      </c>
      <c r="L39" s="9">
        <f>(G39-D39)/G39</f>
        <v>-8.1691284416422479E-6</v>
      </c>
    </row>
    <row r="40" spans="1:12" x14ac:dyDescent="0.2">
      <c r="A40" s="6"/>
      <c r="B40" s="1">
        <v>0.59375</v>
      </c>
      <c r="C40" s="6"/>
      <c r="D40" s="6"/>
      <c r="F40" s="10"/>
      <c r="G40" s="10"/>
      <c r="H40" s="4">
        <v>-2.6042000000000001E-3</v>
      </c>
      <c r="I40" s="4">
        <v>-5.4358999999999998E-2</v>
      </c>
      <c r="K40" s="9"/>
      <c r="L40" s="9"/>
    </row>
    <row r="41" spans="1:12" x14ac:dyDescent="0.2">
      <c r="A41" s="6" t="s">
        <v>16</v>
      </c>
      <c r="B41" s="1">
        <v>0.59375</v>
      </c>
      <c r="C41" s="10">
        <f>(B42-B42^2)-(B41-B41^2)</f>
        <v>-6.8359375E-3</v>
      </c>
      <c r="D41" s="10">
        <f>(B42^3 - 3*B42^2 - B42) - (B41^3 - 3*B41^2 - B41)</f>
        <v>-0.110687255859375</v>
      </c>
      <c r="F41" s="10">
        <f>SUM(H41:H42)</f>
        <v>-6.8359000000000007E-3</v>
      </c>
      <c r="G41" s="10">
        <f>SUM(I41:I42)</f>
        <v>-0.11068700000000001</v>
      </c>
      <c r="H41" s="4">
        <v>-3.2552000000000002E-3</v>
      </c>
      <c r="I41" s="4">
        <v>-5.5153000000000001E-2</v>
      </c>
      <c r="K41" s="9">
        <f>(F41-C41)/F41</f>
        <v>-5.485744378844572E-6</v>
      </c>
      <c r="L41" s="9">
        <f>(G41-D41)/G41</f>
        <v>-2.3115575902535565E-6</v>
      </c>
    </row>
    <row r="42" spans="1:12" x14ac:dyDescent="0.2">
      <c r="A42" s="6"/>
      <c r="B42" s="1">
        <v>0.625</v>
      </c>
      <c r="C42" s="6"/>
      <c r="D42" s="6"/>
      <c r="F42" s="10"/>
      <c r="G42" s="10"/>
      <c r="H42" s="4">
        <v>-3.5807E-3</v>
      </c>
      <c r="I42" s="4">
        <v>-5.5534E-2</v>
      </c>
      <c r="K42" s="9"/>
      <c r="L42" s="9"/>
    </row>
    <row r="43" spans="1:12" x14ac:dyDescent="0.2">
      <c r="A43" s="6" t="s">
        <v>15</v>
      </c>
      <c r="B43" s="1">
        <v>0.625</v>
      </c>
      <c r="C43" s="10">
        <f>(B44-B44^2)-(B43-B43^2)</f>
        <v>-8.7890625E-3</v>
      </c>
      <c r="D43" s="10">
        <f>(B44^3 - 3*B44^2 - B44) - (B43^3 - 3*B43^2 - B43)</f>
        <v>-0.112884521484375</v>
      </c>
      <c r="F43" s="10">
        <f>SUM(H43:H44)</f>
        <v>-8.7891000000000011E-3</v>
      </c>
      <c r="G43" s="10">
        <f>SUM(I43:I44)</f>
        <v>-0.112885</v>
      </c>
      <c r="H43" s="4">
        <v>-4.2318E-3</v>
      </c>
      <c r="I43" s="4">
        <v>-5.6266999999999998E-2</v>
      </c>
      <c r="K43" s="9">
        <f>(F43-C43)/F43</f>
        <v>4.2666484624225837E-6</v>
      </c>
      <c r="L43" s="9">
        <f>(G43-D43)/G43</f>
        <v>4.2389655401446761E-6</v>
      </c>
    </row>
    <row r="44" spans="1:12" x14ac:dyDescent="0.2">
      <c r="A44" s="6"/>
      <c r="B44" s="1">
        <v>0.65625</v>
      </c>
      <c r="C44" s="6"/>
      <c r="D44" s="6"/>
      <c r="F44" s="10"/>
      <c r="G44" s="10"/>
      <c r="H44" s="4">
        <v>-4.5573000000000002E-3</v>
      </c>
      <c r="I44" s="4">
        <v>-5.6618000000000002E-2</v>
      </c>
      <c r="K44" s="9"/>
      <c r="L44" s="9"/>
    </row>
    <row r="45" spans="1:12" x14ac:dyDescent="0.2">
      <c r="A45" s="6" t="s">
        <v>14</v>
      </c>
      <c r="B45" s="1">
        <v>0.65625</v>
      </c>
      <c r="C45" s="10">
        <f>(B46-B46^2)-(B45-B45^2)</f>
        <v>-1.07421875E-2</v>
      </c>
      <c r="D45" s="10">
        <f>(B46^3 - 3*B46^2 - B46) - (B45^3 - 3*B45^2 - B45)</f>
        <v>-0.114898681640625</v>
      </c>
      <c r="F45" s="10">
        <f>SUM(H45:H46)</f>
        <v>-1.07422E-2</v>
      </c>
      <c r="G45" s="10">
        <f>SUM(I45:I46)</f>
        <v>-0.114899</v>
      </c>
      <c r="H45" s="4">
        <v>-5.2082999999999999E-3</v>
      </c>
      <c r="I45" s="4">
        <v>-5.7289E-2</v>
      </c>
      <c r="K45" s="9">
        <f>(F45-C45)/F45</f>
        <v>1.1636350096218135E-6</v>
      </c>
      <c r="L45" s="9">
        <f>(G45-D45)/G45</f>
        <v>2.7707758553262563E-6</v>
      </c>
    </row>
    <row r="46" spans="1:12" x14ac:dyDescent="0.2">
      <c r="A46" s="6"/>
      <c r="B46" s="1">
        <v>0.6875</v>
      </c>
      <c r="C46" s="6"/>
      <c r="D46" s="6"/>
      <c r="F46" s="10"/>
      <c r="G46" s="10"/>
      <c r="H46" s="4">
        <v>-5.5338999999999996E-3</v>
      </c>
      <c r="I46" s="4">
        <v>-5.7610000000000001E-2</v>
      </c>
      <c r="K46" s="9"/>
      <c r="L46" s="9"/>
    </row>
    <row r="47" spans="1:12" x14ac:dyDescent="0.2">
      <c r="A47" s="6" t="s">
        <v>13</v>
      </c>
      <c r="B47" s="1">
        <v>0.6875</v>
      </c>
      <c r="C47" s="10">
        <f>(B48-B48^2)-(B47-B47^2)</f>
        <v>-1.26953125E-2</v>
      </c>
      <c r="D47" s="10">
        <f>(B48^3 - 3*B48^2 - B48) - (B47^3 - 3*B47^2 - B47)</f>
        <v>-0.116729736328125</v>
      </c>
      <c r="F47" s="10">
        <f>SUM(H47:H48)</f>
        <v>-1.26953E-2</v>
      </c>
      <c r="G47" s="10">
        <f>SUM(I47:I48)</f>
        <v>-0.11673</v>
      </c>
      <c r="H47" s="4">
        <v>-6.1849000000000001E-3</v>
      </c>
      <c r="I47" s="4">
        <v>-5.8220000000000001E-2</v>
      </c>
      <c r="K47" s="9">
        <f>(F47-C47)/F47</f>
        <v>-9.8461635411210809E-7</v>
      </c>
      <c r="L47" s="9">
        <f>(G47-D47)/G47</f>
        <v>2.2588184271432052E-6</v>
      </c>
    </row>
    <row r="48" spans="1:12" x14ac:dyDescent="0.2">
      <c r="A48" s="6"/>
      <c r="B48" s="1">
        <v>0.71875</v>
      </c>
      <c r="C48" s="6"/>
      <c r="D48" s="6"/>
      <c r="F48" s="10"/>
      <c r="G48" s="10"/>
      <c r="H48" s="4">
        <v>-6.5104000000000004E-3</v>
      </c>
      <c r="I48" s="4">
        <v>-5.851E-2</v>
      </c>
      <c r="K48" s="9"/>
      <c r="L48" s="9"/>
    </row>
    <row r="49" spans="1:12" x14ac:dyDescent="0.2">
      <c r="A49" s="6" t="s">
        <v>12</v>
      </c>
      <c r="B49" s="1">
        <v>0.71875</v>
      </c>
      <c r="C49" s="10">
        <f>(B50-B50^2)-(B49-B49^2)</f>
        <v>-1.46484375E-2</v>
      </c>
      <c r="D49" s="10">
        <f>(B50^3 - 3*B50^2 - B50) - (B49^3 - 3*B49^2 - B49)</f>
        <v>-0.118377685546875</v>
      </c>
      <c r="F49" s="10">
        <f>SUM(H49:H50)</f>
        <v>-1.46485E-2</v>
      </c>
      <c r="G49" s="10">
        <f>SUM(I49:I50)</f>
        <v>-0.118378</v>
      </c>
      <c r="H49" s="4">
        <v>-7.1615000000000003E-3</v>
      </c>
      <c r="I49" s="4">
        <v>-5.9059E-2</v>
      </c>
      <c r="K49" s="9">
        <f>(F49-C49)/F49</f>
        <v>4.2666484623041608E-6</v>
      </c>
      <c r="L49" s="9">
        <f>(G49-D49)/G49</f>
        <v>2.6563476743745976E-6</v>
      </c>
    </row>
    <row r="50" spans="1:12" x14ac:dyDescent="0.2">
      <c r="A50" s="6"/>
      <c r="B50" s="1">
        <v>0.75</v>
      </c>
      <c r="C50" s="6"/>
      <c r="D50" s="6"/>
      <c r="F50" s="10"/>
      <c r="G50" s="10"/>
      <c r="H50" s="4">
        <v>-7.4869999999999997E-3</v>
      </c>
      <c r="I50" s="4">
        <v>-5.9318999999999997E-2</v>
      </c>
      <c r="K50" s="9"/>
      <c r="L50" s="9"/>
    </row>
    <row r="51" spans="1:12" x14ac:dyDescent="0.2">
      <c r="A51" s="6" t="s">
        <v>11</v>
      </c>
      <c r="B51" s="1">
        <v>0.75</v>
      </c>
      <c r="C51" s="10">
        <f>(B52-B52^2)-(B51-B51^2)</f>
        <v>-1.66015625E-2</v>
      </c>
      <c r="D51" s="10">
        <f>(B52^3 - 3*B52^2 - B52) - (B51^3 - 3*B51^2 - B51)</f>
        <v>-0.119842529296875</v>
      </c>
      <c r="F51" s="10">
        <f>SUM(H51:H52)</f>
        <v>-1.6601499999999998E-2</v>
      </c>
      <c r="G51" s="10">
        <f>SUM(I51:I52)</f>
        <v>-0.11984300000000001</v>
      </c>
      <c r="H51" s="4">
        <v>-8.1379999999999994E-3</v>
      </c>
      <c r="I51" s="4">
        <v>-5.9806999999999999E-2</v>
      </c>
      <c r="K51" s="9">
        <f>(F51-C51)/F51</f>
        <v>-3.7647200555249365E-6</v>
      </c>
      <c r="L51" s="9">
        <f>(G51-D51)/G51</f>
        <v>3.927664736405786E-6</v>
      </c>
    </row>
    <row r="52" spans="1:12" x14ac:dyDescent="0.2">
      <c r="A52" s="6"/>
      <c r="B52" s="1">
        <v>0.78125</v>
      </c>
      <c r="C52" s="6"/>
      <c r="D52" s="6"/>
      <c r="F52" s="10"/>
      <c r="G52" s="10"/>
      <c r="H52" s="4">
        <v>-8.4635000000000005E-3</v>
      </c>
      <c r="I52" s="4">
        <v>-6.0035999999999999E-2</v>
      </c>
      <c r="K52" s="9"/>
      <c r="L52" s="9"/>
    </row>
    <row r="53" spans="1:12" x14ac:dyDescent="0.2">
      <c r="A53" s="6" t="s">
        <v>10</v>
      </c>
      <c r="B53" s="1">
        <v>0.78125</v>
      </c>
      <c r="C53" s="10">
        <f>(B54-B54^2)-(B53-B53^2)</f>
        <v>-1.85546875E-2</v>
      </c>
      <c r="D53" s="10">
        <f>(B54^3 - 3*B54^2 - B54) - (B53^3 - 3*B53^2 - B53)</f>
        <v>-0.121124267578125</v>
      </c>
      <c r="F53" s="10">
        <f>SUM(H53:H54)</f>
        <v>-1.85547E-2</v>
      </c>
      <c r="G53" s="10">
        <f>SUM(I53:I54)</f>
        <v>-0.12112400000000001</v>
      </c>
      <c r="H53" s="4">
        <v>-9.1146000000000005E-3</v>
      </c>
      <c r="I53" s="4">
        <v>-6.0463000000000003E-2</v>
      </c>
      <c r="K53" s="9">
        <f>(F53-C53)/F53</f>
        <v>6.7368375669557822E-7</v>
      </c>
      <c r="L53" s="9">
        <f>(G53-D53)/G53</f>
        <v>-2.2091255654582411E-6</v>
      </c>
    </row>
    <row r="54" spans="1:12" x14ac:dyDescent="0.2">
      <c r="A54" s="6"/>
      <c r="B54" s="1">
        <v>0.8125</v>
      </c>
      <c r="C54" s="6"/>
      <c r="D54" s="6"/>
      <c r="F54" s="10"/>
      <c r="G54" s="10"/>
      <c r="H54" s="4">
        <v>-9.4400999999999999E-3</v>
      </c>
      <c r="I54" s="4">
        <v>-6.0661E-2</v>
      </c>
      <c r="K54" s="9"/>
      <c r="L54" s="9"/>
    </row>
    <row r="55" spans="1:12" x14ac:dyDescent="0.2">
      <c r="A55" s="6" t="s">
        <v>9</v>
      </c>
      <c r="B55" s="1">
        <v>0.8125</v>
      </c>
      <c r="C55" s="10">
        <f>(B56-B56^2)-(B55-B55^2)</f>
        <v>-2.05078125E-2</v>
      </c>
      <c r="D55" s="10">
        <f>(B56^3 - 3*B56^2 - B56) - (B55^3 - 3*B55^2 - B55)</f>
        <v>-0.122222900390625</v>
      </c>
      <c r="F55" s="10">
        <f>SUM(H55:H56)</f>
        <v>-2.0507999999999998E-2</v>
      </c>
      <c r="G55" s="10">
        <f>SUM(I55:I56)</f>
        <v>-0.122223</v>
      </c>
      <c r="H55" s="4">
        <v>-1.0090999999999999E-2</v>
      </c>
      <c r="I55" s="4">
        <v>-6.1027999999999999E-2</v>
      </c>
      <c r="K55" s="9">
        <f>(F55-C55)/F55</f>
        <v>9.142773551709226E-6</v>
      </c>
      <c r="L55" s="9">
        <f>(G55-D55)/G55</f>
        <v>8.1498060920048338E-7</v>
      </c>
    </row>
    <row r="56" spans="1:12" x14ac:dyDescent="0.2">
      <c r="A56" s="6"/>
      <c r="B56" s="1">
        <v>0.84375</v>
      </c>
      <c r="C56" s="6"/>
      <c r="D56" s="6"/>
      <c r="F56" s="10"/>
      <c r="G56" s="10"/>
      <c r="H56" s="4">
        <v>-1.0416999999999999E-2</v>
      </c>
      <c r="I56" s="4">
        <v>-6.1194999999999999E-2</v>
      </c>
      <c r="K56" s="9"/>
      <c r="L56" s="9"/>
    </row>
    <row r="57" spans="1:12" x14ac:dyDescent="0.2">
      <c r="A57" s="6" t="s">
        <v>8</v>
      </c>
      <c r="B57" s="1">
        <v>0.84375</v>
      </c>
      <c r="C57" s="10">
        <f>(B58-B58^2)-(B57-B57^2)</f>
        <v>-2.24609375E-2</v>
      </c>
      <c r="D57" s="10">
        <f>(B58^3 - 3*B58^2 - B58) - (B57^3 - 3*B57^2 - B57)</f>
        <v>-0.123138427734375</v>
      </c>
      <c r="F57" s="10">
        <f>SUM(H57:H58)</f>
        <v>-2.2461000000000002E-2</v>
      </c>
      <c r="G57" s="10">
        <f>SUM(I57:I58)</f>
        <v>-0.123139</v>
      </c>
      <c r="H57" s="4">
        <v>-1.1068E-2</v>
      </c>
      <c r="I57" s="4">
        <v>-6.1501E-2</v>
      </c>
      <c r="K57" s="9">
        <f>(F57-C57)/F57</f>
        <v>2.7826009528425817E-6</v>
      </c>
      <c r="L57" s="9">
        <f>(G57-D57)/G57</f>
        <v>4.6473142140057832E-6</v>
      </c>
    </row>
    <row r="58" spans="1:12" x14ac:dyDescent="0.2">
      <c r="A58" s="6"/>
      <c r="B58" s="1">
        <v>0.875</v>
      </c>
      <c r="C58" s="6"/>
      <c r="D58" s="6"/>
      <c r="F58" s="10"/>
      <c r="G58" s="10"/>
      <c r="H58" s="4">
        <v>-1.1393E-2</v>
      </c>
      <c r="I58" s="4">
        <v>-6.1637999999999998E-2</v>
      </c>
      <c r="K58" s="9"/>
      <c r="L58" s="9"/>
    </row>
    <row r="59" spans="1:12" x14ac:dyDescent="0.2">
      <c r="A59" s="6" t="s">
        <v>7</v>
      </c>
      <c r="B59" s="1">
        <v>0.875</v>
      </c>
      <c r="C59" s="10">
        <f>(B60-B60^2)-(B59-B59^2)</f>
        <v>-2.44140625E-2</v>
      </c>
      <c r="D59" s="10">
        <f>(B60^3 - 3*B60^2 - B60) - (B59^3 - 3*B59^2 - B59)</f>
        <v>-0.123870849609375</v>
      </c>
      <c r="F59" s="10">
        <f>SUM(H59:H60)</f>
        <v>-2.4413999999999998E-2</v>
      </c>
      <c r="G59" s="10">
        <f>SUM(I59:I60)</f>
        <v>-0.12387100000000001</v>
      </c>
      <c r="H59" s="4">
        <v>-1.2043999999999999E-2</v>
      </c>
      <c r="I59" s="4">
        <v>-6.1882E-2</v>
      </c>
      <c r="K59" s="9">
        <f>(F59-C59)/F59</f>
        <v>-2.560006553690392E-6</v>
      </c>
      <c r="L59" s="9">
        <f>(G59-D59)/G59</f>
        <v>1.2140906669751454E-6</v>
      </c>
    </row>
    <row r="60" spans="1:12" x14ac:dyDescent="0.2">
      <c r="A60" s="6"/>
      <c r="B60" s="1">
        <v>0.90625</v>
      </c>
      <c r="C60" s="6"/>
      <c r="D60" s="6"/>
      <c r="F60" s="10"/>
      <c r="G60" s="10"/>
      <c r="H60" s="4">
        <v>-1.2370000000000001E-2</v>
      </c>
      <c r="I60" s="4">
        <v>-6.1989000000000002E-2</v>
      </c>
      <c r="K60" s="9"/>
      <c r="L60" s="9"/>
    </row>
    <row r="61" spans="1:12" x14ac:dyDescent="0.2">
      <c r="A61" s="6" t="s">
        <v>6</v>
      </c>
      <c r="B61" s="1">
        <v>0.90625</v>
      </c>
      <c r="C61" s="10">
        <f>(B62-B62^2)-(B61-B61^2)</f>
        <v>-2.63671875E-2</v>
      </c>
      <c r="D61" s="10">
        <f>(B62^3 - 3*B62^2 - B62) - (B61^3 - 3*B61^2 - B61)</f>
        <v>-0.124420166015625</v>
      </c>
      <c r="F61" s="10">
        <f>SUM(H61:H62)</f>
        <v>-2.6367000000000002E-2</v>
      </c>
      <c r="G61" s="10">
        <f>SUM(I61:I62)</f>
        <v>-0.12442</v>
      </c>
      <c r="H61" s="4">
        <v>-1.3021E-2</v>
      </c>
      <c r="I61" s="4">
        <v>-6.2171999999999998E-2</v>
      </c>
      <c r="K61" s="9">
        <f>(F61-C61)/F61</f>
        <v>-7.1111616793132618E-6</v>
      </c>
      <c r="L61" s="9">
        <f>(G61-D61)/G61</f>
        <v>-1.3343162272720178E-6</v>
      </c>
    </row>
    <row r="62" spans="1:12" x14ac:dyDescent="0.2">
      <c r="A62" s="6"/>
      <c r="B62" s="1">
        <v>0.9375</v>
      </c>
      <c r="C62" s="6"/>
      <c r="D62" s="6"/>
      <c r="F62" s="10"/>
      <c r="G62" s="10"/>
      <c r="H62" s="4">
        <v>-1.3346E-2</v>
      </c>
      <c r="I62" s="4">
        <v>-6.2247999999999998E-2</v>
      </c>
      <c r="K62" s="9"/>
      <c r="L62" s="9"/>
    </row>
    <row r="63" spans="1:12" x14ac:dyDescent="0.2">
      <c r="A63" s="6" t="s">
        <v>5</v>
      </c>
      <c r="B63" s="1">
        <v>0.9375</v>
      </c>
      <c r="C63" s="10">
        <f>(B64-B64^2)-(B63-B63^2)</f>
        <v>-2.83203125E-2</v>
      </c>
      <c r="D63" s="10">
        <f>(B64^3 - 3*B64^2 - B64) - (B63^3 - 3*B63^2 - B63)</f>
        <v>-0.124786376953125</v>
      </c>
      <c r="F63" s="10">
        <f>SUM(H63:H64)</f>
        <v>-2.8320000000000001E-2</v>
      </c>
      <c r="G63" s="10">
        <f>SUM(I63:I64)</f>
        <v>-0.12478600000000001</v>
      </c>
      <c r="H63" s="4">
        <v>-1.3997000000000001E-2</v>
      </c>
      <c r="I63" s="4">
        <v>-6.2370000000000002E-2</v>
      </c>
      <c r="K63" s="9">
        <f>(F63-C63)/F63</f>
        <v>-1.1034604519723792E-5</v>
      </c>
      <c r="L63" s="9">
        <f>(G63-D63)/G63</f>
        <v>-3.0207966037213663E-6</v>
      </c>
    </row>
    <row r="64" spans="1:12" x14ac:dyDescent="0.2">
      <c r="A64" s="6"/>
      <c r="B64" s="1">
        <v>0.96875</v>
      </c>
      <c r="C64" s="6"/>
      <c r="D64" s="6"/>
      <c r="F64" s="10"/>
      <c r="G64" s="10"/>
      <c r="H64" s="4">
        <v>-1.4323000000000001E-2</v>
      </c>
      <c r="I64" s="4">
        <v>-6.2415999999999999E-2</v>
      </c>
      <c r="K64" s="9"/>
      <c r="L64" s="9"/>
    </row>
    <row r="65" spans="1:12" x14ac:dyDescent="0.2">
      <c r="A65" s="6" t="s">
        <v>4</v>
      </c>
      <c r="B65" s="1">
        <v>0.96875</v>
      </c>
      <c r="C65" s="10">
        <f>(B66-B66^2)-(B65-B65^2)</f>
        <v>-3.02734375E-2</v>
      </c>
      <c r="D65" s="10">
        <f>(B66^3 - 3*B66^2 - B66) - (B65^3 - 3*B65^2 - B65)</f>
        <v>-0.124969482421875</v>
      </c>
      <c r="F65" s="10">
        <f>SUM(H65:H66)</f>
        <v>-3.0273000000000001E-2</v>
      </c>
      <c r="G65" s="10">
        <f>SUM(I65:I66)</f>
        <v>-0.124969</v>
      </c>
      <c r="H65" s="4">
        <v>-1.4973999999999999E-2</v>
      </c>
      <c r="I65" s="4">
        <v>-6.2476999999999998E-2</v>
      </c>
      <c r="K65" s="9">
        <f>(F65-C65)/F65</f>
        <v>-1.4451821755316711E-5</v>
      </c>
      <c r="L65" s="9">
        <f>(G65-D65)/G65</f>
        <v>-3.8603323624518654E-6</v>
      </c>
    </row>
    <row r="66" spans="1:12" x14ac:dyDescent="0.2">
      <c r="A66" s="6"/>
      <c r="B66" s="1">
        <v>1</v>
      </c>
      <c r="C66" s="6"/>
      <c r="D66" s="6"/>
      <c r="F66" s="10"/>
      <c r="G66" s="10"/>
      <c r="H66" s="4">
        <v>-1.5299E-2</v>
      </c>
      <c r="I66" s="4">
        <v>-6.2491999999999999E-2</v>
      </c>
      <c r="K66" s="9"/>
      <c r="L66" s="9"/>
    </row>
  </sheetData>
  <mergeCells count="225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 check</vt:lpstr>
      <vt:lpstr>Sheet3</vt:lpstr>
      <vt:lpstr>Quadratic Test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2020-01-06T21:31:58Z</dcterms:modified>
</cp:coreProperties>
</file>