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lz554/Experiment_rep2/Respirometry/"/>
    </mc:Choice>
  </mc:AlternateContent>
  <xr:revisionPtr revIDLastSave="0" documentId="13_ncr:1_{8D03BE04-A154-5D40-86DF-F37809F7C215}" xr6:coauthVersionLast="47" xr6:coauthVersionMax="47" xr10:uidLastSave="{00000000-0000-0000-0000-000000000000}"/>
  <bookViews>
    <workbookView xWindow="1280" yWindow="560" windowWidth="24500" windowHeight="16440" xr2:uid="{42634453-5150-0D49-B1A9-E811823F8329}"/>
  </bookViews>
  <sheets>
    <sheet name="Sheet1" sheetId="1" r:id="rId1"/>
  </sheets>
  <definedNames>
    <definedName name="_xlnm._FilterDatabase" localSheetId="0" hidden="1">Sheet1!$A$1:$K$84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30" i="1"/>
  <c r="K32" i="1"/>
  <c r="K33" i="1"/>
  <c r="K34" i="1"/>
  <c r="K35" i="1"/>
  <c r="K36" i="1"/>
  <c r="K37" i="1"/>
  <c r="K38" i="1"/>
  <c r="K39" i="1"/>
  <c r="K43" i="1"/>
  <c r="K44" i="1"/>
  <c r="K45" i="1"/>
  <c r="K46" i="1"/>
  <c r="K47" i="1"/>
  <c r="K48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4" i="1"/>
  <c r="K2" i="1"/>
</calcChain>
</file>

<file path=xl/sharedStrings.xml><?xml version="1.0" encoding="utf-8"?>
<sst xmlns="http://schemas.openxmlformats.org/spreadsheetml/2006/main" count="387" uniqueCount="82">
  <si>
    <t>individual</t>
  </si>
  <si>
    <t>type</t>
  </si>
  <si>
    <t>time_point</t>
  </si>
  <si>
    <t>AH1_2nd_5</t>
  </si>
  <si>
    <t>AH1_2nd_16</t>
  </si>
  <si>
    <t>AH1_2nd_17</t>
  </si>
  <si>
    <t>AH1_2nd_2</t>
  </si>
  <si>
    <t>AH1_2nd_15</t>
  </si>
  <si>
    <t>AH1_2nd_20</t>
  </si>
  <si>
    <t>AH1_2nd_1</t>
  </si>
  <si>
    <t>AH1_2nd_19</t>
  </si>
  <si>
    <t>AH1_2nd_8</t>
  </si>
  <si>
    <t>AH1_2nd_10</t>
  </si>
  <si>
    <t>AH1_2nd_6</t>
  </si>
  <si>
    <t>AH1_2nd_18</t>
  </si>
  <si>
    <t>AH1_2nd_13</t>
  </si>
  <si>
    <t>AH1_2nd_12</t>
  </si>
  <si>
    <t>AH1_2nd_11</t>
  </si>
  <si>
    <t>AH1_2nd_14</t>
  </si>
  <si>
    <t>AH1_2nd_7</t>
  </si>
  <si>
    <t>AH1_2nd_9</t>
  </si>
  <si>
    <t>LI1_2nd_7</t>
  </si>
  <si>
    <t>LI1_2nd_3</t>
  </si>
  <si>
    <t>LI1_2nd_10</t>
  </si>
  <si>
    <t>LI1_2nd_6</t>
  </si>
  <si>
    <t>LI1_2nd_9</t>
  </si>
  <si>
    <t>LI1_2nd_2</t>
  </si>
  <si>
    <t>LI1_2nd_1</t>
  </si>
  <si>
    <t>LI1_2nd_5</t>
  </si>
  <si>
    <t>LI1_2nd_4</t>
  </si>
  <si>
    <t>LI1_2nd_8</t>
  </si>
  <si>
    <t>cage</t>
  </si>
  <si>
    <t>WC</t>
  </si>
  <si>
    <t>CC</t>
  </si>
  <si>
    <t>CI</t>
  </si>
  <si>
    <t>Cold_4</t>
  </si>
  <si>
    <t>Cold_2</t>
  </si>
  <si>
    <t>Cold_1</t>
  </si>
  <si>
    <t>Cold_14</t>
  </si>
  <si>
    <t>Cold_3</t>
  </si>
  <si>
    <t>Cold_12</t>
  </si>
  <si>
    <t>Cold_9</t>
  </si>
  <si>
    <t>Cold_6</t>
  </si>
  <si>
    <t>Cold_8</t>
  </si>
  <si>
    <t>Cold_13</t>
  </si>
  <si>
    <t>Cold_15</t>
  </si>
  <si>
    <t>Cold_7</t>
  </si>
  <si>
    <t>Cold_5</t>
  </si>
  <si>
    <t>Cold_18</t>
  </si>
  <si>
    <t>Cold_10</t>
  </si>
  <si>
    <t>Cold_17</t>
  </si>
  <si>
    <t>Cold_11</t>
  </si>
  <si>
    <t>Cold_16</t>
  </si>
  <si>
    <t>Hot_7</t>
  </si>
  <si>
    <t>Hot_5</t>
  </si>
  <si>
    <t>Hot_10</t>
  </si>
  <si>
    <t>Hot_6</t>
  </si>
  <si>
    <t>Hot_2</t>
  </si>
  <si>
    <t>Hot_4</t>
  </si>
  <si>
    <t>Hot_9</t>
  </si>
  <si>
    <t>Hot_1</t>
  </si>
  <si>
    <t>Hot_8</t>
  </si>
  <si>
    <t>Hot_3</t>
  </si>
  <si>
    <t>weight</t>
  </si>
  <si>
    <t>o2_comsuption</t>
  </si>
  <si>
    <t>NA</t>
  </si>
  <si>
    <t>normalized_o2</t>
  </si>
  <si>
    <t>3.27332E-05</t>
  </si>
  <si>
    <t>3.861E-05</t>
  </si>
  <si>
    <t>3.69004E-05</t>
  </si>
  <si>
    <t>3.80952E-05</t>
  </si>
  <si>
    <t>3.29489E-05</t>
  </si>
  <si>
    <t>6.27615E-05</t>
  </si>
  <si>
    <t>2.73224E-05</t>
  </si>
  <si>
    <t>4.99168E-05</t>
  </si>
  <si>
    <t>3.57143E-05</t>
  </si>
  <si>
    <t>QC</t>
  </si>
  <si>
    <t>r2</t>
  </si>
  <si>
    <t>QC_normalized</t>
  </si>
  <si>
    <t>population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</si>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</sst>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F4EC-DBE7-5E49-933E-700424D1425D}">
  <dimension ref="A1:K84"/>
  <sheetViews>
    <sheetView tabSelected="1" workbookViewId="0">
      <selection activeCell="J27" sqref="J27"/>
    </sheetView>
  </sheetViews>
  <sheetFormatPr baseColWidth="10" defaultRowHeight="16" x14ac:dyDescent="0.2"/>
  <cols>
    <col min="7" max="7" width="13.5" bestFit="1" customWidth="1"/>
    <col min="8" max="8" width="13" bestFit="1" customWidth="1"/>
  </cols>
  <sheetData>
    <row r="1" spans="1:11" x14ac:dyDescent="0.2">
      <c r="A1" t="s">
        <v>0</v>
      </c>
      <c r="B1" t="s">
        <v>31</v>
      </c>
      <c r="C1" t="s">
        <v>1</v>
      </c>
      <c r="D1" t="s">
        <v>79</v>
      </c>
      <c r="E1" t="s">
        <v>2</v>
      </c>
      <c r="F1" t="s">
        <v>63</v>
      </c>
      <c r="G1" t="s">
        <v>64</v>
      </c>
      <c r="H1" t="s">
        <v>66</v>
      </c>
      <c r="I1" t="s">
        <v>76</v>
      </c>
      <c r="J1" t="s">
        <v>77</v>
      </c>
      <c r="K1" t="s">
        <v>78</v>
      </c>
    </row>
    <row r="2" spans="1:11" x14ac:dyDescent="0.2">
      <c r="A2" t="s">
        <v>3</v>
      </c>
      <c r="B2" t="s">
        <v>35</v>
      </c>
      <c r="C2" t="s">
        <v>34</v>
      </c>
      <c r="D2" t="s">
        <v>80</v>
      </c>
      <c r="E2">
        <v>0</v>
      </c>
      <c r="F2">
        <v>3.92</v>
      </c>
      <c r="G2">
        <v>1.6999999999999999E-3</v>
      </c>
      <c r="H2">
        <v>4.3367299999999998E-4</v>
      </c>
      <c r="I2">
        <v>1.47E-3</v>
      </c>
      <c r="J2">
        <v>0.97399999999999998</v>
      </c>
      <c r="K2">
        <f>I2/F2</f>
        <v>3.7500000000000001E-4</v>
      </c>
    </row>
    <row r="3" spans="1:11" x14ac:dyDescent="0.2">
      <c r="A3" t="s">
        <v>4</v>
      </c>
      <c r="B3" t="s">
        <v>36</v>
      </c>
      <c r="C3" t="s">
        <v>34</v>
      </c>
      <c r="D3" t="s">
        <v>80</v>
      </c>
      <c r="E3">
        <v>0</v>
      </c>
      <c r="F3">
        <v>3.22</v>
      </c>
      <c r="G3">
        <v>1.2999999999999999E-3</v>
      </c>
      <c r="H3">
        <v>4.0372699999999999E-4</v>
      </c>
      <c r="I3">
        <v>1.1900000000000001E-3</v>
      </c>
      <c r="J3">
        <v>0.90200000000000002</v>
      </c>
      <c r="K3">
        <f t="shared" ref="K3:K65" si="0">I3/F3</f>
        <v>3.6956521739130437E-4</v>
      </c>
    </row>
    <row r="4" spans="1:11" x14ac:dyDescent="0.2">
      <c r="A4" t="s">
        <v>5</v>
      </c>
      <c r="B4" t="s">
        <v>37</v>
      </c>
      <c r="C4" t="s">
        <v>33</v>
      </c>
      <c r="D4" t="s">
        <v>80</v>
      </c>
      <c r="E4">
        <v>0</v>
      </c>
      <c r="F4">
        <v>4.13</v>
      </c>
      <c r="G4">
        <v>1.2999999999999999E-3</v>
      </c>
      <c r="H4">
        <v>3.1477000000000002E-4</v>
      </c>
      <c r="I4">
        <v>1.2600000000000001E-3</v>
      </c>
      <c r="J4">
        <v>0.94799999999999995</v>
      </c>
      <c r="K4">
        <f t="shared" si="0"/>
        <v>3.050847457627119E-4</v>
      </c>
    </row>
    <row r="5" spans="1:11" x14ac:dyDescent="0.2">
      <c r="A5" t="s">
        <v>6</v>
      </c>
      <c r="B5" t="s">
        <v>38</v>
      </c>
      <c r="C5" t="s">
        <v>34</v>
      </c>
      <c r="D5" t="s">
        <v>80</v>
      </c>
      <c r="E5">
        <v>0</v>
      </c>
      <c r="F5">
        <v>5.62</v>
      </c>
      <c r="G5">
        <v>2.2000000000000001E-3</v>
      </c>
      <c r="H5">
        <v>3.9145899999999998E-4</v>
      </c>
      <c r="I5">
        <v>2.2399999999999998E-3</v>
      </c>
      <c r="J5">
        <v>0.98499999999999999</v>
      </c>
      <c r="K5">
        <f t="shared" si="0"/>
        <v>3.98576512455516E-4</v>
      </c>
    </row>
    <row r="6" spans="1:11" x14ac:dyDescent="0.2">
      <c r="A6" t="s">
        <v>7</v>
      </c>
      <c r="B6" t="s">
        <v>39</v>
      </c>
      <c r="C6" t="s">
        <v>33</v>
      </c>
      <c r="D6" t="s">
        <v>80</v>
      </c>
      <c r="E6">
        <v>0</v>
      </c>
      <c r="F6">
        <v>4.38</v>
      </c>
      <c r="G6">
        <v>2E-3</v>
      </c>
      <c r="H6">
        <v>4.5662099999999999E-4</v>
      </c>
      <c r="I6">
        <v>2.0500000000000002E-3</v>
      </c>
      <c r="J6">
        <v>0.98599999999999999</v>
      </c>
      <c r="K6">
        <f t="shared" si="0"/>
        <v>4.6803652968036534E-4</v>
      </c>
    </row>
    <row r="7" spans="1:11" x14ac:dyDescent="0.2">
      <c r="A7" t="s">
        <v>8</v>
      </c>
      <c r="B7" t="s">
        <v>40</v>
      </c>
      <c r="C7" t="s">
        <v>34</v>
      </c>
      <c r="D7" t="s">
        <v>80</v>
      </c>
      <c r="E7">
        <v>0</v>
      </c>
      <c r="F7">
        <v>5.04</v>
      </c>
      <c r="G7">
        <v>2E-3</v>
      </c>
      <c r="H7">
        <v>3.9682500000000001E-4</v>
      </c>
      <c r="I7">
        <v>2E-3</v>
      </c>
      <c r="J7">
        <v>0.98599999999999999</v>
      </c>
      <c r="K7">
        <f t="shared" si="0"/>
        <v>3.9682539682539683E-4</v>
      </c>
    </row>
    <row r="8" spans="1:11" x14ac:dyDescent="0.2">
      <c r="A8" t="s">
        <v>9</v>
      </c>
      <c r="B8" t="s">
        <v>41</v>
      </c>
      <c r="C8" t="s">
        <v>33</v>
      </c>
      <c r="D8" t="s">
        <v>80</v>
      </c>
      <c r="E8">
        <v>0</v>
      </c>
      <c r="F8">
        <v>5.55</v>
      </c>
      <c r="G8">
        <v>8.9999999999999998E-4</v>
      </c>
      <c r="H8">
        <v>1.6216200000000001E-4</v>
      </c>
      <c r="I8">
        <v>8.9999999999999998E-4</v>
      </c>
      <c r="J8">
        <v>0.96099999999999997</v>
      </c>
      <c r="K8">
        <f t="shared" si="0"/>
        <v>1.6216216216216215E-4</v>
      </c>
    </row>
    <row r="9" spans="1:11" x14ac:dyDescent="0.2">
      <c r="A9" t="s">
        <v>10</v>
      </c>
      <c r="B9" t="s">
        <v>42</v>
      </c>
      <c r="C9" t="s">
        <v>33</v>
      </c>
      <c r="D9" t="s">
        <v>80</v>
      </c>
      <c r="E9">
        <v>0</v>
      </c>
      <c r="F9">
        <v>5.49</v>
      </c>
      <c r="G9">
        <v>1.6000000000000001E-3</v>
      </c>
      <c r="H9">
        <v>2.91439E-4</v>
      </c>
      <c r="I9">
        <v>1.5100000000000001E-3</v>
      </c>
      <c r="J9">
        <v>0.97699999999999998</v>
      </c>
      <c r="K9">
        <f t="shared" si="0"/>
        <v>2.7504553734061929E-4</v>
      </c>
    </row>
    <row r="10" spans="1:11" x14ac:dyDescent="0.2">
      <c r="A10" t="s">
        <v>11</v>
      </c>
      <c r="B10" t="s">
        <v>43</v>
      </c>
      <c r="C10" t="s">
        <v>34</v>
      </c>
      <c r="D10" t="s">
        <v>80</v>
      </c>
      <c r="E10">
        <v>0</v>
      </c>
      <c r="F10">
        <v>5.19</v>
      </c>
      <c r="G10">
        <v>6.9999999999999999E-4</v>
      </c>
      <c r="H10">
        <v>1.3487500000000001E-4</v>
      </c>
      <c r="I10">
        <v>7.4900000000000001E-3</v>
      </c>
      <c r="J10">
        <v>0.97599999999999998</v>
      </c>
      <c r="K10">
        <f t="shared" si="0"/>
        <v>1.443159922928709E-3</v>
      </c>
    </row>
    <row r="11" spans="1:11" x14ac:dyDescent="0.2">
      <c r="A11" t="s">
        <v>12</v>
      </c>
      <c r="B11" t="s">
        <v>44</v>
      </c>
      <c r="C11" t="s">
        <v>34</v>
      </c>
      <c r="D11" t="s">
        <v>80</v>
      </c>
      <c r="E11">
        <v>0</v>
      </c>
      <c r="F11">
        <v>3.11</v>
      </c>
      <c r="G11">
        <v>1.1000000000000001E-3</v>
      </c>
      <c r="H11">
        <v>3.53698E-4</v>
      </c>
      <c r="I11">
        <v>1.07E-3</v>
      </c>
      <c r="J11">
        <v>0.97</v>
      </c>
      <c r="K11">
        <f t="shared" si="0"/>
        <v>3.4405144694533762E-4</v>
      </c>
    </row>
    <row r="12" spans="1:11" x14ac:dyDescent="0.2">
      <c r="A12" t="s">
        <v>13</v>
      </c>
      <c r="B12" t="s">
        <v>45</v>
      </c>
      <c r="C12" t="s">
        <v>34</v>
      </c>
      <c r="D12" t="s">
        <v>80</v>
      </c>
      <c r="E12">
        <v>0</v>
      </c>
      <c r="F12">
        <v>5.82</v>
      </c>
      <c r="G12">
        <v>2.2000000000000001E-3</v>
      </c>
      <c r="H12">
        <v>3.7800699999999997E-4</v>
      </c>
      <c r="I12">
        <v>2.2100000000000002E-3</v>
      </c>
      <c r="J12">
        <v>0.96</v>
      </c>
      <c r="K12">
        <f t="shared" si="0"/>
        <v>3.7972508591065291E-4</v>
      </c>
    </row>
    <row r="13" spans="1:11" x14ac:dyDescent="0.2">
      <c r="A13" t="s">
        <v>14</v>
      </c>
      <c r="B13" t="s">
        <v>46</v>
      </c>
      <c r="C13" t="s">
        <v>33</v>
      </c>
      <c r="D13" t="s">
        <v>80</v>
      </c>
      <c r="E13">
        <v>0</v>
      </c>
      <c r="F13">
        <v>5.29</v>
      </c>
      <c r="G13">
        <v>2E-3</v>
      </c>
      <c r="H13">
        <v>3.7807200000000002E-4</v>
      </c>
      <c r="I13">
        <v>2.2300000000000002E-3</v>
      </c>
      <c r="J13">
        <v>0.91300000000000003</v>
      </c>
      <c r="K13">
        <f t="shared" si="0"/>
        <v>4.2155009451795843E-4</v>
      </c>
    </row>
    <row r="14" spans="1:11" x14ac:dyDescent="0.2">
      <c r="A14" t="s">
        <v>15</v>
      </c>
      <c r="B14" t="s">
        <v>47</v>
      </c>
      <c r="C14" t="s">
        <v>34</v>
      </c>
      <c r="D14" t="s">
        <v>80</v>
      </c>
      <c r="E14">
        <v>0</v>
      </c>
      <c r="F14">
        <v>3.26</v>
      </c>
      <c r="G14">
        <v>1.6000000000000001E-3</v>
      </c>
      <c r="H14">
        <v>4.9079799999999997E-4</v>
      </c>
      <c r="I14">
        <v>1.6000000000000001E-3</v>
      </c>
      <c r="J14">
        <v>0.98699999999999999</v>
      </c>
      <c r="K14">
        <f t="shared" si="0"/>
        <v>4.9079754601226997E-4</v>
      </c>
    </row>
    <row r="15" spans="1:11" x14ac:dyDescent="0.2">
      <c r="A15" t="s">
        <v>16</v>
      </c>
      <c r="B15" t="s">
        <v>48</v>
      </c>
      <c r="C15" t="s">
        <v>33</v>
      </c>
      <c r="D15" t="s">
        <v>80</v>
      </c>
      <c r="E15">
        <v>0</v>
      </c>
      <c r="F15">
        <v>4.12</v>
      </c>
      <c r="G15">
        <v>2.2000000000000001E-3</v>
      </c>
      <c r="H15">
        <v>5.33981E-4</v>
      </c>
      <c r="I15">
        <v>2.2699999999999999E-3</v>
      </c>
      <c r="J15">
        <v>0.99199999999999999</v>
      </c>
      <c r="K15">
        <f t="shared" si="0"/>
        <v>5.5097087378640772E-4</v>
      </c>
    </row>
    <row r="16" spans="1:11" x14ac:dyDescent="0.2">
      <c r="A16" t="s">
        <v>17</v>
      </c>
      <c r="B16" t="s">
        <v>49</v>
      </c>
      <c r="C16" t="s">
        <v>34</v>
      </c>
      <c r="D16" t="s">
        <v>80</v>
      </c>
      <c r="E16">
        <v>0</v>
      </c>
      <c r="F16">
        <v>5.58</v>
      </c>
      <c r="G16">
        <v>3.0000000000000001E-3</v>
      </c>
      <c r="H16">
        <v>5.3763400000000005E-4</v>
      </c>
      <c r="I16">
        <v>3.0300000000000001E-3</v>
      </c>
      <c r="J16">
        <v>0.92400000000000004</v>
      </c>
      <c r="K16">
        <f t="shared" si="0"/>
        <v>5.4301075268817201E-4</v>
      </c>
    </row>
    <row r="17" spans="1:11" x14ac:dyDescent="0.2">
      <c r="A17" t="s">
        <v>18</v>
      </c>
      <c r="B17" t="s">
        <v>50</v>
      </c>
      <c r="C17" t="s">
        <v>33</v>
      </c>
      <c r="D17" t="s">
        <v>80</v>
      </c>
      <c r="E17">
        <v>0</v>
      </c>
      <c r="F17">
        <v>6.37</v>
      </c>
      <c r="G17">
        <v>2.2000000000000001E-3</v>
      </c>
      <c r="H17">
        <v>3.4536899999999999E-4</v>
      </c>
      <c r="I17">
        <v>2.1299999999999999E-3</v>
      </c>
      <c r="J17">
        <v>0.98799999999999999</v>
      </c>
      <c r="K17">
        <f t="shared" si="0"/>
        <v>3.3437990580847721E-4</v>
      </c>
    </row>
    <row r="18" spans="1:11" x14ac:dyDescent="0.2">
      <c r="A18" t="s">
        <v>19</v>
      </c>
      <c r="B18" t="s">
        <v>51</v>
      </c>
      <c r="C18" t="s">
        <v>33</v>
      </c>
      <c r="D18" t="s">
        <v>80</v>
      </c>
      <c r="E18">
        <v>0</v>
      </c>
      <c r="F18">
        <v>6.02</v>
      </c>
      <c r="G18">
        <v>2E-3</v>
      </c>
      <c r="H18">
        <v>3.3222599999999997E-4</v>
      </c>
      <c r="I18">
        <v>1.9499999999999999E-3</v>
      </c>
      <c r="J18">
        <v>0.96799999999999997</v>
      </c>
      <c r="K18">
        <f t="shared" si="0"/>
        <v>3.2392026578073092E-4</v>
      </c>
    </row>
    <row r="19" spans="1:11" x14ac:dyDescent="0.2">
      <c r="A19" t="s">
        <v>20</v>
      </c>
      <c r="B19" t="s">
        <v>52</v>
      </c>
      <c r="C19" t="s">
        <v>33</v>
      </c>
      <c r="D19" t="s">
        <v>80</v>
      </c>
      <c r="E19">
        <v>0</v>
      </c>
      <c r="F19">
        <v>5.34</v>
      </c>
      <c r="G19">
        <v>1.9E-3</v>
      </c>
      <c r="H19">
        <v>3.55805E-4</v>
      </c>
      <c r="I19">
        <v>2.16E-3</v>
      </c>
      <c r="J19">
        <v>0.97099999999999997</v>
      </c>
      <c r="K19">
        <f t="shared" si="0"/>
        <v>4.044943820224719E-4</v>
      </c>
    </row>
    <row r="20" spans="1:11" x14ac:dyDescent="0.2">
      <c r="A20" t="s">
        <v>21</v>
      </c>
      <c r="B20" t="s">
        <v>53</v>
      </c>
      <c r="C20" t="s">
        <v>32</v>
      </c>
      <c r="D20" t="s">
        <v>81</v>
      </c>
      <c r="E20">
        <v>0</v>
      </c>
      <c r="F20">
        <v>4.71</v>
      </c>
      <c r="G20">
        <v>1.2999999999999999E-3</v>
      </c>
      <c r="H20">
        <v>2.76008E-4</v>
      </c>
      <c r="I20">
        <v>1.24E-3</v>
      </c>
      <c r="J20">
        <v>0.98199999999999998</v>
      </c>
      <c r="K20">
        <f t="shared" si="0"/>
        <v>2.6326963906581741E-4</v>
      </c>
    </row>
    <row r="21" spans="1:11" x14ac:dyDescent="0.2">
      <c r="A21" t="s">
        <v>22</v>
      </c>
      <c r="B21" t="s">
        <v>54</v>
      </c>
      <c r="C21" t="s">
        <v>32</v>
      </c>
      <c r="D21" t="s">
        <v>81</v>
      </c>
      <c r="E21">
        <v>0</v>
      </c>
      <c r="F21">
        <v>5.03</v>
      </c>
      <c r="G21">
        <v>3.3E-3</v>
      </c>
      <c r="H21">
        <v>6.5606400000000004E-4</v>
      </c>
      <c r="I21">
        <v>3.2799999999999999E-3</v>
      </c>
      <c r="J21">
        <v>0.98599999999999999</v>
      </c>
      <c r="K21">
        <f t="shared" si="0"/>
        <v>6.5208747514910537E-4</v>
      </c>
    </row>
    <row r="22" spans="1:11" x14ac:dyDescent="0.2">
      <c r="A22" t="s">
        <v>23</v>
      </c>
      <c r="B22" t="s">
        <v>55</v>
      </c>
      <c r="C22" t="s">
        <v>32</v>
      </c>
      <c r="D22" t="s">
        <v>81</v>
      </c>
      <c r="E22">
        <v>0</v>
      </c>
      <c r="F22">
        <v>5.18</v>
      </c>
      <c r="G22">
        <v>1.6000000000000001E-3</v>
      </c>
      <c r="H22">
        <v>3.0887999999999998E-4</v>
      </c>
      <c r="I22">
        <v>2.63E-3</v>
      </c>
      <c r="J22">
        <v>0.80800000000000005</v>
      </c>
      <c r="K22">
        <f t="shared" si="0"/>
        <v>5.0772200772200777E-4</v>
      </c>
    </row>
    <row r="23" spans="1:11" x14ac:dyDescent="0.2">
      <c r="A23" t="s">
        <v>24</v>
      </c>
      <c r="B23" t="s">
        <v>56</v>
      </c>
      <c r="C23" t="s">
        <v>32</v>
      </c>
      <c r="D23" t="s">
        <v>81</v>
      </c>
      <c r="E23">
        <v>0</v>
      </c>
      <c r="F23">
        <v>5.21</v>
      </c>
      <c r="G23">
        <v>8.0000000000000004E-4</v>
      </c>
      <c r="H23">
        <v>1.5355100000000001E-4</v>
      </c>
      <c r="I23" t="s">
        <v>65</v>
      </c>
      <c r="J23" t="s">
        <v>65</v>
      </c>
      <c r="K23" t="s">
        <v>65</v>
      </c>
    </row>
    <row r="24" spans="1:11" x14ac:dyDescent="0.2">
      <c r="A24" t="s">
        <v>26</v>
      </c>
      <c r="B24" t="s">
        <v>58</v>
      </c>
      <c r="C24" t="s">
        <v>32</v>
      </c>
      <c r="D24" t="s">
        <v>81</v>
      </c>
      <c r="E24">
        <v>0</v>
      </c>
      <c r="F24">
        <v>5.81</v>
      </c>
      <c r="G24">
        <v>1.5E-3</v>
      </c>
      <c r="H24">
        <v>2.5817599999999999E-4</v>
      </c>
      <c r="I24">
        <v>1.1999999999999999E-3</v>
      </c>
      <c r="J24">
        <v>0.85299999999999998</v>
      </c>
      <c r="K24">
        <f t="shared" si="0"/>
        <v>2.0654044750430291E-4</v>
      </c>
    </row>
    <row r="25" spans="1:11" x14ac:dyDescent="0.2">
      <c r="A25" t="s">
        <v>27</v>
      </c>
      <c r="B25" t="s">
        <v>59</v>
      </c>
      <c r="C25" t="s">
        <v>32</v>
      </c>
      <c r="D25" t="s">
        <v>81</v>
      </c>
      <c r="E25">
        <v>0</v>
      </c>
      <c r="F25">
        <v>4.95</v>
      </c>
      <c r="G25">
        <v>8.9999999999999998E-4</v>
      </c>
      <c r="H25">
        <v>1.8181800000000001E-4</v>
      </c>
      <c r="I25">
        <v>9.0499999999999999E-4</v>
      </c>
      <c r="J25">
        <v>0.93700000000000006</v>
      </c>
      <c r="K25">
        <f t="shared" si="0"/>
        <v>1.8282828282828283E-4</v>
      </c>
    </row>
    <row r="26" spans="1:11" x14ac:dyDescent="0.2">
      <c r="A26" t="s">
        <v>28</v>
      </c>
      <c r="B26" t="s">
        <v>60</v>
      </c>
      <c r="C26" t="s">
        <v>32</v>
      </c>
      <c r="D26" t="s">
        <v>81</v>
      </c>
      <c r="E26">
        <v>0</v>
      </c>
      <c r="F26">
        <v>5.98</v>
      </c>
      <c r="G26">
        <v>1.1000000000000001E-3</v>
      </c>
      <c r="H26">
        <v>1.8394599999999999E-4</v>
      </c>
      <c r="I26">
        <v>1.1800000000000001E-3</v>
      </c>
      <c r="J26">
        <v>0.95799999999999996</v>
      </c>
      <c r="K26">
        <f t="shared" si="0"/>
        <v>1.9732441471571907E-4</v>
      </c>
    </row>
    <row r="27" spans="1:11" x14ac:dyDescent="0.2">
      <c r="A27" t="s">
        <v>29</v>
      </c>
      <c r="B27" t="s">
        <v>61</v>
      </c>
      <c r="C27" t="s">
        <v>32</v>
      </c>
      <c r="D27" t="s">
        <v>81</v>
      </c>
      <c r="E27">
        <v>0</v>
      </c>
      <c r="F27">
        <v>5.91</v>
      </c>
      <c r="G27">
        <v>1.1000000000000001E-3</v>
      </c>
      <c r="H27">
        <v>1.8612500000000001E-4</v>
      </c>
      <c r="I27">
        <v>5.1400000000000003E-4</v>
      </c>
      <c r="J27">
        <v>0.70699999999999996</v>
      </c>
      <c r="K27">
        <f t="shared" si="0"/>
        <v>8.6971235194585451E-5</v>
      </c>
    </row>
    <row r="28" spans="1:11" x14ac:dyDescent="0.2">
      <c r="A28" t="s">
        <v>30</v>
      </c>
      <c r="B28" t="s">
        <v>62</v>
      </c>
      <c r="C28" t="s">
        <v>32</v>
      </c>
      <c r="D28" t="s">
        <v>81</v>
      </c>
      <c r="E28">
        <v>0</v>
      </c>
      <c r="F28">
        <v>5.07</v>
      </c>
      <c r="G28">
        <v>1.8E-3</v>
      </c>
      <c r="H28">
        <v>3.5502999999999999E-4</v>
      </c>
      <c r="I28">
        <v>2.2699999999999999E-3</v>
      </c>
      <c r="J28">
        <v>0.97499999999999998</v>
      </c>
      <c r="K28">
        <f t="shared" si="0"/>
        <v>4.4773175542406308E-4</v>
      </c>
    </row>
    <row r="29" spans="1:11" x14ac:dyDescent="0.2">
      <c r="A29" t="s">
        <v>18</v>
      </c>
      <c r="B29" t="s">
        <v>50</v>
      </c>
      <c r="C29" t="s">
        <v>33</v>
      </c>
      <c r="D29" t="s">
        <v>80</v>
      </c>
      <c r="E29">
        <v>1</v>
      </c>
      <c r="F29">
        <v>6.11</v>
      </c>
      <c r="G29">
        <v>2.0000000000000001E-4</v>
      </c>
      <c r="H29" s="1" t="s">
        <v>67</v>
      </c>
      <c r="I29" t="s">
        <v>65</v>
      </c>
      <c r="J29" t="s">
        <v>65</v>
      </c>
      <c r="K29" t="s">
        <v>65</v>
      </c>
    </row>
    <row r="30" spans="1:11" x14ac:dyDescent="0.2">
      <c r="A30" t="s">
        <v>5</v>
      </c>
      <c r="B30" t="s">
        <v>37</v>
      </c>
      <c r="C30" t="s">
        <v>33</v>
      </c>
      <c r="D30" t="s">
        <v>80</v>
      </c>
      <c r="E30">
        <v>1</v>
      </c>
      <c r="F30">
        <v>3.92</v>
      </c>
      <c r="G30">
        <v>8.9999999999999998E-4</v>
      </c>
      <c r="H30">
        <v>2.2959200000000001E-4</v>
      </c>
      <c r="I30">
        <v>7.3899999999999997E-4</v>
      </c>
      <c r="J30">
        <v>0.95099999999999996</v>
      </c>
      <c r="K30">
        <f t="shared" si="0"/>
        <v>1.885204081632653E-4</v>
      </c>
    </row>
    <row r="31" spans="1:11" x14ac:dyDescent="0.2">
      <c r="A31" t="s">
        <v>10</v>
      </c>
      <c r="B31" t="s">
        <v>42</v>
      </c>
      <c r="C31" t="s">
        <v>33</v>
      </c>
      <c r="D31" t="s">
        <v>80</v>
      </c>
      <c r="E31">
        <v>1</v>
      </c>
      <c r="F31">
        <v>5.18</v>
      </c>
      <c r="G31">
        <v>2.0000000000000001E-4</v>
      </c>
      <c r="H31" s="1" t="s">
        <v>68</v>
      </c>
      <c r="I31" t="s">
        <v>65</v>
      </c>
      <c r="J31" t="s">
        <v>65</v>
      </c>
      <c r="K31" t="s">
        <v>65</v>
      </c>
    </row>
    <row r="32" spans="1:11" x14ac:dyDescent="0.2">
      <c r="A32" t="s">
        <v>11</v>
      </c>
      <c r="B32" t="s">
        <v>43</v>
      </c>
      <c r="C32" t="s">
        <v>34</v>
      </c>
      <c r="D32" t="s">
        <v>80</v>
      </c>
      <c r="E32">
        <v>1</v>
      </c>
      <c r="F32">
        <v>4.93</v>
      </c>
      <c r="G32">
        <v>1.4E-3</v>
      </c>
      <c r="H32">
        <v>2.8397600000000002E-4</v>
      </c>
      <c r="I32">
        <v>1.32E-3</v>
      </c>
      <c r="J32">
        <v>0.93700000000000006</v>
      </c>
      <c r="K32">
        <f t="shared" si="0"/>
        <v>2.6774847870182557E-4</v>
      </c>
    </row>
    <row r="33" spans="1:11" x14ac:dyDescent="0.2">
      <c r="A33" t="s">
        <v>19</v>
      </c>
      <c r="B33" t="s">
        <v>51</v>
      </c>
      <c r="C33" t="s">
        <v>33</v>
      </c>
      <c r="D33" t="s">
        <v>80</v>
      </c>
      <c r="E33">
        <v>1</v>
      </c>
      <c r="F33">
        <v>5.32</v>
      </c>
      <c r="G33">
        <v>2.0999999999999999E-3</v>
      </c>
      <c r="H33">
        <v>3.9473699999999999E-4</v>
      </c>
      <c r="I33">
        <v>3.0899999999999999E-3</v>
      </c>
      <c r="J33">
        <v>0.92400000000000004</v>
      </c>
      <c r="K33">
        <f t="shared" si="0"/>
        <v>5.8082706766917291E-4</v>
      </c>
    </row>
    <row r="34" spans="1:11" x14ac:dyDescent="0.2">
      <c r="A34" t="s">
        <v>20</v>
      </c>
      <c r="B34" t="s">
        <v>52</v>
      </c>
      <c r="C34" t="s">
        <v>33</v>
      </c>
      <c r="D34" t="s">
        <v>80</v>
      </c>
      <c r="E34">
        <v>1</v>
      </c>
      <c r="F34">
        <v>5.45</v>
      </c>
      <c r="G34">
        <v>1.5E-3</v>
      </c>
      <c r="H34">
        <v>2.7522899999999999E-4</v>
      </c>
      <c r="I34">
        <v>1.5900000000000001E-3</v>
      </c>
      <c r="J34">
        <v>0.96399999999999997</v>
      </c>
      <c r="K34">
        <f t="shared" si="0"/>
        <v>2.9174311926605506E-4</v>
      </c>
    </row>
    <row r="35" spans="1:11" x14ac:dyDescent="0.2">
      <c r="A35" t="s">
        <v>12</v>
      </c>
      <c r="B35" t="s">
        <v>44</v>
      </c>
      <c r="C35" t="s">
        <v>34</v>
      </c>
      <c r="D35" t="s">
        <v>80</v>
      </c>
      <c r="E35">
        <v>1</v>
      </c>
      <c r="F35">
        <v>2.78</v>
      </c>
      <c r="G35">
        <v>8.9999999999999998E-4</v>
      </c>
      <c r="H35">
        <v>3.23741E-4</v>
      </c>
      <c r="I35">
        <v>7.8200000000000003E-4</v>
      </c>
      <c r="J35">
        <v>0.93</v>
      </c>
      <c r="K35">
        <f t="shared" si="0"/>
        <v>2.8129496402877702E-4</v>
      </c>
    </row>
    <row r="36" spans="1:11" x14ac:dyDescent="0.2">
      <c r="A36" t="s">
        <v>3</v>
      </c>
      <c r="B36" t="s">
        <v>35</v>
      </c>
      <c r="C36" t="s">
        <v>34</v>
      </c>
      <c r="D36" t="s">
        <v>80</v>
      </c>
      <c r="E36">
        <v>1</v>
      </c>
      <c r="F36">
        <v>3.74</v>
      </c>
      <c r="G36">
        <v>8.9999999999999998E-4</v>
      </c>
      <c r="H36">
        <v>2.40642E-4</v>
      </c>
      <c r="I36">
        <v>6.1399999999999996E-4</v>
      </c>
      <c r="J36">
        <v>0.90200000000000002</v>
      </c>
      <c r="K36">
        <f t="shared" si="0"/>
        <v>1.641711229946524E-4</v>
      </c>
    </row>
    <row r="37" spans="1:11" x14ac:dyDescent="0.2">
      <c r="A37" t="s">
        <v>8</v>
      </c>
      <c r="B37" t="s">
        <v>40</v>
      </c>
      <c r="C37" t="s">
        <v>34</v>
      </c>
      <c r="D37" t="s">
        <v>80</v>
      </c>
      <c r="E37">
        <v>1</v>
      </c>
      <c r="F37">
        <v>4.8600000000000003</v>
      </c>
      <c r="G37">
        <v>2E-3</v>
      </c>
      <c r="H37">
        <v>4.1152300000000001E-4</v>
      </c>
      <c r="I37">
        <v>2.0600000000000002E-3</v>
      </c>
      <c r="J37">
        <v>0.96699999999999997</v>
      </c>
      <c r="K37">
        <f t="shared" si="0"/>
        <v>4.2386831275720164E-4</v>
      </c>
    </row>
    <row r="38" spans="1:11" x14ac:dyDescent="0.2">
      <c r="A38" t="s">
        <v>13</v>
      </c>
      <c r="B38" t="s">
        <v>45</v>
      </c>
      <c r="C38" t="s">
        <v>34</v>
      </c>
      <c r="D38" t="s">
        <v>80</v>
      </c>
      <c r="E38">
        <v>1</v>
      </c>
      <c r="F38">
        <v>5.63</v>
      </c>
      <c r="G38">
        <v>1.9E-3</v>
      </c>
      <c r="H38">
        <v>3.37478E-4</v>
      </c>
      <c r="I38">
        <v>1.99E-3</v>
      </c>
      <c r="J38">
        <v>0.96899999999999997</v>
      </c>
      <c r="K38">
        <f t="shared" si="0"/>
        <v>3.5346358792184726E-4</v>
      </c>
    </row>
    <row r="39" spans="1:11" x14ac:dyDescent="0.2">
      <c r="A39" t="s">
        <v>16</v>
      </c>
      <c r="B39" t="s">
        <v>48</v>
      </c>
      <c r="C39" t="s">
        <v>33</v>
      </c>
      <c r="D39" t="s">
        <v>80</v>
      </c>
      <c r="E39">
        <v>1</v>
      </c>
      <c r="F39">
        <v>3.83</v>
      </c>
      <c r="G39">
        <v>1.6000000000000001E-3</v>
      </c>
      <c r="H39">
        <v>4.1775500000000001E-4</v>
      </c>
      <c r="I39">
        <v>1.6299999999999999E-3</v>
      </c>
      <c r="J39">
        <v>0.96099999999999997</v>
      </c>
      <c r="K39">
        <f t="shared" si="0"/>
        <v>4.2558746736292424E-4</v>
      </c>
    </row>
    <row r="40" spans="1:11" x14ac:dyDescent="0.2">
      <c r="A40" t="s">
        <v>7</v>
      </c>
      <c r="B40" t="s">
        <v>39</v>
      </c>
      <c r="C40" t="s">
        <v>33</v>
      </c>
      <c r="D40" t="s">
        <v>80</v>
      </c>
      <c r="E40">
        <v>1</v>
      </c>
      <c r="F40">
        <v>4.08</v>
      </c>
      <c r="G40" t="s">
        <v>65</v>
      </c>
      <c r="H40" t="s">
        <v>65</v>
      </c>
      <c r="I40" t="s">
        <v>65</v>
      </c>
      <c r="J40" t="s">
        <v>65</v>
      </c>
      <c r="K40" t="s">
        <v>65</v>
      </c>
    </row>
    <row r="41" spans="1:11" x14ac:dyDescent="0.2">
      <c r="A41" t="s">
        <v>17</v>
      </c>
      <c r="B41" t="s">
        <v>49</v>
      </c>
      <c r="C41" t="s">
        <v>34</v>
      </c>
      <c r="D41" t="s">
        <v>80</v>
      </c>
      <c r="E41">
        <v>1</v>
      </c>
      <c r="F41">
        <v>5</v>
      </c>
      <c r="G41">
        <v>1E-4</v>
      </c>
      <c r="H41">
        <v>2.0000000000000002E-5</v>
      </c>
      <c r="I41" t="s">
        <v>65</v>
      </c>
      <c r="J41" t="s">
        <v>65</v>
      </c>
      <c r="K41" t="s">
        <v>65</v>
      </c>
    </row>
    <row r="42" spans="1:11" x14ac:dyDescent="0.2">
      <c r="A42" t="s">
        <v>9</v>
      </c>
      <c r="B42" t="s">
        <v>41</v>
      </c>
      <c r="C42" t="s">
        <v>33</v>
      </c>
      <c r="D42" t="s">
        <v>80</v>
      </c>
      <c r="E42">
        <v>1</v>
      </c>
      <c r="F42">
        <v>5.42</v>
      </c>
      <c r="G42">
        <v>2.0000000000000001E-4</v>
      </c>
      <c r="H42" s="1" t="s">
        <v>69</v>
      </c>
      <c r="I42" t="s">
        <v>65</v>
      </c>
      <c r="J42" t="s">
        <v>65</v>
      </c>
      <c r="K42" t="s">
        <v>65</v>
      </c>
    </row>
    <row r="43" spans="1:11" x14ac:dyDescent="0.2">
      <c r="A43" t="s">
        <v>6</v>
      </c>
      <c r="B43" t="s">
        <v>38</v>
      </c>
      <c r="C43" t="s">
        <v>34</v>
      </c>
      <c r="D43" t="s">
        <v>80</v>
      </c>
      <c r="E43">
        <v>1</v>
      </c>
      <c r="F43">
        <v>5.25</v>
      </c>
      <c r="G43">
        <v>2.0000000000000001E-4</v>
      </c>
      <c r="H43" s="1" t="s">
        <v>70</v>
      </c>
      <c r="I43">
        <v>1.8900000000000001E-4</v>
      </c>
      <c r="J43">
        <v>0.69799999999999995</v>
      </c>
      <c r="K43">
        <f t="shared" si="0"/>
        <v>3.6000000000000001E-5</v>
      </c>
    </row>
    <row r="44" spans="1:11" x14ac:dyDescent="0.2">
      <c r="A44" t="s">
        <v>14</v>
      </c>
      <c r="B44" t="s">
        <v>46</v>
      </c>
      <c r="C44" t="s">
        <v>33</v>
      </c>
      <c r="D44" t="s">
        <v>80</v>
      </c>
      <c r="E44">
        <v>1</v>
      </c>
      <c r="F44">
        <v>5.17</v>
      </c>
      <c r="G44">
        <v>1.4E-3</v>
      </c>
      <c r="H44">
        <v>2.7079300000000002E-4</v>
      </c>
      <c r="I44">
        <v>1.3799999999999999E-3</v>
      </c>
      <c r="J44">
        <v>0.99099999999999999</v>
      </c>
      <c r="K44">
        <f t="shared" si="0"/>
        <v>2.6692456479690519E-4</v>
      </c>
    </row>
    <row r="45" spans="1:11" x14ac:dyDescent="0.2">
      <c r="A45" t="s">
        <v>15</v>
      </c>
      <c r="B45" t="s">
        <v>47</v>
      </c>
      <c r="C45" t="s">
        <v>34</v>
      </c>
      <c r="D45" t="s">
        <v>80</v>
      </c>
      <c r="E45">
        <v>1</v>
      </c>
      <c r="F45">
        <v>2.95</v>
      </c>
      <c r="G45">
        <v>8.0000000000000004E-4</v>
      </c>
      <c r="H45">
        <v>2.7118599999999997E-4</v>
      </c>
      <c r="I45">
        <v>7.8600000000000002E-4</v>
      </c>
      <c r="J45">
        <v>0.98899999999999999</v>
      </c>
      <c r="K45">
        <f t="shared" si="0"/>
        <v>2.6644067796610167E-4</v>
      </c>
    </row>
    <row r="46" spans="1:11" x14ac:dyDescent="0.2">
      <c r="A46" t="s">
        <v>4</v>
      </c>
      <c r="B46" t="s">
        <v>36</v>
      </c>
      <c r="C46" t="s">
        <v>34</v>
      </c>
      <c r="D46" t="s">
        <v>80</v>
      </c>
      <c r="E46">
        <v>1</v>
      </c>
      <c r="F46">
        <v>3.01</v>
      </c>
      <c r="G46">
        <v>1.1000000000000001E-3</v>
      </c>
      <c r="H46">
        <v>3.65449E-4</v>
      </c>
      <c r="I46">
        <v>8.8599999999999996E-4</v>
      </c>
      <c r="J46">
        <v>0.72799999999999998</v>
      </c>
      <c r="K46">
        <f t="shared" si="0"/>
        <v>2.9435215946843857E-4</v>
      </c>
    </row>
    <row r="47" spans="1:11" x14ac:dyDescent="0.2">
      <c r="A47" t="s">
        <v>25</v>
      </c>
      <c r="B47" t="s">
        <v>57</v>
      </c>
      <c r="C47" t="s">
        <v>32</v>
      </c>
      <c r="D47" t="s">
        <v>81</v>
      </c>
      <c r="E47">
        <v>1</v>
      </c>
      <c r="F47">
        <v>4.83</v>
      </c>
      <c r="G47">
        <v>1.1999999999999999E-3</v>
      </c>
      <c r="H47">
        <v>2.48447E-4</v>
      </c>
      <c r="I47">
        <v>1.14E-3</v>
      </c>
      <c r="J47">
        <v>0.90200000000000002</v>
      </c>
      <c r="K47">
        <f t="shared" si="0"/>
        <v>2.3602484472049688E-4</v>
      </c>
    </row>
    <row r="48" spans="1:11" x14ac:dyDescent="0.2">
      <c r="A48" t="s">
        <v>23</v>
      </c>
      <c r="B48" t="s">
        <v>55</v>
      </c>
      <c r="C48" t="s">
        <v>32</v>
      </c>
      <c r="D48" t="s">
        <v>81</v>
      </c>
      <c r="E48">
        <v>1</v>
      </c>
      <c r="F48">
        <v>5.05</v>
      </c>
      <c r="G48">
        <v>2.2000000000000001E-3</v>
      </c>
      <c r="H48">
        <v>4.3564400000000001E-4</v>
      </c>
      <c r="I48">
        <v>2.2399999999999998E-3</v>
      </c>
      <c r="J48">
        <v>0.97199999999999998</v>
      </c>
      <c r="K48">
        <f t="shared" si="0"/>
        <v>4.4356435643564356E-4</v>
      </c>
    </row>
    <row r="49" spans="1:11" x14ac:dyDescent="0.2">
      <c r="A49" t="s">
        <v>29</v>
      </c>
      <c r="B49" t="s">
        <v>61</v>
      </c>
      <c r="C49" t="s">
        <v>32</v>
      </c>
      <c r="D49" t="s">
        <v>81</v>
      </c>
      <c r="E49">
        <v>1</v>
      </c>
      <c r="F49">
        <v>6.07</v>
      </c>
      <c r="G49">
        <v>2.0000000000000001E-4</v>
      </c>
      <c r="H49" s="1" t="s">
        <v>71</v>
      </c>
      <c r="I49" t="s">
        <v>65</v>
      </c>
      <c r="J49" t="s">
        <v>65</v>
      </c>
      <c r="K49" t="s">
        <v>65</v>
      </c>
    </row>
    <row r="50" spans="1:11" x14ac:dyDescent="0.2">
      <c r="A50" t="s">
        <v>24</v>
      </c>
      <c r="B50" t="s">
        <v>56</v>
      </c>
      <c r="C50" t="s">
        <v>32</v>
      </c>
      <c r="D50" t="s">
        <v>81</v>
      </c>
      <c r="E50">
        <v>1</v>
      </c>
      <c r="F50">
        <v>5.25</v>
      </c>
      <c r="G50">
        <v>1.9E-3</v>
      </c>
      <c r="H50">
        <v>3.6190499999999998E-4</v>
      </c>
      <c r="I50" t="s">
        <v>65</v>
      </c>
      <c r="J50" t="s">
        <v>65</v>
      </c>
      <c r="K50" t="s">
        <v>65</v>
      </c>
    </row>
    <row r="51" spans="1:11" x14ac:dyDescent="0.2">
      <c r="A51" t="s">
        <v>26</v>
      </c>
      <c r="B51" t="s">
        <v>58</v>
      </c>
      <c r="C51" t="s">
        <v>32</v>
      </c>
      <c r="D51" t="s">
        <v>81</v>
      </c>
      <c r="E51">
        <v>1</v>
      </c>
      <c r="F51">
        <v>5.77</v>
      </c>
      <c r="G51">
        <v>1.5E-3</v>
      </c>
      <c r="H51">
        <v>2.5996500000000002E-4</v>
      </c>
      <c r="I51">
        <v>1.41E-3</v>
      </c>
      <c r="J51">
        <v>0.97199999999999998</v>
      </c>
      <c r="K51">
        <f t="shared" si="0"/>
        <v>2.4436741767764301E-4</v>
      </c>
    </row>
    <row r="52" spans="1:11" x14ac:dyDescent="0.2">
      <c r="A52" t="s">
        <v>21</v>
      </c>
      <c r="B52" t="s">
        <v>53</v>
      </c>
      <c r="C52" t="s">
        <v>32</v>
      </c>
      <c r="D52" t="s">
        <v>81</v>
      </c>
      <c r="E52">
        <v>1</v>
      </c>
      <c r="F52">
        <v>4.45</v>
      </c>
      <c r="G52">
        <v>1.8E-3</v>
      </c>
      <c r="H52">
        <v>4.0449399999999998E-4</v>
      </c>
      <c r="I52">
        <v>1.75E-3</v>
      </c>
      <c r="J52">
        <v>0.98499999999999999</v>
      </c>
      <c r="K52">
        <f t="shared" si="0"/>
        <v>3.9325842696629214E-4</v>
      </c>
    </row>
    <row r="53" spans="1:11" x14ac:dyDescent="0.2">
      <c r="A53" t="s">
        <v>30</v>
      </c>
      <c r="B53" t="s">
        <v>62</v>
      </c>
      <c r="C53" t="s">
        <v>32</v>
      </c>
      <c r="D53" t="s">
        <v>81</v>
      </c>
      <c r="E53">
        <v>1</v>
      </c>
      <c r="F53">
        <v>5.0199999999999996</v>
      </c>
      <c r="G53">
        <v>1.6999999999999999E-3</v>
      </c>
      <c r="H53">
        <v>3.3864499999999999E-4</v>
      </c>
      <c r="I53">
        <v>1.6800000000000001E-3</v>
      </c>
      <c r="J53">
        <v>0.96199999999999997</v>
      </c>
      <c r="K53">
        <f t="shared" si="0"/>
        <v>3.3466135458167336E-4</v>
      </c>
    </row>
    <row r="54" spans="1:11" x14ac:dyDescent="0.2">
      <c r="A54" t="s">
        <v>27</v>
      </c>
      <c r="B54" t="s">
        <v>59</v>
      </c>
      <c r="C54" t="s">
        <v>32</v>
      </c>
      <c r="D54" t="s">
        <v>81</v>
      </c>
      <c r="E54">
        <v>1</v>
      </c>
      <c r="F54">
        <v>4.78</v>
      </c>
      <c r="G54">
        <v>2.9999999999999997E-4</v>
      </c>
      <c r="H54" s="1" t="s">
        <v>72</v>
      </c>
      <c r="I54">
        <v>3.9599999999999998E-4</v>
      </c>
      <c r="J54">
        <v>0.876</v>
      </c>
      <c r="K54">
        <f t="shared" si="0"/>
        <v>8.2845188284518819E-5</v>
      </c>
    </row>
    <row r="55" spans="1:11" x14ac:dyDescent="0.2">
      <c r="A55" t="s">
        <v>28</v>
      </c>
      <c r="B55" t="s">
        <v>60</v>
      </c>
      <c r="C55" t="s">
        <v>32</v>
      </c>
      <c r="D55" t="s">
        <v>81</v>
      </c>
      <c r="E55">
        <v>1</v>
      </c>
      <c r="F55">
        <v>5.89</v>
      </c>
      <c r="G55">
        <v>1.6000000000000001E-3</v>
      </c>
      <c r="H55">
        <v>2.7164700000000002E-4</v>
      </c>
      <c r="I55">
        <v>1.4599999999999999E-3</v>
      </c>
      <c r="J55">
        <v>0.96099999999999997</v>
      </c>
      <c r="K55">
        <f t="shared" si="0"/>
        <v>2.4787775891341255E-4</v>
      </c>
    </row>
    <row r="56" spans="1:11" x14ac:dyDescent="0.2">
      <c r="A56" t="s">
        <v>22</v>
      </c>
      <c r="B56" t="s">
        <v>54</v>
      </c>
      <c r="C56" t="s">
        <v>32</v>
      </c>
      <c r="D56" t="s">
        <v>81</v>
      </c>
      <c r="E56">
        <v>1</v>
      </c>
      <c r="F56">
        <v>5.07</v>
      </c>
      <c r="G56">
        <v>2.5000000000000001E-3</v>
      </c>
      <c r="H56">
        <v>4.9309699999999996E-4</v>
      </c>
      <c r="I56">
        <v>2.4299999999999999E-3</v>
      </c>
      <c r="J56">
        <v>0.89800000000000002</v>
      </c>
      <c r="K56">
        <f t="shared" si="0"/>
        <v>4.7928994082840231E-4</v>
      </c>
    </row>
    <row r="57" spans="1:11" x14ac:dyDescent="0.2">
      <c r="A57" t="s">
        <v>13</v>
      </c>
      <c r="B57" t="s">
        <v>45</v>
      </c>
      <c r="C57" t="s">
        <v>34</v>
      </c>
      <c r="D57" t="s">
        <v>80</v>
      </c>
      <c r="E57">
        <v>2</v>
      </c>
      <c r="F57">
        <v>5.44</v>
      </c>
      <c r="G57">
        <v>1.2999999999999999E-3</v>
      </c>
      <c r="H57">
        <v>2.3897100000000001E-4</v>
      </c>
      <c r="I57">
        <v>1.17E-3</v>
      </c>
      <c r="J57">
        <v>0.81899999999999995</v>
      </c>
      <c r="K57">
        <f t="shared" si="0"/>
        <v>2.150735294117647E-4</v>
      </c>
    </row>
    <row r="58" spans="1:11" x14ac:dyDescent="0.2">
      <c r="A58" t="s">
        <v>16</v>
      </c>
      <c r="B58" t="s">
        <v>48</v>
      </c>
      <c r="C58" t="s">
        <v>33</v>
      </c>
      <c r="D58" t="s">
        <v>80</v>
      </c>
      <c r="E58">
        <v>2</v>
      </c>
      <c r="F58">
        <v>3.89</v>
      </c>
      <c r="G58">
        <v>5.0000000000000001E-4</v>
      </c>
      <c r="H58">
        <v>1.2853499999999999E-4</v>
      </c>
      <c r="I58">
        <v>5.0799999999999999E-4</v>
      </c>
      <c r="J58">
        <v>0.97099999999999997</v>
      </c>
      <c r="K58">
        <f t="shared" si="0"/>
        <v>1.3059125964010282E-4</v>
      </c>
    </row>
    <row r="59" spans="1:11" x14ac:dyDescent="0.2">
      <c r="A59" t="s">
        <v>20</v>
      </c>
      <c r="B59" t="s">
        <v>52</v>
      </c>
      <c r="C59" t="s">
        <v>33</v>
      </c>
      <c r="D59" t="s">
        <v>80</v>
      </c>
      <c r="E59">
        <v>2</v>
      </c>
      <c r="F59">
        <v>5.51</v>
      </c>
      <c r="G59">
        <v>6.9999999999999999E-4</v>
      </c>
      <c r="H59">
        <v>1.2704200000000001E-4</v>
      </c>
      <c r="I59">
        <v>7.2400000000000003E-4</v>
      </c>
      <c r="J59">
        <v>0.95299999999999996</v>
      </c>
      <c r="K59">
        <f t="shared" si="0"/>
        <v>1.3139745916515428E-4</v>
      </c>
    </row>
    <row r="60" spans="1:11" x14ac:dyDescent="0.2">
      <c r="A60" t="s">
        <v>12</v>
      </c>
      <c r="B60" t="s">
        <v>44</v>
      </c>
      <c r="C60" t="s">
        <v>34</v>
      </c>
      <c r="D60" t="s">
        <v>80</v>
      </c>
      <c r="E60">
        <v>2</v>
      </c>
      <c r="F60">
        <v>3.01</v>
      </c>
      <c r="G60">
        <v>8.0000000000000004E-4</v>
      </c>
      <c r="H60">
        <v>2.6578099999999998E-4</v>
      </c>
      <c r="I60">
        <v>8.6899999999999998E-4</v>
      </c>
      <c r="J60">
        <v>0.84099999999999997</v>
      </c>
      <c r="K60">
        <f t="shared" si="0"/>
        <v>2.887043189368771E-4</v>
      </c>
    </row>
    <row r="61" spans="1:11" x14ac:dyDescent="0.2">
      <c r="A61" t="s">
        <v>10</v>
      </c>
      <c r="B61" t="s">
        <v>42</v>
      </c>
      <c r="C61" t="s">
        <v>33</v>
      </c>
      <c r="D61" t="s">
        <v>80</v>
      </c>
      <c r="E61">
        <v>2</v>
      </c>
      <c r="F61">
        <v>5.34</v>
      </c>
      <c r="G61">
        <v>6.9999999999999999E-4</v>
      </c>
      <c r="H61">
        <v>1.3108600000000001E-4</v>
      </c>
      <c r="I61">
        <v>8.6200000000000003E-4</v>
      </c>
      <c r="J61">
        <v>0.96899999999999997</v>
      </c>
      <c r="K61">
        <f t="shared" si="0"/>
        <v>1.6142322097378279E-4</v>
      </c>
    </row>
    <row r="62" spans="1:11" x14ac:dyDescent="0.2">
      <c r="A62" t="s">
        <v>5</v>
      </c>
      <c r="B62" t="s">
        <v>50</v>
      </c>
      <c r="C62" t="s">
        <v>33</v>
      </c>
      <c r="D62" t="s">
        <v>80</v>
      </c>
      <c r="E62">
        <v>2</v>
      </c>
      <c r="F62">
        <v>3.99</v>
      </c>
      <c r="G62">
        <v>1.5E-3</v>
      </c>
      <c r="H62">
        <v>3.7594000000000001E-4</v>
      </c>
      <c r="I62">
        <v>1.39E-3</v>
      </c>
      <c r="J62">
        <v>0.876</v>
      </c>
      <c r="K62">
        <f t="shared" si="0"/>
        <v>3.4837092731829569E-4</v>
      </c>
    </row>
    <row r="63" spans="1:11" x14ac:dyDescent="0.2">
      <c r="A63" t="s">
        <v>11</v>
      </c>
      <c r="B63" t="s">
        <v>43</v>
      </c>
      <c r="C63" t="s">
        <v>34</v>
      </c>
      <c r="D63" t="s">
        <v>80</v>
      </c>
      <c r="E63">
        <v>2</v>
      </c>
      <c r="F63">
        <v>3.99</v>
      </c>
      <c r="G63">
        <v>6.9999999999999999E-4</v>
      </c>
      <c r="H63">
        <v>1.75439E-4</v>
      </c>
      <c r="I63">
        <v>7.3999999999999999E-4</v>
      </c>
      <c r="J63">
        <v>0.99199999999999999</v>
      </c>
      <c r="K63">
        <f t="shared" si="0"/>
        <v>1.8546365914786966E-4</v>
      </c>
    </row>
    <row r="64" spans="1:11" x14ac:dyDescent="0.2">
      <c r="A64" t="s">
        <v>7</v>
      </c>
      <c r="B64" t="s">
        <v>39</v>
      </c>
      <c r="C64" t="s">
        <v>33</v>
      </c>
      <c r="D64" t="s">
        <v>80</v>
      </c>
      <c r="E64">
        <v>2</v>
      </c>
      <c r="F64">
        <v>3.98</v>
      </c>
      <c r="G64">
        <v>1E-3</v>
      </c>
      <c r="H64">
        <v>2.5125599999999999E-4</v>
      </c>
      <c r="I64">
        <v>1.01E-3</v>
      </c>
      <c r="J64">
        <v>0.97799999999999998</v>
      </c>
      <c r="K64">
        <f t="shared" si="0"/>
        <v>2.5376884422110554E-4</v>
      </c>
    </row>
    <row r="65" spans="1:11" x14ac:dyDescent="0.2">
      <c r="A65" t="s">
        <v>3</v>
      </c>
      <c r="B65" t="s">
        <v>35</v>
      </c>
      <c r="C65" t="s">
        <v>34</v>
      </c>
      <c r="D65" t="s">
        <v>80</v>
      </c>
      <c r="E65">
        <v>2</v>
      </c>
      <c r="F65">
        <v>3.66</v>
      </c>
      <c r="G65">
        <v>1E-4</v>
      </c>
      <c r="H65" s="1" t="s">
        <v>73</v>
      </c>
      <c r="I65">
        <v>5.3200000000000003E-4</v>
      </c>
      <c r="J65">
        <v>0.96</v>
      </c>
      <c r="K65">
        <f t="shared" si="0"/>
        <v>1.4535519125683061E-4</v>
      </c>
    </row>
    <row r="66" spans="1:11" x14ac:dyDescent="0.2">
      <c r="A66" t="s">
        <v>6</v>
      </c>
      <c r="B66" t="s">
        <v>38</v>
      </c>
      <c r="C66" t="s">
        <v>34</v>
      </c>
      <c r="D66" t="s">
        <v>80</v>
      </c>
      <c r="E66">
        <v>2</v>
      </c>
      <c r="F66">
        <v>5.36</v>
      </c>
      <c r="G66">
        <v>6.9999999999999999E-4</v>
      </c>
      <c r="H66">
        <v>1.3059700000000001E-4</v>
      </c>
      <c r="I66">
        <v>9.1200000000000005E-4</v>
      </c>
      <c r="J66">
        <v>0.98299999999999998</v>
      </c>
      <c r="K66">
        <f t="shared" ref="K66:K84" si="1">I66/F66</f>
        <v>1.7014925373134328E-4</v>
      </c>
    </row>
    <row r="67" spans="1:11" x14ac:dyDescent="0.2">
      <c r="A67" t="s">
        <v>14</v>
      </c>
      <c r="B67" t="s">
        <v>46</v>
      </c>
      <c r="C67" t="s">
        <v>33</v>
      </c>
      <c r="D67" t="s">
        <v>80</v>
      </c>
      <c r="E67">
        <v>2</v>
      </c>
      <c r="F67">
        <v>5.35</v>
      </c>
      <c r="G67">
        <v>6.9999999999999999E-4</v>
      </c>
      <c r="H67">
        <v>1.30841E-4</v>
      </c>
      <c r="I67">
        <v>6.6100000000000002E-4</v>
      </c>
      <c r="J67">
        <v>0.97199999999999998</v>
      </c>
      <c r="K67">
        <f t="shared" si="1"/>
        <v>1.2355140186915889E-4</v>
      </c>
    </row>
    <row r="68" spans="1:11" x14ac:dyDescent="0.2">
      <c r="A68" t="s">
        <v>18</v>
      </c>
      <c r="B68" t="s">
        <v>50</v>
      </c>
      <c r="C68" t="s">
        <v>33</v>
      </c>
      <c r="D68" t="s">
        <v>80</v>
      </c>
      <c r="E68">
        <v>2</v>
      </c>
      <c r="F68">
        <v>6.01</v>
      </c>
      <c r="G68">
        <v>2.9999999999999997E-4</v>
      </c>
      <c r="H68" s="1" t="s">
        <v>74</v>
      </c>
      <c r="I68" t="s">
        <v>65</v>
      </c>
      <c r="J68" t="s">
        <v>65</v>
      </c>
      <c r="K68" t="s">
        <v>65</v>
      </c>
    </row>
    <row r="69" spans="1:11" x14ac:dyDescent="0.2">
      <c r="A69" t="s">
        <v>19</v>
      </c>
      <c r="B69" t="s">
        <v>51</v>
      </c>
      <c r="C69" t="s">
        <v>33</v>
      </c>
      <c r="D69" t="s">
        <v>80</v>
      </c>
      <c r="E69">
        <v>2</v>
      </c>
      <c r="F69">
        <v>5.22</v>
      </c>
      <c r="G69">
        <v>1E-3</v>
      </c>
      <c r="H69">
        <v>1.91571E-4</v>
      </c>
      <c r="I69">
        <v>1.2800000000000001E-3</v>
      </c>
      <c r="J69">
        <v>0.92</v>
      </c>
      <c r="K69">
        <f t="shared" si="1"/>
        <v>2.4521072796934869E-4</v>
      </c>
    </row>
    <row r="70" spans="1:11" x14ac:dyDescent="0.2">
      <c r="A70" t="s">
        <v>17</v>
      </c>
      <c r="B70" t="s">
        <v>49</v>
      </c>
      <c r="C70" t="s">
        <v>34</v>
      </c>
      <c r="D70" t="s">
        <v>80</v>
      </c>
      <c r="E70">
        <v>2</v>
      </c>
      <c r="F70">
        <v>4.7</v>
      </c>
      <c r="G70">
        <v>5.9999999999999995E-4</v>
      </c>
      <c r="H70">
        <v>1.2766000000000001E-4</v>
      </c>
      <c r="I70">
        <v>1.2999999999999999E-3</v>
      </c>
      <c r="J70">
        <v>0.86899999999999999</v>
      </c>
      <c r="K70">
        <f t="shared" si="1"/>
        <v>2.7659574468085103E-4</v>
      </c>
    </row>
    <row r="71" spans="1:11" x14ac:dyDescent="0.2">
      <c r="A71" t="s">
        <v>9</v>
      </c>
      <c r="B71" t="s">
        <v>41</v>
      </c>
      <c r="C71" t="s">
        <v>33</v>
      </c>
      <c r="D71" t="s">
        <v>80</v>
      </c>
      <c r="E71">
        <v>2</v>
      </c>
      <c r="F71">
        <v>5.47</v>
      </c>
      <c r="G71">
        <v>1.1000000000000001E-3</v>
      </c>
      <c r="H71">
        <v>2.0109699999999999E-4</v>
      </c>
      <c r="I71">
        <v>1.07E-3</v>
      </c>
      <c r="J71">
        <v>0.98499999999999999</v>
      </c>
      <c r="K71">
        <f t="shared" si="1"/>
        <v>1.9561243144424132E-4</v>
      </c>
    </row>
    <row r="72" spans="1:11" x14ac:dyDescent="0.2">
      <c r="A72" t="s">
        <v>4</v>
      </c>
      <c r="B72" t="s">
        <v>36</v>
      </c>
      <c r="C72" t="s">
        <v>34</v>
      </c>
      <c r="D72" t="s">
        <v>80</v>
      </c>
      <c r="E72">
        <v>2</v>
      </c>
      <c r="F72">
        <v>3</v>
      </c>
      <c r="G72">
        <v>1E-3</v>
      </c>
      <c r="H72">
        <v>3.33333E-4</v>
      </c>
      <c r="I72">
        <v>9.9799999999999997E-4</v>
      </c>
      <c r="J72">
        <v>0.99399999999999999</v>
      </c>
      <c r="K72">
        <f t="shared" si="1"/>
        <v>3.3266666666666666E-4</v>
      </c>
    </row>
    <row r="73" spans="1:11" x14ac:dyDescent="0.2">
      <c r="A73" t="s">
        <v>15</v>
      </c>
      <c r="B73" t="s">
        <v>47</v>
      </c>
      <c r="C73" t="s">
        <v>34</v>
      </c>
      <c r="D73" t="s">
        <v>80</v>
      </c>
      <c r="E73">
        <v>2</v>
      </c>
      <c r="F73">
        <v>2.95</v>
      </c>
      <c r="G73">
        <v>6.9999999999999999E-4</v>
      </c>
      <c r="H73">
        <v>2.37288E-4</v>
      </c>
      <c r="I73">
        <v>5.8699999999999996E-4</v>
      </c>
      <c r="J73">
        <v>0.97199999999999998</v>
      </c>
      <c r="K73">
        <f t="shared" si="1"/>
        <v>1.9898305084745761E-4</v>
      </c>
    </row>
    <row r="74" spans="1:11" x14ac:dyDescent="0.2">
      <c r="A74" t="s">
        <v>8</v>
      </c>
      <c r="B74" t="s">
        <v>40</v>
      </c>
      <c r="C74" t="s">
        <v>34</v>
      </c>
      <c r="D74" t="s">
        <v>80</v>
      </c>
      <c r="E74">
        <v>2</v>
      </c>
      <c r="F74">
        <v>4.8099999999999996</v>
      </c>
      <c r="G74">
        <v>1E-3</v>
      </c>
      <c r="H74">
        <v>2.0790000000000001E-4</v>
      </c>
      <c r="I74">
        <v>9.8700000000000003E-4</v>
      </c>
      <c r="J74">
        <v>0.98499999999999999</v>
      </c>
      <c r="K74">
        <f t="shared" si="1"/>
        <v>2.0519750519750523E-4</v>
      </c>
    </row>
    <row r="75" spans="1:11" x14ac:dyDescent="0.2">
      <c r="A75" t="s">
        <v>29</v>
      </c>
      <c r="B75" t="s">
        <v>61</v>
      </c>
      <c r="C75" t="s">
        <v>32</v>
      </c>
      <c r="D75" t="s">
        <v>81</v>
      </c>
      <c r="E75">
        <v>2</v>
      </c>
      <c r="F75">
        <v>6.26</v>
      </c>
      <c r="G75">
        <v>0</v>
      </c>
      <c r="H75">
        <v>0</v>
      </c>
      <c r="I75" t="s">
        <v>65</v>
      </c>
      <c r="J75" t="s">
        <v>65</v>
      </c>
      <c r="K75" t="s">
        <v>65</v>
      </c>
    </row>
    <row r="76" spans="1:11" x14ac:dyDescent="0.2">
      <c r="A76" t="s">
        <v>28</v>
      </c>
      <c r="B76" t="s">
        <v>60</v>
      </c>
      <c r="C76" t="s">
        <v>32</v>
      </c>
      <c r="D76" t="s">
        <v>81</v>
      </c>
      <c r="E76">
        <v>2</v>
      </c>
      <c r="F76">
        <v>5.67</v>
      </c>
      <c r="G76">
        <v>1.1000000000000001E-3</v>
      </c>
      <c r="H76">
        <v>1.9400400000000001E-4</v>
      </c>
      <c r="I76">
        <v>1.14E-3</v>
      </c>
      <c r="J76">
        <v>0.99399999999999999</v>
      </c>
      <c r="K76">
        <f t="shared" si="1"/>
        <v>2.0105820105820107E-4</v>
      </c>
    </row>
    <row r="77" spans="1:11" x14ac:dyDescent="0.2">
      <c r="A77" t="s">
        <v>26</v>
      </c>
      <c r="B77" t="s">
        <v>58</v>
      </c>
      <c r="C77" t="s">
        <v>32</v>
      </c>
      <c r="D77" t="s">
        <v>81</v>
      </c>
      <c r="E77">
        <v>2</v>
      </c>
      <c r="F77">
        <v>5.6</v>
      </c>
      <c r="G77">
        <v>2.0000000000000001E-4</v>
      </c>
      <c r="H77" s="1" t="s">
        <v>75</v>
      </c>
      <c r="I77">
        <v>3.6099999999999999E-4</v>
      </c>
      <c r="J77">
        <v>0.89500000000000002</v>
      </c>
      <c r="K77">
        <f t="shared" si="1"/>
        <v>6.4464285714285711E-5</v>
      </c>
    </row>
    <row r="78" spans="1:11" x14ac:dyDescent="0.2">
      <c r="A78" t="s">
        <v>30</v>
      </c>
      <c r="B78" t="s">
        <v>62</v>
      </c>
      <c r="C78" t="s">
        <v>32</v>
      </c>
      <c r="D78" t="s">
        <v>81</v>
      </c>
      <c r="E78">
        <v>2</v>
      </c>
      <c r="F78">
        <v>4.87</v>
      </c>
      <c r="G78">
        <v>1.5E-3</v>
      </c>
      <c r="H78">
        <v>3.0800800000000002E-4</v>
      </c>
      <c r="I78">
        <v>1.17E-3</v>
      </c>
      <c r="J78">
        <v>0.89400000000000002</v>
      </c>
      <c r="K78">
        <f t="shared" si="1"/>
        <v>2.4024640657084188E-4</v>
      </c>
    </row>
    <row r="79" spans="1:11" x14ac:dyDescent="0.2">
      <c r="A79" t="s">
        <v>22</v>
      </c>
      <c r="B79" t="s">
        <v>54</v>
      </c>
      <c r="C79" t="s">
        <v>32</v>
      </c>
      <c r="D79" t="s">
        <v>81</v>
      </c>
      <c r="E79">
        <v>2</v>
      </c>
      <c r="F79">
        <v>5.07</v>
      </c>
      <c r="G79">
        <v>1.1000000000000001E-3</v>
      </c>
      <c r="H79">
        <v>2.16963E-4</v>
      </c>
      <c r="I79">
        <v>1.6100000000000001E-3</v>
      </c>
      <c r="J79">
        <v>0.92800000000000005</v>
      </c>
      <c r="K79">
        <f t="shared" si="1"/>
        <v>3.1755424063116371E-4</v>
      </c>
    </row>
    <row r="80" spans="1:11" x14ac:dyDescent="0.2">
      <c r="A80" t="s">
        <v>27</v>
      </c>
      <c r="B80" t="s">
        <v>59</v>
      </c>
      <c r="C80" t="s">
        <v>32</v>
      </c>
      <c r="D80" t="s">
        <v>81</v>
      </c>
      <c r="E80">
        <v>2</v>
      </c>
      <c r="F80">
        <v>4.68</v>
      </c>
      <c r="G80">
        <v>5.0000000000000001E-4</v>
      </c>
      <c r="H80">
        <v>1.06838E-4</v>
      </c>
      <c r="I80">
        <v>5.1000000000000004E-4</v>
      </c>
      <c r="J80">
        <v>0.84699999999999998</v>
      </c>
      <c r="K80">
        <f t="shared" si="1"/>
        <v>1.0897435897435899E-4</v>
      </c>
    </row>
    <row r="81" spans="1:11" x14ac:dyDescent="0.2">
      <c r="A81" t="s">
        <v>25</v>
      </c>
      <c r="B81" t="s">
        <v>57</v>
      </c>
      <c r="C81" t="s">
        <v>32</v>
      </c>
      <c r="D81" t="s">
        <v>81</v>
      </c>
      <c r="E81">
        <v>2</v>
      </c>
      <c r="F81">
        <v>4.6900000000000004</v>
      </c>
      <c r="G81">
        <v>2.3999999999999998E-3</v>
      </c>
      <c r="H81">
        <v>5.1172700000000002E-4</v>
      </c>
      <c r="I81">
        <v>2.3600000000000001E-3</v>
      </c>
      <c r="J81">
        <v>0.93899999999999995</v>
      </c>
      <c r="K81">
        <f t="shared" si="1"/>
        <v>5.031982942430704E-4</v>
      </c>
    </row>
    <row r="82" spans="1:11" x14ac:dyDescent="0.2">
      <c r="A82" t="s">
        <v>21</v>
      </c>
      <c r="B82" t="s">
        <v>53</v>
      </c>
      <c r="C82" t="s">
        <v>32</v>
      </c>
      <c r="D82" t="s">
        <v>81</v>
      </c>
      <c r="E82">
        <v>2</v>
      </c>
      <c r="F82">
        <v>4.51</v>
      </c>
      <c r="G82">
        <v>1E-3</v>
      </c>
      <c r="H82">
        <v>2.2172899999999999E-4</v>
      </c>
      <c r="I82">
        <v>1.6999999999999999E-3</v>
      </c>
      <c r="J82">
        <v>0.96799999999999997</v>
      </c>
      <c r="K82">
        <f t="shared" si="1"/>
        <v>3.7694013303769401E-4</v>
      </c>
    </row>
    <row r="83" spans="1:11" x14ac:dyDescent="0.2">
      <c r="A83" t="s">
        <v>24</v>
      </c>
      <c r="B83" t="s">
        <v>56</v>
      </c>
      <c r="C83" t="s">
        <v>32</v>
      </c>
      <c r="D83" t="s">
        <v>81</v>
      </c>
      <c r="E83">
        <v>2</v>
      </c>
      <c r="F83">
        <v>5.4</v>
      </c>
      <c r="G83">
        <v>1E-3</v>
      </c>
      <c r="H83">
        <v>1.8518500000000001E-4</v>
      </c>
      <c r="I83" t="s">
        <v>65</v>
      </c>
      <c r="J83" t="s">
        <v>65</v>
      </c>
      <c r="K83" t="s">
        <v>65</v>
      </c>
    </row>
    <row r="84" spans="1:11" x14ac:dyDescent="0.2">
      <c r="A84" t="s">
        <v>23</v>
      </c>
      <c r="B84" t="s">
        <v>55</v>
      </c>
      <c r="C84" t="s">
        <v>32</v>
      </c>
      <c r="D84" t="s">
        <v>81</v>
      </c>
      <c r="E84">
        <v>2</v>
      </c>
      <c r="F84">
        <v>5.13</v>
      </c>
      <c r="G84">
        <v>1.4E-3</v>
      </c>
      <c r="H84">
        <v>2.7290399999999997E-4</v>
      </c>
      <c r="I84">
        <v>1.89E-3</v>
      </c>
      <c r="J84">
        <v>0.84299999999999997</v>
      </c>
      <c r="K84">
        <f t="shared" si="1"/>
        <v>3.6842105263157896E-4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2024-10-11T18:00:39Z</dcterms:created>
  <dcterms:modified xsi:type="dcterms:W3CDTF">2024-11-05T15:47:42Z</dcterms:modified>
</cp:coreProperties>
</file>