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\Documenti\Laptop\MSCA - InvasOME\Data\"/>
    </mc:Choice>
  </mc:AlternateContent>
  <xr:revisionPtr revIDLastSave="0" documentId="13_ncr:1_{1AFF6897-72FC-4EF7-9F81-841DAC132BBF}" xr6:coauthVersionLast="47" xr6:coauthVersionMax="47" xr10:uidLastSave="{00000000-0000-0000-0000-000000000000}"/>
  <bookViews>
    <workbookView xWindow="-108" yWindow="-108" windowWidth="23256" windowHeight="12576" xr2:uid="{FA7F0A1B-A964-4CB3-8F4B-10C38837A048}"/>
  </bookViews>
  <sheets>
    <sheet name="Foglio1" sheetId="1" r:id="rId1"/>
    <sheet name="Foglio2" sheetId="2" r:id="rId2"/>
  </sheets>
  <definedNames>
    <definedName name="_xlnm._FilterDatabase" localSheetId="0" hidden="1">Foglio1!$A$1:$AT$130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Romeo</author>
  </authors>
  <commentList>
    <comment ref="AP1" authorId="0" shapeId="0" xr:uid="{EC6279C6-6406-4DED-B89E-BC0B19B475A0}">
      <text>
        <r>
          <rPr>
            <b/>
            <sz val="9"/>
            <color indexed="81"/>
            <rFont val="Tahoma"/>
            <family val="2"/>
          </rPr>
          <t>Claudia Romeo:</t>
        </r>
        <r>
          <rPr>
            <sz val="9"/>
            <color indexed="81"/>
            <rFont val="Tahoma"/>
            <family val="2"/>
          </rPr>
          <t xml:space="preserve">
&lt;4GB
</t>
        </r>
      </text>
    </comment>
    <comment ref="AR1" authorId="0" shapeId="0" xr:uid="{DCB7BCD2-AE54-45CF-81CD-64920B17661B}">
      <text>
        <r>
          <rPr>
            <b/>
            <sz val="9"/>
            <color indexed="81"/>
            <rFont val="Tahoma"/>
            <family val="2"/>
          </rPr>
          <t>Claudia Romeo:</t>
        </r>
        <r>
          <rPr>
            <sz val="9"/>
            <color indexed="81"/>
            <rFont val="Tahoma"/>
            <family val="2"/>
          </rPr>
          <t xml:space="preserve">
neutral&lt;12.5</t>
        </r>
      </text>
    </comment>
  </commentList>
</comments>
</file>

<file path=xl/sharedStrings.xml><?xml version="1.0" encoding="utf-8"?>
<sst xmlns="http://schemas.openxmlformats.org/spreadsheetml/2006/main" count="3781" uniqueCount="806">
  <si>
    <t>ID_INSUB</t>
  </si>
  <si>
    <t>Code</t>
  </si>
  <si>
    <t>Captures_ID</t>
  </si>
  <si>
    <t>Species</t>
  </si>
  <si>
    <t>sample_type</t>
  </si>
  <si>
    <t>geographic location (region and locality)</t>
  </si>
  <si>
    <t>Urbanisation status (from Sampling event) (from Captures ID)</t>
  </si>
  <si>
    <t>Number of indexed libraries</t>
  </si>
  <si>
    <t>SE Batch</t>
  </si>
  <si>
    <t>Country</t>
  </si>
  <si>
    <t>Biome</t>
  </si>
  <si>
    <t>sympatric (from Sampling event) (from Captures ID)</t>
  </si>
  <si>
    <t>Notes (from Captures ID)</t>
  </si>
  <si>
    <t>Collaborator(s)</t>
  </si>
  <si>
    <t>Notes</t>
  </si>
  <si>
    <t>Sampling_events</t>
  </si>
  <si>
    <t>Development</t>
  </si>
  <si>
    <t>Sex</t>
  </si>
  <si>
    <t>Polymorphism (from Captures ID)</t>
  </si>
  <si>
    <t>Sampling_date</t>
  </si>
  <si>
    <t>Environment</t>
  </si>
  <si>
    <t>Sample Location</t>
  </si>
  <si>
    <t>BB Batch</t>
  </si>
  <si>
    <t>EX (Extraction)</t>
  </si>
  <si>
    <t>BB (Bead-beating)</t>
  </si>
  <si>
    <t>BB Barcode</t>
  </si>
  <si>
    <t>n_extractions</t>
  </si>
  <si>
    <t>n_libraries</t>
  </si>
  <si>
    <t>n_seq</t>
  </si>
  <si>
    <t>habitat</t>
  </si>
  <si>
    <t>environment (biome)</t>
  </si>
  <si>
    <t>Area (from Insubria)</t>
  </si>
  <si>
    <t>sqID</t>
  </si>
  <si>
    <t>Macroarea</t>
  </si>
  <si>
    <t>Area_type</t>
  </si>
  <si>
    <t>Season</t>
  </si>
  <si>
    <t>n_captures</t>
  </si>
  <si>
    <t>distinct_seasons</t>
  </si>
  <si>
    <t>seq_priority</t>
  </si>
  <si>
    <t>EHI_code</t>
  </si>
  <si>
    <t>ABB05</t>
  </si>
  <si>
    <t>SD0031601</t>
  </si>
  <si>
    <t>Sciurus carolinensis</t>
  </si>
  <si>
    <t>Faecal</t>
  </si>
  <si>
    <t>Piedmont, Piobesi</t>
  </si>
  <si>
    <t>Rural secondary forest</t>
  </si>
  <si>
    <t>SEB001</t>
  </si>
  <si>
    <t>Italy</t>
  </si>
  <si>
    <t>1000221 - Temperate woodland</t>
  </si>
  <si>
    <t>Allopatry</t>
  </si>
  <si>
    <t>Piobesi</t>
  </si>
  <si>
    <t>Luc Wauters</t>
  </si>
  <si>
    <t>MS0003</t>
  </si>
  <si>
    <t>Adult</t>
  </si>
  <si>
    <t>Male</t>
  </si>
  <si>
    <t>Grey</t>
  </si>
  <si>
    <t>oak-hornbeam forest</t>
  </si>
  <si>
    <t>P038_5D,P045_2E,P040_3E,P064_1C</t>
  </si>
  <si>
    <t>BBB0007</t>
  </si>
  <si>
    <t>ABB05E1</t>
  </si>
  <si>
    <t>LV5006398316</t>
  </si>
  <si>
    <t>4919G</t>
  </si>
  <si>
    <t>PIO</t>
  </si>
  <si>
    <t>natural</t>
  </si>
  <si>
    <t>spring-sum</t>
  </si>
  <si>
    <t>done</t>
  </si>
  <si>
    <t>EHI00142</t>
  </si>
  <si>
    <t>ABB26</t>
  </si>
  <si>
    <t>SD0041201</t>
  </si>
  <si>
    <t>P038_5F,P045_2G,P040_3G,P064_1E</t>
  </si>
  <si>
    <t>ABB26E1</t>
  </si>
  <si>
    <t>LV5006398303</t>
  </si>
  <si>
    <t>5762G</t>
  </si>
  <si>
    <t>EHI00144</t>
  </si>
  <si>
    <t>AAV40</t>
  </si>
  <si>
    <t>SD0042102</t>
  </si>
  <si>
    <t>Piedmont, commande</t>
  </si>
  <si>
    <t>commande</t>
  </si>
  <si>
    <t>parklike habitat</t>
  </si>
  <si>
    <t>P038_3F,P045_5G,P040_7A,P064_3F</t>
  </si>
  <si>
    <t>AAV40E1</t>
  </si>
  <si>
    <t>LV5006398327</t>
  </si>
  <si>
    <t>5772G</t>
  </si>
  <si>
    <t>COM</t>
  </si>
  <si>
    <t>winter</t>
  </si>
  <si>
    <t>EHI00161</t>
  </si>
  <si>
    <t>AAU91</t>
  </si>
  <si>
    <t>SD0034202</t>
  </si>
  <si>
    <t>P038_2H,P045_7H,P040_9B,P064_4F</t>
  </si>
  <si>
    <t>AAU91E1</t>
  </si>
  <si>
    <t>LV5006398326</t>
  </si>
  <si>
    <t>5605G</t>
  </si>
  <si>
    <t>EHI00169</t>
  </si>
  <si>
    <t>AAA57</t>
  </si>
  <si>
    <t>SD0036601</t>
  </si>
  <si>
    <t>Piedmont, RS</t>
  </si>
  <si>
    <t>Suburban</t>
  </si>
  <si>
    <t>SEB002</t>
  </si>
  <si>
    <t>RS</t>
  </si>
  <si>
    <t>P038_1D,P045_1H,P040_2H,P064_7H</t>
  </si>
  <si>
    <t>AAA57E1</t>
  </si>
  <si>
    <t>LV5006398336</t>
  </si>
  <si>
    <t>5646G</t>
  </si>
  <si>
    <t>seminat</t>
  </si>
  <si>
    <t>autumn</t>
  </si>
  <si>
    <t>EHI00276</t>
  </si>
  <si>
    <t>AEL24</t>
  </si>
  <si>
    <t>SD0177701</t>
  </si>
  <si>
    <t>Sciurus vulgaris</t>
  </si>
  <si>
    <t>Lombardy</t>
  </si>
  <si>
    <t>Urban park</t>
  </si>
  <si>
    <t>SEB003</t>
  </si>
  <si>
    <t>MS0031</t>
  </si>
  <si>
    <t>Female</t>
  </si>
  <si>
    <t>NA</t>
  </si>
  <si>
    <t>mixed conifer-deciduous wood</t>
  </si>
  <si>
    <t>P095_5B,P047_11B,P094_7B,P089_11C</t>
  </si>
  <si>
    <t>BBB0021</t>
  </si>
  <si>
    <t>AEL24E1</t>
  </si>
  <si>
    <t>LV5011196041</t>
  </si>
  <si>
    <t>Ville Ponti</t>
  </si>
  <si>
    <t>4303R</t>
  </si>
  <si>
    <t>VAU</t>
  </si>
  <si>
    <t>urban</t>
  </si>
  <si>
    <t>EHI00361</t>
  </si>
  <si>
    <t>ADV74</t>
  </si>
  <si>
    <t>SD0175201</t>
  </si>
  <si>
    <t>Nursing</t>
  </si>
  <si>
    <t>P095_4A,P047_10A,P094_6A,P089_12A</t>
  </si>
  <si>
    <t>ADV74E1</t>
  </si>
  <si>
    <t>LV5011196028</t>
  </si>
  <si>
    <t>Villa Baragiola</t>
  </si>
  <si>
    <t>4307R</t>
  </si>
  <si>
    <t>EHI00363</t>
  </si>
  <si>
    <t>ABC26</t>
  </si>
  <si>
    <t>SD0032601</t>
  </si>
  <si>
    <t>Lombardy, Gallarate</t>
  </si>
  <si>
    <t>Gallarate</t>
  </si>
  <si>
    <t>P095_2H,P047_8H,P094_4H,P089_11D</t>
  </si>
  <si>
    <t>ABC26E1</t>
  </si>
  <si>
    <t>LV5011196110</t>
  </si>
  <si>
    <t>Bassetti</t>
  </si>
  <si>
    <t>4940R</t>
  </si>
  <si>
    <t>GAL</t>
  </si>
  <si>
    <t>EHI00365</t>
  </si>
  <si>
    <t>ADV69</t>
  </si>
  <si>
    <t>SD0169102</t>
  </si>
  <si>
    <t>P095_3H,P047_9H,P094_5H,P089_11E</t>
  </si>
  <si>
    <t>ADV69E1</t>
  </si>
  <si>
    <t>LV5011196111</t>
  </si>
  <si>
    <t>5702R</t>
  </si>
  <si>
    <t>EHI00367</t>
  </si>
  <si>
    <t>ADV43</t>
  </si>
  <si>
    <t>SD0175301</t>
  </si>
  <si>
    <t>P095_3G,P047_9G,P094_5G,P089_12D</t>
  </si>
  <si>
    <t>ADV43E1</t>
  </si>
  <si>
    <t>LV5011196099</t>
  </si>
  <si>
    <t>4312R</t>
  </si>
  <si>
    <t>EHI00368</t>
  </si>
  <si>
    <t>AEL21</t>
  </si>
  <si>
    <t>SD0177601</t>
  </si>
  <si>
    <t>P095_5A,P047_11A,P094_7A,P089_11F</t>
  </si>
  <si>
    <t>AEL21E1</t>
  </si>
  <si>
    <t>LV5011196029</t>
  </si>
  <si>
    <t>4322R</t>
  </si>
  <si>
    <t>EHI00371</t>
  </si>
  <si>
    <t>ABC31</t>
  </si>
  <si>
    <t>SD0030601</t>
  </si>
  <si>
    <t>P095_3A,P047_9A,P094_5A,P089_12C</t>
  </si>
  <si>
    <t>ABC31E1</t>
  </si>
  <si>
    <t>LV5011196027</t>
  </si>
  <si>
    <t>4903R</t>
  </si>
  <si>
    <t>EHI00374</t>
  </si>
  <si>
    <t>AEL09</t>
  </si>
  <si>
    <t>SD0039402</t>
  </si>
  <si>
    <t>Piedmont</t>
  </si>
  <si>
    <t>P095_4H,P047_10H,P094_6H,P089_11B</t>
  </si>
  <si>
    <t>AEL09E1</t>
  </si>
  <si>
    <t>LV5011196112</t>
  </si>
  <si>
    <t>ILO</t>
  </si>
  <si>
    <t>5704G</t>
  </si>
  <si>
    <t>EHI00375</t>
  </si>
  <si>
    <t>ADW20</t>
  </si>
  <si>
    <t>SD0042602</t>
  </si>
  <si>
    <t>P095_4E,P047_10E,P094_6E,P089_11H</t>
  </si>
  <si>
    <t>ADW20E1</t>
  </si>
  <si>
    <t>LV5011196076</t>
  </si>
  <si>
    <t>5786G</t>
  </si>
  <si>
    <t>EHI00376</t>
  </si>
  <si>
    <t>AAB12</t>
  </si>
  <si>
    <t>SD0042001</t>
  </si>
  <si>
    <t>P095_2E,P047_8E,P094_4E,P089_12B</t>
  </si>
  <si>
    <t>AAB12E1</t>
  </si>
  <si>
    <t>LV5011196074</t>
  </si>
  <si>
    <t>5771G</t>
  </si>
  <si>
    <t>EHI00377</t>
  </si>
  <si>
    <t>ADW18</t>
  </si>
  <si>
    <t>SD0175901</t>
  </si>
  <si>
    <t>P095_4D,P047_10D,P094_6D,P089_10E</t>
  </si>
  <si>
    <t>ADW18E1</t>
  </si>
  <si>
    <t>LV5011196064</t>
  </si>
  <si>
    <t>4315G</t>
  </si>
  <si>
    <t>EHI00380</t>
  </si>
  <si>
    <t>AEL73</t>
  </si>
  <si>
    <t>SD0044604</t>
  </si>
  <si>
    <t>riparian woodland</t>
  </si>
  <si>
    <t>P095_5H,P047_11H,P094_7H,P089_10H</t>
  </si>
  <si>
    <t>AEL73E1</t>
  </si>
  <si>
    <t>LV5011196113</t>
  </si>
  <si>
    <t>C03-18</t>
  </si>
  <si>
    <t>5954R</t>
  </si>
  <si>
    <t>CAL</t>
  </si>
  <si>
    <t>EHI00381</t>
  </si>
  <si>
    <t>AEL08</t>
  </si>
  <si>
    <t>SD0039802</t>
  </si>
  <si>
    <t>P095_4G,P047_10G,P094_6G,P089_10G</t>
  </si>
  <si>
    <t>AEL08E1</t>
  </si>
  <si>
    <t>LV5011196100</t>
  </si>
  <si>
    <t>5712G</t>
  </si>
  <si>
    <t>EHI00382</t>
  </si>
  <si>
    <t>ADU72</t>
  </si>
  <si>
    <t>SD0170402</t>
  </si>
  <si>
    <t>oak-hornbeam-chestnut forest</t>
  </si>
  <si>
    <t>P095_3B,P047_9B,P094_5B,P089_10C</t>
  </si>
  <si>
    <t>ADU72E1</t>
  </si>
  <si>
    <t>LV5011196039</t>
  </si>
  <si>
    <t>GS</t>
  </si>
  <si>
    <t>5728R</t>
  </si>
  <si>
    <t>EHI00383</t>
  </si>
  <si>
    <t>AAB02</t>
  </si>
  <si>
    <t>SD0039101</t>
  </si>
  <si>
    <t>P095_2D,P047_8D,P094_4D,P089_10B</t>
  </si>
  <si>
    <t>AAB02E1</t>
  </si>
  <si>
    <t>LV5011196062</t>
  </si>
  <si>
    <t>5675G</t>
  </si>
  <si>
    <t>EHI00385</t>
  </si>
  <si>
    <t>AEL05</t>
  </si>
  <si>
    <t>SD0176401</t>
  </si>
  <si>
    <t>P095_4F,P047_10F,P094_6F,P089_10F</t>
  </si>
  <si>
    <t>AEL05E1</t>
  </si>
  <si>
    <t>LV5011196088</t>
  </si>
  <si>
    <t>4310G</t>
  </si>
  <si>
    <t>EHI00387</t>
  </si>
  <si>
    <t>AEL82</t>
  </si>
  <si>
    <t>SD0178901</t>
  </si>
  <si>
    <t>P095_6C,P047_12C,P094_8C,P089_11A</t>
  </si>
  <si>
    <t>AEL82E1</t>
  </si>
  <si>
    <t>LV5011196054</t>
  </si>
  <si>
    <t>5826R</t>
  </si>
  <si>
    <t>EHI00389</t>
  </si>
  <si>
    <t>ADU75</t>
  </si>
  <si>
    <t>SD0172601</t>
  </si>
  <si>
    <t>P095_3C,P047_9C,P094_5C,P089_11G</t>
  </si>
  <si>
    <t>ADU75E1</t>
  </si>
  <si>
    <t>LV5011196051</t>
  </si>
  <si>
    <t>4225R</t>
  </si>
  <si>
    <t>EHI00391</t>
  </si>
  <si>
    <t>AEL44</t>
  </si>
  <si>
    <t>SD0031703</t>
  </si>
  <si>
    <t>P095_5D,P047_11D,P094_7D,P089_9B</t>
  </si>
  <si>
    <t>AEL44E1</t>
  </si>
  <si>
    <t>LV5011196065</t>
  </si>
  <si>
    <t>TO</t>
  </si>
  <si>
    <t>4920G</t>
  </si>
  <si>
    <t>EHI00392</t>
  </si>
  <si>
    <t>TO15</t>
  </si>
  <si>
    <t>AEL61</t>
  </si>
  <si>
    <t>SD0178601</t>
  </si>
  <si>
    <t>P095_5F,P047_11F,P094_7F,P089_9D</t>
  </si>
  <si>
    <t>AEL61E1</t>
  </si>
  <si>
    <t>LV5011196089</t>
  </si>
  <si>
    <t>TO15G</t>
  </si>
  <si>
    <t>EHI00393</t>
  </si>
  <si>
    <t>AEL92</t>
  </si>
  <si>
    <t>SD0046603</t>
  </si>
  <si>
    <t>P095_6D,P047_12D,P094_8D,P089_9H</t>
  </si>
  <si>
    <t>AEL92E1</t>
  </si>
  <si>
    <t>LV5011196066</t>
  </si>
  <si>
    <t>5992R</t>
  </si>
  <si>
    <t>EHI00394</t>
  </si>
  <si>
    <t>AAA55</t>
  </si>
  <si>
    <t>SD0034101</t>
  </si>
  <si>
    <t>P095_2A,P047_8A,P094_4A,P089_8A</t>
  </si>
  <si>
    <t>AAA55E1</t>
  </si>
  <si>
    <t>LV5011196026</t>
  </si>
  <si>
    <t>5604G</t>
  </si>
  <si>
    <t>EHI00398</t>
  </si>
  <si>
    <t>AEL51</t>
  </si>
  <si>
    <t>SD0029602</t>
  </si>
  <si>
    <t>P095_5E,P047_11E,P094_7E,P089_9C</t>
  </si>
  <si>
    <t>AEL51E1</t>
  </si>
  <si>
    <t>LV5011196077</t>
  </si>
  <si>
    <t>4376G</t>
  </si>
  <si>
    <t>EHI00399</t>
  </si>
  <si>
    <t>ADV34</t>
  </si>
  <si>
    <t>SD0172501</t>
  </si>
  <si>
    <t>P095_3F,P047_9F,P094_5F,P089_8G</t>
  </si>
  <si>
    <t>ADV34E1</t>
  </si>
  <si>
    <t>LV5011196087</t>
  </si>
  <si>
    <t>4233R</t>
  </si>
  <si>
    <t>EHI00400</t>
  </si>
  <si>
    <t>AAB49</t>
  </si>
  <si>
    <t>SD0037101</t>
  </si>
  <si>
    <t>P095_2G,P047_8G,P094_4G,P089_8E</t>
  </si>
  <si>
    <t>AAB49E1</t>
  </si>
  <si>
    <t>LV5011196098</t>
  </si>
  <si>
    <t>5653G</t>
  </si>
  <si>
    <t>EHI00402</t>
  </si>
  <si>
    <t>AAA17</t>
  </si>
  <si>
    <t>SD0034401</t>
  </si>
  <si>
    <t>Pregnant</t>
  </si>
  <si>
    <t>P095_1H,P047_7H,P094_3H,P088_12H</t>
  </si>
  <si>
    <t>AAA17E1</t>
  </si>
  <si>
    <t>LV5011196109</t>
  </si>
  <si>
    <t>5608G</t>
  </si>
  <si>
    <t>EHI00404</t>
  </si>
  <si>
    <t>AEL81</t>
  </si>
  <si>
    <t>SD0179101</t>
  </si>
  <si>
    <t>P095_6B,P047_12B,P094_8B,P089_9G</t>
  </si>
  <si>
    <t>AEL81E1</t>
  </si>
  <si>
    <t>LV5011196042</t>
  </si>
  <si>
    <t>5830R</t>
  </si>
  <si>
    <t>EHI00405</t>
  </si>
  <si>
    <t>TO19</t>
  </si>
  <si>
    <t>AEL64</t>
  </si>
  <si>
    <t>SD0178701</t>
  </si>
  <si>
    <t>P095_5G,P047_11G,P094_7G,P089_9E</t>
  </si>
  <si>
    <t>AEL64E1</t>
  </si>
  <si>
    <t>LV5011196101</t>
  </si>
  <si>
    <t>TO19G</t>
  </si>
  <si>
    <t>EHI00406</t>
  </si>
  <si>
    <t>AAA67</t>
  </si>
  <si>
    <t>SD0034301</t>
  </si>
  <si>
    <t>P095_2B,P047_8B,P094_4B,P089_8B</t>
  </si>
  <si>
    <t>AAA67E1</t>
  </si>
  <si>
    <t>LV5011196038</t>
  </si>
  <si>
    <t>5607G</t>
  </si>
  <si>
    <t>EHI00408</t>
  </si>
  <si>
    <t>ADV86</t>
  </si>
  <si>
    <t>SD0031202</t>
  </si>
  <si>
    <t>P095_4C,P047_10C,P094_6C,P089_10D</t>
  </si>
  <si>
    <t>ADV86E1</t>
  </si>
  <si>
    <t>LV5011196052</t>
  </si>
  <si>
    <t>Aloisianum</t>
  </si>
  <si>
    <t>4912R</t>
  </si>
  <si>
    <t>EHI00410</t>
  </si>
  <si>
    <t>AEL78</t>
  </si>
  <si>
    <t>SD0179001</t>
  </si>
  <si>
    <t>P095_6A,P047_12A,P094_8A,P089_9F</t>
  </si>
  <si>
    <t>AEL78E1</t>
  </si>
  <si>
    <t>LV5011196030</t>
  </si>
  <si>
    <t>5831R</t>
  </si>
  <si>
    <t>EHI00411</t>
  </si>
  <si>
    <t>ADV82</t>
  </si>
  <si>
    <t>SD0176802</t>
  </si>
  <si>
    <t>P095_4B,P047_10B,P094_6B,P089_8H</t>
  </si>
  <si>
    <t>ADV82E1</t>
  </si>
  <si>
    <t>LV5011196040</t>
  </si>
  <si>
    <t>4308R</t>
  </si>
  <si>
    <t>EHI00413</t>
  </si>
  <si>
    <t>AAB20</t>
  </si>
  <si>
    <t>SD0037001</t>
  </si>
  <si>
    <t>P095_2F,P047_8F,P094_4F,P089_8D</t>
  </si>
  <si>
    <t>AAB20E1</t>
  </si>
  <si>
    <t>LV5011196086</t>
  </si>
  <si>
    <t>5651G</t>
  </si>
  <si>
    <t>EHI00414</t>
  </si>
  <si>
    <t>AEL40</t>
  </si>
  <si>
    <t>SD0031002</t>
  </si>
  <si>
    <t>P095_5C,P047_11C,P094_7C,P089_9A</t>
  </si>
  <si>
    <t>AEL40E1</t>
  </si>
  <si>
    <t>LV5011196053</t>
  </si>
  <si>
    <t>4907G</t>
  </si>
  <si>
    <t>EHI00416</t>
  </si>
  <si>
    <t>AAA89</t>
  </si>
  <si>
    <t>SD0034201</t>
  </si>
  <si>
    <t>P095_2C,P047_8C,P094_4C,P089_8C</t>
  </si>
  <si>
    <t>AAA89E1</t>
  </si>
  <si>
    <t>LV5011196050</t>
  </si>
  <si>
    <t>EHI00417</t>
  </si>
  <si>
    <t>ADV27</t>
  </si>
  <si>
    <t>SD0040203</t>
  </si>
  <si>
    <t>P095_3D,P047_9D,P094_5D,P088_12C</t>
  </si>
  <si>
    <t>ADV27E1</t>
  </si>
  <si>
    <t>LV5011196063</t>
  </si>
  <si>
    <t>5719R</t>
  </si>
  <si>
    <t>EHI00418</t>
  </si>
  <si>
    <t>ADV29</t>
  </si>
  <si>
    <t>SD0032503</t>
  </si>
  <si>
    <t>P095_3E,P047_9E,P094_5E,P089_8F</t>
  </si>
  <si>
    <t>ADV29E1</t>
  </si>
  <si>
    <t>LV5011196075</t>
  </si>
  <si>
    <t>4939R</t>
  </si>
  <si>
    <t>EHI00420</t>
  </si>
  <si>
    <t>AAV28</t>
  </si>
  <si>
    <t>SD0037002</t>
  </si>
  <si>
    <t>P003_1</t>
  </si>
  <si>
    <t>EHI01453</t>
  </si>
  <si>
    <t>AEU09</t>
  </si>
  <si>
    <t>SD0170303</t>
  </si>
  <si>
    <t>P081_4</t>
  </si>
  <si>
    <t>5777R</t>
  </si>
  <si>
    <t>EHI01454</t>
  </si>
  <si>
    <t>AAA52</t>
  </si>
  <si>
    <t>SD0035901</t>
  </si>
  <si>
    <t>P001_50</t>
  </si>
  <si>
    <t>5638G</t>
  </si>
  <si>
    <t>EHI01455</t>
  </si>
  <si>
    <t>AAU78</t>
  </si>
  <si>
    <t>SD0044102</t>
  </si>
  <si>
    <t>Lombardy, AddaNord</t>
  </si>
  <si>
    <t>Sympatry (SC &amp; SV)</t>
  </si>
  <si>
    <t>AddaNord</t>
  </si>
  <si>
    <t>P007_31</t>
  </si>
  <si>
    <t>C03-03</t>
  </si>
  <si>
    <t>5941G</t>
  </si>
  <si>
    <t>AN</t>
  </si>
  <si>
    <t>EHI01456</t>
  </si>
  <si>
    <t>AEM04</t>
  </si>
  <si>
    <t>SD0170903</t>
  </si>
  <si>
    <t>P070_18</t>
  </si>
  <si>
    <t>Seminario</t>
  </si>
  <si>
    <t>5745R</t>
  </si>
  <si>
    <t>PIN</t>
  </si>
  <si>
    <t>EHI01457</t>
  </si>
  <si>
    <t>ACH13</t>
  </si>
  <si>
    <t>SD0029703</t>
  </si>
  <si>
    <t>P016_66</t>
  </si>
  <si>
    <t>4378R</t>
  </si>
  <si>
    <t>EHI01458</t>
  </si>
  <si>
    <t>AAB38</t>
  </si>
  <si>
    <t>SD0042101</t>
  </si>
  <si>
    <t>P002_56</t>
  </si>
  <si>
    <t>EHI01459</t>
  </si>
  <si>
    <t>ACH07</t>
  </si>
  <si>
    <t>SD0040202</t>
  </si>
  <si>
    <t>P016_60</t>
  </si>
  <si>
    <t>EHI01460</t>
  </si>
  <si>
    <t>AAA86</t>
  </si>
  <si>
    <t>SD0029801</t>
  </si>
  <si>
    <t>Lombardy, Golasecca</t>
  </si>
  <si>
    <t>Golasecca</t>
  </si>
  <si>
    <t>P002_5</t>
  </si>
  <si>
    <t>4386R</t>
  </si>
  <si>
    <t>EHI01461</t>
  </si>
  <si>
    <t>ACH19</t>
  </si>
  <si>
    <t>SD0029804</t>
  </si>
  <si>
    <t>P016_72</t>
  </si>
  <si>
    <t>EHI01462</t>
  </si>
  <si>
    <t>AAV34</t>
  </si>
  <si>
    <t>SD0035903</t>
  </si>
  <si>
    <t>P003_7</t>
  </si>
  <si>
    <t>EHI01463</t>
  </si>
  <si>
    <t>ABA79</t>
  </si>
  <si>
    <t>SD0043603</t>
  </si>
  <si>
    <t>P013_46</t>
  </si>
  <si>
    <t>C03-02</t>
  </si>
  <si>
    <t>5933G</t>
  </si>
  <si>
    <t>EHI01464</t>
  </si>
  <si>
    <t>AAV06</t>
  </si>
  <si>
    <t>SD0034303</t>
  </si>
  <si>
    <t>P007_52</t>
  </si>
  <si>
    <t>EHI01465</t>
  </si>
  <si>
    <t>ACG72</t>
  </si>
  <si>
    <t>SD0042802</t>
  </si>
  <si>
    <t>P080_62</t>
  </si>
  <si>
    <t>5789G</t>
  </si>
  <si>
    <t>EHI01466</t>
  </si>
  <si>
    <t>AAV18</t>
  </si>
  <si>
    <t>SD0034402</t>
  </si>
  <si>
    <t>P007_64</t>
  </si>
  <si>
    <t>EHI01467</t>
  </si>
  <si>
    <t>ABB40</t>
  </si>
  <si>
    <t>SD0035904</t>
  </si>
  <si>
    <t>P014_34</t>
  </si>
  <si>
    <t>EHI01468</t>
  </si>
  <si>
    <t>AAU79</t>
  </si>
  <si>
    <t>SD0043602</t>
  </si>
  <si>
    <t>P007_32</t>
  </si>
  <si>
    <t>EHI01469</t>
  </si>
  <si>
    <t>ADV61</t>
  </si>
  <si>
    <t>SD0171202</t>
  </si>
  <si>
    <t>P021_51</t>
  </si>
  <si>
    <t>ASL</t>
  </si>
  <si>
    <t>5743R</t>
  </si>
  <si>
    <t>VAS</t>
  </si>
  <si>
    <t>EHI01470</t>
  </si>
  <si>
    <t>AAV72</t>
  </si>
  <si>
    <t>SD0044003</t>
  </si>
  <si>
    <t>P003_40</t>
  </si>
  <si>
    <t>5939G</t>
  </si>
  <si>
    <t>EHI01471</t>
  </si>
  <si>
    <t>ABA27</t>
  </si>
  <si>
    <t>SD0031101</t>
  </si>
  <si>
    <t>Lombardy, Pineta</t>
  </si>
  <si>
    <t>Pineta</t>
  </si>
  <si>
    <t>P013_8</t>
  </si>
  <si>
    <t>PIN-CAPR</t>
  </si>
  <si>
    <t>4910R</t>
  </si>
  <si>
    <t>EHI01472</t>
  </si>
  <si>
    <t>ABB09</t>
  </si>
  <si>
    <t>SD0035802</t>
  </si>
  <si>
    <t>P014_7</t>
  </si>
  <si>
    <t>5637G</t>
  </si>
  <si>
    <t>EHI01473</t>
  </si>
  <si>
    <t>AAV84</t>
  </si>
  <si>
    <t>SD0043001</t>
  </si>
  <si>
    <t>P003_52</t>
  </si>
  <si>
    <t>5799R</t>
  </si>
  <si>
    <t>EHI01474</t>
  </si>
  <si>
    <t>AAU62</t>
  </si>
  <si>
    <t>SD0043601</t>
  </si>
  <si>
    <t>P007_17</t>
  </si>
  <si>
    <t>EHI01475</t>
  </si>
  <si>
    <t>ACH48</t>
  </si>
  <si>
    <t>SD0172201</t>
  </si>
  <si>
    <t>P022_67</t>
  </si>
  <si>
    <t>Palace</t>
  </si>
  <si>
    <t>5797R</t>
  </si>
  <si>
    <t>EHI01476</t>
  </si>
  <si>
    <t>AAA90</t>
  </si>
  <si>
    <t>SD0034302</t>
  </si>
  <si>
    <t>P002_9</t>
  </si>
  <si>
    <t>EHI01477</t>
  </si>
  <si>
    <t>AAV76</t>
  </si>
  <si>
    <t>SD0038503</t>
  </si>
  <si>
    <t>P003_44</t>
  </si>
  <si>
    <t>5668R</t>
  </si>
  <si>
    <t>EHI01478</t>
  </si>
  <si>
    <t>ABB27</t>
  </si>
  <si>
    <t>SD0034103</t>
  </si>
  <si>
    <t>P014_23</t>
  </si>
  <si>
    <t>EHI01479</t>
  </si>
  <si>
    <t>AAB24</t>
  </si>
  <si>
    <t>SD0044101</t>
  </si>
  <si>
    <t>P002_42</t>
  </si>
  <si>
    <t>EHI01480</t>
  </si>
  <si>
    <t>ABA30</t>
  </si>
  <si>
    <t>SD0036003</t>
  </si>
  <si>
    <t>P013_9</t>
  </si>
  <si>
    <t>5639G</t>
  </si>
  <si>
    <t>EHI01481</t>
  </si>
  <si>
    <t>AAV05</t>
  </si>
  <si>
    <t>SD0034102</t>
  </si>
  <si>
    <t>P007_51</t>
  </si>
  <si>
    <t>EHI01482</t>
  </si>
  <si>
    <t>ADV66</t>
  </si>
  <si>
    <t>SD0172202</t>
  </si>
  <si>
    <t>P028_67</t>
  </si>
  <si>
    <t>EHI01483</t>
  </si>
  <si>
    <t>ACH20</t>
  </si>
  <si>
    <t>SD0170401</t>
  </si>
  <si>
    <t>P016_73</t>
  </si>
  <si>
    <t>EHI01484</t>
  </si>
  <si>
    <t>ABC11</t>
  </si>
  <si>
    <t>SD0045302</t>
  </si>
  <si>
    <t>Lombardy, Calusco</t>
  </si>
  <si>
    <t>Calusco</t>
  </si>
  <si>
    <t>P015_29</t>
  </si>
  <si>
    <t>5971R</t>
  </si>
  <si>
    <t>EHI01485</t>
  </si>
  <si>
    <t>AEM06</t>
  </si>
  <si>
    <t>SD0172203</t>
  </si>
  <si>
    <t>P070_20</t>
  </si>
  <si>
    <t>EHI01486</t>
  </si>
  <si>
    <t>ADW06</t>
  </si>
  <si>
    <t>SD0170802</t>
  </si>
  <si>
    <t>P033_75</t>
  </si>
  <si>
    <t>5733R</t>
  </si>
  <si>
    <t>EHI01487</t>
  </si>
  <si>
    <t>AAA51</t>
  </si>
  <si>
    <t>SD0036001</t>
  </si>
  <si>
    <t>P001_49</t>
  </si>
  <si>
    <t>EHI01490</t>
  </si>
  <si>
    <t>AAU87</t>
  </si>
  <si>
    <t>SD0034002</t>
  </si>
  <si>
    <t>P007_38</t>
  </si>
  <si>
    <t>5601G</t>
  </si>
  <si>
    <t>EHI01491</t>
  </si>
  <si>
    <t>AAB06</t>
  </si>
  <si>
    <t>SD0038501</t>
  </si>
  <si>
    <t>P002_24</t>
  </si>
  <si>
    <t>EHI01492</t>
  </si>
  <si>
    <t>AEM26</t>
  </si>
  <si>
    <t>SD0169503</t>
  </si>
  <si>
    <t>P070_40</t>
  </si>
  <si>
    <t>Villa Toeplitz</t>
  </si>
  <si>
    <t>5791R</t>
  </si>
  <si>
    <t>EHI01493</t>
  </si>
  <si>
    <t>ABA48</t>
  </si>
  <si>
    <t>SD0038002</t>
  </si>
  <si>
    <t>P013_27</t>
  </si>
  <si>
    <t>5663G</t>
  </si>
  <si>
    <t>EHI01494</t>
  </si>
  <si>
    <t>ACH10</t>
  </si>
  <si>
    <t>SD0038504</t>
  </si>
  <si>
    <t>P016_63</t>
  </si>
  <si>
    <t>EHI01495</t>
  </si>
  <si>
    <t>ACH28</t>
  </si>
  <si>
    <t>SD0032502</t>
  </si>
  <si>
    <t>P016_81</t>
  </si>
  <si>
    <t>EHI01496</t>
  </si>
  <si>
    <t>ABB64</t>
  </si>
  <si>
    <t>SD0044103</t>
  </si>
  <si>
    <t>P014_55</t>
  </si>
  <si>
    <t>EHI01497</t>
  </si>
  <si>
    <t>AEL49</t>
  </si>
  <si>
    <t>SD0169502</t>
  </si>
  <si>
    <t>P018_76</t>
  </si>
  <si>
    <t>EHI01498</t>
  </si>
  <si>
    <t>ABA33</t>
  </si>
  <si>
    <t>SD0035603</t>
  </si>
  <si>
    <t>P013_12</t>
  </si>
  <si>
    <t>5635G</t>
  </si>
  <si>
    <t>EHI01499</t>
  </si>
  <si>
    <t>ACH57</t>
  </si>
  <si>
    <t>SD0170801</t>
  </si>
  <si>
    <t>P022_76</t>
  </si>
  <si>
    <t>EHI01500</t>
  </si>
  <si>
    <t>AAW09</t>
  </si>
  <si>
    <t>SD0041601</t>
  </si>
  <si>
    <t>P003_75</t>
  </si>
  <si>
    <t>5767R</t>
  </si>
  <si>
    <t>EHI01501</t>
  </si>
  <si>
    <t>AAV31</t>
  </si>
  <si>
    <t>SD0036302</t>
  </si>
  <si>
    <t>P003_4</t>
  </si>
  <si>
    <t>5642G</t>
  </si>
  <si>
    <t>EHI01502</t>
  </si>
  <si>
    <t>AAU92</t>
  </si>
  <si>
    <t>SD0035602</t>
  </si>
  <si>
    <t>P007_41</t>
  </si>
  <si>
    <t>EHI01503</t>
  </si>
  <si>
    <t>ADV92</t>
  </si>
  <si>
    <t>SD0170902</t>
  </si>
  <si>
    <t>P029_79</t>
  </si>
  <si>
    <t>EHI01504</t>
  </si>
  <si>
    <t>AAV04</t>
  </si>
  <si>
    <t>SD0034602</t>
  </si>
  <si>
    <t>Juvenile</t>
  </si>
  <si>
    <t>P007_50</t>
  </si>
  <si>
    <t>5610G</t>
  </si>
  <si>
    <t>EHI01505</t>
  </si>
  <si>
    <t>AEL96</t>
  </si>
  <si>
    <t>SD0045602</t>
  </si>
  <si>
    <t>P070_11</t>
  </si>
  <si>
    <t>5976R</t>
  </si>
  <si>
    <t>EHI01506</t>
  </si>
  <si>
    <t>ABA36</t>
  </si>
  <si>
    <t>SD0034603</t>
  </si>
  <si>
    <t>P013_15</t>
  </si>
  <si>
    <t>EHI01507</t>
  </si>
  <si>
    <t>ABB21</t>
  </si>
  <si>
    <t>SD0034003</t>
  </si>
  <si>
    <t>P014_19</t>
  </si>
  <si>
    <t>EHI01508</t>
  </si>
  <si>
    <t>AAZ45</t>
  </si>
  <si>
    <t>SD0045601</t>
  </si>
  <si>
    <t>P010_9</t>
  </si>
  <si>
    <t>EHI01509</t>
  </si>
  <si>
    <t>AAU57</t>
  </si>
  <si>
    <t>SD0043901</t>
  </si>
  <si>
    <t>P007_12</t>
  </si>
  <si>
    <t>5937G</t>
  </si>
  <si>
    <t>EHI01510</t>
  </si>
  <si>
    <t>ACG52</t>
  </si>
  <si>
    <t>SD0041602</t>
  </si>
  <si>
    <t>P080_43</t>
  </si>
  <si>
    <t>EHI01511</t>
  </si>
  <si>
    <t>AAZ79</t>
  </si>
  <si>
    <t>SD0044602</t>
  </si>
  <si>
    <t>P010_43</t>
  </si>
  <si>
    <t>EHI01512</t>
  </si>
  <si>
    <t>ABA80</t>
  </si>
  <si>
    <t>SD0044004</t>
  </si>
  <si>
    <t>P013_47</t>
  </si>
  <si>
    <t>EHI01513</t>
  </si>
  <si>
    <t>AAU49</t>
  </si>
  <si>
    <t>SD0043902</t>
  </si>
  <si>
    <t>P007_4</t>
  </si>
  <si>
    <t>EHI01514</t>
  </si>
  <si>
    <t>ACH54</t>
  </si>
  <si>
    <t>SD0170301</t>
  </si>
  <si>
    <t>P022_73</t>
  </si>
  <si>
    <t>EHI01515</t>
  </si>
  <si>
    <t>AEL11</t>
  </si>
  <si>
    <t>SD0031103</t>
  </si>
  <si>
    <t>P056_81</t>
  </si>
  <si>
    <t>EHI01516</t>
  </si>
  <si>
    <t>ABA17</t>
  </si>
  <si>
    <t>SD0040101</t>
  </si>
  <si>
    <t>P010_79</t>
  </si>
  <si>
    <t>5718R</t>
  </si>
  <si>
    <t>EHI01517</t>
  </si>
  <si>
    <t>AAV99</t>
  </si>
  <si>
    <t>SD0040201</t>
  </si>
  <si>
    <t>P003_67</t>
  </si>
  <si>
    <t>EHI01518</t>
  </si>
  <si>
    <t>ABC05</t>
  </si>
  <si>
    <t>SD0046602</t>
  </si>
  <si>
    <t>P015_23</t>
  </si>
  <si>
    <t>EHI01519</t>
  </si>
  <si>
    <t>AEL88</t>
  </si>
  <si>
    <t>SD0045303</t>
  </si>
  <si>
    <t>P070_3</t>
  </si>
  <si>
    <t>EHI01520</t>
  </si>
  <si>
    <t>AAZ47</t>
  </si>
  <si>
    <t>SD0046601</t>
  </si>
  <si>
    <t>P010_11</t>
  </si>
  <si>
    <t>EHI01521</t>
  </si>
  <si>
    <t>AEL13</t>
  </si>
  <si>
    <t>SD0043003</t>
  </si>
  <si>
    <t>P058_79</t>
  </si>
  <si>
    <t>EHI01522</t>
  </si>
  <si>
    <t>ABA43</t>
  </si>
  <si>
    <t>SD0034203</t>
  </si>
  <si>
    <t>P013_22</t>
  </si>
  <si>
    <t>EHI01523</t>
  </si>
  <si>
    <t>ADW11</t>
  </si>
  <si>
    <t>SD0041603</t>
  </si>
  <si>
    <t>P033_80</t>
  </si>
  <si>
    <t>EHI01524</t>
  </si>
  <si>
    <t>ADV95</t>
  </si>
  <si>
    <t>SD0040102</t>
  </si>
  <si>
    <t>P033_65</t>
  </si>
  <si>
    <t>EHI01525</t>
  </si>
  <si>
    <t>AAA66</t>
  </si>
  <si>
    <t>SD0036301</t>
  </si>
  <si>
    <t>P001_60</t>
  </si>
  <si>
    <t>EHI01526</t>
  </si>
  <si>
    <t>ABB06</t>
  </si>
  <si>
    <t>SD0034403</t>
  </si>
  <si>
    <t>P014_4</t>
  </si>
  <si>
    <t>EHI01527</t>
  </si>
  <si>
    <t>AEM07</t>
  </si>
  <si>
    <t>SD0170803</t>
  </si>
  <si>
    <t>P070_21</t>
  </si>
  <si>
    <t>EHI01528</t>
  </si>
  <si>
    <t>ABA78</t>
  </si>
  <si>
    <t>SD0043904</t>
  </si>
  <si>
    <t>P013_45</t>
  </si>
  <si>
    <t>EHI01529</t>
  </si>
  <si>
    <t>ADV31</t>
  </si>
  <si>
    <t>SD0170302</t>
  </si>
  <si>
    <t>P007_80</t>
  </si>
  <si>
    <t>EHI01530</t>
  </si>
  <si>
    <t>AAB39</t>
  </si>
  <si>
    <t>SD0044001</t>
  </si>
  <si>
    <t>P002_57</t>
  </si>
  <si>
    <t>EHI01549</t>
  </si>
  <si>
    <t>ACG85</t>
  </si>
  <si>
    <t>SD0042003</t>
  </si>
  <si>
    <t>P080_75</t>
  </si>
  <si>
    <t>EHI01550</t>
  </si>
  <si>
    <t>AAA54</t>
  </si>
  <si>
    <t>SD0034601</t>
  </si>
  <si>
    <t>P001_51</t>
  </si>
  <si>
    <t>EHI01551</t>
  </si>
  <si>
    <t>ACG51</t>
  </si>
  <si>
    <t>SD0171101</t>
  </si>
  <si>
    <t>P080_42</t>
  </si>
  <si>
    <t>5748R</t>
  </si>
  <si>
    <t>EHI01552</t>
  </si>
  <si>
    <t>ACH53</t>
  </si>
  <si>
    <t>SD0170901</t>
  </si>
  <si>
    <t>P022_72</t>
  </si>
  <si>
    <t>EHI01553</t>
  </si>
  <si>
    <t>AAV49</t>
  </si>
  <si>
    <t>SD0045301</t>
  </si>
  <si>
    <t>P003_18</t>
  </si>
  <si>
    <t>EHI01554</t>
  </si>
  <si>
    <t>AAV42</t>
  </si>
  <si>
    <t>SD0042002</t>
  </si>
  <si>
    <t>P003_13</t>
  </si>
  <si>
    <t>EHI01555</t>
  </si>
  <si>
    <t>AAV32</t>
  </si>
  <si>
    <t>SD0039102</t>
  </si>
  <si>
    <t>P003_5</t>
  </si>
  <si>
    <t>EHI01556</t>
  </si>
  <si>
    <t>AAA80</t>
  </si>
  <si>
    <t>SD0034001</t>
  </si>
  <si>
    <t>P001_72</t>
  </si>
  <si>
    <t>EHI01557</t>
  </si>
  <si>
    <t>ACG53</t>
  </si>
  <si>
    <t>SD0043002</t>
  </si>
  <si>
    <t>P080_44</t>
  </si>
  <si>
    <t>EHI01558</t>
  </si>
  <si>
    <t>ABC03</t>
  </si>
  <si>
    <t>P015_21</t>
  </si>
  <si>
    <t>EHI01559</t>
  </si>
  <si>
    <t>Actinomycetota</t>
  </si>
  <si>
    <t>EHIcode_report</t>
  </si>
  <si>
    <t>Report_presence</t>
  </si>
  <si>
    <t>Pseudomonadota</t>
  </si>
  <si>
    <t>Campylobacterota</t>
  </si>
  <si>
    <t>Low_diversity</t>
  </si>
  <si>
    <t>Dominant_taxon</t>
  </si>
  <si>
    <t>Y</t>
  </si>
  <si>
    <t>Bacillota A</t>
  </si>
  <si>
    <t>+Actinomycetota</t>
  </si>
  <si>
    <t>Bacillota</t>
  </si>
  <si>
    <t>+Bacillota</t>
  </si>
  <si>
    <t>Low_metagenomic_fraction</t>
  </si>
  <si>
    <t>Diff_EstimatedVSmapped</t>
  </si>
  <si>
    <t>Red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</si>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</sst>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left" textRotation="90"/>
    </xf>
    <xf numFmtId="0" fontId="1" fillId="3" borderId="0" xfId="0" applyFont="1" applyFill="1" applyAlignment="1">
      <alignment horizontal="left" textRotation="90"/>
    </xf>
    <xf numFmtId="0" fontId="1" fillId="0" borderId="0" xfId="0" applyFont="1" applyAlignment="1">
      <alignment horizontal="left" textRotation="90"/>
    </xf>
    <xf numFmtId="0" fontId="2" fillId="4" borderId="0" xfId="0" applyFont="1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quotePrefix="1" applyFill="1"/>
  </cellXfs>
  <cellStyles count="1">
    <cellStyle name="Normale" xfId="0" builtinId="0"/>
  </cellStyles>
  <dxfs count="1"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6699"/>
      <color rgb="FF009999"/>
      <color rgb="FFFF3300"/>
      <color rgb="FFFF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49EF-246F-47E1-9FE6-59F4B587B6D6}">
  <dimension ref="A1:AT130"/>
  <sheetViews>
    <sheetView tabSelected="1" topLeftCell="V1" workbookViewId="0">
      <pane ySplit="1" topLeftCell="A95" activePane="bottomLeft" state="frozen"/>
      <selection activeCell="Y1" sqref="Y1"/>
      <selection pane="bottomLeft" activeCell="AH76" sqref="AH76"/>
    </sheetView>
  </sheetViews>
  <sheetFormatPr defaultRowHeight="14.4" x14ac:dyDescent="0.3"/>
  <cols>
    <col min="20" max="20" width="10.5546875" bestFit="1" customWidth="1"/>
    <col min="41" max="44" width="5.109375" customWidth="1"/>
  </cols>
  <sheetData>
    <row r="1" spans="1:45" ht="115.2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3" t="s">
        <v>38</v>
      </c>
      <c r="AN1" s="4" t="s">
        <v>39</v>
      </c>
      <c r="AO1" s="2" t="s">
        <v>792</v>
      </c>
      <c r="AP1" s="2" t="s">
        <v>802</v>
      </c>
      <c r="AQ1" s="2" t="s">
        <v>803</v>
      </c>
      <c r="AR1" s="2" t="s">
        <v>795</v>
      </c>
      <c r="AS1" s="2" t="s">
        <v>796</v>
      </c>
    </row>
    <row r="2" spans="1:45" x14ac:dyDescent="0.3">
      <c r="A2">
        <v>4919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P2" t="s">
        <v>52</v>
      </c>
      <c r="Q2" t="s">
        <v>53</v>
      </c>
      <c r="R2" t="s">
        <v>54</v>
      </c>
      <c r="S2" t="s">
        <v>55</v>
      </c>
      <c r="T2" s="1">
        <v>44278</v>
      </c>
      <c r="U2" t="s">
        <v>56</v>
      </c>
      <c r="V2" t="s">
        <v>57</v>
      </c>
      <c r="W2" t="s">
        <v>58</v>
      </c>
      <c r="X2" t="s">
        <v>59</v>
      </c>
      <c r="Y2" t="s">
        <v>40</v>
      </c>
      <c r="Z2" t="s">
        <v>60</v>
      </c>
      <c r="AA2">
        <v>1</v>
      </c>
      <c r="AB2">
        <v>1</v>
      </c>
      <c r="AC2">
        <v>1</v>
      </c>
      <c r="AD2" t="s">
        <v>48</v>
      </c>
      <c r="AE2" t="s">
        <v>48</v>
      </c>
      <c r="AF2" t="s">
        <v>50</v>
      </c>
      <c r="AG2" t="s">
        <v>61</v>
      </c>
      <c r="AH2" t="s">
        <v>62</v>
      </c>
      <c r="AI2" t="s">
        <v>63</v>
      </c>
      <c r="AJ2" t="s">
        <v>64</v>
      </c>
      <c r="AK2">
        <v>1</v>
      </c>
      <c r="AL2">
        <v>1</v>
      </c>
      <c r="AM2" t="s">
        <v>65</v>
      </c>
      <c r="AN2" t="s">
        <v>66</v>
      </c>
      <c r="AO2" t="str">
        <f>IF(COUNTIF(Foglio2!A:A, Foglio1!AN2)=0, "N", "Y")</f>
        <v>Y</v>
      </c>
    </row>
    <row r="3" spans="1:45" x14ac:dyDescent="0.3">
      <c r="A3">
        <v>5762</v>
      </c>
      <c r="B3" t="s">
        <v>67</v>
      </c>
      <c r="C3" t="s">
        <v>68</v>
      </c>
      <c r="D3" t="s">
        <v>42</v>
      </c>
      <c r="E3" t="s">
        <v>43</v>
      </c>
      <c r="F3" t="s">
        <v>44</v>
      </c>
      <c r="G3" t="s">
        <v>45</v>
      </c>
      <c r="H3">
        <v>1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P3" t="s">
        <v>52</v>
      </c>
      <c r="Q3" t="s">
        <v>53</v>
      </c>
      <c r="R3" t="s">
        <v>54</v>
      </c>
      <c r="S3" t="s">
        <v>55</v>
      </c>
      <c r="T3" s="1">
        <v>44278</v>
      </c>
      <c r="U3" t="s">
        <v>56</v>
      </c>
      <c r="V3" t="s">
        <v>69</v>
      </c>
      <c r="W3" t="s">
        <v>58</v>
      </c>
      <c r="X3" t="s">
        <v>70</v>
      </c>
      <c r="Y3" t="s">
        <v>67</v>
      </c>
      <c r="Z3" t="s">
        <v>71</v>
      </c>
      <c r="AA3">
        <v>1</v>
      </c>
      <c r="AB3">
        <v>1</v>
      </c>
      <c r="AC3">
        <v>1</v>
      </c>
      <c r="AD3" t="s">
        <v>48</v>
      </c>
      <c r="AE3" t="s">
        <v>48</v>
      </c>
      <c r="AF3" t="s">
        <v>50</v>
      </c>
      <c r="AG3" t="s">
        <v>72</v>
      </c>
      <c r="AH3" t="s">
        <v>62</v>
      </c>
      <c r="AI3" t="s">
        <v>63</v>
      </c>
      <c r="AJ3" t="s">
        <v>64</v>
      </c>
      <c r="AK3">
        <v>1</v>
      </c>
      <c r="AL3">
        <v>1</v>
      </c>
      <c r="AM3" t="s">
        <v>65</v>
      </c>
      <c r="AN3" t="s">
        <v>73</v>
      </c>
      <c r="AO3" t="str">
        <f>IF(COUNTIF(Foglio2!A:A, Foglio1!AN3)=0, "N", "Y")</f>
        <v>Y</v>
      </c>
    </row>
    <row r="4" spans="1:45" x14ac:dyDescent="0.3">
      <c r="A4">
        <v>5772</v>
      </c>
      <c r="B4" t="s">
        <v>74</v>
      </c>
      <c r="C4" t="s">
        <v>75</v>
      </c>
      <c r="D4" t="s">
        <v>42</v>
      </c>
      <c r="E4" t="s">
        <v>43</v>
      </c>
      <c r="F4" t="s">
        <v>76</v>
      </c>
      <c r="G4" t="s">
        <v>45</v>
      </c>
      <c r="H4">
        <v>1</v>
      </c>
      <c r="I4" t="s">
        <v>46</v>
      </c>
      <c r="J4" t="s">
        <v>47</v>
      </c>
      <c r="K4" t="s">
        <v>48</v>
      </c>
      <c r="L4" t="s">
        <v>49</v>
      </c>
      <c r="M4" t="s">
        <v>77</v>
      </c>
      <c r="N4" t="s">
        <v>51</v>
      </c>
      <c r="P4" t="s">
        <v>52</v>
      </c>
      <c r="Q4" t="s">
        <v>53</v>
      </c>
      <c r="R4" t="s">
        <v>54</v>
      </c>
      <c r="S4" t="s">
        <v>55</v>
      </c>
      <c r="T4" s="1">
        <v>44187</v>
      </c>
      <c r="U4" t="s">
        <v>78</v>
      </c>
      <c r="V4" t="s">
        <v>79</v>
      </c>
      <c r="W4" t="s">
        <v>58</v>
      </c>
      <c r="X4" t="s">
        <v>80</v>
      </c>
      <c r="Y4" t="s">
        <v>74</v>
      </c>
      <c r="Z4" t="s">
        <v>81</v>
      </c>
      <c r="AA4">
        <v>1</v>
      </c>
      <c r="AB4">
        <v>1</v>
      </c>
      <c r="AC4">
        <v>1</v>
      </c>
      <c r="AD4" t="s">
        <v>48</v>
      </c>
      <c r="AE4" t="s">
        <v>48</v>
      </c>
      <c r="AF4" t="s">
        <v>77</v>
      </c>
      <c r="AG4" t="s">
        <v>82</v>
      </c>
      <c r="AH4" t="s">
        <v>83</v>
      </c>
      <c r="AI4" t="s">
        <v>63</v>
      </c>
      <c r="AJ4" t="s">
        <v>84</v>
      </c>
      <c r="AK4">
        <v>2</v>
      </c>
      <c r="AL4">
        <v>2</v>
      </c>
      <c r="AM4" t="s">
        <v>65</v>
      </c>
      <c r="AN4" t="s">
        <v>85</v>
      </c>
      <c r="AO4" t="str">
        <f>IF(COUNTIF(Foglio2!A:A, Foglio1!AN4)=0, "N", "Y")</f>
        <v>Y</v>
      </c>
    </row>
    <row r="5" spans="1:45" x14ac:dyDescent="0.3">
      <c r="A5">
        <v>5605</v>
      </c>
      <c r="B5" t="s">
        <v>86</v>
      </c>
      <c r="C5" t="s">
        <v>87</v>
      </c>
      <c r="D5" t="s">
        <v>42</v>
      </c>
      <c r="E5" t="s">
        <v>43</v>
      </c>
      <c r="F5" t="s">
        <v>44</v>
      </c>
      <c r="G5" t="s">
        <v>45</v>
      </c>
      <c r="H5">
        <v>1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P5" t="s">
        <v>52</v>
      </c>
      <c r="Q5" t="s">
        <v>53</v>
      </c>
      <c r="R5" t="s">
        <v>54</v>
      </c>
      <c r="S5" t="s">
        <v>55</v>
      </c>
      <c r="T5" s="1">
        <v>44174</v>
      </c>
      <c r="U5" t="s">
        <v>56</v>
      </c>
      <c r="V5" t="s">
        <v>88</v>
      </c>
      <c r="W5" t="s">
        <v>58</v>
      </c>
      <c r="X5" t="s">
        <v>89</v>
      </c>
      <c r="Y5" t="s">
        <v>86</v>
      </c>
      <c r="Z5" t="s">
        <v>90</v>
      </c>
      <c r="AA5">
        <v>1</v>
      </c>
      <c r="AB5">
        <v>1</v>
      </c>
      <c r="AC5">
        <v>1</v>
      </c>
      <c r="AD5" t="s">
        <v>48</v>
      </c>
      <c r="AE5" t="s">
        <v>48</v>
      </c>
      <c r="AF5" t="s">
        <v>50</v>
      </c>
      <c r="AG5" t="s">
        <v>91</v>
      </c>
      <c r="AH5" t="s">
        <v>62</v>
      </c>
      <c r="AI5" t="s">
        <v>63</v>
      </c>
      <c r="AJ5" t="s">
        <v>84</v>
      </c>
      <c r="AK5">
        <v>3</v>
      </c>
      <c r="AL5">
        <v>3</v>
      </c>
      <c r="AM5" t="s">
        <v>65</v>
      </c>
      <c r="AN5" t="s">
        <v>92</v>
      </c>
      <c r="AO5" t="str">
        <f>IF(COUNTIF(Foglio2!A:A, Foglio1!AN5)=0, "N", "Y")</f>
        <v>Y</v>
      </c>
    </row>
    <row r="6" spans="1:45" x14ac:dyDescent="0.3">
      <c r="A6">
        <v>5646</v>
      </c>
      <c r="B6" t="s">
        <v>93</v>
      </c>
      <c r="C6" t="s">
        <v>94</v>
      </c>
      <c r="D6" t="s">
        <v>42</v>
      </c>
      <c r="E6" t="s">
        <v>43</v>
      </c>
      <c r="F6" t="s">
        <v>95</v>
      </c>
      <c r="G6" t="s">
        <v>96</v>
      </c>
      <c r="H6">
        <v>1</v>
      </c>
      <c r="I6" t="s">
        <v>97</v>
      </c>
      <c r="J6" t="s">
        <v>47</v>
      </c>
      <c r="K6" t="s">
        <v>48</v>
      </c>
      <c r="L6" t="s">
        <v>49</v>
      </c>
      <c r="M6" t="s">
        <v>98</v>
      </c>
      <c r="N6" t="s">
        <v>51</v>
      </c>
      <c r="P6" t="s">
        <v>52</v>
      </c>
      <c r="Q6" t="s">
        <v>53</v>
      </c>
      <c r="R6" t="s">
        <v>54</v>
      </c>
      <c r="S6" t="s">
        <v>55</v>
      </c>
      <c r="T6" s="1">
        <v>44116</v>
      </c>
      <c r="U6" t="s">
        <v>78</v>
      </c>
      <c r="V6" t="s">
        <v>99</v>
      </c>
      <c r="W6" t="s">
        <v>58</v>
      </c>
      <c r="X6" t="s">
        <v>100</v>
      </c>
      <c r="Y6" t="s">
        <v>93</v>
      </c>
      <c r="Z6" t="s">
        <v>101</v>
      </c>
      <c r="AA6">
        <v>1</v>
      </c>
      <c r="AB6">
        <v>1</v>
      </c>
      <c r="AC6">
        <v>1</v>
      </c>
      <c r="AD6" t="s">
        <v>48</v>
      </c>
      <c r="AE6" t="s">
        <v>48</v>
      </c>
      <c r="AF6" t="s">
        <v>98</v>
      </c>
      <c r="AG6" t="s">
        <v>102</v>
      </c>
      <c r="AH6" t="s">
        <v>98</v>
      </c>
      <c r="AI6" t="s">
        <v>103</v>
      </c>
      <c r="AJ6" t="s">
        <v>104</v>
      </c>
      <c r="AK6">
        <v>2</v>
      </c>
      <c r="AL6">
        <v>2</v>
      </c>
      <c r="AM6" t="s">
        <v>65</v>
      </c>
      <c r="AN6" t="s">
        <v>105</v>
      </c>
      <c r="AO6" t="str">
        <f>IF(COUNTIF(Foglio2!A:A, Foglio1!AN6)=0, "N", "Y")</f>
        <v>Y</v>
      </c>
    </row>
    <row r="7" spans="1:45" x14ac:dyDescent="0.3">
      <c r="A7">
        <v>5704</v>
      </c>
      <c r="B7" t="s">
        <v>173</v>
      </c>
      <c r="C7" t="s">
        <v>174</v>
      </c>
      <c r="D7" t="s">
        <v>42</v>
      </c>
      <c r="E7" t="s">
        <v>43</v>
      </c>
      <c r="F7" t="s">
        <v>175</v>
      </c>
      <c r="G7" t="s">
        <v>110</v>
      </c>
      <c r="H7">
        <v>1</v>
      </c>
      <c r="I7" t="s">
        <v>111</v>
      </c>
      <c r="J7" t="s">
        <v>47</v>
      </c>
      <c r="K7" t="s">
        <v>48</v>
      </c>
      <c r="L7" t="s">
        <v>49</v>
      </c>
      <c r="N7" t="s">
        <v>51</v>
      </c>
      <c r="P7" t="s">
        <v>112</v>
      </c>
      <c r="Q7" t="s">
        <v>53</v>
      </c>
      <c r="R7" t="s">
        <v>113</v>
      </c>
      <c r="S7" t="s">
        <v>114</v>
      </c>
      <c r="T7" s="1">
        <v>44481</v>
      </c>
      <c r="U7" t="s">
        <v>78</v>
      </c>
      <c r="V7" t="s">
        <v>176</v>
      </c>
      <c r="W7" t="s">
        <v>117</v>
      </c>
      <c r="X7" t="s">
        <v>177</v>
      </c>
      <c r="Y7" t="s">
        <v>173</v>
      </c>
      <c r="Z7" t="s">
        <v>178</v>
      </c>
      <c r="AA7">
        <v>1</v>
      </c>
      <c r="AB7">
        <v>1</v>
      </c>
      <c r="AC7">
        <v>1</v>
      </c>
      <c r="AD7" t="s">
        <v>48</v>
      </c>
      <c r="AE7" t="s">
        <v>48</v>
      </c>
      <c r="AF7" t="s">
        <v>179</v>
      </c>
      <c r="AG7" t="s">
        <v>180</v>
      </c>
      <c r="AH7" t="s">
        <v>179</v>
      </c>
      <c r="AI7" t="s">
        <v>123</v>
      </c>
      <c r="AJ7" t="s">
        <v>104</v>
      </c>
      <c r="AK7">
        <v>2</v>
      </c>
      <c r="AL7">
        <v>2</v>
      </c>
      <c r="AM7" t="s">
        <v>65</v>
      </c>
      <c r="AN7" t="s">
        <v>181</v>
      </c>
      <c r="AO7" t="str">
        <f>IF(COUNTIF(Foglio2!A:A, Foglio1!AN7)=0, "N", "Y")</f>
        <v>Y</v>
      </c>
    </row>
    <row r="8" spans="1:45" x14ac:dyDescent="0.3">
      <c r="A8">
        <v>5786</v>
      </c>
      <c r="B8" t="s">
        <v>182</v>
      </c>
      <c r="C8" t="s">
        <v>183</v>
      </c>
      <c r="D8" t="s">
        <v>42</v>
      </c>
      <c r="E8" t="s">
        <v>43</v>
      </c>
      <c r="F8" t="s">
        <v>175</v>
      </c>
      <c r="G8" t="s">
        <v>110</v>
      </c>
      <c r="H8">
        <v>1</v>
      </c>
      <c r="I8" t="s">
        <v>111</v>
      </c>
      <c r="J8" t="s">
        <v>47</v>
      </c>
      <c r="K8" t="s">
        <v>48</v>
      </c>
      <c r="L8" t="s">
        <v>49</v>
      </c>
      <c r="N8" t="s">
        <v>51</v>
      </c>
      <c r="P8" t="s">
        <v>112</v>
      </c>
      <c r="Q8" t="s">
        <v>53</v>
      </c>
      <c r="R8" t="s">
        <v>54</v>
      </c>
      <c r="S8" t="s">
        <v>114</v>
      </c>
      <c r="T8" s="1">
        <v>44481</v>
      </c>
      <c r="U8" t="s">
        <v>78</v>
      </c>
      <c r="V8" t="s">
        <v>184</v>
      </c>
      <c r="W8" t="s">
        <v>117</v>
      </c>
      <c r="X8" t="s">
        <v>185</v>
      </c>
      <c r="Y8" t="s">
        <v>182</v>
      </c>
      <c r="Z8" t="s">
        <v>186</v>
      </c>
      <c r="AA8">
        <v>1</v>
      </c>
      <c r="AB8">
        <v>1</v>
      </c>
      <c r="AC8">
        <v>1</v>
      </c>
      <c r="AD8" t="s">
        <v>48</v>
      </c>
      <c r="AE8" t="s">
        <v>48</v>
      </c>
      <c r="AF8" t="s">
        <v>179</v>
      </c>
      <c r="AG8" t="s">
        <v>187</v>
      </c>
      <c r="AH8" t="s">
        <v>179</v>
      </c>
      <c r="AI8" t="s">
        <v>123</v>
      </c>
      <c r="AJ8" t="s">
        <v>104</v>
      </c>
      <c r="AK8">
        <v>3</v>
      </c>
      <c r="AL8">
        <v>3</v>
      </c>
      <c r="AM8" t="s">
        <v>65</v>
      </c>
      <c r="AN8" t="s">
        <v>188</v>
      </c>
      <c r="AO8" t="str">
        <f>IF(COUNTIF(Foglio2!A:A, Foglio1!AN8)=0, "N", "Y")</f>
        <v>Y</v>
      </c>
    </row>
    <row r="9" spans="1:45" x14ac:dyDescent="0.3">
      <c r="A9">
        <v>5771</v>
      </c>
      <c r="B9" t="s">
        <v>189</v>
      </c>
      <c r="C9" t="s">
        <v>190</v>
      </c>
      <c r="D9" t="s">
        <v>42</v>
      </c>
      <c r="E9" t="s">
        <v>43</v>
      </c>
      <c r="F9" t="s">
        <v>76</v>
      </c>
      <c r="G9" t="s">
        <v>45</v>
      </c>
      <c r="H9">
        <v>1</v>
      </c>
      <c r="I9" t="s">
        <v>111</v>
      </c>
      <c r="J9" t="s">
        <v>47</v>
      </c>
      <c r="K9" t="s">
        <v>48</v>
      </c>
      <c r="L9" t="s">
        <v>49</v>
      </c>
      <c r="M9" t="s">
        <v>77</v>
      </c>
      <c r="N9" t="s">
        <v>51</v>
      </c>
      <c r="P9" t="s">
        <v>52</v>
      </c>
      <c r="Q9" t="s">
        <v>53</v>
      </c>
      <c r="R9" t="s">
        <v>113</v>
      </c>
      <c r="S9" t="s">
        <v>55</v>
      </c>
      <c r="T9" s="1">
        <v>44132</v>
      </c>
      <c r="U9" t="s">
        <v>78</v>
      </c>
      <c r="V9" t="s">
        <v>191</v>
      </c>
      <c r="W9" t="s">
        <v>117</v>
      </c>
      <c r="X9" t="s">
        <v>192</v>
      </c>
      <c r="Y9" t="s">
        <v>189</v>
      </c>
      <c r="Z9" t="s">
        <v>193</v>
      </c>
      <c r="AA9">
        <v>1</v>
      </c>
      <c r="AB9">
        <v>1</v>
      </c>
      <c r="AC9">
        <v>1</v>
      </c>
      <c r="AD9" t="s">
        <v>48</v>
      </c>
      <c r="AE9" t="s">
        <v>48</v>
      </c>
      <c r="AF9" t="s">
        <v>77</v>
      </c>
      <c r="AG9" t="s">
        <v>194</v>
      </c>
      <c r="AH9" t="s">
        <v>83</v>
      </c>
      <c r="AI9" t="s">
        <v>63</v>
      </c>
      <c r="AJ9" t="s">
        <v>104</v>
      </c>
      <c r="AK9">
        <v>3</v>
      </c>
      <c r="AL9">
        <v>3</v>
      </c>
      <c r="AM9" t="s">
        <v>65</v>
      </c>
      <c r="AN9" t="s">
        <v>195</v>
      </c>
      <c r="AO9" t="str">
        <f>IF(COUNTIF(Foglio2!A:A, Foglio1!AN9)=0, "N", "Y")</f>
        <v>Y</v>
      </c>
    </row>
    <row r="10" spans="1:45" x14ac:dyDescent="0.3">
      <c r="A10">
        <v>4315</v>
      </c>
      <c r="B10" t="s">
        <v>196</v>
      </c>
      <c r="C10" t="s">
        <v>197</v>
      </c>
      <c r="D10" t="s">
        <v>42</v>
      </c>
      <c r="E10" t="s">
        <v>43</v>
      </c>
      <c r="F10" t="s">
        <v>175</v>
      </c>
      <c r="G10" t="s">
        <v>110</v>
      </c>
      <c r="H10">
        <v>1</v>
      </c>
      <c r="I10" t="s">
        <v>111</v>
      </c>
      <c r="J10" t="s">
        <v>47</v>
      </c>
      <c r="K10" t="s">
        <v>48</v>
      </c>
      <c r="L10" t="s">
        <v>49</v>
      </c>
      <c r="N10" t="s">
        <v>51</v>
      </c>
      <c r="P10" t="s">
        <v>112</v>
      </c>
      <c r="Q10" t="s">
        <v>53</v>
      </c>
      <c r="R10" t="s">
        <v>113</v>
      </c>
      <c r="S10" t="s">
        <v>55</v>
      </c>
      <c r="T10" s="1">
        <v>44481</v>
      </c>
      <c r="U10" t="s">
        <v>78</v>
      </c>
      <c r="V10" t="s">
        <v>198</v>
      </c>
      <c r="W10" t="s">
        <v>117</v>
      </c>
      <c r="X10" t="s">
        <v>199</v>
      </c>
      <c r="Y10" t="s">
        <v>196</v>
      </c>
      <c r="Z10" t="s">
        <v>200</v>
      </c>
      <c r="AA10">
        <v>1</v>
      </c>
      <c r="AB10">
        <v>1</v>
      </c>
      <c r="AC10">
        <v>1</v>
      </c>
      <c r="AD10" t="s">
        <v>48</v>
      </c>
      <c r="AE10" t="s">
        <v>48</v>
      </c>
      <c r="AF10" t="s">
        <v>179</v>
      </c>
      <c r="AG10" t="s">
        <v>201</v>
      </c>
      <c r="AH10" t="s">
        <v>179</v>
      </c>
      <c r="AI10" t="s">
        <v>123</v>
      </c>
      <c r="AJ10" t="s">
        <v>104</v>
      </c>
      <c r="AK10">
        <v>2</v>
      </c>
      <c r="AL10">
        <v>2</v>
      </c>
      <c r="AM10" t="s">
        <v>65</v>
      </c>
      <c r="AN10" t="s">
        <v>202</v>
      </c>
      <c r="AO10" t="str">
        <f>IF(COUNTIF(Foglio2!A:A, Foglio1!AN10)=0, "N", "Y")</f>
        <v>Y</v>
      </c>
    </row>
    <row r="11" spans="1:45" x14ac:dyDescent="0.3">
      <c r="A11">
        <v>5712</v>
      </c>
      <c r="B11" t="s">
        <v>213</v>
      </c>
      <c r="C11" t="s">
        <v>214</v>
      </c>
      <c r="D11" t="s">
        <v>42</v>
      </c>
      <c r="E11" t="s">
        <v>43</v>
      </c>
      <c r="F11" t="s">
        <v>175</v>
      </c>
      <c r="G11" t="s">
        <v>110</v>
      </c>
      <c r="H11">
        <v>1</v>
      </c>
      <c r="I11" t="s">
        <v>111</v>
      </c>
      <c r="J11" t="s">
        <v>47</v>
      </c>
      <c r="K11" t="s">
        <v>48</v>
      </c>
      <c r="L11" t="s">
        <v>49</v>
      </c>
      <c r="N11" t="s">
        <v>51</v>
      </c>
      <c r="P11" t="s">
        <v>112</v>
      </c>
      <c r="Q11" t="s">
        <v>127</v>
      </c>
      <c r="R11" t="s">
        <v>113</v>
      </c>
      <c r="S11" t="s">
        <v>114</v>
      </c>
      <c r="T11" s="1">
        <v>44481</v>
      </c>
      <c r="U11" t="s">
        <v>78</v>
      </c>
      <c r="V11" t="s">
        <v>215</v>
      </c>
      <c r="W11" t="s">
        <v>117</v>
      </c>
      <c r="X11" t="s">
        <v>216</v>
      </c>
      <c r="Y11" t="s">
        <v>213</v>
      </c>
      <c r="Z11" t="s">
        <v>217</v>
      </c>
      <c r="AA11">
        <v>1</v>
      </c>
      <c r="AB11">
        <v>1</v>
      </c>
      <c r="AC11">
        <v>1</v>
      </c>
      <c r="AD11" t="s">
        <v>48</v>
      </c>
      <c r="AE11" t="s">
        <v>48</v>
      </c>
      <c r="AF11" t="s">
        <v>179</v>
      </c>
      <c r="AG11" t="s">
        <v>218</v>
      </c>
      <c r="AH11" t="s">
        <v>179</v>
      </c>
      <c r="AI11" t="s">
        <v>123</v>
      </c>
      <c r="AJ11" t="s">
        <v>104</v>
      </c>
      <c r="AK11">
        <v>2</v>
      </c>
      <c r="AL11">
        <v>2</v>
      </c>
      <c r="AM11" t="s">
        <v>65</v>
      </c>
      <c r="AN11" t="s">
        <v>219</v>
      </c>
      <c r="AO11" t="str">
        <f>IF(COUNTIF(Foglio2!A:A, Foglio1!AN11)=0, "N", "Y")</f>
        <v>Y</v>
      </c>
    </row>
    <row r="12" spans="1:45" x14ac:dyDescent="0.3">
      <c r="A12">
        <v>5675</v>
      </c>
      <c r="B12" t="s">
        <v>229</v>
      </c>
      <c r="C12" t="s">
        <v>230</v>
      </c>
      <c r="D12" t="s">
        <v>42</v>
      </c>
      <c r="E12" t="s">
        <v>43</v>
      </c>
      <c r="F12" t="s">
        <v>76</v>
      </c>
      <c r="G12" t="s">
        <v>45</v>
      </c>
      <c r="H12">
        <v>1</v>
      </c>
      <c r="I12" t="s">
        <v>111</v>
      </c>
      <c r="J12" t="s">
        <v>47</v>
      </c>
      <c r="K12" t="s">
        <v>48</v>
      </c>
      <c r="L12" t="s">
        <v>49</v>
      </c>
      <c r="M12" t="s">
        <v>77</v>
      </c>
      <c r="N12" t="s">
        <v>51</v>
      </c>
      <c r="P12" t="s">
        <v>52</v>
      </c>
      <c r="Q12" t="s">
        <v>53</v>
      </c>
      <c r="R12" t="s">
        <v>113</v>
      </c>
      <c r="S12" t="s">
        <v>55</v>
      </c>
      <c r="T12" s="1">
        <v>44132</v>
      </c>
      <c r="U12" t="s">
        <v>78</v>
      </c>
      <c r="V12" t="s">
        <v>231</v>
      </c>
      <c r="W12" t="s">
        <v>117</v>
      </c>
      <c r="X12" t="s">
        <v>232</v>
      </c>
      <c r="Y12" t="s">
        <v>229</v>
      </c>
      <c r="Z12" t="s">
        <v>233</v>
      </c>
      <c r="AA12">
        <v>1</v>
      </c>
      <c r="AB12">
        <v>1</v>
      </c>
      <c r="AC12">
        <v>1</v>
      </c>
      <c r="AD12" t="s">
        <v>48</v>
      </c>
      <c r="AE12" t="s">
        <v>48</v>
      </c>
      <c r="AF12" t="s">
        <v>77</v>
      </c>
      <c r="AG12" t="s">
        <v>234</v>
      </c>
      <c r="AH12" t="s">
        <v>83</v>
      </c>
      <c r="AI12" t="s">
        <v>63</v>
      </c>
      <c r="AJ12" t="s">
        <v>104</v>
      </c>
      <c r="AK12">
        <v>3</v>
      </c>
      <c r="AL12">
        <v>3</v>
      </c>
      <c r="AM12" t="s">
        <v>65</v>
      </c>
      <c r="AN12" t="s">
        <v>235</v>
      </c>
      <c r="AO12" t="str">
        <f>IF(COUNTIF(Foglio2!A:A, Foglio1!AN12)=0, "N", "Y")</f>
        <v>Y</v>
      </c>
    </row>
    <row r="13" spans="1:45" x14ac:dyDescent="0.3">
      <c r="A13">
        <v>4310</v>
      </c>
      <c r="B13" t="s">
        <v>236</v>
      </c>
      <c r="C13" t="s">
        <v>237</v>
      </c>
      <c r="D13" t="s">
        <v>42</v>
      </c>
      <c r="E13" t="s">
        <v>43</v>
      </c>
      <c r="F13" t="s">
        <v>175</v>
      </c>
      <c r="G13" t="s">
        <v>110</v>
      </c>
      <c r="H13">
        <v>1</v>
      </c>
      <c r="I13" t="s">
        <v>111</v>
      </c>
      <c r="J13" t="s">
        <v>47</v>
      </c>
      <c r="K13" t="s">
        <v>48</v>
      </c>
      <c r="L13" t="s">
        <v>49</v>
      </c>
      <c r="N13" t="s">
        <v>51</v>
      </c>
      <c r="P13" t="s">
        <v>112</v>
      </c>
      <c r="Q13" t="s">
        <v>53</v>
      </c>
      <c r="R13" t="s">
        <v>54</v>
      </c>
      <c r="S13" t="s">
        <v>55</v>
      </c>
      <c r="T13" s="1">
        <v>44481</v>
      </c>
      <c r="U13" t="s">
        <v>78</v>
      </c>
      <c r="V13" t="s">
        <v>238</v>
      </c>
      <c r="W13" t="s">
        <v>117</v>
      </c>
      <c r="X13" t="s">
        <v>239</v>
      </c>
      <c r="Y13" t="s">
        <v>236</v>
      </c>
      <c r="Z13" t="s">
        <v>240</v>
      </c>
      <c r="AA13">
        <v>1</v>
      </c>
      <c r="AB13">
        <v>1</v>
      </c>
      <c r="AC13">
        <v>1</v>
      </c>
      <c r="AD13" t="s">
        <v>48</v>
      </c>
      <c r="AE13" t="s">
        <v>48</v>
      </c>
      <c r="AF13" t="s">
        <v>179</v>
      </c>
      <c r="AG13" t="s">
        <v>241</v>
      </c>
      <c r="AH13" t="s">
        <v>179</v>
      </c>
      <c r="AI13" t="s">
        <v>123</v>
      </c>
      <c r="AJ13" t="s">
        <v>104</v>
      </c>
      <c r="AK13">
        <v>2</v>
      </c>
      <c r="AL13">
        <v>2</v>
      </c>
      <c r="AM13" t="s">
        <v>65</v>
      </c>
      <c r="AN13" t="s">
        <v>242</v>
      </c>
      <c r="AO13" t="str">
        <f>IF(COUNTIF(Foglio2!A:A, Foglio1!AN13)=0, "N", "Y")</f>
        <v>Y</v>
      </c>
    </row>
    <row r="14" spans="1:45" x14ac:dyDescent="0.3">
      <c r="A14">
        <v>4920</v>
      </c>
      <c r="B14" t="s">
        <v>257</v>
      </c>
      <c r="C14" t="s">
        <v>258</v>
      </c>
      <c r="D14" t="s">
        <v>42</v>
      </c>
      <c r="E14" t="s">
        <v>43</v>
      </c>
      <c r="F14" t="s">
        <v>175</v>
      </c>
      <c r="G14" t="s">
        <v>110</v>
      </c>
      <c r="H14">
        <v>1</v>
      </c>
      <c r="I14" t="s">
        <v>111</v>
      </c>
      <c r="J14" t="s">
        <v>47</v>
      </c>
      <c r="K14" t="s">
        <v>48</v>
      </c>
      <c r="L14" t="s">
        <v>49</v>
      </c>
      <c r="N14" t="s">
        <v>51</v>
      </c>
      <c r="P14" t="s">
        <v>112</v>
      </c>
      <c r="Q14" t="s">
        <v>53</v>
      </c>
      <c r="R14" t="s">
        <v>113</v>
      </c>
      <c r="S14" t="s">
        <v>55</v>
      </c>
      <c r="T14" s="1">
        <v>44510</v>
      </c>
      <c r="U14" t="s">
        <v>78</v>
      </c>
      <c r="V14" t="s">
        <v>259</v>
      </c>
      <c r="W14" t="s">
        <v>117</v>
      </c>
      <c r="X14" t="s">
        <v>260</v>
      </c>
      <c r="Y14" t="s">
        <v>257</v>
      </c>
      <c r="Z14" t="s">
        <v>261</v>
      </c>
      <c r="AA14">
        <v>1</v>
      </c>
      <c r="AB14">
        <v>1</v>
      </c>
      <c r="AC14">
        <v>1</v>
      </c>
      <c r="AD14" t="s">
        <v>48</v>
      </c>
      <c r="AE14" t="s">
        <v>48</v>
      </c>
      <c r="AF14" t="s">
        <v>262</v>
      </c>
      <c r="AG14" t="s">
        <v>263</v>
      </c>
      <c r="AH14" t="s">
        <v>262</v>
      </c>
      <c r="AI14" t="s">
        <v>123</v>
      </c>
      <c r="AJ14" t="s">
        <v>104</v>
      </c>
      <c r="AK14">
        <v>3</v>
      </c>
      <c r="AL14">
        <v>3</v>
      </c>
      <c r="AM14" t="s">
        <v>65</v>
      </c>
      <c r="AN14" t="s">
        <v>264</v>
      </c>
      <c r="AO14" t="str">
        <f>IF(COUNTIF(Foglio2!A:A, Foglio1!AN14)=0, "N", "Y")</f>
        <v>Y</v>
      </c>
    </row>
    <row r="15" spans="1:45" x14ac:dyDescent="0.3">
      <c r="A15" t="s">
        <v>265</v>
      </c>
      <c r="B15" t="s">
        <v>266</v>
      </c>
      <c r="C15" t="s">
        <v>267</v>
      </c>
      <c r="D15" t="s">
        <v>42</v>
      </c>
      <c r="E15" t="s">
        <v>43</v>
      </c>
      <c r="F15" t="s">
        <v>175</v>
      </c>
      <c r="G15" t="s">
        <v>110</v>
      </c>
      <c r="H15">
        <v>1</v>
      </c>
      <c r="I15" t="s">
        <v>111</v>
      </c>
      <c r="J15" t="s">
        <v>47</v>
      </c>
      <c r="K15" t="s">
        <v>48</v>
      </c>
      <c r="L15" t="s">
        <v>49</v>
      </c>
      <c r="N15" t="s">
        <v>51</v>
      </c>
      <c r="P15" t="s">
        <v>112</v>
      </c>
      <c r="Q15" t="s">
        <v>53</v>
      </c>
      <c r="R15" t="s">
        <v>113</v>
      </c>
      <c r="S15" t="s">
        <v>55</v>
      </c>
      <c r="T15" s="1">
        <v>44510</v>
      </c>
      <c r="U15" t="s">
        <v>78</v>
      </c>
      <c r="V15" t="s">
        <v>268</v>
      </c>
      <c r="W15" t="s">
        <v>117</v>
      </c>
      <c r="X15" t="s">
        <v>269</v>
      </c>
      <c r="Y15" t="s">
        <v>266</v>
      </c>
      <c r="Z15" t="s">
        <v>270</v>
      </c>
      <c r="AA15">
        <v>1</v>
      </c>
      <c r="AB15">
        <v>1</v>
      </c>
      <c r="AC15">
        <v>1</v>
      </c>
      <c r="AD15" t="s">
        <v>48</v>
      </c>
      <c r="AE15" t="s">
        <v>48</v>
      </c>
      <c r="AF15" t="s">
        <v>262</v>
      </c>
      <c r="AG15" t="s">
        <v>271</v>
      </c>
      <c r="AH15" t="s">
        <v>262</v>
      </c>
      <c r="AI15" t="s">
        <v>123</v>
      </c>
      <c r="AJ15" t="s">
        <v>104</v>
      </c>
      <c r="AK15">
        <v>1</v>
      </c>
      <c r="AL15">
        <v>1</v>
      </c>
      <c r="AM15" t="s">
        <v>65</v>
      </c>
      <c r="AN15" t="s">
        <v>272</v>
      </c>
      <c r="AO15" t="str">
        <f>IF(COUNTIF(Foglio2!A:A, Foglio1!AN15)=0, "N", "Y")</f>
        <v>Y</v>
      </c>
    </row>
    <row r="16" spans="1:45" x14ac:dyDescent="0.3">
      <c r="A16">
        <v>5604</v>
      </c>
      <c r="B16" t="s">
        <v>280</v>
      </c>
      <c r="C16" t="s">
        <v>281</v>
      </c>
      <c r="D16" t="s">
        <v>42</v>
      </c>
      <c r="E16" t="s">
        <v>43</v>
      </c>
      <c r="F16" t="s">
        <v>44</v>
      </c>
      <c r="G16" t="s">
        <v>45</v>
      </c>
      <c r="H16">
        <v>1</v>
      </c>
      <c r="I16" t="s">
        <v>111</v>
      </c>
      <c r="J16" t="s">
        <v>47</v>
      </c>
      <c r="K16" t="s">
        <v>48</v>
      </c>
      <c r="L16" t="s">
        <v>49</v>
      </c>
      <c r="M16" t="s">
        <v>50</v>
      </c>
      <c r="N16" t="s">
        <v>51</v>
      </c>
      <c r="P16" t="s">
        <v>52</v>
      </c>
      <c r="Q16" t="s">
        <v>53</v>
      </c>
      <c r="R16" t="s">
        <v>113</v>
      </c>
      <c r="S16" t="s">
        <v>55</v>
      </c>
      <c r="T16" s="1">
        <v>44116</v>
      </c>
      <c r="U16" t="s">
        <v>56</v>
      </c>
      <c r="V16" t="s">
        <v>282</v>
      </c>
      <c r="W16" t="s">
        <v>117</v>
      </c>
      <c r="X16" t="s">
        <v>283</v>
      </c>
      <c r="Y16" t="s">
        <v>280</v>
      </c>
      <c r="Z16" t="s">
        <v>284</v>
      </c>
      <c r="AA16">
        <v>1</v>
      </c>
      <c r="AB16">
        <v>1</v>
      </c>
      <c r="AC16">
        <v>1</v>
      </c>
      <c r="AD16" t="s">
        <v>48</v>
      </c>
      <c r="AE16" t="s">
        <v>48</v>
      </c>
      <c r="AF16" t="s">
        <v>50</v>
      </c>
      <c r="AG16" t="s">
        <v>285</v>
      </c>
      <c r="AH16" t="s">
        <v>62</v>
      </c>
      <c r="AI16" t="s">
        <v>63</v>
      </c>
      <c r="AJ16" t="s">
        <v>104</v>
      </c>
      <c r="AK16">
        <v>3</v>
      </c>
      <c r="AL16">
        <v>3</v>
      </c>
      <c r="AM16" t="s">
        <v>65</v>
      </c>
      <c r="AN16" t="s">
        <v>286</v>
      </c>
      <c r="AO16" t="str">
        <f>IF(COUNTIF(Foglio2!A:A, Foglio1!AN16)=0, "N", "Y")</f>
        <v>Y</v>
      </c>
    </row>
    <row r="17" spans="1:41" x14ac:dyDescent="0.3">
      <c r="A17">
        <v>4376</v>
      </c>
      <c r="B17" t="s">
        <v>287</v>
      </c>
      <c r="C17" t="s">
        <v>288</v>
      </c>
      <c r="D17" t="s">
        <v>42</v>
      </c>
      <c r="E17" t="s">
        <v>43</v>
      </c>
      <c r="F17" t="s">
        <v>175</v>
      </c>
      <c r="G17" t="s">
        <v>110</v>
      </c>
      <c r="H17">
        <v>1</v>
      </c>
      <c r="I17" t="s">
        <v>111</v>
      </c>
      <c r="J17" t="s">
        <v>47</v>
      </c>
      <c r="K17" t="s">
        <v>48</v>
      </c>
      <c r="L17" t="s">
        <v>49</v>
      </c>
      <c r="N17" t="s">
        <v>51</v>
      </c>
      <c r="P17" t="s">
        <v>112</v>
      </c>
      <c r="Q17" t="s">
        <v>53</v>
      </c>
      <c r="R17" t="s">
        <v>54</v>
      </c>
      <c r="S17" t="s">
        <v>55</v>
      </c>
      <c r="T17" s="1">
        <v>44510</v>
      </c>
      <c r="U17" t="s">
        <v>78</v>
      </c>
      <c r="V17" t="s">
        <v>289</v>
      </c>
      <c r="W17" t="s">
        <v>117</v>
      </c>
      <c r="X17" t="s">
        <v>290</v>
      </c>
      <c r="Y17" t="s">
        <v>287</v>
      </c>
      <c r="Z17" t="s">
        <v>291</v>
      </c>
      <c r="AA17">
        <v>1</v>
      </c>
      <c r="AB17">
        <v>1</v>
      </c>
      <c r="AC17">
        <v>1</v>
      </c>
      <c r="AD17" t="s">
        <v>48</v>
      </c>
      <c r="AE17" t="s">
        <v>48</v>
      </c>
      <c r="AF17" t="s">
        <v>262</v>
      </c>
      <c r="AG17" t="s">
        <v>292</v>
      </c>
      <c r="AH17" t="s">
        <v>262</v>
      </c>
      <c r="AI17" t="s">
        <v>123</v>
      </c>
      <c r="AJ17" t="s">
        <v>104</v>
      </c>
      <c r="AK17">
        <v>2</v>
      </c>
      <c r="AL17">
        <v>2</v>
      </c>
      <c r="AM17" t="s">
        <v>65</v>
      </c>
      <c r="AN17" t="s">
        <v>293</v>
      </c>
      <c r="AO17" t="str">
        <f>IF(COUNTIF(Foglio2!A:A, Foglio1!AN17)=0, "N", "Y")</f>
        <v>Y</v>
      </c>
    </row>
    <row r="18" spans="1:41" x14ac:dyDescent="0.3">
      <c r="A18">
        <v>5653</v>
      </c>
      <c r="B18" t="s">
        <v>301</v>
      </c>
      <c r="C18" t="s">
        <v>302</v>
      </c>
      <c r="D18" t="s">
        <v>42</v>
      </c>
      <c r="E18" t="s">
        <v>43</v>
      </c>
      <c r="F18" t="s">
        <v>76</v>
      </c>
      <c r="G18" t="s">
        <v>45</v>
      </c>
      <c r="H18">
        <v>1</v>
      </c>
      <c r="I18" t="s">
        <v>111</v>
      </c>
      <c r="J18" t="s">
        <v>47</v>
      </c>
      <c r="K18" t="s">
        <v>48</v>
      </c>
      <c r="L18" t="s">
        <v>49</v>
      </c>
      <c r="M18" t="s">
        <v>77</v>
      </c>
      <c r="N18" t="s">
        <v>51</v>
      </c>
      <c r="P18" t="s">
        <v>52</v>
      </c>
      <c r="Q18" t="s">
        <v>53</v>
      </c>
      <c r="R18" t="s">
        <v>113</v>
      </c>
      <c r="S18" t="s">
        <v>55</v>
      </c>
      <c r="T18" s="1">
        <v>44132</v>
      </c>
      <c r="U18" t="s">
        <v>78</v>
      </c>
      <c r="V18" t="s">
        <v>303</v>
      </c>
      <c r="W18" t="s">
        <v>117</v>
      </c>
      <c r="X18" t="s">
        <v>304</v>
      </c>
      <c r="Y18" t="s">
        <v>301</v>
      </c>
      <c r="Z18" t="s">
        <v>305</v>
      </c>
      <c r="AA18">
        <v>1</v>
      </c>
      <c r="AB18">
        <v>1</v>
      </c>
      <c r="AC18">
        <v>1</v>
      </c>
      <c r="AD18" t="s">
        <v>48</v>
      </c>
      <c r="AE18" t="s">
        <v>48</v>
      </c>
      <c r="AF18" t="s">
        <v>77</v>
      </c>
      <c r="AG18" t="s">
        <v>306</v>
      </c>
      <c r="AH18" t="s">
        <v>83</v>
      </c>
      <c r="AI18" t="s">
        <v>63</v>
      </c>
      <c r="AJ18" t="s">
        <v>104</v>
      </c>
      <c r="AK18">
        <v>2</v>
      </c>
      <c r="AL18">
        <v>2</v>
      </c>
      <c r="AM18" t="s">
        <v>65</v>
      </c>
      <c r="AN18" t="s">
        <v>307</v>
      </c>
      <c r="AO18" t="str">
        <f>IF(COUNTIF(Foglio2!A:A, Foglio1!AN18)=0, "N", "Y")</f>
        <v>Y</v>
      </c>
    </row>
    <row r="19" spans="1:41" x14ac:dyDescent="0.3">
      <c r="A19">
        <v>5608</v>
      </c>
      <c r="B19" t="s">
        <v>308</v>
      </c>
      <c r="C19" t="s">
        <v>309</v>
      </c>
      <c r="D19" t="s">
        <v>42</v>
      </c>
      <c r="E19" t="s">
        <v>43</v>
      </c>
      <c r="F19" t="s">
        <v>44</v>
      </c>
      <c r="G19" t="s">
        <v>45</v>
      </c>
      <c r="H19">
        <v>1</v>
      </c>
      <c r="I19" t="s">
        <v>111</v>
      </c>
      <c r="J19" t="s">
        <v>47</v>
      </c>
      <c r="K19" t="s">
        <v>48</v>
      </c>
      <c r="L19" t="s">
        <v>49</v>
      </c>
      <c r="M19" t="s">
        <v>50</v>
      </c>
      <c r="N19" t="s">
        <v>51</v>
      </c>
      <c r="P19" t="s">
        <v>52</v>
      </c>
      <c r="Q19" t="s">
        <v>310</v>
      </c>
      <c r="R19" t="s">
        <v>113</v>
      </c>
      <c r="S19" t="s">
        <v>55</v>
      </c>
      <c r="T19" s="1">
        <v>44116</v>
      </c>
      <c r="U19" t="s">
        <v>56</v>
      </c>
      <c r="V19" t="s">
        <v>311</v>
      </c>
      <c r="W19" t="s">
        <v>117</v>
      </c>
      <c r="X19" t="s">
        <v>312</v>
      </c>
      <c r="Y19" t="s">
        <v>308</v>
      </c>
      <c r="Z19" t="s">
        <v>313</v>
      </c>
      <c r="AA19">
        <v>1</v>
      </c>
      <c r="AB19">
        <v>1</v>
      </c>
      <c r="AC19">
        <v>1</v>
      </c>
      <c r="AD19" t="s">
        <v>48</v>
      </c>
      <c r="AE19" t="s">
        <v>48</v>
      </c>
      <c r="AF19" t="s">
        <v>50</v>
      </c>
      <c r="AG19" t="s">
        <v>314</v>
      </c>
      <c r="AH19" t="s">
        <v>62</v>
      </c>
      <c r="AI19" t="s">
        <v>63</v>
      </c>
      <c r="AJ19" t="s">
        <v>104</v>
      </c>
      <c r="AK19">
        <v>3</v>
      </c>
      <c r="AL19">
        <v>3</v>
      </c>
      <c r="AM19" t="s">
        <v>65</v>
      </c>
      <c r="AN19" t="s">
        <v>315</v>
      </c>
      <c r="AO19" t="str">
        <f>IF(COUNTIF(Foglio2!A:A, Foglio1!AN19)=0, "N", "Y")</f>
        <v>Y</v>
      </c>
    </row>
    <row r="20" spans="1:41" x14ac:dyDescent="0.3">
      <c r="A20" t="s">
        <v>323</v>
      </c>
      <c r="B20" t="s">
        <v>324</v>
      </c>
      <c r="C20" t="s">
        <v>325</v>
      </c>
      <c r="D20" t="s">
        <v>42</v>
      </c>
      <c r="E20" t="s">
        <v>43</v>
      </c>
      <c r="F20" t="s">
        <v>175</v>
      </c>
      <c r="G20" t="s">
        <v>110</v>
      </c>
      <c r="H20">
        <v>1</v>
      </c>
      <c r="I20" t="s">
        <v>111</v>
      </c>
      <c r="J20" t="s">
        <v>47</v>
      </c>
      <c r="K20" t="s">
        <v>48</v>
      </c>
      <c r="L20" t="s">
        <v>49</v>
      </c>
      <c r="N20" t="s">
        <v>51</v>
      </c>
      <c r="P20" t="s">
        <v>112</v>
      </c>
      <c r="Q20" t="s">
        <v>53</v>
      </c>
      <c r="R20" t="s">
        <v>113</v>
      </c>
      <c r="S20" t="s">
        <v>55</v>
      </c>
      <c r="T20" s="1">
        <v>44511</v>
      </c>
      <c r="U20" t="s">
        <v>78</v>
      </c>
      <c r="V20" t="s">
        <v>326</v>
      </c>
      <c r="W20" t="s">
        <v>117</v>
      </c>
      <c r="X20" t="s">
        <v>327</v>
      </c>
      <c r="Y20" t="s">
        <v>324</v>
      </c>
      <c r="Z20" t="s">
        <v>328</v>
      </c>
      <c r="AA20">
        <v>1</v>
      </c>
      <c r="AB20">
        <v>1</v>
      </c>
      <c r="AC20">
        <v>1</v>
      </c>
      <c r="AD20" t="s">
        <v>48</v>
      </c>
      <c r="AE20" t="s">
        <v>48</v>
      </c>
      <c r="AF20" t="s">
        <v>262</v>
      </c>
      <c r="AG20" t="s">
        <v>329</v>
      </c>
      <c r="AH20" t="s">
        <v>262</v>
      </c>
      <c r="AI20" t="s">
        <v>123</v>
      </c>
      <c r="AJ20" t="s">
        <v>104</v>
      </c>
      <c r="AK20">
        <v>1</v>
      </c>
      <c r="AL20">
        <v>1</v>
      </c>
      <c r="AM20" t="s">
        <v>65</v>
      </c>
      <c r="AN20" t="s">
        <v>330</v>
      </c>
      <c r="AO20" t="str">
        <f>IF(COUNTIF(Foglio2!A:A, Foglio1!AN20)=0, "N", "Y")</f>
        <v>Y</v>
      </c>
    </row>
    <row r="21" spans="1:41" x14ac:dyDescent="0.3">
      <c r="A21">
        <v>5607</v>
      </c>
      <c r="B21" t="s">
        <v>331</v>
      </c>
      <c r="C21" t="s">
        <v>332</v>
      </c>
      <c r="D21" t="s">
        <v>42</v>
      </c>
      <c r="E21" t="s">
        <v>43</v>
      </c>
      <c r="F21" t="s">
        <v>44</v>
      </c>
      <c r="G21" t="s">
        <v>45</v>
      </c>
      <c r="H21">
        <v>1</v>
      </c>
      <c r="I21" t="s">
        <v>111</v>
      </c>
      <c r="J21" t="s">
        <v>47</v>
      </c>
      <c r="K21" t="s">
        <v>48</v>
      </c>
      <c r="L21" t="s">
        <v>49</v>
      </c>
      <c r="M21" t="s">
        <v>50</v>
      </c>
      <c r="N21" t="s">
        <v>51</v>
      </c>
      <c r="P21" t="s">
        <v>52</v>
      </c>
      <c r="Q21" t="s">
        <v>53</v>
      </c>
      <c r="R21" t="s">
        <v>113</v>
      </c>
      <c r="S21" t="s">
        <v>55</v>
      </c>
      <c r="T21" s="1">
        <v>44116</v>
      </c>
      <c r="U21" t="s">
        <v>56</v>
      </c>
      <c r="V21" t="s">
        <v>333</v>
      </c>
      <c r="W21" t="s">
        <v>117</v>
      </c>
      <c r="X21" t="s">
        <v>334</v>
      </c>
      <c r="Y21" t="s">
        <v>331</v>
      </c>
      <c r="Z21" t="s">
        <v>335</v>
      </c>
      <c r="AA21">
        <v>1</v>
      </c>
      <c r="AB21">
        <v>1</v>
      </c>
      <c r="AC21">
        <v>1</v>
      </c>
      <c r="AD21" t="s">
        <v>48</v>
      </c>
      <c r="AE21" t="s">
        <v>48</v>
      </c>
      <c r="AF21" t="s">
        <v>50</v>
      </c>
      <c r="AG21" t="s">
        <v>336</v>
      </c>
      <c r="AH21" t="s">
        <v>62</v>
      </c>
      <c r="AI21" t="s">
        <v>63</v>
      </c>
      <c r="AJ21" t="s">
        <v>104</v>
      </c>
      <c r="AK21">
        <v>4</v>
      </c>
      <c r="AL21">
        <v>3</v>
      </c>
      <c r="AM21" t="s">
        <v>65</v>
      </c>
      <c r="AN21" t="s">
        <v>337</v>
      </c>
      <c r="AO21" t="str">
        <f>IF(COUNTIF(Foglio2!A:A, Foglio1!AN21)=0, "N", "Y")</f>
        <v>Y</v>
      </c>
    </row>
    <row r="22" spans="1:41" x14ac:dyDescent="0.3">
      <c r="A22">
        <v>5651</v>
      </c>
      <c r="B22" t="s">
        <v>360</v>
      </c>
      <c r="C22" t="s">
        <v>361</v>
      </c>
      <c r="D22" t="s">
        <v>42</v>
      </c>
      <c r="E22" t="s">
        <v>43</v>
      </c>
      <c r="F22" t="s">
        <v>76</v>
      </c>
      <c r="G22" t="s">
        <v>45</v>
      </c>
      <c r="H22">
        <v>1</v>
      </c>
      <c r="I22" t="s">
        <v>111</v>
      </c>
      <c r="J22" t="s">
        <v>47</v>
      </c>
      <c r="K22" t="s">
        <v>48</v>
      </c>
      <c r="L22" t="s">
        <v>49</v>
      </c>
      <c r="M22" t="s">
        <v>77</v>
      </c>
      <c r="N22" t="s">
        <v>51</v>
      </c>
      <c r="P22" t="s">
        <v>52</v>
      </c>
      <c r="Q22" t="s">
        <v>53</v>
      </c>
      <c r="R22" t="s">
        <v>113</v>
      </c>
      <c r="S22" t="s">
        <v>55</v>
      </c>
      <c r="T22" s="1">
        <v>44132</v>
      </c>
      <c r="U22" t="s">
        <v>78</v>
      </c>
      <c r="V22" t="s">
        <v>362</v>
      </c>
      <c r="W22" t="s">
        <v>117</v>
      </c>
      <c r="X22" t="s">
        <v>363</v>
      </c>
      <c r="Y22" t="s">
        <v>360</v>
      </c>
      <c r="Z22" t="s">
        <v>364</v>
      </c>
      <c r="AA22">
        <v>1</v>
      </c>
      <c r="AB22">
        <v>1</v>
      </c>
      <c r="AC22">
        <v>1</v>
      </c>
      <c r="AD22" t="s">
        <v>48</v>
      </c>
      <c r="AE22" t="s">
        <v>48</v>
      </c>
      <c r="AF22" t="s">
        <v>77</v>
      </c>
      <c r="AG22" t="s">
        <v>365</v>
      </c>
      <c r="AH22" t="s">
        <v>83</v>
      </c>
      <c r="AI22" t="s">
        <v>63</v>
      </c>
      <c r="AJ22" t="s">
        <v>104</v>
      </c>
      <c r="AK22">
        <v>3</v>
      </c>
      <c r="AL22">
        <v>3</v>
      </c>
      <c r="AM22" t="s">
        <v>65</v>
      </c>
      <c r="AN22" t="s">
        <v>366</v>
      </c>
      <c r="AO22" t="str">
        <f>IF(COUNTIF(Foglio2!A:A, Foglio1!AN22)=0, "N", "Y")</f>
        <v>Y</v>
      </c>
    </row>
    <row r="23" spans="1:41" x14ac:dyDescent="0.3">
      <c r="A23">
        <v>4907</v>
      </c>
      <c r="B23" t="s">
        <v>367</v>
      </c>
      <c r="C23" t="s">
        <v>368</v>
      </c>
      <c r="D23" t="s">
        <v>42</v>
      </c>
      <c r="E23" t="s">
        <v>43</v>
      </c>
      <c r="F23" t="s">
        <v>175</v>
      </c>
      <c r="G23" t="s">
        <v>110</v>
      </c>
      <c r="H23">
        <v>1</v>
      </c>
      <c r="I23" t="s">
        <v>111</v>
      </c>
      <c r="J23" t="s">
        <v>47</v>
      </c>
      <c r="K23" t="s">
        <v>48</v>
      </c>
      <c r="L23" t="s">
        <v>49</v>
      </c>
      <c r="N23" t="s">
        <v>51</v>
      </c>
      <c r="P23" t="s">
        <v>112</v>
      </c>
      <c r="Q23" t="s">
        <v>53</v>
      </c>
      <c r="R23" t="s">
        <v>54</v>
      </c>
      <c r="S23" t="s">
        <v>55</v>
      </c>
      <c r="T23" s="1">
        <v>44510</v>
      </c>
      <c r="U23" t="s">
        <v>78</v>
      </c>
      <c r="V23" t="s">
        <v>369</v>
      </c>
      <c r="W23" t="s">
        <v>117</v>
      </c>
      <c r="X23" t="s">
        <v>370</v>
      </c>
      <c r="Y23" t="s">
        <v>367</v>
      </c>
      <c r="Z23" t="s">
        <v>371</v>
      </c>
      <c r="AA23">
        <v>1</v>
      </c>
      <c r="AB23">
        <v>1</v>
      </c>
      <c r="AC23">
        <v>1</v>
      </c>
      <c r="AD23" t="s">
        <v>48</v>
      </c>
      <c r="AE23" t="s">
        <v>48</v>
      </c>
      <c r="AF23" t="s">
        <v>262</v>
      </c>
      <c r="AG23" t="s">
        <v>372</v>
      </c>
      <c r="AH23" t="s">
        <v>262</v>
      </c>
      <c r="AI23" t="s">
        <v>123</v>
      </c>
      <c r="AJ23" t="s">
        <v>104</v>
      </c>
      <c r="AK23">
        <v>2</v>
      </c>
      <c r="AL23">
        <v>2</v>
      </c>
      <c r="AM23" t="s">
        <v>65</v>
      </c>
      <c r="AN23" t="s">
        <v>373</v>
      </c>
      <c r="AO23" t="str">
        <f>IF(COUNTIF(Foglio2!A:A, Foglio1!AN23)=0, "N", "Y")</f>
        <v>Y</v>
      </c>
    </row>
    <row r="24" spans="1:41" x14ac:dyDescent="0.3">
      <c r="A24">
        <v>5605</v>
      </c>
      <c r="B24" t="s">
        <v>374</v>
      </c>
      <c r="C24" t="s">
        <v>375</v>
      </c>
      <c r="D24" t="s">
        <v>42</v>
      </c>
      <c r="E24" t="s">
        <v>43</v>
      </c>
      <c r="F24" t="s">
        <v>44</v>
      </c>
      <c r="G24" t="s">
        <v>45</v>
      </c>
      <c r="H24">
        <v>1</v>
      </c>
      <c r="I24" t="s">
        <v>111</v>
      </c>
      <c r="J24" t="s">
        <v>47</v>
      </c>
      <c r="K24" t="s">
        <v>48</v>
      </c>
      <c r="L24" t="s">
        <v>49</v>
      </c>
      <c r="M24" t="s">
        <v>50</v>
      </c>
      <c r="N24" t="s">
        <v>51</v>
      </c>
      <c r="P24" t="s">
        <v>52</v>
      </c>
      <c r="Q24" t="s">
        <v>53</v>
      </c>
      <c r="R24" t="s">
        <v>54</v>
      </c>
      <c r="S24" t="s">
        <v>55</v>
      </c>
      <c r="T24" s="1">
        <v>44116</v>
      </c>
      <c r="U24" t="s">
        <v>56</v>
      </c>
      <c r="V24" t="s">
        <v>376</v>
      </c>
      <c r="W24" t="s">
        <v>117</v>
      </c>
      <c r="X24" t="s">
        <v>377</v>
      </c>
      <c r="Y24" t="s">
        <v>374</v>
      </c>
      <c r="Z24" t="s">
        <v>378</v>
      </c>
      <c r="AA24">
        <v>1</v>
      </c>
      <c r="AB24">
        <v>1</v>
      </c>
      <c r="AC24">
        <v>1</v>
      </c>
      <c r="AD24" t="s">
        <v>48</v>
      </c>
      <c r="AE24" t="s">
        <v>48</v>
      </c>
      <c r="AF24" t="s">
        <v>50</v>
      </c>
      <c r="AG24" t="s">
        <v>91</v>
      </c>
      <c r="AH24" t="s">
        <v>62</v>
      </c>
      <c r="AI24" t="s">
        <v>63</v>
      </c>
      <c r="AJ24" t="s">
        <v>104</v>
      </c>
      <c r="AK24">
        <v>3</v>
      </c>
      <c r="AL24">
        <v>3</v>
      </c>
      <c r="AM24" t="s">
        <v>65</v>
      </c>
      <c r="AN24" t="s">
        <v>379</v>
      </c>
      <c r="AO24" t="str">
        <f>IF(COUNTIF(Foglio2!A:A, Foglio1!AN24)=0, "N", "Y")</f>
        <v>Y</v>
      </c>
    </row>
    <row r="25" spans="1:41" x14ac:dyDescent="0.3">
      <c r="A25">
        <v>5651</v>
      </c>
      <c r="B25" t="s">
        <v>394</v>
      </c>
      <c r="C25" t="s">
        <v>395</v>
      </c>
      <c r="D25" t="s">
        <v>42</v>
      </c>
      <c r="E25" t="s">
        <v>43</v>
      </c>
      <c r="F25" t="s">
        <v>76</v>
      </c>
      <c r="G25" t="s">
        <v>45</v>
      </c>
      <c r="H25">
        <v>0</v>
      </c>
      <c r="J25" t="s">
        <v>47</v>
      </c>
      <c r="K25" t="s">
        <v>48</v>
      </c>
      <c r="L25" t="s">
        <v>49</v>
      </c>
      <c r="M25" t="s">
        <v>77</v>
      </c>
      <c r="N25" t="s">
        <v>51</v>
      </c>
      <c r="P25" t="s">
        <v>52</v>
      </c>
      <c r="Q25" t="s">
        <v>53</v>
      </c>
      <c r="R25" t="s">
        <v>113</v>
      </c>
      <c r="S25" t="s">
        <v>55</v>
      </c>
      <c r="T25" s="1">
        <v>44186</v>
      </c>
      <c r="U25" t="s">
        <v>78</v>
      </c>
      <c r="V25" t="s">
        <v>396</v>
      </c>
      <c r="AA25">
        <v>0</v>
      </c>
      <c r="AB25">
        <v>0</v>
      </c>
      <c r="AC25">
        <v>0</v>
      </c>
      <c r="AD25" t="s">
        <v>48</v>
      </c>
      <c r="AE25" t="s">
        <v>48</v>
      </c>
      <c r="AF25" t="s">
        <v>77</v>
      </c>
      <c r="AG25" t="s">
        <v>365</v>
      </c>
      <c r="AH25" t="s">
        <v>83</v>
      </c>
      <c r="AI25" t="s">
        <v>63</v>
      </c>
      <c r="AJ25" t="s">
        <v>84</v>
      </c>
      <c r="AK25">
        <v>3</v>
      </c>
      <c r="AL25">
        <v>3</v>
      </c>
      <c r="AM25">
        <v>1</v>
      </c>
      <c r="AN25" t="s">
        <v>397</v>
      </c>
      <c r="AO25" t="str">
        <f>IF(COUNTIF(Foglio2!A:A, Foglio1!AN25)=0, "N", "Y")</f>
        <v>Y</v>
      </c>
    </row>
    <row r="26" spans="1:41" x14ac:dyDescent="0.3">
      <c r="A26">
        <v>5638</v>
      </c>
      <c r="B26" t="s">
        <v>403</v>
      </c>
      <c r="C26" t="s">
        <v>404</v>
      </c>
      <c r="D26" t="s">
        <v>42</v>
      </c>
      <c r="E26" t="s">
        <v>43</v>
      </c>
      <c r="F26" t="s">
        <v>44</v>
      </c>
      <c r="G26" t="s">
        <v>45</v>
      </c>
      <c r="H26">
        <v>0</v>
      </c>
      <c r="J26" t="s">
        <v>47</v>
      </c>
      <c r="K26" t="s">
        <v>48</v>
      </c>
      <c r="L26" t="s">
        <v>49</v>
      </c>
      <c r="M26" t="s">
        <v>50</v>
      </c>
      <c r="N26" t="s">
        <v>51</v>
      </c>
      <c r="P26" t="s">
        <v>52</v>
      </c>
      <c r="Q26" t="s">
        <v>53</v>
      </c>
      <c r="R26" t="s">
        <v>113</v>
      </c>
      <c r="S26" t="s">
        <v>55</v>
      </c>
      <c r="T26" s="1">
        <v>44116</v>
      </c>
      <c r="U26" t="s">
        <v>56</v>
      </c>
      <c r="V26" t="s">
        <v>405</v>
      </c>
      <c r="AA26">
        <v>0</v>
      </c>
      <c r="AB26">
        <v>0</v>
      </c>
      <c r="AC26">
        <v>0</v>
      </c>
      <c r="AD26" t="s">
        <v>48</v>
      </c>
      <c r="AE26" t="s">
        <v>48</v>
      </c>
      <c r="AF26" t="s">
        <v>50</v>
      </c>
      <c r="AG26" t="s">
        <v>406</v>
      </c>
      <c r="AH26" t="s">
        <v>62</v>
      </c>
      <c r="AI26" t="s">
        <v>63</v>
      </c>
      <c r="AJ26" t="s">
        <v>104</v>
      </c>
      <c r="AK26">
        <v>3</v>
      </c>
      <c r="AL26">
        <v>3</v>
      </c>
      <c r="AM26">
        <v>1</v>
      </c>
      <c r="AN26" t="s">
        <v>407</v>
      </c>
      <c r="AO26" t="str">
        <f>IF(COUNTIF(Foglio2!A:A, Foglio1!AN26)=0, "N", "Y")</f>
        <v>Y</v>
      </c>
    </row>
    <row r="27" spans="1:41" x14ac:dyDescent="0.3">
      <c r="A27">
        <v>5941</v>
      </c>
      <c r="B27" t="s">
        <v>408</v>
      </c>
      <c r="C27" t="s">
        <v>409</v>
      </c>
      <c r="D27" t="s">
        <v>42</v>
      </c>
      <c r="E27" t="s">
        <v>43</v>
      </c>
      <c r="F27" t="s">
        <v>410</v>
      </c>
      <c r="G27" t="s">
        <v>96</v>
      </c>
      <c r="H27">
        <v>0</v>
      </c>
      <c r="J27" t="s">
        <v>47</v>
      </c>
      <c r="K27" t="s">
        <v>48</v>
      </c>
      <c r="L27" t="s">
        <v>411</v>
      </c>
      <c r="M27" t="s">
        <v>412</v>
      </c>
      <c r="N27" t="s">
        <v>51</v>
      </c>
      <c r="P27" t="s">
        <v>52</v>
      </c>
      <c r="Q27" t="s">
        <v>53</v>
      </c>
      <c r="R27" t="s">
        <v>54</v>
      </c>
      <c r="S27" t="s">
        <v>55</v>
      </c>
      <c r="T27" s="1">
        <v>44208</v>
      </c>
      <c r="U27" t="s">
        <v>78</v>
      </c>
      <c r="V27" t="s">
        <v>413</v>
      </c>
      <c r="AA27">
        <v>0</v>
      </c>
      <c r="AB27">
        <v>0</v>
      </c>
      <c r="AC27">
        <v>0</v>
      </c>
      <c r="AD27" t="s">
        <v>48</v>
      </c>
      <c r="AE27" t="s">
        <v>48</v>
      </c>
      <c r="AF27" t="s">
        <v>414</v>
      </c>
      <c r="AG27" t="s">
        <v>415</v>
      </c>
      <c r="AH27" t="s">
        <v>416</v>
      </c>
      <c r="AI27" t="s">
        <v>103</v>
      </c>
      <c r="AJ27" t="s">
        <v>84</v>
      </c>
      <c r="AK27">
        <v>3</v>
      </c>
      <c r="AL27">
        <v>3</v>
      </c>
      <c r="AM27">
        <v>1</v>
      </c>
      <c r="AN27" t="s">
        <v>417</v>
      </c>
      <c r="AO27" t="str">
        <f>IF(COUNTIF(Foglio2!A:A, Foglio1!AN27)=0, "N", "Y")</f>
        <v>Y</v>
      </c>
    </row>
    <row r="28" spans="1:41" x14ac:dyDescent="0.3">
      <c r="A28">
        <v>5772</v>
      </c>
      <c r="B28" t="s">
        <v>430</v>
      </c>
      <c r="C28" t="s">
        <v>431</v>
      </c>
      <c r="D28" t="s">
        <v>42</v>
      </c>
      <c r="E28" t="s">
        <v>43</v>
      </c>
      <c r="F28" t="s">
        <v>76</v>
      </c>
      <c r="G28" t="s">
        <v>45</v>
      </c>
      <c r="H28">
        <v>0</v>
      </c>
      <c r="J28" t="s">
        <v>47</v>
      </c>
      <c r="K28" t="s">
        <v>48</v>
      </c>
      <c r="L28" t="s">
        <v>49</v>
      </c>
      <c r="M28" t="s">
        <v>77</v>
      </c>
      <c r="N28" t="s">
        <v>51</v>
      </c>
      <c r="P28" t="s">
        <v>52</v>
      </c>
      <c r="Q28" t="s">
        <v>53</v>
      </c>
      <c r="R28" t="s">
        <v>54</v>
      </c>
      <c r="S28" t="s">
        <v>55</v>
      </c>
      <c r="T28" s="1">
        <v>44132</v>
      </c>
      <c r="U28" t="s">
        <v>78</v>
      </c>
      <c r="V28" t="s">
        <v>432</v>
      </c>
      <c r="AA28">
        <v>0</v>
      </c>
      <c r="AB28">
        <v>0</v>
      </c>
      <c r="AC28">
        <v>0</v>
      </c>
      <c r="AD28" t="s">
        <v>48</v>
      </c>
      <c r="AE28" t="s">
        <v>48</v>
      </c>
      <c r="AF28" t="s">
        <v>77</v>
      </c>
      <c r="AG28" t="s">
        <v>82</v>
      </c>
      <c r="AH28" t="s">
        <v>83</v>
      </c>
      <c r="AI28" t="s">
        <v>63</v>
      </c>
      <c r="AJ28" t="s">
        <v>104</v>
      </c>
      <c r="AK28">
        <v>2</v>
      </c>
      <c r="AL28">
        <v>2</v>
      </c>
      <c r="AM28">
        <v>1</v>
      </c>
      <c r="AN28" t="s">
        <v>433</v>
      </c>
      <c r="AO28" t="str">
        <f>IF(COUNTIF(Foglio2!A:A, Foglio1!AN28)=0, "N", "Y")</f>
        <v>Y</v>
      </c>
    </row>
    <row r="29" spans="1:41" x14ac:dyDescent="0.3">
      <c r="A29">
        <v>5638</v>
      </c>
      <c r="B29" t="s">
        <v>449</v>
      </c>
      <c r="C29" t="s">
        <v>450</v>
      </c>
      <c r="D29" t="s">
        <v>42</v>
      </c>
      <c r="E29" t="s">
        <v>43</v>
      </c>
      <c r="F29" t="s">
        <v>44</v>
      </c>
      <c r="G29" t="s">
        <v>45</v>
      </c>
      <c r="H29">
        <v>0</v>
      </c>
      <c r="J29" t="s">
        <v>47</v>
      </c>
      <c r="K29" t="s">
        <v>48</v>
      </c>
      <c r="L29" t="s">
        <v>49</v>
      </c>
      <c r="M29" t="s">
        <v>50</v>
      </c>
      <c r="N29" t="s">
        <v>51</v>
      </c>
      <c r="P29" t="s">
        <v>52</v>
      </c>
      <c r="Q29" t="s">
        <v>53</v>
      </c>
      <c r="R29" t="s">
        <v>113</v>
      </c>
      <c r="S29" t="s">
        <v>55</v>
      </c>
      <c r="T29" s="1">
        <v>44176</v>
      </c>
      <c r="U29" t="s">
        <v>56</v>
      </c>
      <c r="V29" t="s">
        <v>451</v>
      </c>
      <c r="AA29">
        <v>0</v>
      </c>
      <c r="AB29">
        <v>0</v>
      </c>
      <c r="AC29">
        <v>0</v>
      </c>
      <c r="AD29" t="s">
        <v>48</v>
      </c>
      <c r="AE29" t="s">
        <v>48</v>
      </c>
      <c r="AF29" t="s">
        <v>50</v>
      </c>
      <c r="AG29" t="s">
        <v>406</v>
      </c>
      <c r="AH29" t="s">
        <v>62</v>
      </c>
      <c r="AI29" t="s">
        <v>63</v>
      </c>
      <c r="AJ29" t="s">
        <v>84</v>
      </c>
      <c r="AK29">
        <v>3</v>
      </c>
      <c r="AL29">
        <v>3</v>
      </c>
      <c r="AM29">
        <v>1</v>
      </c>
      <c r="AN29" t="s">
        <v>452</v>
      </c>
      <c r="AO29" t="str">
        <f>IF(COUNTIF(Foglio2!A:A, Foglio1!AN29)=0, "N", "Y")</f>
        <v>Y</v>
      </c>
    </row>
    <row r="30" spans="1:41" x14ac:dyDescent="0.3">
      <c r="A30">
        <v>5933</v>
      </c>
      <c r="B30" t="s">
        <v>453</v>
      </c>
      <c r="C30" t="s">
        <v>454</v>
      </c>
      <c r="D30" t="s">
        <v>42</v>
      </c>
      <c r="E30" t="s">
        <v>43</v>
      </c>
      <c r="F30" t="s">
        <v>410</v>
      </c>
      <c r="G30" t="s">
        <v>96</v>
      </c>
      <c r="H30">
        <v>0</v>
      </c>
      <c r="J30" t="s">
        <v>47</v>
      </c>
      <c r="K30" t="s">
        <v>48</v>
      </c>
      <c r="L30" t="s">
        <v>411</v>
      </c>
      <c r="M30" t="s">
        <v>412</v>
      </c>
      <c r="N30" t="s">
        <v>51</v>
      </c>
      <c r="P30" t="s">
        <v>52</v>
      </c>
      <c r="Q30" t="s">
        <v>127</v>
      </c>
      <c r="R30" t="s">
        <v>113</v>
      </c>
      <c r="S30" t="s">
        <v>55</v>
      </c>
      <c r="T30" s="1">
        <v>44285</v>
      </c>
      <c r="U30" t="s">
        <v>205</v>
      </c>
      <c r="V30" t="s">
        <v>455</v>
      </c>
      <c r="AA30">
        <v>0</v>
      </c>
      <c r="AB30">
        <v>0</v>
      </c>
      <c r="AC30">
        <v>0</v>
      </c>
      <c r="AD30" t="s">
        <v>48</v>
      </c>
      <c r="AE30" t="s">
        <v>48</v>
      </c>
      <c r="AF30" t="s">
        <v>456</v>
      </c>
      <c r="AG30" t="s">
        <v>457</v>
      </c>
      <c r="AH30" t="s">
        <v>416</v>
      </c>
      <c r="AI30" t="s">
        <v>103</v>
      </c>
      <c r="AJ30" t="s">
        <v>64</v>
      </c>
      <c r="AK30">
        <v>3</v>
      </c>
      <c r="AL30">
        <v>3</v>
      </c>
      <c r="AM30">
        <v>1</v>
      </c>
      <c r="AN30" t="s">
        <v>458</v>
      </c>
      <c r="AO30" t="str">
        <f>IF(COUNTIF(Foglio2!A:A, Foglio1!AN30)=0, "N", "Y")</f>
        <v>Y</v>
      </c>
    </row>
    <row r="31" spans="1:41" x14ac:dyDescent="0.3">
      <c r="A31">
        <v>5607</v>
      </c>
      <c r="B31" t="s">
        <v>459</v>
      </c>
      <c r="C31" t="s">
        <v>460</v>
      </c>
      <c r="D31" t="s">
        <v>42</v>
      </c>
      <c r="E31" t="s">
        <v>43</v>
      </c>
      <c r="F31" t="s">
        <v>44</v>
      </c>
      <c r="G31" t="s">
        <v>45</v>
      </c>
      <c r="H31">
        <v>0</v>
      </c>
      <c r="J31" t="s">
        <v>47</v>
      </c>
      <c r="K31" t="s">
        <v>48</v>
      </c>
      <c r="L31" t="s">
        <v>49</v>
      </c>
      <c r="M31" t="s">
        <v>50</v>
      </c>
      <c r="N31" t="s">
        <v>51</v>
      </c>
      <c r="P31" t="s">
        <v>52</v>
      </c>
      <c r="Q31" t="s">
        <v>53</v>
      </c>
      <c r="R31" t="s">
        <v>113</v>
      </c>
      <c r="S31" t="s">
        <v>55</v>
      </c>
      <c r="T31" s="1">
        <v>44175</v>
      </c>
      <c r="U31" t="s">
        <v>56</v>
      </c>
      <c r="V31" t="s">
        <v>461</v>
      </c>
      <c r="AA31">
        <v>0</v>
      </c>
      <c r="AB31">
        <v>0</v>
      </c>
      <c r="AC31">
        <v>0</v>
      </c>
      <c r="AD31" t="s">
        <v>48</v>
      </c>
      <c r="AE31" t="s">
        <v>48</v>
      </c>
      <c r="AF31" t="s">
        <v>50</v>
      </c>
      <c r="AG31" t="s">
        <v>336</v>
      </c>
      <c r="AH31" t="s">
        <v>62</v>
      </c>
      <c r="AI31" t="s">
        <v>63</v>
      </c>
      <c r="AJ31" t="s">
        <v>84</v>
      </c>
      <c r="AK31">
        <v>4</v>
      </c>
      <c r="AL31">
        <v>3</v>
      </c>
      <c r="AM31">
        <v>1</v>
      </c>
      <c r="AN31" t="s">
        <v>462</v>
      </c>
      <c r="AO31" t="str">
        <f>IF(COUNTIF(Foglio2!A:A, Foglio1!AN31)=0, "N", "Y")</f>
        <v>Y</v>
      </c>
    </row>
    <row r="32" spans="1:41" x14ac:dyDescent="0.3">
      <c r="A32">
        <v>5789</v>
      </c>
      <c r="B32" t="s">
        <v>463</v>
      </c>
      <c r="C32" t="s">
        <v>464</v>
      </c>
      <c r="D32" t="s">
        <v>42</v>
      </c>
      <c r="E32" t="s">
        <v>43</v>
      </c>
      <c r="F32" t="s">
        <v>175</v>
      </c>
      <c r="G32" t="s">
        <v>45</v>
      </c>
      <c r="H32">
        <v>0</v>
      </c>
      <c r="J32" t="s">
        <v>47</v>
      </c>
      <c r="K32" t="s">
        <v>48</v>
      </c>
      <c r="L32" t="s">
        <v>49</v>
      </c>
      <c r="N32" t="s">
        <v>51</v>
      </c>
      <c r="P32" t="s">
        <v>112</v>
      </c>
      <c r="Q32" t="s">
        <v>53</v>
      </c>
      <c r="R32" t="s">
        <v>54</v>
      </c>
      <c r="S32" t="s">
        <v>55</v>
      </c>
      <c r="T32" s="1">
        <v>44321</v>
      </c>
      <c r="U32" t="s">
        <v>78</v>
      </c>
      <c r="V32" t="s">
        <v>465</v>
      </c>
      <c r="AA32">
        <v>0</v>
      </c>
      <c r="AB32">
        <v>0</v>
      </c>
      <c r="AC32">
        <v>0</v>
      </c>
      <c r="AD32" t="s">
        <v>48</v>
      </c>
      <c r="AE32" t="s">
        <v>48</v>
      </c>
      <c r="AF32" t="s">
        <v>77</v>
      </c>
      <c r="AG32" t="s">
        <v>466</v>
      </c>
      <c r="AH32" t="s">
        <v>83</v>
      </c>
      <c r="AI32" t="s">
        <v>63</v>
      </c>
      <c r="AJ32" t="s">
        <v>64</v>
      </c>
      <c r="AK32">
        <v>2</v>
      </c>
      <c r="AL32">
        <v>2</v>
      </c>
      <c r="AM32">
        <v>1</v>
      </c>
      <c r="AN32" t="s">
        <v>467</v>
      </c>
      <c r="AO32" t="str">
        <f>IF(COUNTIF(Foglio2!A:A, Foglio1!AN32)=0, "N", "Y")</f>
        <v>N</v>
      </c>
    </row>
    <row r="33" spans="1:41" x14ac:dyDescent="0.3">
      <c r="A33">
        <v>5608</v>
      </c>
      <c r="B33" t="s">
        <v>468</v>
      </c>
      <c r="C33" t="s">
        <v>469</v>
      </c>
      <c r="D33" t="s">
        <v>42</v>
      </c>
      <c r="E33" t="s">
        <v>43</v>
      </c>
      <c r="F33" t="s">
        <v>44</v>
      </c>
      <c r="G33" t="s">
        <v>45</v>
      </c>
      <c r="H33">
        <v>0</v>
      </c>
      <c r="J33" t="s">
        <v>47</v>
      </c>
      <c r="K33" t="s">
        <v>48</v>
      </c>
      <c r="L33" t="s">
        <v>49</v>
      </c>
      <c r="M33" t="s">
        <v>50</v>
      </c>
      <c r="N33" t="s">
        <v>51</v>
      </c>
      <c r="P33" t="s">
        <v>52</v>
      </c>
      <c r="Q33" t="s">
        <v>53</v>
      </c>
      <c r="R33" t="s">
        <v>113</v>
      </c>
      <c r="S33" t="s">
        <v>55</v>
      </c>
      <c r="T33" s="1">
        <v>44175</v>
      </c>
      <c r="U33" t="s">
        <v>56</v>
      </c>
      <c r="V33" t="s">
        <v>470</v>
      </c>
      <c r="AA33">
        <v>0</v>
      </c>
      <c r="AB33">
        <v>0</v>
      </c>
      <c r="AC33">
        <v>0</v>
      </c>
      <c r="AD33" t="s">
        <v>48</v>
      </c>
      <c r="AE33" t="s">
        <v>48</v>
      </c>
      <c r="AF33" t="s">
        <v>50</v>
      </c>
      <c r="AG33" t="s">
        <v>314</v>
      </c>
      <c r="AH33" t="s">
        <v>62</v>
      </c>
      <c r="AI33" t="s">
        <v>63</v>
      </c>
      <c r="AJ33" t="s">
        <v>84</v>
      </c>
      <c r="AK33">
        <v>3</v>
      </c>
      <c r="AL33">
        <v>3</v>
      </c>
      <c r="AM33">
        <v>1</v>
      </c>
      <c r="AN33" t="s">
        <v>471</v>
      </c>
      <c r="AO33" t="str">
        <f>IF(COUNTIF(Foglio2!A:A, Foglio1!AN33)=0, "N", "Y")</f>
        <v>Y</v>
      </c>
    </row>
    <row r="34" spans="1:41" x14ac:dyDescent="0.3">
      <c r="A34">
        <v>5638</v>
      </c>
      <c r="B34" t="s">
        <v>472</v>
      </c>
      <c r="C34" t="s">
        <v>473</v>
      </c>
      <c r="D34" t="s">
        <v>42</v>
      </c>
      <c r="E34" t="s">
        <v>43</v>
      </c>
      <c r="F34" t="s">
        <v>44</v>
      </c>
      <c r="G34" t="s">
        <v>45</v>
      </c>
      <c r="H34">
        <v>0</v>
      </c>
      <c r="J34" t="s">
        <v>47</v>
      </c>
      <c r="K34" t="s">
        <v>48</v>
      </c>
      <c r="L34" t="s">
        <v>49</v>
      </c>
      <c r="M34" t="s">
        <v>50</v>
      </c>
      <c r="N34" t="s">
        <v>51</v>
      </c>
      <c r="P34" t="s">
        <v>52</v>
      </c>
      <c r="Q34" t="s">
        <v>310</v>
      </c>
      <c r="R34" t="s">
        <v>113</v>
      </c>
      <c r="S34" t="s">
        <v>55</v>
      </c>
      <c r="T34" s="1">
        <v>44279</v>
      </c>
      <c r="U34" t="s">
        <v>56</v>
      </c>
      <c r="V34" t="s">
        <v>474</v>
      </c>
      <c r="AA34">
        <v>0</v>
      </c>
      <c r="AB34">
        <v>0</v>
      </c>
      <c r="AC34">
        <v>0</v>
      </c>
      <c r="AD34" t="s">
        <v>48</v>
      </c>
      <c r="AE34" t="s">
        <v>48</v>
      </c>
      <c r="AF34" t="s">
        <v>50</v>
      </c>
      <c r="AG34" t="s">
        <v>406</v>
      </c>
      <c r="AH34" t="s">
        <v>62</v>
      </c>
      <c r="AI34" t="s">
        <v>63</v>
      </c>
      <c r="AJ34" t="s">
        <v>64</v>
      </c>
      <c r="AK34">
        <v>3</v>
      </c>
      <c r="AL34">
        <v>3</v>
      </c>
      <c r="AM34">
        <v>1</v>
      </c>
      <c r="AN34" t="s">
        <v>475</v>
      </c>
      <c r="AO34" t="str">
        <f>IF(COUNTIF(Foglio2!A:A, Foglio1!AN34)=0, "N", "Y")</f>
        <v>Y</v>
      </c>
    </row>
    <row r="35" spans="1:41" x14ac:dyDescent="0.3">
      <c r="A35">
        <v>5933</v>
      </c>
      <c r="B35" t="s">
        <v>476</v>
      </c>
      <c r="C35" t="s">
        <v>477</v>
      </c>
      <c r="D35" t="s">
        <v>42</v>
      </c>
      <c r="E35" t="s">
        <v>43</v>
      </c>
      <c r="F35" t="s">
        <v>410</v>
      </c>
      <c r="G35" t="s">
        <v>96</v>
      </c>
      <c r="H35">
        <v>0</v>
      </c>
      <c r="J35" t="s">
        <v>47</v>
      </c>
      <c r="K35" t="s">
        <v>48</v>
      </c>
      <c r="L35" t="s">
        <v>411</v>
      </c>
      <c r="M35" t="s">
        <v>412</v>
      </c>
      <c r="N35" t="s">
        <v>51</v>
      </c>
      <c r="P35" t="s">
        <v>52</v>
      </c>
      <c r="Q35" t="s">
        <v>53</v>
      </c>
      <c r="R35" t="s">
        <v>113</v>
      </c>
      <c r="S35" t="s">
        <v>55</v>
      </c>
      <c r="T35" s="1">
        <v>44208</v>
      </c>
      <c r="U35" t="s">
        <v>205</v>
      </c>
      <c r="V35" t="s">
        <v>478</v>
      </c>
      <c r="AA35">
        <v>0</v>
      </c>
      <c r="AB35">
        <v>0</v>
      </c>
      <c r="AC35">
        <v>0</v>
      </c>
      <c r="AD35" t="s">
        <v>48</v>
      </c>
      <c r="AE35" t="s">
        <v>48</v>
      </c>
      <c r="AF35" t="s">
        <v>456</v>
      </c>
      <c r="AG35" t="s">
        <v>457</v>
      </c>
      <c r="AH35" t="s">
        <v>416</v>
      </c>
      <c r="AI35" t="s">
        <v>103</v>
      </c>
      <c r="AJ35" t="s">
        <v>84</v>
      </c>
      <c r="AK35">
        <v>3</v>
      </c>
      <c r="AL35">
        <v>3</v>
      </c>
      <c r="AM35">
        <v>1</v>
      </c>
      <c r="AN35" t="s">
        <v>479</v>
      </c>
      <c r="AO35" t="str">
        <f>IF(COUNTIF(Foglio2!A:A, Foglio1!AN35)=0, "N", "Y")</f>
        <v>Y</v>
      </c>
    </row>
    <row r="36" spans="1:41" x14ac:dyDescent="0.3">
      <c r="A36">
        <v>5939</v>
      </c>
      <c r="B36" t="s">
        <v>487</v>
      </c>
      <c r="C36" t="s">
        <v>488</v>
      </c>
      <c r="D36" t="s">
        <v>42</v>
      </c>
      <c r="E36" t="s">
        <v>43</v>
      </c>
      <c r="F36" t="s">
        <v>410</v>
      </c>
      <c r="G36" t="s">
        <v>96</v>
      </c>
      <c r="H36">
        <v>0</v>
      </c>
      <c r="J36" t="s">
        <v>47</v>
      </c>
      <c r="K36" t="s">
        <v>48</v>
      </c>
      <c r="L36" t="s">
        <v>411</v>
      </c>
      <c r="M36" t="s">
        <v>412</v>
      </c>
      <c r="N36" t="s">
        <v>51</v>
      </c>
      <c r="P36" t="s">
        <v>52</v>
      </c>
      <c r="Q36" t="s">
        <v>53</v>
      </c>
      <c r="R36" t="s">
        <v>54</v>
      </c>
      <c r="S36" t="s">
        <v>55</v>
      </c>
      <c r="T36" s="1">
        <v>44210</v>
      </c>
      <c r="U36" t="s">
        <v>205</v>
      </c>
      <c r="V36" t="s">
        <v>489</v>
      </c>
      <c r="AA36">
        <v>0</v>
      </c>
      <c r="AB36">
        <v>0</v>
      </c>
      <c r="AC36">
        <v>0</v>
      </c>
      <c r="AD36" t="s">
        <v>48</v>
      </c>
      <c r="AE36" t="s">
        <v>48</v>
      </c>
      <c r="AF36" t="s">
        <v>456</v>
      </c>
      <c r="AG36" t="s">
        <v>490</v>
      </c>
      <c r="AH36" t="s">
        <v>416</v>
      </c>
      <c r="AI36" t="s">
        <v>103</v>
      </c>
      <c r="AJ36" t="s">
        <v>84</v>
      </c>
      <c r="AK36">
        <v>3</v>
      </c>
      <c r="AL36">
        <v>3</v>
      </c>
      <c r="AM36">
        <v>1</v>
      </c>
      <c r="AN36" t="s">
        <v>491</v>
      </c>
      <c r="AO36" t="str">
        <f>IF(COUNTIF(Foglio2!A:A, Foglio1!AN36)=0, "N", "Y")</f>
        <v>Y</v>
      </c>
    </row>
    <row r="37" spans="1:41" x14ac:dyDescent="0.3">
      <c r="A37">
        <v>5637</v>
      </c>
      <c r="B37" t="s">
        <v>500</v>
      </c>
      <c r="C37" t="s">
        <v>501</v>
      </c>
      <c r="D37" t="s">
        <v>42</v>
      </c>
      <c r="E37" t="s">
        <v>43</v>
      </c>
      <c r="F37" t="s">
        <v>44</v>
      </c>
      <c r="G37" t="s">
        <v>45</v>
      </c>
      <c r="H37">
        <v>0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P37" t="s">
        <v>52</v>
      </c>
      <c r="Q37" t="s">
        <v>53</v>
      </c>
      <c r="R37" t="s">
        <v>54</v>
      </c>
      <c r="S37" t="s">
        <v>55</v>
      </c>
      <c r="T37" s="1">
        <v>44278</v>
      </c>
      <c r="U37" t="s">
        <v>56</v>
      </c>
      <c r="V37" t="s">
        <v>502</v>
      </c>
      <c r="AA37">
        <v>0</v>
      </c>
      <c r="AB37">
        <v>0</v>
      </c>
      <c r="AC37">
        <v>0</v>
      </c>
      <c r="AD37" t="s">
        <v>48</v>
      </c>
      <c r="AE37" t="s">
        <v>48</v>
      </c>
      <c r="AF37" t="s">
        <v>50</v>
      </c>
      <c r="AG37" t="s">
        <v>503</v>
      </c>
      <c r="AH37" t="s">
        <v>62</v>
      </c>
      <c r="AI37" t="s">
        <v>63</v>
      </c>
      <c r="AJ37" t="s">
        <v>64</v>
      </c>
      <c r="AK37">
        <v>2</v>
      </c>
      <c r="AL37">
        <v>2</v>
      </c>
      <c r="AM37">
        <v>1</v>
      </c>
      <c r="AN37" t="s">
        <v>504</v>
      </c>
      <c r="AO37" t="str">
        <f>IF(COUNTIF(Foglio2!A:A, Foglio1!AN37)=0, "N", "Y")</f>
        <v>Y</v>
      </c>
    </row>
    <row r="38" spans="1:41" x14ac:dyDescent="0.3">
      <c r="A38">
        <v>5933</v>
      </c>
      <c r="B38" t="s">
        <v>510</v>
      </c>
      <c r="C38" t="s">
        <v>511</v>
      </c>
      <c r="D38" t="s">
        <v>42</v>
      </c>
      <c r="E38" t="s">
        <v>43</v>
      </c>
      <c r="F38" t="s">
        <v>410</v>
      </c>
      <c r="G38" t="s">
        <v>96</v>
      </c>
      <c r="H38">
        <v>0</v>
      </c>
      <c r="J38" t="s">
        <v>47</v>
      </c>
      <c r="K38" t="s">
        <v>48</v>
      </c>
      <c r="L38" t="s">
        <v>411</v>
      </c>
      <c r="M38" t="s">
        <v>412</v>
      </c>
      <c r="N38" t="s">
        <v>51</v>
      </c>
      <c r="P38" t="s">
        <v>52</v>
      </c>
      <c r="Q38" t="s">
        <v>53</v>
      </c>
      <c r="R38" t="s">
        <v>113</v>
      </c>
      <c r="S38" t="s">
        <v>55</v>
      </c>
      <c r="T38" s="1">
        <v>44146</v>
      </c>
      <c r="U38" t="s">
        <v>205</v>
      </c>
      <c r="V38" t="s">
        <v>512</v>
      </c>
      <c r="AA38">
        <v>0</v>
      </c>
      <c r="AB38">
        <v>0</v>
      </c>
      <c r="AC38">
        <v>0</v>
      </c>
      <c r="AD38" t="s">
        <v>48</v>
      </c>
      <c r="AE38" t="s">
        <v>48</v>
      </c>
      <c r="AF38" t="s">
        <v>456</v>
      </c>
      <c r="AG38" t="s">
        <v>457</v>
      </c>
      <c r="AH38" t="s">
        <v>416</v>
      </c>
      <c r="AI38" t="s">
        <v>103</v>
      </c>
      <c r="AJ38" t="s">
        <v>104</v>
      </c>
      <c r="AK38">
        <v>3</v>
      </c>
      <c r="AL38">
        <v>3</v>
      </c>
      <c r="AM38">
        <v>1</v>
      </c>
      <c r="AN38" t="s">
        <v>513</v>
      </c>
      <c r="AO38" t="str">
        <f>IF(COUNTIF(Foglio2!A:A, Foglio1!AN38)=0, "N", "Y")</f>
        <v>Y</v>
      </c>
    </row>
    <row r="39" spans="1:41" x14ac:dyDescent="0.3">
      <c r="A39">
        <v>5607</v>
      </c>
      <c r="B39" t="s">
        <v>520</v>
      </c>
      <c r="C39" t="s">
        <v>521</v>
      </c>
      <c r="D39" t="s">
        <v>42</v>
      </c>
      <c r="E39" t="s">
        <v>43</v>
      </c>
      <c r="F39" t="s">
        <v>44</v>
      </c>
      <c r="G39" t="s">
        <v>45</v>
      </c>
      <c r="H39">
        <v>0</v>
      </c>
      <c r="J39" t="s">
        <v>47</v>
      </c>
      <c r="K39" t="s">
        <v>48</v>
      </c>
      <c r="L39" t="s">
        <v>49</v>
      </c>
      <c r="M39" t="s">
        <v>50</v>
      </c>
      <c r="N39" t="s">
        <v>51</v>
      </c>
      <c r="P39" t="s">
        <v>52</v>
      </c>
      <c r="Q39" t="s">
        <v>53</v>
      </c>
      <c r="R39" t="s">
        <v>113</v>
      </c>
      <c r="S39" t="s">
        <v>55</v>
      </c>
      <c r="T39" s="1">
        <v>44116</v>
      </c>
      <c r="U39" t="s">
        <v>56</v>
      </c>
      <c r="V39" t="s">
        <v>522</v>
      </c>
      <c r="AA39">
        <v>0</v>
      </c>
      <c r="AB39">
        <v>0</v>
      </c>
      <c r="AC39">
        <v>0</v>
      </c>
      <c r="AD39" t="s">
        <v>48</v>
      </c>
      <c r="AE39" t="s">
        <v>48</v>
      </c>
      <c r="AF39" t="s">
        <v>50</v>
      </c>
      <c r="AG39" t="s">
        <v>336</v>
      </c>
      <c r="AH39" t="s">
        <v>62</v>
      </c>
      <c r="AI39" t="s">
        <v>63</v>
      </c>
      <c r="AJ39" t="s">
        <v>104</v>
      </c>
      <c r="AK39">
        <v>4</v>
      </c>
      <c r="AL39">
        <v>3</v>
      </c>
      <c r="AM39">
        <v>1</v>
      </c>
      <c r="AN39" t="s">
        <v>523</v>
      </c>
      <c r="AO39" t="str">
        <f>IF(COUNTIF(Foglio2!A:A, Foglio1!AN39)=0, "N", "Y")</f>
        <v>Y</v>
      </c>
    </row>
    <row r="40" spans="1:41" x14ac:dyDescent="0.3">
      <c r="A40">
        <v>5604</v>
      </c>
      <c r="B40" t="s">
        <v>529</v>
      </c>
      <c r="C40" t="s">
        <v>530</v>
      </c>
      <c r="D40" t="s">
        <v>42</v>
      </c>
      <c r="E40" t="s">
        <v>43</v>
      </c>
      <c r="F40" t="s">
        <v>44</v>
      </c>
      <c r="G40" t="s">
        <v>45</v>
      </c>
      <c r="H40">
        <v>0</v>
      </c>
      <c r="J40" t="s">
        <v>47</v>
      </c>
      <c r="K40" t="s">
        <v>48</v>
      </c>
      <c r="L40" t="s">
        <v>49</v>
      </c>
      <c r="M40" t="s">
        <v>50</v>
      </c>
      <c r="N40" t="s">
        <v>51</v>
      </c>
      <c r="P40" t="s">
        <v>52</v>
      </c>
      <c r="Q40" t="s">
        <v>310</v>
      </c>
      <c r="R40" t="s">
        <v>113</v>
      </c>
      <c r="S40" t="s">
        <v>55</v>
      </c>
      <c r="T40" s="1">
        <v>44278</v>
      </c>
      <c r="U40" t="s">
        <v>56</v>
      </c>
      <c r="V40" t="s">
        <v>531</v>
      </c>
      <c r="AA40">
        <v>0</v>
      </c>
      <c r="AB40">
        <v>0</v>
      </c>
      <c r="AC40">
        <v>0</v>
      </c>
      <c r="AD40" t="s">
        <v>48</v>
      </c>
      <c r="AE40" t="s">
        <v>48</v>
      </c>
      <c r="AF40" t="s">
        <v>50</v>
      </c>
      <c r="AG40" t="s">
        <v>285</v>
      </c>
      <c r="AH40" t="s">
        <v>62</v>
      </c>
      <c r="AI40" t="s">
        <v>63</v>
      </c>
      <c r="AJ40" t="s">
        <v>64</v>
      </c>
      <c r="AK40">
        <v>3</v>
      </c>
      <c r="AL40">
        <v>3</v>
      </c>
      <c r="AM40">
        <v>1</v>
      </c>
      <c r="AN40" t="s">
        <v>532</v>
      </c>
      <c r="AO40" t="str">
        <f>IF(COUNTIF(Foglio2!A:A, Foglio1!AN40)=0, "N", "Y")</f>
        <v>N</v>
      </c>
    </row>
    <row r="41" spans="1:41" x14ac:dyDescent="0.3">
      <c r="A41">
        <v>5941</v>
      </c>
      <c r="B41" t="s">
        <v>533</v>
      </c>
      <c r="C41" t="s">
        <v>534</v>
      </c>
      <c r="D41" t="s">
        <v>42</v>
      </c>
      <c r="E41" t="s">
        <v>43</v>
      </c>
      <c r="F41" t="s">
        <v>410</v>
      </c>
      <c r="G41" t="s">
        <v>96</v>
      </c>
      <c r="H41">
        <v>0</v>
      </c>
      <c r="J41" t="s">
        <v>47</v>
      </c>
      <c r="K41" t="s">
        <v>48</v>
      </c>
      <c r="L41" t="s">
        <v>411</v>
      </c>
      <c r="M41" t="s">
        <v>412</v>
      </c>
      <c r="N41" t="s">
        <v>51</v>
      </c>
      <c r="P41" t="s">
        <v>52</v>
      </c>
      <c r="Q41" t="s">
        <v>53</v>
      </c>
      <c r="R41" t="s">
        <v>54</v>
      </c>
      <c r="S41" t="s">
        <v>55</v>
      </c>
      <c r="T41" s="1">
        <v>44145</v>
      </c>
      <c r="U41" t="s">
        <v>78</v>
      </c>
      <c r="V41" t="s">
        <v>535</v>
      </c>
      <c r="AA41">
        <v>0</v>
      </c>
      <c r="AB41">
        <v>0</v>
      </c>
      <c r="AC41">
        <v>0</v>
      </c>
      <c r="AD41" t="s">
        <v>48</v>
      </c>
      <c r="AE41" t="s">
        <v>48</v>
      </c>
      <c r="AF41" t="s">
        <v>414</v>
      </c>
      <c r="AG41" t="s">
        <v>415</v>
      </c>
      <c r="AH41" t="s">
        <v>416</v>
      </c>
      <c r="AI41" t="s">
        <v>103</v>
      </c>
      <c r="AJ41" t="s">
        <v>104</v>
      </c>
      <c r="AK41">
        <v>3</v>
      </c>
      <c r="AL41">
        <v>3</v>
      </c>
      <c r="AM41">
        <v>1</v>
      </c>
      <c r="AN41" t="s">
        <v>536</v>
      </c>
      <c r="AO41" t="str">
        <f>IF(COUNTIF(Foglio2!A:A, Foglio1!AN41)=0, "N", "Y")</f>
        <v>Y</v>
      </c>
    </row>
    <row r="42" spans="1:41" x14ac:dyDescent="0.3">
      <c r="A42">
        <v>5639</v>
      </c>
      <c r="B42" t="s">
        <v>537</v>
      </c>
      <c r="C42" t="s">
        <v>538</v>
      </c>
      <c r="D42" t="s">
        <v>42</v>
      </c>
      <c r="E42" t="s">
        <v>43</v>
      </c>
      <c r="F42" t="s">
        <v>95</v>
      </c>
      <c r="G42" t="s">
        <v>96</v>
      </c>
      <c r="H42">
        <v>0</v>
      </c>
      <c r="J42" t="s">
        <v>47</v>
      </c>
      <c r="K42" t="s">
        <v>48</v>
      </c>
      <c r="L42" t="s">
        <v>49</v>
      </c>
      <c r="M42" t="s">
        <v>98</v>
      </c>
      <c r="N42" t="s">
        <v>51</v>
      </c>
      <c r="P42" t="s">
        <v>52</v>
      </c>
      <c r="Q42" t="s">
        <v>310</v>
      </c>
      <c r="R42" t="s">
        <v>113</v>
      </c>
      <c r="S42" t="s">
        <v>55</v>
      </c>
      <c r="T42" s="1">
        <v>44278</v>
      </c>
      <c r="U42" t="s">
        <v>78</v>
      </c>
      <c r="V42" t="s">
        <v>539</v>
      </c>
      <c r="AA42">
        <v>0</v>
      </c>
      <c r="AB42">
        <v>0</v>
      </c>
      <c r="AC42">
        <v>0</v>
      </c>
      <c r="AD42" t="s">
        <v>48</v>
      </c>
      <c r="AE42" t="s">
        <v>48</v>
      </c>
      <c r="AF42" t="s">
        <v>98</v>
      </c>
      <c r="AG42" t="s">
        <v>540</v>
      </c>
      <c r="AH42" t="s">
        <v>98</v>
      </c>
      <c r="AI42" t="s">
        <v>103</v>
      </c>
      <c r="AJ42" t="s">
        <v>64</v>
      </c>
      <c r="AK42">
        <v>3</v>
      </c>
      <c r="AL42">
        <v>3</v>
      </c>
      <c r="AM42">
        <v>1</v>
      </c>
      <c r="AN42" t="s">
        <v>541</v>
      </c>
      <c r="AO42" t="str">
        <f>IF(COUNTIF(Foglio2!A:A, Foglio1!AN42)=0, "N", "Y")</f>
        <v>N</v>
      </c>
    </row>
    <row r="43" spans="1:41" x14ac:dyDescent="0.3">
      <c r="A43">
        <v>5604</v>
      </c>
      <c r="B43" t="s">
        <v>542</v>
      </c>
      <c r="C43" t="s">
        <v>543</v>
      </c>
      <c r="D43" t="s">
        <v>42</v>
      </c>
      <c r="E43" t="s">
        <v>43</v>
      </c>
      <c r="F43" t="s">
        <v>44</v>
      </c>
      <c r="G43" t="s">
        <v>45</v>
      </c>
      <c r="H43">
        <v>0</v>
      </c>
      <c r="J43" t="s">
        <v>47</v>
      </c>
      <c r="K43" t="s">
        <v>48</v>
      </c>
      <c r="L43" t="s">
        <v>49</v>
      </c>
      <c r="M43" t="s">
        <v>50</v>
      </c>
      <c r="N43" t="s">
        <v>51</v>
      </c>
      <c r="P43" t="s">
        <v>52</v>
      </c>
      <c r="Q43" t="s">
        <v>53</v>
      </c>
      <c r="R43" t="s">
        <v>113</v>
      </c>
      <c r="S43" t="s">
        <v>55</v>
      </c>
      <c r="T43" s="1">
        <v>44175</v>
      </c>
      <c r="U43" t="s">
        <v>56</v>
      </c>
      <c r="V43" t="s">
        <v>544</v>
      </c>
      <c r="AA43">
        <v>0</v>
      </c>
      <c r="AB43">
        <v>0</v>
      </c>
      <c r="AC43">
        <v>0</v>
      </c>
      <c r="AD43" t="s">
        <v>48</v>
      </c>
      <c r="AE43" t="s">
        <v>48</v>
      </c>
      <c r="AF43" t="s">
        <v>50</v>
      </c>
      <c r="AG43" t="s">
        <v>285</v>
      </c>
      <c r="AH43" t="s">
        <v>62</v>
      </c>
      <c r="AI43" t="s">
        <v>63</v>
      </c>
      <c r="AJ43" t="s">
        <v>84</v>
      </c>
      <c r="AK43">
        <v>3</v>
      </c>
      <c r="AL43">
        <v>3</v>
      </c>
      <c r="AM43">
        <v>1</v>
      </c>
      <c r="AN43" t="s">
        <v>545</v>
      </c>
      <c r="AO43" t="str">
        <f>IF(COUNTIF(Foglio2!A:A, Foglio1!AN43)=0, "N", "Y")</f>
        <v>Y</v>
      </c>
    </row>
    <row r="44" spans="1:41" x14ac:dyDescent="0.3">
      <c r="A44">
        <v>5639</v>
      </c>
      <c r="B44" t="s">
        <v>570</v>
      </c>
      <c r="C44" t="s">
        <v>571</v>
      </c>
      <c r="D44" t="s">
        <v>42</v>
      </c>
      <c r="E44" t="s">
        <v>43</v>
      </c>
      <c r="F44" t="s">
        <v>95</v>
      </c>
      <c r="G44" t="s">
        <v>96</v>
      </c>
      <c r="H44">
        <v>0</v>
      </c>
      <c r="J44" t="s">
        <v>47</v>
      </c>
      <c r="K44" t="s">
        <v>48</v>
      </c>
      <c r="L44" t="s">
        <v>49</v>
      </c>
      <c r="M44" t="s">
        <v>98</v>
      </c>
      <c r="N44" t="s">
        <v>51</v>
      </c>
      <c r="P44" t="s">
        <v>52</v>
      </c>
      <c r="Q44" t="s">
        <v>127</v>
      </c>
      <c r="R44" t="s">
        <v>113</v>
      </c>
      <c r="S44" t="s">
        <v>55</v>
      </c>
      <c r="T44" s="1">
        <v>44116</v>
      </c>
      <c r="U44" t="s">
        <v>78</v>
      </c>
      <c r="V44" t="s">
        <v>572</v>
      </c>
      <c r="AA44">
        <v>0</v>
      </c>
      <c r="AB44">
        <v>0</v>
      </c>
      <c r="AC44">
        <v>0</v>
      </c>
      <c r="AD44" t="s">
        <v>48</v>
      </c>
      <c r="AE44" t="s">
        <v>48</v>
      </c>
      <c r="AF44" t="s">
        <v>98</v>
      </c>
      <c r="AG44" t="s">
        <v>540</v>
      </c>
      <c r="AH44" t="s">
        <v>98</v>
      </c>
      <c r="AI44" t="s">
        <v>103</v>
      </c>
      <c r="AJ44" t="s">
        <v>104</v>
      </c>
      <c r="AK44">
        <v>3</v>
      </c>
      <c r="AL44">
        <v>3</v>
      </c>
      <c r="AM44">
        <v>1</v>
      </c>
      <c r="AN44" t="s">
        <v>573</v>
      </c>
      <c r="AO44" t="str">
        <f>IF(COUNTIF(Foglio2!A:A, Foglio1!AN44)=0, "N", "Y")</f>
        <v>N</v>
      </c>
    </row>
    <row r="45" spans="1:41" x14ac:dyDescent="0.3">
      <c r="A45">
        <v>5601</v>
      </c>
      <c r="B45" t="s">
        <v>574</v>
      </c>
      <c r="C45" t="s">
        <v>575</v>
      </c>
      <c r="D45" t="s">
        <v>42</v>
      </c>
      <c r="E45" t="s">
        <v>43</v>
      </c>
      <c r="F45" t="s">
        <v>95</v>
      </c>
      <c r="G45" t="s">
        <v>96</v>
      </c>
      <c r="H45">
        <v>0</v>
      </c>
      <c r="J45" t="s">
        <v>47</v>
      </c>
      <c r="K45" t="s">
        <v>48</v>
      </c>
      <c r="L45" t="s">
        <v>49</v>
      </c>
      <c r="M45" t="s">
        <v>98</v>
      </c>
      <c r="N45" t="s">
        <v>51</v>
      </c>
      <c r="P45" t="s">
        <v>52</v>
      </c>
      <c r="Q45" t="s">
        <v>53</v>
      </c>
      <c r="R45" t="s">
        <v>113</v>
      </c>
      <c r="S45" t="s">
        <v>55</v>
      </c>
      <c r="T45" s="1">
        <v>44174</v>
      </c>
      <c r="U45" t="s">
        <v>78</v>
      </c>
      <c r="V45" t="s">
        <v>576</v>
      </c>
      <c r="AA45">
        <v>0</v>
      </c>
      <c r="AB45">
        <v>0</v>
      </c>
      <c r="AC45">
        <v>0</v>
      </c>
      <c r="AD45" t="s">
        <v>48</v>
      </c>
      <c r="AE45" t="s">
        <v>48</v>
      </c>
      <c r="AF45" t="s">
        <v>98</v>
      </c>
      <c r="AG45" t="s">
        <v>577</v>
      </c>
      <c r="AH45" t="s">
        <v>98</v>
      </c>
      <c r="AI45" t="s">
        <v>103</v>
      </c>
      <c r="AJ45" t="s">
        <v>84</v>
      </c>
      <c r="AK45">
        <v>3</v>
      </c>
      <c r="AL45">
        <v>3</v>
      </c>
      <c r="AM45">
        <v>1</v>
      </c>
      <c r="AN45" t="s">
        <v>578</v>
      </c>
      <c r="AO45" t="str">
        <f>IF(COUNTIF(Foglio2!A:A, Foglio1!AN45)=0, "N", "Y")</f>
        <v>Y</v>
      </c>
    </row>
    <row r="46" spans="1:41" x14ac:dyDescent="0.3">
      <c r="A46">
        <v>5663</v>
      </c>
      <c r="B46" t="s">
        <v>589</v>
      </c>
      <c r="C46" t="s">
        <v>590</v>
      </c>
      <c r="D46" t="s">
        <v>42</v>
      </c>
      <c r="E46" t="s">
        <v>43</v>
      </c>
      <c r="F46" t="s">
        <v>44</v>
      </c>
      <c r="G46" t="s">
        <v>45</v>
      </c>
      <c r="H46">
        <v>0</v>
      </c>
      <c r="J46" t="s">
        <v>47</v>
      </c>
      <c r="K46" t="s">
        <v>48</v>
      </c>
      <c r="L46" t="s">
        <v>49</v>
      </c>
      <c r="M46" t="s">
        <v>50</v>
      </c>
      <c r="N46" t="s">
        <v>51</v>
      </c>
      <c r="P46" t="s">
        <v>52</v>
      </c>
      <c r="Q46" t="s">
        <v>53</v>
      </c>
      <c r="R46" t="s">
        <v>54</v>
      </c>
      <c r="S46" t="s">
        <v>55</v>
      </c>
      <c r="T46" s="1">
        <v>44278</v>
      </c>
      <c r="U46" t="s">
        <v>56</v>
      </c>
      <c r="V46" t="s">
        <v>591</v>
      </c>
      <c r="AA46">
        <v>0</v>
      </c>
      <c r="AB46">
        <v>0</v>
      </c>
      <c r="AC46">
        <v>0</v>
      </c>
      <c r="AD46" t="s">
        <v>48</v>
      </c>
      <c r="AE46" t="s">
        <v>48</v>
      </c>
      <c r="AF46" t="s">
        <v>50</v>
      </c>
      <c r="AG46" t="s">
        <v>592</v>
      </c>
      <c r="AH46" t="s">
        <v>62</v>
      </c>
      <c r="AI46" t="s">
        <v>63</v>
      </c>
      <c r="AJ46" t="s">
        <v>64</v>
      </c>
      <c r="AK46">
        <v>2</v>
      </c>
      <c r="AL46">
        <v>2</v>
      </c>
      <c r="AM46">
        <v>1</v>
      </c>
      <c r="AN46" t="s">
        <v>593</v>
      </c>
      <c r="AO46" t="str">
        <f>IF(COUNTIF(Foglio2!A:A, Foglio1!AN46)=0, "N", "Y")</f>
        <v>Y</v>
      </c>
    </row>
    <row r="47" spans="1:41" x14ac:dyDescent="0.3">
      <c r="A47">
        <v>5941</v>
      </c>
      <c r="B47" t="s">
        <v>602</v>
      </c>
      <c r="C47" t="s">
        <v>603</v>
      </c>
      <c r="D47" t="s">
        <v>42</v>
      </c>
      <c r="E47" t="s">
        <v>43</v>
      </c>
      <c r="F47" t="s">
        <v>410</v>
      </c>
      <c r="G47" t="s">
        <v>96</v>
      </c>
      <c r="H47">
        <v>0</v>
      </c>
      <c r="J47" t="s">
        <v>47</v>
      </c>
      <c r="K47" t="s">
        <v>48</v>
      </c>
      <c r="L47" t="s">
        <v>411</v>
      </c>
      <c r="M47" t="s">
        <v>412</v>
      </c>
      <c r="N47" t="s">
        <v>51</v>
      </c>
      <c r="P47" t="s">
        <v>52</v>
      </c>
      <c r="Q47" t="s">
        <v>53</v>
      </c>
      <c r="R47" t="s">
        <v>54</v>
      </c>
      <c r="S47" t="s">
        <v>55</v>
      </c>
      <c r="T47" s="1">
        <v>44285</v>
      </c>
      <c r="U47" t="s">
        <v>78</v>
      </c>
      <c r="V47" t="s">
        <v>604</v>
      </c>
      <c r="AA47">
        <v>0</v>
      </c>
      <c r="AB47">
        <v>0</v>
      </c>
      <c r="AC47">
        <v>0</v>
      </c>
      <c r="AD47" t="s">
        <v>48</v>
      </c>
      <c r="AE47" t="s">
        <v>48</v>
      </c>
      <c r="AF47" t="s">
        <v>414</v>
      </c>
      <c r="AG47" t="s">
        <v>415</v>
      </c>
      <c r="AH47" t="s">
        <v>416</v>
      </c>
      <c r="AI47" t="s">
        <v>103</v>
      </c>
      <c r="AJ47" t="s">
        <v>64</v>
      </c>
      <c r="AK47">
        <v>3</v>
      </c>
      <c r="AL47">
        <v>3</v>
      </c>
      <c r="AM47">
        <v>1</v>
      </c>
      <c r="AN47" t="s">
        <v>605</v>
      </c>
      <c r="AO47" t="str">
        <f>IF(COUNTIF(Foglio2!A:A, Foglio1!AN47)=0, "N", "Y")</f>
        <v>Y</v>
      </c>
    </row>
    <row r="48" spans="1:41" x14ac:dyDescent="0.3">
      <c r="A48">
        <v>5635</v>
      </c>
      <c r="B48" t="s">
        <v>610</v>
      </c>
      <c r="C48" t="s">
        <v>611</v>
      </c>
      <c r="D48" t="s">
        <v>42</v>
      </c>
      <c r="E48" t="s">
        <v>43</v>
      </c>
      <c r="F48" t="s">
        <v>95</v>
      </c>
      <c r="G48" t="s">
        <v>96</v>
      </c>
      <c r="H48">
        <v>0</v>
      </c>
      <c r="J48" t="s">
        <v>47</v>
      </c>
      <c r="K48" t="s">
        <v>48</v>
      </c>
      <c r="L48" t="s">
        <v>49</v>
      </c>
      <c r="M48" t="s">
        <v>98</v>
      </c>
      <c r="N48" t="s">
        <v>51</v>
      </c>
      <c r="P48" t="s">
        <v>52</v>
      </c>
      <c r="Q48" t="s">
        <v>53</v>
      </c>
      <c r="R48" t="s">
        <v>54</v>
      </c>
      <c r="S48" t="s">
        <v>55</v>
      </c>
      <c r="T48" s="1">
        <v>44278</v>
      </c>
      <c r="U48" t="s">
        <v>78</v>
      </c>
      <c r="V48" t="s">
        <v>612</v>
      </c>
      <c r="AA48">
        <v>0</v>
      </c>
      <c r="AB48">
        <v>0</v>
      </c>
      <c r="AC48">
        <v>0</v>
      </c>
      <c r="AD48" t="s">
        <v>48</v>
      </c>
      <c r="AE48" t="s">
        <v>48</v>
      </c>
      <c r="AF48" t="s">
        <v>98</v>
      </c>
      <c r="AG48" t="s">
        <v>613</v>
      </c>
      <c r="AH48" t="s">
        <v>98</v>
      </c>
      <c r="AI48" t="s">
        <v>103</v>
      </c>
      <c r="AJ48" t="s">
        <v>64</v>
      </c>
      <c r="AK48">
        <v>3</v>
      </c>
      <c r="AL48">
        <v>3</v>
      </c>
      <c r="AM48">
        <v>1</v>
      </c>
      <c r="AN48" t="s">
        <v>614</v>
      </c>
      <c r="AO48" t="str">
        <f>IF(COUNTIF(Foglio2!A:A, Foglio1!AN48)=0, "N", "Y")</f>
        <v>Y</v>
      </c>
    </row>
    <row r="49" spans="1:41" x14ac:dyDescent="0.3">
      <c r="A49">
        <v>5642</v>
      </c>
      <c r="B49" t="s">
        <v>624</v>
      </c>
      <c r="C49" t="s">
        <v>625</v>
      </c>
      <c r="D49" t="s">
        <v>42</v>
      </c>
      <c r="E49" t="s">
        <v>43</v>
      </c>
      <c r="F49" t="s">
        <v>95</v>
      </c>
      <c r="G49" t="s">
        <v>96</v>
      </c>
      <c r="H49">
        <v>0</v>
      </c>
      <c r="J49" t="s">
        <v>47</v>
      </c>
      <c r="K49" t="s">
        <v>48</v>
      </c>
      <c r="L49" t="s">
        <v>49</v>
      </c>
      <c r="M49" t="s">
        <v>98</v>
      </c>
      <c r="N49" t="s">
        <v>51</v>
      </c>
      <c r="P49" t="s">
        <v>52</v>
      </c>
      <c r="Q49" t="s">
        <v>53</v>
      </c>
      <c r="R49" t="s">
        <v>113</v>
      </c>
      <c r="S49" t="s">
        <v>55</v>
      </c>
      <c r="T49" s="1">
        <v>44176</v>
      </c>
      <c r="U49" t="s">
        <v>78</v>
      </c>
      <c r="V49" t="s">
        <v>626</v>
      </c>
      <c r="AA49">
        <v>0</v>
      </c>
      <c r="AB49">
        <v>0</v>
      </c>
      <c r="AC49">
        <v>0</v>
      </c>
      <c r="AD49" t="s">
        <v>48</v>
      </c>
      <c r="AE49" t="s">
        <v>48</v>
      </c>
      <c r="AF49" t="s">
        <v>98</v>
      </c>
      <c r="AG49" t="s">
        <v>627</v>
      </c>
      <c r="AH49" t="s">
        <v>98</v>
      </c>
      <c r="AI49" t="s">
        <v>103</v>
      </c>
      <c r="AJ49" t="s">
        <v>84</v>
      </c>
      <c r="AK49">
        <v>2</v>
      </c>
      <c r="AL49">
        <v>2</v>
      </c>
      <c r="AM49">
        <v>1</v>
      </c>
      <c r="AN49" t="s">
        <v>628</v>
      </c>
      <c r="AO49" t="str">
        <f>IF(COUNTIF(Foglio2!A:A, Foglio1!AN49)=0, "N", "Y")</f>
        <v>Y</v>
      </c>
    </row>
    <row r="50" spans="1:41" x14ac:dyDescent="0.3">
      <c r="A50">
        <v>5635</v>
      </c>
      <c r="B50" t="s">
        <v>629</v>
      </c>
      <c r="C50" t="s">
        <v>630</v>
      </c>
      <c r="D50" t="s">
        <v>42</v>
      </c>
      <c r="E50" t="s">
        <v>43</v>
      </c>
      <c r="F50" t="s">
        <v>95</v>
      </c>
      <c r="G50" t="s">
        <v>96</v>
      </c>
      <c r="H50">
        <v>0</v>
      </c>
      <c r="J50" t="s">
        <v>47</v>
      </c>
      <c r="K50" t="s">
        <v>48</v>
      </c>
      <c r="L50" t="s">
        <v>49</v>
      </c>
      <c r="M50" t="s">
        <v>98</v>
      </c>
      <c r="N50" t="s">
        <v>51</v>
      </c>
      <c r="P50" t="s">
        <v>52</v>
      </c>
      <c r="Q50" t="s">
        <v>53</v>
      </c>
      <c r="R50" t="s">
        <v>54</v>
      </c>
      <c r="S50" t="s">
        <v>55</v>
      </c>
      <c r="T50" s="1">
        <v>44174</v>
      </c>
      <c r="U50" t="s">
        <v>78</v>
      </c>
      <c r="V50" t="s">
        <v>631</v>
      </c>
      <c r="AA50">
        <v>0</v>
      </c>
      <c r="AB50">
        <v>0</v>
      </c>
      <c r="AC50">
        <v>0</v>
      </c>
      <c r="AD50" t="s">
        <v>48</v>
      </c>
      <c r="AE50" t="s">
        <v>48</v>
      </c>
      <c r="AF50" t="s">
        <v>98</v>
      </c>
      <c r="AG50" t="s">
        <v>613</v>
      </c>
      <c r="AH50" t="s">
        <v>98</v>
      </c>
      <c r="AI50" t="s">
        <v>103</v>
      </c>
      <c r="AJ50" t="s">
        <v>84</v>
      </c>
      <c r="AK50">
        <v>3</v>
      </c>
      <c r="AL50">
        <v>3</v>
      </c>
      <c r="AM50">
        <v>1</v>
      </c>
      <c r="AN50" t="s">
        <v>632</v>
      </c>
      <c r="AO50" t="str">
        <f>IF(COUNTIF(Foglio2!A:A, Foglio1!AN50)=0, "N", "Y")</f>
        <v>Y</v>
      </c>
    </row>
    <row r="51" spans="1:41" x14ac:dyDescent="0.3">
      <c r="A51">
        <v>5610</v>
      </c>
      <c r="B51" t="s">
        <v>637</v>
      </c>
      <c r="C51" t="s">
        <v>638</v>
      </c>
      <c r="D51" t="s">
        <v>42</v>
      </c>
      <c r="E51" t="s">
        <v>43</v>
      </c>
      <c r="F51" t="s">
        <v>95</v>
      </c>
      <c r="G51" t="s">
        <v>96</v>
      </c>
      <c r="H51">
        <v>0</v>
      </c>
      <c r="J51" t="s">
        <v>47</v>
      </c>
      <c r="K51" t="s">
        <v>48</v>
      </c>
      <c r="L51" t="s">
        <v>49</v>
      </c>
      <c r="M51" t="s">
        <v>98</v>
      </c>
      <c r="N51" t="s">
        <v>51</v>
      </c>
      <c r="P51" t="s">
        <v>52</v>
      </c>
      <c r="Q51" t="s">
        <v>639</v>
      </c>
      <c r="R51" t="s">
        <v>54</v>
      </c>
      <c r="S51" t="s">
        <v>55</v>
      </c>
      <c r="T51" s="1">
        <v>44175</v>
      </c>
      <c r="U51" t="s">
        <v>78</v>
      </c>
      <c r="V51" t="s">
        <v>640</v>
      </c>
      <c r="AA51">
        <v>0</v>
      </c>
      <c r="AB51">
        <v>0</v>
      </c>
      <c r="AC51">
        <v>0</v>
      </c>
      <c r="AD51" t="s">
        <v>48</v>
      </c>
      <c r="AE51" t="s">
        <v>48</v>
      </c>
      <c r="AF51" t="s">
        <v>98</v>
      </c>
      <c r="AG51" t="s">
        <v>641</v>
      </c>
      <c r="AH51" t="s">
        <v>98</v>
      </c>
      <c r="AI51" t="s">
        <v>103</v>
      </c>
      <c r="AJ51" t="s">
        <v>84</v>
      </c>
      <c r="AK51">
        <v>3</v>
      </c>
      <c r="AL51">
        <v>3</v>
      </c>
      <c r="AM51">
        <v>1</v>
      </c>
      <c r="AN51" t="s">
        <v>642</v>
      </c>
      <c r="AO51" t="str">
        <f>IF(COUNTIF(Foglio2!A:A, Foglio1!AN51)=0, "N", "Y")</f>
        <v>Y</v>
      </c>
    </row>
    <row r="52" spans="1:41" x14ac:dyDescent="0.3">
      <c r="A52">
        <v>5610</v>
      </c>
      <c r="B52" t="s">
        <v>648</v>
      </c>
      <c r="C52" t="s">
        <v>649</v>
      </c>
      <c r="D52" t="s">
        <v>42</v>
      </c>
      <c r="E52" t="s">
        <v>43</v>
      </c>
      <c r="F52" t="s">
        <v>95</v>
      </c>
      <c r="G52" t="s">
        <v>96</v>
      </c>
      <c r="H52">
        <v>0</v>
      </c>
      <c r="J52" t="s">
        <v>47</v>
      </c>
      <c r="K52" t="s">
        <v>48</v>
      </c>
      <c r="L52" t="s">
        <v>49</v>
      </c>
      <c r="M52" t="s">
        <v>98</v>
      </c>
      <c r="N52" t="s">
        <v>51</v>
      </c>
      <c r="P52" t="s">
        <v>52</v>
      </c>
      <c r="Q52" t="s">
        <v>53</v>
      </c>
      <c r="R52" t="s">
        <v>54</v>
      </c>
      <c r="S52" t="s">
        <v>55</v>
      </c>
      <c r="T52" s="1">
        <v>44278</v>
      </c>
      <c r="U52" t="s">
        <v>78</v>
      </c>
      <c r="V52" t="s">
        <v>650</v>
      </c>
      <c r="AA52">
        <v>0</v>
      </c>
      <c r="AB52">
        <v>0</v>
      </c>
      <c r="AC52">
        <v>0</v>
      </c>
      <c r="AD52" t="s">
        <v>48</v>
      </c>
      <c r="AE52" t="s">
        <v>48</v>
      </c>
      <c r="AF52" t="s">
        <v>98</v>
      </c>
      <c r="AG52" t="s">
        <v>641</v>
      </c>
      <c r="AH52" t="s">
        <v>98</v>
      </c>
      <c r="AI52" t="s">
        <v>103</v>
      </c>
      <c r="AJ52" t="s">
        <v>64</v>
      </c>
      <c r="AK52">
        <v>3</v>
      </c>
      <c r="AL52">
        <v>3</v>
      </c>
      <c r="AM52">
        <v>1</v>
      </c>
      <c r="AN52" t="s">
        <v>651</v>
      </c>
      <c r="AO52" t="str">
        <f>IF(COUNTIF(Foglio2!A:A, Foglio1!AN52)=0, "N", "Y")</f>
        <v>Y</v>
      </c>
    </row>
    <row r="53" spans="1:41" x14ac:dyDescent="0.3">
      <c r="A53">
        <v>5601</v>
      </c>
      <c r="B53" t="s">
        <v>652</v>
      </c>
      <c r="C53" t="s">
        <v>653</v>
      </c>
      <c r="D53" t="s">
        <v>42</v>
      </c>
      <c r="E53" t="s">
        <v>43</v>
      </c>
      <c r="F53" t="s">
        <v>95</v>
      </c>
      <c r="G53" t="s">
        <v>96</v>
      </c>
      <c r="H53">
        <v>0</v>
      </c>
      <c r="J53" t="s">
        <v>47</v>
      </c>
      <c r="K53" t="s">
        <v>48</v>
      </c>
      <c r="L53" t="s">
        <v>49</v>
      </c>
      <c r="M53" t="s">
        <v>98</v>
      </c>
      <c r="N53" t="s">
        <v>51</v>
      </c>
      <c r="P53" t="s">
        <v>52</v>
      </c>
      <c r="Q53" t="s">
        <v>53</v>
      </c>
      <c r="R53" t="s">
        <v>113</v>
      </c>
      <c r="S53" t="s">
        <v>55</v>
      </c>
      <c r="T53" s="1">
        <v>44278</v>
      </c>
      <c r="U53" t="s">
        <v>78</v>
      </c>
      <c r="V53" t="s">
        <v>654</v>
      </c>
      <c r="AA53">
        <v>0</v>
      </c>
      <c r="AB53">
        <v>0</v>
      </c>
      <c r="AC53">
        <v>0</v>
      </c>
      <c r="AD53" t="s">
        <v>48</v>
      </c>
      <c r="AE53" t="s">
        <v>48</v>
      </c>
      <c r="AF53" t="s">
        <v>98</v>
      </c>
      <c r="AG53" t="s">
        <v>577</v>
      </c>
      <c r="AH53" t="s">
        <v>98</v>
      </c>
      <c r="AI53" t="s">
        <v>103</v>
      </c>
      <c r="AJ53" t="s">
        <v>64</v>
      </c>
      <c r="AK53">
        <v>3</v>
      </c>
      <c r="AL53">
        <v>3</v>
      </c>
      <c r="AM53">
        <v>1</v>
      </c>
      <c r="AN53" t="s">
        <v>655</v>
      </c>
      <c r="AO53" t="str">
        <f>IF(COUNTIF(Foglio2!A:A, Foglio1!AN53)=0, "N", "Y")</f>
        <v>Y</v>
      </c>
    </row>
    <row r="54" spans="1:41" x14ac:dyDescent="0.3">
      <c r="A54">
        <v>5937</v>
      </c>
      <c r="B54" t="s">
        <v>660</v>
      </c>
      <c r="C54" t="s">
        <v>661</v>
      </c>
      <c r="D54" t="s">
        <v>42</v>
      </c>
      <c r="E54" t="s">
        <v>43</v>
      </c>
      <c r="F54" t="s">
        <v>410</v>
      </c>
      <c r="G54" t="s">
        <v>96</v>
      </c>
      <c r="H54">
        <v>0</v>
      </c>
      <c r="J54" t="s">
        <v>47</v>
      </c>
      <c r="K54" t="s">
        <v>48</v>
      </c>
      <c r="L54" t="s">
        <v>411</v>
      </c>
      <c r="M54" t="s">
        <v>412</v>
      </c>
      <c r="N54" t="s">
        <v>51</v>
      </c>
      <c r="P54" t="s">
        <v>52</v>
      </c>
      <c r="Q54" t="s">
        <v>127</v>
      </c>
      <c r="R54" t="s">
        <v>113</v>
      </c>
      <c r="S54" t="s">
        <v>55</v>
      </c>
      <c r="T54" s="1">
        <v>44146</v>
      </c>
      <c r="U54" t="s">
        <v>78</v>
      </c>
      <c r="V54" t="s">
        <v>662</v>
      </c>
      <c r="AA54">
        <v>0</v>
      </c>
      <c r="AB54">
        <v>0</v>
      </c>
      <c r="AC54">
        <v>0</v>
      </c>
      <c r="AD54" t="s">
        <v>48</v>
      </c>
      <c r="AE54" t="s">
        <v>48</v>
      </c>
      <c r="AF54" t="s">
        <v>414</v>
      </c>
      <c r="AG54" t="s">
        <v>663</v>
      </c>
      <c r="AH54" t="s">
        <v>416</v>
      </c>
      <c r="AI54" t="s">
        <v>103</v>
      </c>
      <c r="AJ54" t="s">
        <v>104</v>
      </c>
      <c r="AK54">
        <v>3</v>
      </c>
      <c r="AL54">
        <v>3</v>
      </c>
      <c r="AM54">
        <v>1</v>
      </c>
      <c r="AN54" t="s">
        <v>664</v>
      </c>
      <c r="AO54" t="str">
        <f>IF(COUNTIF(Foglio2!A:A, Foglio1!AN54)=0, "N", "Y")</f>
        <v>Y</v>
      </c>
    </row>
    <row r="55" spans="1:41" x14ac:dyDescent="0.3">
      <c r="A55">
        <v>5939</v>
      </c>
      <c r="B55" t="s">
        <v>673</v>
      </c>
      <c r="C55" t="s">
        <v>674</v>
      </c>
      <c r="D55" t="s">
        <v>42</v>
      </c>
      <c r="E55" t="s">
        <v>43</v>
      </c>
      <c r="F55" t="s">
        <v>410</v>
      </c>
      <c r="G55" t="s">
        <v>96</v>
      </c>
      <c r="H55">
        <v>0</v>
      </c>
      <c r="J55" t="s">
        <v>47</v>
      </c>
      <c r="K55" t="s">
        <v>48</v>
      </c>
      <c r="L55" t="s">
        <v>411</v>
      </c>
      <c r="M55" t="s">
        <v>412</v>
      </c>
      <c r="N55" t="s">
        <v>51</v>
      </c>
      <c r="P55" t="s">
        <v>52</v>
      </c>
      <c r="Q55" t="s">
        <v>53</v>
      </c>
      <c r="R55" t="s">
        <v>54</v>
      </c>
      <c r="S55" t="s">
        <v>55</v>
      </c>
      <c r="T55" s="1">
        <v>44286</v>
      </c>
      <c r="U55" t="s">
        <v>205</v>
      </c>
      <c r="V55" t="s">
        <v>675</v>
      </c>
      <c r="AA55">
        <v>0</v>
      </c>
      <c r="AB55">
        <v>0</v>
      </c>
      <c r="AC55">
        <v>0</v>
      </c>
      <c r="AD55" t="s">
        <v>48</v>
      </c>
      <c r="AE55" t="s">
        <v>48</v>
      </c>
      <c r="AF55" t="s">
        <v>456</v>
      </c>
      <c r="AG55" t="s">
        <v>490</v>
      </c>
      <c r="AH55" t="s">
        <v>416</v>
      </c>
      <c r="AI55" t="s">
        <v>103</v>
      </c>
      <c r="AJ55" t="s">
        <v>64</v>
      </c>
      <c r="AK55">
        <v>3</v>
      </c>
      <c r="AL55">
        <v>3</v>
      </c>
      <c r="AM55">
        <v>1</v>
      </c>
      <c r="AN55" t="s">
        <v>676</v>
      </c>
      <c r="AO55" t="str">
        <f>IF(COUNTIF(Foglio2!A:A, Foglio1!AN55)=0, "N", "Y")</f>
        <v>Y</v>
      </c>
    </row>
    <row r="56" spans="1:41" x14ac:dyDescent="0.3">
      <c r="A56">
        <v>5937</v>
      </c>
      <c r="B56" t="s">
        <v>677</v>
      </c>
      <c r="C56" t="s">
        <v>678</v>
      </c>
      <c r="D56" t="s">
        <v>42</v>
      </c>
      <c r="E56" t="s">
        <v>43</v>
      </c>
      <c r="F56" t="s">
        <v>410</v>
      </c>
      <c r="G56" t="s">
        <v>96</v>
      </c>
      <c r="H56">
        <v>0</v>
      </c>
      <c r="J56" t="s">
        <v>47</v>
      </c>
      <c r="K56" t="s">
        <v>48</v>
      </c>
      <c r="L56" t="s">
        <v>411</v>
      </c>
      <c r="M56" t="s">
        <v>412</v>
      </c>
      <c r="N56" t="s">
        <v>51</v>
      </c>
      <c r="P56" t="s">
        <v>52</v>
      </c>
      <c r="Q56" t="s">
        <v>53</v>
      </c>
      <c r="R56" t="s">
        <v>113</v>
      </c>
      <c r="S56" t="s">
        <v>55</v>
      </c>
      <c r="T56" s="1">
        <v>44208</v>
      </c>
      <c r="U56" t="s">
        <v>78</v>
      </c>
      <c r="V56" t="s">
        <v>679</v>
      </c>
      <c r="AA56">
        <v>0</v>
      </c>
      <c r="AB56">
        <v>0</v>
      </c>
      <c r="AC56">
        <v>0</v>
      </c>
      <c r="AD56" t="s">
        <v>48</v>
      </c>
      <c r="AE56" t="s">
        <v>48</v>
      </c>
      <c r="AF56" t="s">
        <v>414</v>
      </c>
      <c r="AG56" t="s">
        <v>663</v>
      </c>
      <c r="AH56" t="s">
        <v>416</v>
      </c>
      <c r="AI56" t="s">
        <v>103</v>
      </c>
      <c r="AJ56" t="s">
        <v>84</v>
      </c>
      <c r="AK56">
        <v>3</v>
      </c>
      <c r="AL56">
        <v>3</v>
      </c>
      <c r="AM56">
        <v>1</v>
      </c>
      <c r="AN56" t="s">
        <v>680</v>
      </c>
      <c r="AO56" t="str">
        <f>IF(COUNTIF(Foglio2!A:A, Foglio1!AN56)=0, "N", "Y")</f>
        <v>Y</v>
      </c>
    </row>
    <row r="57" spans="1:41" x14ac:dyDescent="0.3">
      <c r="A57">
        <v>5605</v>
      </c>
      <c r="B57" t="s">
        <v>714</v>
      </c>
      <c r="C57" t="s">
        <v>715</v>
      </c>
      <c r="D57" t="s">
        <v>42</v>
      </c>
      <c r="E57" t="s">
        <v>43</v>
      </c>
      <c r="F57" t="s">
        <v>44</v>
      </c>
      <c r="G57" t="s">
        <v>45</v>
      </c>
      <c r="H57">
        <v>0</v>
      </c>
      <c r="J57" t="s">
        <v>47</v>
      </c>
      <c r="K57" t="s">
        <v>48</v>
      </c>
      <c r="L57" t="s">
        <v>49</v>
      </c>
      <c r="M57" t="s">
        <v>50</v>
      </c>
      <c r="N57" t="s">
        <v>51</v>
      </c>
      <c r="P57" t="s">
        <v>52</v>
      </c>
      <c r="Q57" t="s">
        <v>53</v>
      </c>
      <c r="R57" t="s">
        <v>54</v>
      </c>
      <c r="S57" t="s">
        <v>55</v>
      </c>
      <c r="T57" s="1">
        <v>44278</v>
      </c>
      <c r="U57" t="s">
        <v>56</v>
      </c>
      <c r="V57" t="s">
        <v>716</v>
      </c>
      <c r="AA57">
        <v>0</v>
      </c>
      <c r="AB57">
        <v>0</v>
      </c>
      <c r="AC57">
        <v>0</v>
      </c>
      <c r="AD57" t="s">
        <v>48</v>
      </c>
      <c r="AE57" t="s">
        <v>48</v>
      </c>
      <c r="AF57" t="s">
        <v>50</v>
      </c>
      <c r="AG57" t="s">
        <v>91</v>
      </c>
      <c r="AH57" t="s">
        <v>62</v>
      </c>
      <c r="AI57" t="s">
        <v>63</v>
      </c>
      <c r="AJ57" t="s">
        <v>64</v>
      </c>
      <c r="AK57">
        <v>3</v>
      </c>
      <c r="AL57">
        <v>3</v>
      </c>
      <c r="AM57">
        <v>1</v>
      </c>
      <c r="AN57" t="s">
        <v>717</v>
      </c>
      <c r="AO57" t="str">
        <f>IF(COUNTIF(Foglio2!A:A, Foglio1!AN57)=0, "N", "Y")</f>
        <v>Y</v>
      </c>
    </row>
    <row r="58" spans="1:41" x14ac:dyDescent="0.3">
      <c r="A58">
        <v>5642</v>
      </c>
      <c r="B58" t="s">
        <v>726</v>
      </c>
      <c r="C58" t="s">
        <v>727</v>
      </c>
      <c r="D58" t="s">
        <v>42</v>
      </c>
      <c r="E58" t="s">
        <v>43</v>
      </c>
      <c r="F58" t="s">
        <v>95</v>
      </c>
      <c r="G58" t="s">
        <v>96</v>
      </c>
      <c r="H58">
        <v>0</v>
      </c>
      <c r="J58" t="s">
        <v>47</v>
      </c>
      <c r="K58" t="s">
        <v>48</v>
      </c>
      <c r="L58" t="s">
        <v>49</v>
      </c>
      <c r="M58" t="s">
        <v>98</v>
      </c>
      <c r="N58" t="s">
        <v>51</v>
      </c>
      <c r="P58" t="s">
        <v>52</v>
      </c>
      <c r="Q58" t="s">
        <v>53</v>
      </c>
      <c r="R58" t="s">
        <v>113</v>
      </c>
      <c r="S58" t="s">
        <v>55</v>
      </c>
      <c r="T58" s="1">
        <v>44116</v>
      </c>
      <c r="U58" t="s">
        <v>78</v>
      </c>
      <c r="V58" t="s">
        <v>728</v>
      </c>
      <c r="AA58">
        <v>0</v>
      </c>
      <c r="AB58">
        <v>0</v>
      </c>
      <c r="AC58">
        <v>0</v>
      </c>
      <c r="AD58" t="s">
        <v>48</v>
      </c>
      <c r="AE58" t="s">
        <v>48</v>
      </c>
      <c r="AF58" t="s">
        <v>98</v>
      </c>
      <c r="AG58" t="s">
        <v>627</v>
      </c>
      <c r="AH58" t="s">
        <v>98</v>
      </c>
      <c r="AI58" t="s">
        <v>103</v>
      </c>
      <c r="AJ58" t="s">
        <v>104</v>
      </c>
      <c r="AK58">
        <v>2</v>
      </c>
      <c r="AL58">
        <v>2</v>
      </c>
      <c r="AM58">
        <v>1</v>
      </c>
      <c r="AN58" t="s">
        <v>729</v>
      </c>
      <c r="AO58" t="str">
        <f>IF(COUNTIF(Foglio2!A:A, Foglio1!AN58)=0, "N", "Y")</f>
        <v>Y</v>
      </c>
    </row>
    <row r="59" spans="1:41" x14ac:dyDescent="0.3">
      <c r="A59">
        <v>5608</v>
      </c>
      <c r="B59" t="s">
        <v>730</v>
      </c>
      <c r="C59" t="s">
        <v>731</v>
      </c>
      <c r="D59" t="s">
        <v>42</v>
      </c>
      <c r="E59" t="s">
        <v>43</v>
      </c>
      <c r="F59" t="s">
        <v>44</v>
      </c>
      <c r="G59" t="s">
        <v>45</v>
      </c>
      <c r="H59">
        <v>0</v>
      </c>
      <c r="J59" t="s">
        <v>47</v>
      </c>
      <c r="K59" t="s">
        <v>48</v>
      </c>
      <c r="L59" t="s">
        <v>49</v>
      </c>
      <c r="M59" t="s">
        <v>50</v>
      </c>
      <c r="N59" t="s">
        <v>51</v>
      </c>
      <c r="P59" t="s">
        <v>52</v>
      </c>
      <c r="Q59" t="s">
        <v>53</v>
      </c>
      <c r="R59" t="s">
        <v>113</v>
      </c>
      <c r="S59" t="s">
        <v>55</v>
      </c>
      <c r="T59" s="1">
        <v>44278</v>
      </c>
      <c r="U59" t="s">
        <v>56</v>
      </c>
      <c r="V59" t="s">
        <v>732</v>
      </c>
      <c r="AA59">
        <v>0</v>
      </c>
      <c r="AB59">
        <v>0</v>
      </c>
      <c r="AC59">
        <v>0</v>
      </c>
      <c r="AD59" t="s">
        <v>48</v>
      </c>
      <c r="AE59" t="s">
        <v>48</v>
      </c>
      <c r="AF59" t="s">
        <v>50</v>
      </c>
      <c r="AG59" t="s">
        <v>314</v>
      </c>
      <c r="AH59" t="s">
        <v>62</v>
      </c>
      <c r="AI59" t="s">
        <v>63</v>
      </c>
      <c r="AJ59" t="s">
        <v>64</v>
      </c>
      <c r="AK59">
        <v>3</v>
      </c>
      <c r="AL59">
        <v>3</v>
      </c>
      <c r="AM59">
        <v>1</v>
      </c>
      <c r="AN59" t="s">
        <v>733</v>
      </c>
      <c r="AO59" t="str">
        <f>IF(COUNTIF(Foglio2!A:A, Foglio1!AN59)=0, "N", "Y")</f>
        <v>Y</v>
      </c>
    </row>
    <row r="60" spans="1:41" x14ac:dyDescent="0.3">
      <c r="A60">
        <v>5937</v>
      </c>
      <c r="B60" t="s">
        <v>738</v>
      </c>
      <c r="C60" t="s">
        <v>739</v>
      </c>
      <c r="D60" t="s">
        <v>42</v>
      </c>
      <c r="E60" t="s">
        <v>43</v>
      </c>
      <c r="F60" t="s">
        <v>410</v>
      </c>
      <c r="G60" t="s">
        <v>96</v>
      </c>
      <c r="H60">
        <v>0</v>
      </c>
      <c r="J60" t="s">
        <v>47</v>
      </c>
      <c r="K60" t="s">
        <v>48</v>
      </c>
      <c r="L60" t="s">
        <v>411</v>
      </c>
      <c r="M60" t="s">
        <v>412</v>
      </c>
      <c r="N60" t="s">
        <v>51</v>
      </c>
      <c r="P60" t="s">
        <v>52</v>
      </c>
      <c r="Q60" t="s">
        <v>310</v>
      </c>
      <c r="R60" t="s">
        <v>113</v>
      </c>
      <c r="S60" t="s">
        <v>55</v>
      </c>
      <c r="T60" s="1">
        <v>44284</v>
      </c>
      <c r="U60" t="s">
        <v>78</v>
      </c>
      <c r="V60" t="s">
        <v>740</v>
      </c>
      <c r="AA60">
        <v>0</v>
      </c>
      <c r="AB60">
        <v>0</v>
      </c>
      <c r="AC60">
        <v>0</v>
      </c>
      <c r="AD60" t="s">
        <v>48</v>
      </c>
      <c r="AE60" t="s">
        <v>48</v>
      </c>
      <c r="AF60" t="s">
        <v>414</v>
      </c>
      <c r="AG60" t="s">
        <v>663</v>
      </c>
      <c r="AH60" t="s">
        <v>416</v>
      </c>
      <c r="AI60" t="s">
        <v>103</v>
      </c>
      <c r="AJ60" t="s">
        <v>64</v>
      </c>
      <c r="AK60">
        <v>3</v>
      </c>
      <c r="AL60">
        <v>3</v>
      </c>
      <c r="AM60">
        <v>1</v>
      </c>
      <c r="AN60" t="s">
        <v>741</v>
      </c>
      <c r="AO60" t="str">
        <f>IF(COUNTIF(Foglio2!A:A, Foglio1!AN60)=0, "N", "Y")</f>
        <v>Y</v>
      </c>
    </row>
    <row r="61" spans="1:41" x14ac:dyDescent="0.3">
      <c r="A61">
        <v>5939</v>
      </c>
      <c r="B61" t="s">
        <v>746</v>
      </c>
      <c r="C61" t="s">
        <v>747</v>
      </c>
      <c r="D61" t="s">
        <v>42</v>
      </c>
      <c r="E61" t="s">
        <v>43</v>
      </c>
      <c r="F61" t="s">
        <v>410</v>
      </c>
      <c r="G61" t="s">
        <v>96</v>
      </c>
      <c r="H61">
        <v>0</v>
      </c>
      <c r="J61" t="s">
        <v>47</v>
      </c>
      <c r="K61" t="s">
        <v>48</v>
      </c>
      <c r="L61" t="s">
        <v>411</v>
      </c>
      <c r="M61" t="s">
        <v>412</v>
      </c>
      <c r="N61" t="s">
        <v>51</v>
      </c>
      <c r="P61" t="s">
        <v>52</v>
      </c>
      <c r="Q61" t="s">
        <v>53</v>
      </c>
      <c r="R61" t="s">
        <v>54</v>
      </c>
      <c r="S61" t="s">
        <v>55</v>
      </c>
      <c r="T61" s="1">
        <v>44146</v>
      </c>
      <c r="U61" t="s">
        <v>205</v>
      </c>
      <c r="V61" t="s">
        <v>748</v>
      </c>
      <c r="AA61">
        <v>0</v>
      </c>
      <c r="AB61">
        <v>0</v>
      </c>
      <c r="AC61">
        <v>0</v>
      </c>
      <c r="AD61" t="s">
        <v>48</v>
      </c>
      <c r="AE61" t="s">
        <v>48</v>
      </c>
      <c r="AF61" t="s">
        <v>456</v>
      </c>
      <c r="AG61" t="s">
        <v>490</v>
      </c>
      <c r="AH61" t="s">
        <v>416</v>
      </c>
      <c r="AI61" t="s">
        <v>103</v>
      </c>
      <c r="AJ61" t="s">
        <v>104</v>
      </c>
      <c r="AK61">
        <v>3</v>
      </c>
      <c r="AL61">
        <v>3</v>
      </c>
      <c r="AM61">
        <v>1</v>
      </c>
      <c r="AN61" t="s">
        <v>749</v>
      </c>
      <c r="AO61" t="str">
        <f>IF(COUNTIF(Foglio2!A:A, Foglio1!AN61)=0, "N", "Y")</f>
        <v>Y</v>
      </c>
    </row>
    <row r="62" spans="1:41" x14ac:dyDescent="0.3">
      <c r="A62">
        <v>5771</v>
      </c>
      <c r="B62" t="s">
        <v>750</v>
      </c>
      <c r="C62" t="s">
        <v>751</v>
      </c>
      <c r="D62" t="s">
        <v>42</v>
      </c>
      <c r="E62" t="s">
        <v>43</v>
      </c>
      <c r="F62" t="s">
        <v>175</v>
      </c>
      <c r="G62" t="s">
        <v>45</v>
      </c>
      <c r="H62">
        <v>0</v>
      </c>
      <c r="J62" t="s">
        <v>47</v>
      </c>
      <c r="K62" t="s">
        <v>48</v>
      </c>
      <c r="L62" t="s">
        <v>49</v>
      </c>
      <c r="N62" t="s">
        <v>51</v>
      </c>
      <c r="P62" t="s">
        <v>112</v>
      </c>
      <c r="Q62" t="s">
        <v>53</v>
      </c>
      <c r="R62" t="s">
        <v>113</v>
      </c>
      <c r="S62" t="s">
        <v>55</v>
      </c>
      <c r="T62" s="1">
        <v>44321</v>
      </c>
      <c r="U62" t="s">
        <v>78</v>
      </c>
      <c r="V62" t="s">
        <v>752</v>
      </c>
      <c r="AA62">
        <v>0</v>
      </c>
      <c r="AB62">
        <v>0</v>
      </c>
      <c r="AC62">
        <v>0</v>
      </c>
      <c r="AD62" t="s">
        <v>48</v>
      </c>
      <c r="AE62" t="s">
        <v>48</v>
      </c>
      <c r="AF62" t="s">
        <v>77</v>
      </c>
      <c r="AG62" t="s">
        <v>194</v>
      </c>
      <c r="AH62" t="s">
        <v>83</v>
      </c>
      <c r="AI62" t="s">
        <v>63</v>
      </c>
      <c r="AJ62" t="s">
        <v>64</v>
      </c>
      <c r="AK62">
        <v>3</v>
      </c>
      <c r="AL62">
        <v>3</v>
      </c>
      <c r="AM62">
        <v>1</v>
      </c>
      <c r="AN62" t="s">
        <v>753</v>
      </c>
      <c r="AO62" t="str">
        <f>IF(COUNTIF(Foglio2!A:A, Foglio1!AN62)=0, "N", "Y")</f>
        <v>Y</v>
      </c>
    </row>
    <row r="63" spans="1:41" x14ac:dyDescent="0.3">
      <c r="A63">
        <v>5610</v>
      </c>
      <c r="B63" t="s">
        <v>754</v>
      </c>
      <c r="C63" t="s">
        <v>755</v>
      </c>
      <c r="D63" t="s">
        <v>42</v>
      </c>
      <c r="E63" t="s">
        <v>43</v>
      </c>
      <c r="F63" t="s">
        <v>95</v>
      </c>
      <c r="G63" t="s">
        <v>96</v>
      </c>
      <c r="H63">
        <v>0</v>
      </c>
      <c r="J63" t="s">
        <v>47</v>
      </c>
      <c r="K63" t="s">
        <v>48</v>
      </c>
      <c r="L63" t="s">
        <v>49</v>
      </c>
      <c r="M63" t="s">
        <v>98</v>
      </c>
      <c r="N63" t="s">
        <v>51</v>
      </c>
      <c r="P63" t="s">
        <v>52</v>
      </c>
      <c r="Q63" t="s">
        <v>639</v>
      </c>
      <c r="R63" t="s">
        <v>54</v>
      </c>
      <c r="S63" t="s">
        <v>55</v>
      </c>
      <c r="T63" s="1">
        <v>44116</v>
      </c>
      <c r="U63" t="s">
        <v>78</v>
      </c>
      <c r="V63" t="s">
        <v>756</v>
      </c>
      <c r="AA63">
        <v>0</v>
      </c>
      <c r="AB63">
        <v>0</v>
      </c>
      <c r="AC63">
        <v>0</v>
      </c>
      <c r="AD63" t="s">
        <v>48</v>
      </c>
      <c r="AE63" t="s">
        <v>48</v>
      </c>
      <c r="AF63" t="s">
        <v>98</v>
      </c>
      <c r="AG63" t="s">
        <v>641</v>
      </c>
      <c r="AH63" t="s">
        <v>98</v>
      </c>
      <c r="AI63" t="s">
        <v>103</v>
      </c>
      <c r="AJ63" t="s">
        <v>104</v>
      </c>
      <c r="AK63">
        <v>3</v>
      </c>
      <c r="AL63">
        <v>3</v>
      </c>
      <c r="AM63">
        <v>1</v>
      </c>
      <c r="AN63" t="s">
        <v>757</v>
      </c>
      <c r="AO63" t="str">
        <f>IF(COUNTIF(Foglio2!A:A, Foglio1!AN63)=0, "N", "Y")</f>
        <v>Y</v>
      </c>
    </row>
    <row r="64" spans="1:41" x14ac:dyDescent="0.3">
      <c r="A64">
        <v>5771</v>
      </c>
      <c r="B64" t="s">
        <v>771</v>
      </c>
      <c r="C64" t="s">
        <v>772</v>
      </c>
      <c r="D64" t="s">
        <v>42</v>
      </c>
      <c r="E64" t="s">
        <v>43</v>
      </c>
      <c r="F64" t="s">
        <v>76</v>
      </c>
      <c r="G64" t="s">
        <v>45</v>
      </c>
      <c r="H64">
        <v>0</v>
      </c>
      <c r="J64" t="s">
        <v>47</v>
      </c>
      <c r="K64" t="s">
        <v>48</v>
      </c>
      <c r="L64" t="s">
        <v>49</v>
      </c>
      <c r="M64" t="s">
        <v>77</v>
      </c>
      <c r="N64" t="s">
        <v>51</v>
      </c>
      <c r="P64" t="s">
        <v>52</v>
      </c>
      <c r="Q64" t="s">
        <v>53</v>
      </c>
      <c r="R64" t="s">
        <v>113</v>
      </c>
      <c r="S64" t="s">
        <v>55</v>
      </c>
      <c r="T64" s="1">
        <v>44187</v>
      </c>
      <c r="U64" t="s">
        <v>78</v>
      </c>
      <c r="V64" t="s">
        <v>773</v>
      </c>
      <c r="AA64">
        <v>0</v>
      </c>
      <c r="AB64">
        <v>0</v>
      </c>
      <c r="AC64">
        <v>0</v>
      </c>
      <c r="AD64" t="s">
        <v>48</v>
      </c>
      <c r="AE64" t="s">
        <v>48</v>
      </c>
      <c r="AF64" t="s">
        <v>77</v>
      </c>
      <c r="AG64" t="s">
        <v>194</v>
      </c>
      <c r="AH64" t="s">
        <v>83</v>
      </c>
      <c r="AI64" t="s">
        <v>63</v>
      </c>
      <c r="AJ64" t="s">
        <v>84</v>
      </c>
      <c r="AK64">
        <v>3</v>
      </c>
      <c r="AL64">
        <v>3</v>
      </c>
      <c r="AM64">
        <v>1</v>
      </c>
      <c r="AN64" t="s">
        <v>774</v>
      </c>
      <c r="AO64" t="str">
        <f>IF(COUNTIF(Foglio2!A:A, Foglio1!AN64)=0, "N", "Y")</f>
        <v>N</v>
      </c>
    </row>
    <row r="65" spans="1:45" x14ac:dyDescent="0.3">
      <c r="A65">
        <v>5675</v>
      </c>
      <c r="B65" t="s">
        <v>775</v>
      </c>
      <c r="C65" t="s">
        <v>776</v>
      </c>
      <c r="D65" t="s">
        <v>42</v>
      </c>
      <c r="E65" t="s">
        <v>43</v>
      </c>
      <c r="F65" t="s">
        <v>76</v>
      </c>
      <c r="G65" t="s">
        <v>45</v>
      </c>
      <c r="H65">
        <v>0</v>
      </c>
      <c r="J65" t="s">
        <v>47</v>
      </c>
      <c r="K65" t="s">
        <v>48</v>
      </c>
      <c r="L65" t="s">
        <v>49</v>
      </c>
      <c r="M65" t="s">
        <v>77</v>
      </c>
      <c r="N65" t="s">
        <v>51</v>
      </c>
      <c r="P65" t="s">
        <v>52</v>
      </c>
      <c r="Q65" t="s">
        <v>53</v>
      </c>
      <c r="R65" t="s">
        <v>113</v>
      </c>
      <c r="S65" t="s">
        <v>55</v>
      </c>
      <c r="T65" s="1">
        <v>44186</v>
      </c>
      <c r="U65" t="s">
        <v>78</v>
      </c>
      <c r="V65" t="s">
        <v>777</v>
      </c>
      <c r="AA65">
        <v>0</v>
      </c>
      <c r="AB65">
        <v>0</v>
      </c>
      <c r="AC65">
        <v>0</v>
      </c>
      <c r="AD65" t="s">
        <v>48</v>
      </c>
      <c r="AE65" t="s">
        <v>48</v>
      </c>
      <c r="AF65" t="s">
        <v>77</v>
      </c>
      <c r="AG65" t="s">
        <v>234</v>
      </c>
      <c r="AH65" t="s">
        <v>83</v>
      </c>
      <c r="AI65" t="s">
        <v>63</v>
      </c>
      <c r="AJ65" t="s">
        <v>84</v>
      </c>
      <c r="AK65">
        <v>3</v>
      </c>
      <c r="AL65">
        <v>3</v>
      </c>
      <c r="AM65">
        <v>1</v>
      </c>
      <c r="AN65" t="s">
        <v>778</v>
      </c>
      <c r="AO65" t="str">
        <f>IF(COUNTIF(Foglio2!A:A, Foglio1!AN65)=0, "N", "Y")</f>
        <v>Y</v>
      </c>
    </row>
    <row r="66" spans="1:45" x14ac:dyDescent="0.3">
      <c r="A66">
        <v>5601</v>
      </c>
      <c r="B66" t="s">
        <v>779</v>
      </c>
      <c r="C66" t="s">
        <v>780</v>
      </c>
      <c r="D66" t="s">
        <v>42</v>
      </c>
      <c r="E66" t="s">
        <v>43</v>
      </c>
      <c r="F66" t="s">
        <v>95</v>
      </c>
      <c r="G66" t="s">
        <v>96</v>
      </c>
      <c r="H66">
        <v>0</v>
      </c>
      <c r="J66" t="s">
        <v>47</v>
      </c>
      <c r="K66" t="s">
        <v>48</v>
      </c>
      <c r="L66" t="s">
        <v>49</v>
      </c>
      <c r="M66" t="s">
        <v>98</v>
      </c>
      <c r="N66" t="s">
        <v>51</v>
      </c>
      <c r="P66" t="s">
        <v>52</v>
      </c>
      <c r="Q66" t="s">
        <v>53</v>
      </c>
      <c r="R66" t="s">
        <v>113</v>
      </c>
      <c r="S66" t="s">
        <v>55</v>
      </c>
      <c r="T66" s="1">
        <v>44117</v>
      </c>
      <c r="U66" t="s">
        <v>78</v>
      </c>
      <c r="V66" t="s">
        <v>781</v>
      </c>
      <c r="AA66">
        <v>0</v>
      </c>
      <c r="AB66">
        <v>0</v>
      </c>
      <c r="AC66">
        <v>0</v>
      </c>
      <c r="AD66" t="s">
        <v>48</v>
      </c>
      <c r="AE66" t="s">
        <v>48</v>
      </c>
      <c r="AF66" t="s">
        <v>98</v>
      </c>
      <c r="AG66" t="s">
        <v>577</v>
      </c>
      <c r="AH66" t="s">
        <v>98</v>
      </c>
      <c r="AI66" t="s">
        <v>103</v>
      </c>
      <c r="AJ66" t="s">
        <v>104</v>
      </c>
      <c r="AK66">
        <v>3</v>
      </c>
      <c r="AL66">
        <v>3</v>
      </c>
      <c r="AM66">
        <v>1</v>
      </c>
      <c r="AN66" t="s">
        <v>782</v>
      </c>
      <c r="AO66" t="str">
        <f>IF(COUNTIF(Foglio2!A:A, Foglio1!AN66)=0, "N", "Y")</f>
        <v>Y</v>
      </c>
    </row>
    <row r="67" spans="1:45" x14ac:dyDescent="0.3">
      <c r="A67">
        <v>4303</v>
      </c>
      <c r="B67" t="s">
        <v>106</v>
      </c>
      <c r="C67" t="s">
        <v>107</v>
      </c>
      <c r="D67" t="s">
        <v>108</v>
      </c>
      <c r="E67" t="s">
        <v>43</v>
      </c>
      <c r="F67" t="s">
        <v>109</v>
      </c>
      <c r="G67" t="s">
        <v>110</v>
      </c>
      <c r="H67">
        <v>1</v>
      </c>
      <c r="I67" t="s">
        <v>111</v>
      </c>
      <c r="J67" t="s">
        <v>47</v>
      </c>
      <c r="K67" t="s">
        <v>48</v>
      </c>
      <c r="L67" t="s">
        <v>49</v>
      </c>
      <c r="N67" t="s">
        <v>51</v>
      </c>
      <c r="P67" t="s">
        <v>112</v>
      </c>
      <c r="Q67" t="s">
        <v>53</v>
      </c>
      <c r="R67" t="s">
        <v>113</v>
      </c>
      <c r="S67" t="s">
        <v>114</v>
      </c>
      <c r="T67" s="1">
        <v>44494</v>
      </c>
      <c r="U67" t="s">
        <v>115</v>
      </c>
      <c r="V67" t="s">
        <v>116</v>
      </c>
      <c r="W67" t="s">
        <v>117</v>
      </c>
      <c r="X67" t="s">
        <v>118</v>
      </c>
      <c r="Y67" t="s">
        <v>106</v>
      </c>
      <c r="Z67" t="s">
        <v>119</v>
      </c>
      <c r="AA67">
        <v>1</v>
      </c>
      <c r="AB67">
        <v>1</v>
      </c>
      <c r="AC67">
        <v>1</v>
      </c>
      <c r="AD67" t="s">
        <v>48</v>
      </c>
      <c r="AE67" t="s">
        <v>48</v>
      </c>
      <c r="AF67" t="s">
        <v>120</v>
      </c>
      <c r="AG67" t="s">
        <v>121</v>
      </c>
      <c r="AH67" t="s">
        <v>122</v>
      </c>
      <c r="AI67" t="s">
        <v>123</v>
      </c>
      <c r="AJ67" t="s">
        <v>104</v>
      </c>
      <c r="AK67">
        <v>2</v>
      </c>
      <c r="AL67">
        <v>2</v>
      </c>
      <c r="AM67" t="s">
        <v>65</v>
      </c>
      <c r="AN67" t="s">
        <v>124</v>
      </c>
      <c r="AO67" t="str">
        <f>IF(COUNTIF(Foglio2!A:A, Foglio1!AN67)=0, "N", "Y")</f>
        <v>Y</v>
      </c>
      <c r="AQ67" t="s">
        <v>797</v>
      </c>
      <c r="AR67" t="s">
        <v>797</v>
      </c>
      <c r="AS67" s="5" t="s">
        <v>790</v>
      </c>
    </row>
    <row r="68" spans="1:45" x14ac:dyDescent="0.3">
      <c r="A68">
        <v>4307</v>
      </c>
      <c r="B68" t="s">
        <v>125</v>
      </c>
      <c r="C68" t="s">
        <v>126</v>
      </c>
      <c r="D68" t="s">
        <v>108</v>
      </c>
      <c r="E68" t="s">
        <v>43</v>
      </c>
      <c r="F68" t="s">
        <v>109</v>
      </c>
      <c r="G68" t="s">
        <v>110</v>
      </c>
      <c r="H68">
        <v>1</v>
      </c>
      <c r="I68" t="s">
        <v>111</v>
      </c>
      <c r="J68" t="s">
        <v>47</v>
      </c>
      <c r="K68" t="s">
        <v>48</v>
      </c>
      <c r="L68" t="s">
        <v>49</v>
      </c>
      <c r="N68" t="s">
        <v>51</v>
      </c>
      <c r="P68" t="s">
        <v>112</v>
      </c>
      <c r="Q68" t="s">
        <v>127</v>
      </c>
      <c r="R68" t="s">
        <v>113</v>
      </c>
      <c r="S68" t="s">
        <v>114</v>
      </c>
      <c r="T68" s="1">
        <v>44467</v>
      </c>
      <c r="U68" t="s">
        <v>78</v>
      </c>
      <c r="V68" t="s">
        <v>128</v>
      </c>
      <c r="W68" t="s">
        <v>117</v>
      </c>
      <c r="X68" t="s">
        <v>129</v>
      </c>
      <c r="Y68" t="s">
        <v>125</v>
      </c>
      <c r="Z68" t="s">
        <v>130</v>
      </c>
      <c r="AA68">
        <v>1</v>
      </c>
      <c r="AB68">
        <v>1</v>
      </c>
      <c r="AC68">
        <v>1</v>
      </c>
      <c r="AD68" t="s">
        <v>48</v>
      </c>
      <c r="AE68" t="s">
        <v>48</v>
      </c>
      <c r="AF68" t="s">
        <v>131</v>
      </c>
      <c r="AG68" t="s">
        <v>132</v>
      </c>
      <c r="AH68" t="s">
        <v>122</v>
      </c>
      <c r="AI68" t="s">
        <v>123</v>
      </c>
      <c r="AJ68" t="s">
        <v>104</v>
      </c>
      <c r="AK68">
        <v>2</v>
      </c>
      <c r="AL68">
        <v>2</v>
      </c>
      <c r="AM68" t="s">
        <v>65</v>
      </c>
      <c r="AN68" t="s">
        <v>133</v>
      </c>
      <c r="AO68" t="str">
        <f>IF(COUNTIF(Foglio2!A:A, Foglio1!AN68)=0, "N", "Y")</f>
        <v>Y</v>
      </c>
      <c r="AR68" t="s">
        <v>797</v>
      </c>
      <c r="AS68" s="5" t="s">
        <v>790</v>
      </c>
    </row>
    <row r="69" spans="1:45" x14ac:dyDescent="0.3">
      <c r="A69">
        <v>4940</v>
      </c>
      <c r="B69" t="s">
        <v>134</v>
      </c>
      <c r="C69" t="s">
        <v>135</v>
      </c>
      <c r="D69" t="s">
        <v>108</v>
      </c>
      <c r="E69" t="s">
        <v>43</v>
      </c>
      <c r="F69" t="s">
        <v>136</v>
      </c>
      <c r="G69" t="s">
        <v>110</v>
      </c>
      <c r="H69">
        <v>1</v>
      </c>
      <c r="I69" t="s">
        <v>111</v>
      </c>
      <c r="J69" t="s">
        <v>47</v>
      </c>
      <c r="K69" t="s">
        <v>48</v>
      </c>
      <c r="L69" t="s">
        <v>49</v>
      </c>
      <c r="M69" t="s">
        <v>137</v>
      </c>
      <c r="N69" t="s">
        <v>51</v>
      </c>
      <c r="P69" t="s">
        <v>52</v>
      </c>
      <c r="Q69" t="s">
        <v>127</v>
      </c>
      <c r="R69" t="s">
        <v>113</v>
      </c>
      <c r="S69" t="s">
        <v>114</v>
      </c>
      <c r="T69" s="1">
        <v>44300</v>
      </c>
      <c r="U69" t="s">
        <v>78</v>
      </c>
      <c r="V69" t="s">
        <v>138</v>
      </c>
      <c r="W69" t="s">
        <v>117</v>
      </c>
      <c r="X69" t="s">
        <v>139</v>
      </c>
      <c r="Y69" t="s">
        <v>134</v>
      </c>
      <c r="Z69" t="s">
        <v>140</v>
      </c>
      <c r="AA69">
        <v>1</v>
      </c>
      <c r="AB69">
        <v>1</v>
      </c>
      <c r="AC69">
        <v>1</v>
      </c>
      <c r="AD69" t="s">
        <v>48</v>
      </c>
      <c r="AE69" t="s">
        <v>48</v>
      </c>
      <c r="AF69" t="s">
        <v>141</v>
      </c>
      <c r="AG69" t="s">
        <v>142</v>
      </c>
      <c r="AH69" t="s">
        <v>143</v>
      </c>
      <c r="AI69" t="s">
        <v>123</v>
      </c>
      <c r="AJ69" t="s">
        <v>64</v>
      </c>
      <c r="AK69">
        <v>2</v>
      </c>
      <c r="AL69">
        <v>2</v>
      </c>
      <c r="AM69" t="s">
        <v>65</v>
      </c>
      <c r="AN69" t="s">
        <v>144</v>
      </c>
      <c r="AO69" t="str">
        <f>IF(COUNTIF(Foglio2!A:A, Foglio1!AN69)=0, "N", "Y")</f>
        <v>Y</v>
      </c>
    </row>
    <row r="70" spans="1:45" x14ac:dyDescent="0.3">
      <c r="A70">
        <v>5702</v>
      </c>
      <c r="B70" t="s">
        <v>145</v>
      </c>
      <c r="C70" t="s">
        <v>146</v>
      </c>
      <c r="D70" t="s">
        <v>108</v>
      </c>
      <c r="E70" t="s">
        <v>43</v>
      </c>
      <c r="F70" t="s">
        <v>109</v>
      </c>
      <c r="G70" t="s">
        <v>110</v>
      </c>
      <c r="H70">
        <v>1</v>
      </c>
      <c r="I70" t="s">
        <v>111</v>
      </c>
      <c r="J70" t="s">
        <v>47</v>
      </c>
      <c r="K70" t="s">
        <v>48</v>
      </c>
      <c r="L70" t="s">
        <v>49</v>
      </c>
      <c r="N70" t="s">
        <v>51</v>
      </c>
      <c r="P70" t="s">
        <v>112</v>
      </c>
      <c r="Q70" t="s">
        <v>53</v>
      </c>
      <c r="R70" t="s">
        <v>54</v>
      </c>
      <c r="S70" t="s">
        <v>114</v>
      </c>
      <c r="T70" s="1">
        <v>44466</v>
      </c>
      <c r="U70" t="s">
        <v>78</v>
      </c>
      <c r="V70" t="s">
        <v>147</v>
      </c>
      <c r="W70" t="s">
        <v>117</v>
      </c>
      <c r="X70" t="s">
        <v>148</v>
      </c>
      <c r="Y70" t="s">
        <v>145</v>
      </c>
      <c r="Z70" t="s">
        <v>149</v>
      </c>
      <c r="AA70">
        <v>1</v>
      </c>
      <c r="AB70">
        <v>1</v>
      </c>
      <c r="AC70">
        <v>1</v>
      </c>
      <c r="AD70" t="s">
        <v>48</v>
      </c>
      <c r="AE70" t="s">
        <v>48</v>
      </c>
      <c r="AF70" t="s">
        <v>131</v>
      </c>
      <c r="AG70" t="s">
        <v>150</v>
      </c>
      <c r="AH70" t="s">
        <v>122</v>
      </c>
      <c r="AI70" t="s">
        <v>123</v>
      </c>
      <c r="AJ70" t="s">
        <v>104</v>
      </c>
      <c r="AK70">
        <v>3</v>
      </c>
      <c r="AL70">
        <v>3</v>
      </c>
      <c r="AM70" t="s">
        <v>65</v>
      </c>
      <c r="AN70" t="s">
        <v>151</v>
      </c>
      <c r="AO70" t="str">
        <f>IF(COUNTIF(Foglio2!A:A, Foglio1!AN70)=0, "N", "Y")</f>
        <v>Y</v>
      </c>
      <c r="AQ70" t="s">
        <v>797</v>
      </c>
      <c r="AR70" t="s">
        <v>797</v>
      </c>
      <c r="AS70" s="5" t="s">
        <v>790</v>
      </c>
    </row>
    <row r="71" spans="1:45" x14ac:dyDescent="0.3">
      <c r="A71">
        <v>4312</v>
      </c>
      <c r="B71" t="s">
        <v>152</v>
      </c>
      <c r="C71" t="s">
        <v>153</v>
      </c>
      <c r="D71" t="s">
        <v>108</v>
      </c>
      <c r="E71" t="s">
        <v>43</v>
      </c>
      <c r="F71" t="s">
        <v>109</v>
      </c>
      <c r="G71" t="s">
        <v>110</v>
      </c>
      <c r="H71">
        <v>1</v>
      </c>
      <c r="I71" t="s">
        <v>111</v>
      </c>
      <c r="J71" t="s">
        <v>47</v>
      </c>
      <c r="K71" t="s">
        <v>48</v>
      </c>
      <c r="L71" t="s">
        <v>49</v>
      </c>
      <c r="N71" t="s">
        <v>51</v>
      </c>
      <c r="P71" t="s">
        <v>112</v>
      </c>
      <c r="Q71" t="s">
        <v>53</v>
      </c>
      <c r="R71" t="s">
        <v>113</v>
      </c>
      <c r="S71" t="s">
        <v>114</v>
      </c>
      <c r="T71" s="1">
        <v>44469</v>
      </c>
      <c r="U71" t="s">
        <v>78</v>
      </c>
      <c r="V71" t="s">
        <v>154</v>
      </c>
      <c r="W71" t="s">
        <v>117</v>
      </c>
      <c r="X71" t="s">
        <v>155</v>
      </c>
      <c r="Y71" t="s">
        <v>152</v>
      </c>
      <c r="Z71" t="s">
        <v>156</v>
      </c>
      <c r="AA71">
        <v>1</v>
      </c>
      <c r="AB71">
        <v>1</v>
      </c>
      <c r="AC71">
        <v>1</v>
      </c>
      <c r="AD71" t="s">
        <v>48</v>
      </c>
      <c r="AE71" t="s">
        <v>48</v>
      </c>
      <c r="AF71" t="s">
        <v>131</v>
      </c>
      <c r="AG71" t="s">
        <v>157</v>
      </c>
      <c r="AH71" t="s">
        <v>122</v>
      </c>
      <c r="AI71" t="s">
        <v>123</v>
      </c>
      <c r="AJ71" t="s">
        <v>104</v>
      </c>
      <c r="AK71">
        <v>2</v>
      </c>
      <c r="AL71">
        <v>2</v>
      </c>
      <c r="AM71" t="s">
        <v>65</v>
      </c>
      <c r="AN71" t="s">
        <v>158</v>
      </c>
      <c r="AO71" t="str">
        <f>IF(COUNTIF(Foglio2!A:A, Foglio1!AN71)=0, "N", "Y")</f>
        <v>Y</v>
      </c>
      <c r="AP71" t="s">
        <v>797</v>
      </c>
      <c r="AR71" t="s">
        <v>797</v>
      </c>
      <c r="AS71" s="5" t="s">
        <v>790</v>
      </c>
    </row>
    <row r="72" spans="1:45" x14ac:dyDescent="0.3">
      <c r="A72">
        <v>4322</v>
      </c>
      <c r="B72" t="s">
        <v>159</v>
      </c>
      <c r="C72" t="s">
        <v>160</v>
      </c>
      <c r="D72" t="s">
        <v>108</v>
      </c>
      <c r="E72" t="s">
        <v>43</v>
      </c>
      <c r="F72" t="s">
        <v>109</v>
      </c>
      <c r="G72" t="s">
        <v>110</v>
      </c>
      <c r="H72">
        <v>1</v>
      </c>
      <c r="I72" t="s">
        <v>111</v>
      </c>
      <c r="J72" t="s">
        <v>47</v>
      </c>
      <c r="K72" t="s">
        <v>48</v>
      </c>
      <c r="L72" t="s">
        <v>49</v>
      </c>
      <c r="N72" t="s">
        <v>51</v>
      </c>
      <c r="P72" t="s">
        <v>112</v>
      </c>
      <c r="Q72" t="s">
        <v>53</v>
      </c>
      <c r="R72" t="s">
        <v>113</v>
      </c>
      <c r="S72" t="s">
        <v>114</v>
      </c>
      <c r="T72" s="1">
        <v>44494</v>
      </c>
      <c r="U72" t="s">
        <v>115</v>
      </c>
      <c r="V72" t="s">
        <v>161</v>
      </c>
      <c r="W72" t="s">
        <v>117</v>
      </c>
      <c r="X72" t="s">
        <v>162</v>
      </c>
      <c r="Y72" t="s">
        <v>159</v>
      </c>
      <c r="Z72" t="s">
        <v>163</v>
      </c>
      <c r="AA72">
        <v>1</v>
      </c>
      <c r="AB72">
        <v>1</v>
      </c>
      <c r="AC72">
        <v>1</v>
      </c>
      <c r="AD72" t="s">
        <v>48</v>
      </c>
      <c r="AE72" t="s">
        <v>48</v>
      </c>
      <c r="AF72" t="s">
        <v>120</v>
      </c>
      <c r="AG72" t="s">
        <v>164</v>
      </c>
      <c r="AH72" t="s">
        <v>122</v>
      </c>
      <c r="AI72" t="s">
        <v>123</v>
      </c>
      <c r="AJ72" t="s">
        <v>104</v>
      </c>
      <c r="AK72">
        <v>2</v>
      </c>
      <c r="AL72">
        <v>2</v>
      </c>
      <c r="AM72" t="s">
        <v>65</v>
      </c>
      <c r="AN72" t="s">
        <v>165</v>
      </c>
      <c r="AO72" t="str">
        <f>IF(COUNTIF(Foglio2!A:A, Foglio1!AN72)=0, "N", "Y")</f>
        <v>Y</v>
      </c>
      <c r="AR72" t="s">
        <v>797</v>
      </c>
      <c r="AS72" s="5" t="s">
        <v>790</v>
      </c>
    </row>
    <row r="73" spans="1:45" x14ac:dyDescent="0.3">
      <c r="A73">
        <v>4903</v>
      </c>
      <c r="B73" t="s">
        <v>166</v>
      </c>
      <c r="C73" t="s">
        <v>167</v>
      </c>
      <c r="D73" t="s">
        <v>108</v>
      </c>
      <c r="E73" t="s">
        <v>43</v>
      </c>
      <c r="F73" t="s">
        <v>136</v>
      </c>
      <c r="G73" t="s">
        <v>110</v>
      </c>
      <c r="H73">
        <v>1</v>
      </c>
      <c r="I73" t="s">
        <v>111</v>
      </c>
      <c r="J73" t="s">
        <v>47</v>
      </c>
      <c r="K73" t="s">
        <v>48</v>
      </c>
      <c r="L73" t="s">
        <v>49</v>
      </c>
      <c r="M73" t="s">
        <v>137</v>
      </c>
      <c r="N73" t="s">
        <v>51</v>
      </c>
      <c r="P73" t="s">
        <v>52</v>
      </c>
      <c r="Q73" t="s">
        <v>53</v>
      </c>
      <c r="R73" t="s">
        <v>54</v>
      </c>
      <c r="S73" t="s">
        <v>114</v>
      </c>
      <c r="T73" s="1">
        <v>44302</v>
      </c>
      <c r="U73" t="s">
        <v>78</v>
      </c>
      <c r="V73" t="s">
        <v>168</v>
      </c>
      <c r="W73" t="s">
        <v>117</v>
      </c>
      <c r="X73" t="s">
        <v>169</v>
      </c>
      <c r="Y73" t="s">
        <v>166</v>
      </c>
      <c r="Z73" t="s">
        <v>170</v>
      </c>
      <c r="AA73">
        <v>1</v>
      </c>
      <c r="AB73">
        <v>1</v>
      </c>
      <c r="AC73">
        <v>1</v>
      </c>
      <c r="AD73" t="s">
        <v>48</v>
      </c>
      <c r="AE73" t="s">
        <v>48</v>
      </c>
      <c r="AF73" t="s">
        <v>141</v>
      </c>
      <c r="AG73" t="s">
        <v>171</v>
      </c>
      <c r="AH73" t="s">
        <v>143</v>
      </c>
      <c r="AI73" t="s">
        <v>123</v>
      </c>
      <c r="AJ73" t="s">
        <v>64</v>
      </c>
      <c r="AK73">
        <v>1</v>
      </c>
      <c r="AL73">
        <v>1</v>
      </c>
      <c r="AM73" t="s">
        <v>65</v>
      </c>
      <c r="AN73" t="s">
        <v>172</v>
      </c>
      <c r="AO73" t="str">
        <f>IF(COUNTIF(Foglio2!A:A, Foglio1!AN73)=0, "N", "Y")</f>
        <v>Y</v>
      </c>
      <c r="AR73" t="s">
        <v>797</v>
      </c>
      <c r="AS73" s="10" t="s">
        <v>798</v>
      </c>
    </row>
    <row r="74" spans="1:45" x14ac:dyDescent="0.3">
      <c r="A74">
        <v>5954</v>
      </c>
      <c r="B74" t="s">
        <v>203</v>
      </c>
      <c r="C74" t="s">
        <v>204</v>
      </c>
      <c r="D74" t="s">
        <v>108</v>
      </c>
      <c r="E74" t="s">
        <v>43</v>
      </c>
      <c r="F74" t="s">
        <v>109</v>
      </c>
      <c r="G74" t="s">
        <v>45</v>
      </c>
      <c r="H74">
        <v>1</v>
      </c>
      <c r="I74" t="s">
        <v>111</v>
      </c>
      <c r="J74" t="s">
        <v>47</v>
      </c>
      <c r="K74" t="s">
        <v>48</v>
      </c>
      <c r="L74" t="s">
        <v>49</v>
      </c>
      <c r="N74" t="s">
        <v>51</v>
      </c>
      <c r="P74" t="s">
        <v>112</v>
      </c>
      <c r="Q74" t="s">
        <v>53</v>
      </c>
      <c r="R74" t="s">
        <v>113</v>
      </c>
      <c r="S74" t="s">
        <v>114</v>
      </c>
      <c r="T74" s="1">
        <v>44516</v>
      </c>
      <c r="U74" t="s">
        <v>205</v>
      </c>
      <c r="V74" t="s">
        <v>206</v>
      </c>
      <c r="W74" t="s">
        <v>117</v>
      </c>
      <c r="X74" t="s">
        <v>207</v>
      </c>
      <c r="Y74" t="s">
        <v>203</v>
      </c>
      <c r="Z74" t="s">
        <v>208</v>
      </c>
      <c r="AA74">
        <v>1</v>
      </c>
      <c r="AB74">
        <v>1</v>
      </c>
      <c r="AC74">
        <v>1</v>
      </c>
      <c r="AD74" t="s">
        <v>48</v>
      </c>
      <c r="AE74" t="s">
        <v>48</v>
      </c>
      <c r="AF74" t="s">
        <v>209</v>
      </c>
      <c r="AG74" t="s">
        <v>210</v>
      </c>
      <c r="AH74" t="s">
        <v>211</v>
      </c>
      <c r="AI74" t="s">
        <v>63</v>
      </c>
      <c r="AJ74" t="s">
        <v>104</v>
      </c>
      <c r="AK74">
        <v>3</v>
      </c>
      <c r="AL74">
        <v>3</v>
      </c>
      <c r="AM74" t="s">
        <v>65</v>
      </c>
      <c r="AN74" t="s">
        <v>212</v>
      </c>
      <c r="AO74" t="str">
        <f>IF(COUNTIF(Foglio2!A:A, Foglio1!AN74)=0, "N", "Y")</f>
        <v>Y</v>
      </c>
    </row>
    <row r="75" spans="1:45" x14ac:dyDescent="0.3">
      <c r="A75">
        <v>5728</v>
      </c>
      <c r="B75" t="s">
        <v>220</v>
      </c>
      <c r="C75" t="s">
        <v>221</v>
      </c>
      <c r="D75" t="s">
        <v>108</v>
      </c>
      <c r="E75" t="s">
        <v>43</v>
      </c>
      <c r="F75" t="s">
        <v>109</v>
      </c>
      <c r="G75" t="s">
        <v>45</v>
      </c>
      <c r="H75">
        <v>1</v>
      </c>
      <c r="I75" t="s">
        <v>111</v>
      </c>
      <c r="J75" t="s">
        <v>47</v>
      </c>
      <c r="K75" t="s">
        <v>48</v>
      </c>
      <c r="L75" t="s">
        <v>49</v>
      </c>
      <c r="N75" t="s">
        <v>51</v>
      </c>
      <c r="P75" t="s">
        <v>112</v>
      </c>
      <c r="Q75" t="s">
        <v>53</v>
      </c>
      <c r="R75" t="s">
        <v>54</v>
      </c>
      <c r="S75" t="s">
        <v>114</v>
      </c>
      <c r="T75" s="1">
        <v>44445</v>
      </c>
      <c r="U75" t="s">
        <v>222</v>
      </c>
      <c r="V75" t="s">
        <v>223</v>
      </c>
      <c r="W75" t="s">
        <v>117</v>
      </c>
      <c r="X75" t="s">
        <v>224</v>
      </c>
      <c r="Y75" t="s">
        <v>220</v>
      </c>
      <c r="Z75" t="s">
        <v>225</v>
      </c>
      <c r="AA75">
        <v>1</v>
      </c>
      <c r="AB75">
        <v>1</v>
      </c>
      <c r="AC75">
        <v>1</v>
      </c>
      <c r="AD75" t="s">
        <v>48</v>
      </c>
      <c r="AE75" t="s">
        <v>48</v>
      </c>
      <c r="AF75" t="s">
        <v>226</v>
      </c>
      <c r="AG75" t="s">
        <v>227</v>
      </c>
      <c r="AH75" t="s">
        <v>226</v>
      </c>
      <c r="AI75" t="s">
        <v>63</v>
      </c>
      <c r="AJ75" t="s">
        <v>104</v>
      </c>
      <c r="AK75">
        <v>2</v>
      </c>
      <c r="AL75">
        <v>2</v>
      </c>
      <c r="AM75" t="s">
        <v>65</v>
      </c>
      <c r="AN75" t="s">
        <v>228</v>
      </c>
      <c r="AO75" t="str">
        <f>IF(COUNTIF(Foglio2!A:A, Foglio1!AN75)=0, "N", "Y")</f>
        <v>Y</v>
      </c>
    </row>
    <row r="76" spans="1:45" x14ac:dyDescent="0.3">
      <c r="A76">
        <v>5826</v>
      </c>
      <c r="B76" t="s">
        <v>243</v>
      </c>
      <c r="C76" t="s">
        <v>244</v>
      </c>
      <c r="D76" t="s">
        <v>108</v>
      </c>
      <c r="E76" t="s">
        <v>43</v>
      </c>
      <c r="F76" t="s">
        <v>109</v>
      </c>
      <c r="G76" t="s">
        <v>45</v>
      </c>
      <c r="H76">
        <v>1</v>
      </c>
      <c r="I76" t="s">
        <v>111</v>
      </c>
      <c r="J76" t="s">
        <v>47</v>
      </c>
      <c r="K76" t="s">
        <v>48</v>
      </c>
      <c r="L76" t="s">
        <v>49</v>
      </c>
      <c r="N76" t="s">
        <v>51</v>
      </c>
      <c r="P76" t="s">
        <v>112</v>
      </c>
      <c r="Q76" t="s">
        <v>53</v>
      </c>
      <c r="R76" t="s">
        <v>113</v>
      </c>
      <c r="S76" t="s">
        <v>114</v>
      </c>
      <c r="T76" s="1">
        <v>44516</v>
      </c>
      <c r="U76" t="s">
        <v>205</v>
      </c>
      <c r="V76" t="s">
        <v>245</v>
      </c>
      <c r="W76" t="s">
        <v>117</v>
      </c>
      <c r="X76" t="s">
        <v>246</v>
      </c>
      <c r="Y76" t="s">
        <v>243</v>
      </c>
      <c r="Z76" t="s">
        <v>247</v>
      </c>
      <c r="AA76">
        <v>1</v>
      </c>
      <c r="AB76">
        <v>1</v>
      </c>
      <c r="AC76">
        <v>1</v>
      </c>
      <c r="AD76" t="s">
        <v>48</v>
      </c>
      <c r="AE76" t="s">
        <v>48</v>
      </c>
      <c r="AF76" t="s">
        <v>209</v>
      </c>
      <c r="AG76" t="s">
        <v>248</v>
      </c>
      <c r="AH76" t="s">
        <v>211</v>
      </c>
      <c r="AI76" t="s">
        <v>63</v>
      </c>
      <c r="AJ76" t="s">
        <v>104</v>
      </c>
      <c r="AK76">
        <v>1</v>
      </c>
      <c r="AL76">
        <v>1</v>
      </c>
      <c r="AM76" t="s">
        <v>65</v>
      </c>
      <c r="AN76" t="s">
        <v>249</v>
      </c>
      <c r="AO76" t="str">
        <f>IF(COUNTIF(Foglio2!A:A, Foglio1!AN76)=0, "N", "Y")</f>
        <v>Y</v>
      </c>
    </row>
    <row r="77" spans="1:45" x14ac:dyDescent="0.3">
      <c r="A77">
        <v>4225</v>
      </c>
      <c r="B77" t="s">
        <v>250</v>
      </c>
      <c r="C77" t="s">
        <v>251</v>
      </c>
      <c r="D77" t="s">
        <v>108</v>
      </c>
      <c r="E77" t="s">
        <v>43</v>
      </c>
      <c r="F77" t="s">
        <v>109</v>
      </c>
      <c r="G77" t="s">
        <v>45</v>
      </c>
      <c r="H77">
        <v>1</v>
      </c>
      <c r="I77" t="s">
        <v>111</v>
      </c>
      <c r="J77" t="s">
        <v>47</v>
      </c>
      <c r="K77" t="s">
        <v>48</v>
      </c>
      <c r="L77" t="s">
        <v>49</v>
      </c>
      <c r="N77" t="s">
        <v>51</v>
      </c>
      <c r="P77" t="s">
        <v>112</v>
      </c>
      <c r="Q77" t="s">
        <v>127</v>
      </c>
      <c r="R77" t="s">
        <v>113</v>
      </c>
      <c r="S77" t="s">
        <v>114</v>
      </c>
      <c r="T77" s="1">
        <v>44445</v>
      </c>
      <c r="U77" t="s">
        <v>222</v>
      </c>
      <c r="V77" t="s">
        <v>252</v>
      </c>
      <c r="W77" t="s">
        <v>117</v>
      </c>
      <c r="X77" t="s">
        <v>253</v>
      </c>
      <c r="Y77" t="s">
        <v>250</v>
      </c>
      <c r="Z77" t="s">
        <v>254</v>
      </c>
      <c r="AA77">
        <v>1</v>
      </c>
      <c r="AB77">
        <v>1</v>
      </c>
      <c r="AC77">
        <v>1</v>
      </c>
      <c r="AD77" t="s">
        <v>48</v>
      </c>
      <c r="AE77" t="s">
        <v>48</v>
      </c>
      <c r="AF77" t="s">
        <v>226</v>
      </c>
      <c r="AG77" t="s">
        <v>255</v>
      </c>
      <c r="AH77" t="s">
        <v>226</v>
      </c>
      <c r="AI77" t="s">
        <v>63</v>
      </c>
      <c r="AJ77" t="s">
        <v>104</v>
      </c>
      <c r="AK77">
        <v>1</v>
      </c>
      <c r="AL77">
        <v>1</v>
      </c>
      <c r="AM77" t="s">
        <v>65</v>
      </c>
      <c r="AN77" t="s">
        <v>256</v>
      </c>
      <c r="AO77" t="str">
        <f>IF(COUNTIF(Foglio2!A:A, Foglio1!AN77)=0, "N", "Y")</f>
        <v>Y</v>
      </c>
      <c r="AP77" t="s">
        <v>797</v>
      </c>
    </row>
    <row r="78" spans="1:45" x14ac:dyDescent="0.3">
      <c r="A78">
        <v>5992</v>
      </c>
      <c r="B78" t="s">
        <v>273</v>
      </c>
      <c r="C78" t="s">
        <v>274</v>
      </c>
      <c r="D78" t="s">
        <v>108</v>
      </c>
      <c r="E78" t="s">
        <v>43</v>
      </c>
      <c r="F78" t="s">
        <v>109</v>
      </c>
      <c r="G78" t="s">
        <v>45</v>
      </c>
      <c r="H78">
        <v>1</v>
      </c>
      <c r="I78" t="s">
        <v>111</v>
      </c>
      <c r="J78" t="s">
        <v>47</v>
      </c>
      <c r="K78" t="s">
        <v>48</v>
      </c>
      <c r="L78" t="s">
        <v>49</v>
      </c>
      <c r="N78" t="s">
        <v>51</v>
      </c>
      <c r="P78" t="s">
        <v>112</v>
      </c>
      <c r="Q78" t="s">
        <v>53</v>
      </c>
      <c r="R78" t="s">
        <v>113</v>
      </c>
      <c r="S78" t="s">
        <v>114</v>
      </c>
      <c r="T78" s="1">
        <v>44516</v>
      </c>
      <c r="U78" t="s">
        <v>205</v>
      </c>
      <c r="V78" t="s">
        <v>275</v>
      </c>
      <c r="W78" t="s">
        <v>117</v>
      </c>
      <c r="X78" t="s">
        <v>276</v>
      </c>
      <c r="Y78" t="s">
        <v>273</v>
      </c>
      <c r="Z78" t="s">
        <v>277</v>
      </c>
      <c r="AA78">
        <v>1</v>
      </c>
      <c r="AB78">
        <v>1</v>
      </c>
      <c r="AC78">
        <v>1</v>
      </c>
      <c r="AD78" t="s">
        <v>48</v>
      </c>
      <c r="AE78" t="s">
        <v>48</v>
      </c>
      <c r="AF78" t="s">
        <v>209</v>
      </c>
      <c r="AG78" t="s">
        <v>278</v>
      </c>
      <c r="AH78" t="s">
        <v>211</v>
      </c>
      <c r="AI78" t="s">
        <v>63</v>
      </c>
      <c r="AJ78" t="s">
        <v>104</v>
      </c>
      <c r="AK78">
        <v>3</v>
      </c>
      <c r="AL78">
        <v>3</v>
      </c>
      <c r="AM78" t="s">
        <v>65</v>
      </c>
      <c r="AN78" t="s">
        <v>279</v>
      </c>
      <c r="AO78" t="str">
        <f>IF(COUNTIF(Foglio2!A:A, Foglio1!AN78)=0, "N", "Y")</f>
        <v>Y</v>
      </c>
    </row>
    <row r="79" spans="1:45" x14ac:dyDescent="0.3">
      <c r="A79">
        <v>4233</v>
      </c>
      <c r="B79" t="s">
        <v>294</v>
      </c>
      <c r="C79" t="s">
        <v>295</v>
      </c>
      <c r="D79" t="s">
        <v>108</v>
      </c>
      <c r="E79" t="s">
        <v>43</v>
      </c>
      <c r="F79" t="s">
        <v>109</v>
      </c>
      <c r="G79" t="s">
        <v>45</v>
      </c>
      <c r="H79">
        <v>1</v>
      </c>
      <c r="I79" t="s">
        <v>111</v>
      </c>
      <c r="J79" t="s">
        <v>47</v>
      </c>
      <c r="K79" t="s">
        <v>48</v>
      </c>
      <c r="L79" t="s">
        <v>49</v>
      </c>
      <c r="N79" t="s">
        <v>51</v>
      </c>
      <c r="P79" t="s">
        <v>112</v>
      </c>
      <c r="Q79" t="s">
        <v>53</v>
      </c>
      <c r="R79" t="s">
        <v>113</v>
      </c>
      <c r="S79" t="s">
        <v>114</v>
      </c>
      <c r="T79" s="1">
        <v>44445</v>
      </c>
      <c r="U79" t="s">
        <v>222</v>
      </c>
      <c r="V79" t="s">
        <v>296</v>
      </c>
      <c r="W79" t="s">
        <v>117</v>
      </c>
      <c r="X79" t="s">
        <v>297</v>
      </c>
      <c r="Y79" t="s">
        <v>294</v>
      </c>
      <c r="Z79" t="s">
        <v>298</v>
      </c>
      <c r="AA79">
        <v>1</v>
      </c>
      <c r="AB79">
        <v>1</v>
      </c>
      <c r="AC79">
        <v>1</v>
      </c>
      <c r="AD79" t="s">
        <v>48</v>
      </c>
      <c r="AE79" t="s">
        <v>48</v>
      </c>
      <c r="AF79" t="s">
        <v>226</v>
      </c>
      <c r="AG79" t="s">
        <v>299</v>
      </c>
      <c r="AH79" t="s">
        <v>226</v>
      </c>
      <c r="AI79" t="s">
        <v>63</v>
      </c>
      <c r="AJ79" t="s">
        <v>104</v>
      </c>
      <c r="AK79">
        <v>1</v>
      </c>
      <c r="AL79">
        <v>1</v>
      </c>
      <c r="AM79" t="s">
        <v>65</v>
      </c>
      <c r="AN79" t="s">
        <v>300</v>
      </c>
      <c r="AO79" t="str">
        <f>IF(COUNTIF(Foglio2!A:A, Foglio1!AN79)=0, "N", "Y")</f>
        <v>Y</v>
      </c>
    </row>
    <row r="80" spans="1:45" x14ac:dyDescent="0.3">
      <c r="A80">
        <v>5830</v>
      </c>
      <c r="B80" t="s">
        <v>316</v>
      </c>
      <c r="C80" t="s">
        <v>317</v>
      </c>
      <c r="D80" t="s">
        <v>108</v>
      </c>
      <c r="E80" t="s">
        <v>43</v>
      </c>
      <c r="F80" t="s">
        <v>109</v>
      </c>
      <c r="G80" t="s">
        <v>45</v>
      </c>
      <c r="H80">
        <v>1</v>
      </c>
      <c r="I80" t="s">
        <v>111</v>
      </c>
      <c r="J80" t="s">
        <v>47</v>
      </c>
      <c r="K80" t="s">
        <v>48</v>
      </c>
      <c r="L80" t="s">
        <v>49</v>
      </c>
      <c r="N80" t="s">
        <v>51</v>
      </c>
      <c r="P80" t="s">
        <v>112</v>
      </c>
      <c r="Q80" t="s">
        <v>53</v>
      </c>
      <c r="R80" t="s">
        <v>54</v>
      </c>
      <c r="S80" t="s">
        <v>114</v>
      </c>
      <c r="T80" s="1">
        <v>44516</v>
      </c>
      <c r="U80" t="s">
        <v>205</v>
      </c>
      <c r="V80" t="s">
        <v>318</v>
      </c>
      <c r="W80" t="s">
        <v>117</v>
      </c>
      <c r="X80" t="s">
        <v>319</v>
      </c>
      <c r="Y80" t="s">
        <v>316</v>
      </c>
      <c r="Z80" t="s">
        <v>320</v>
      </c>
      <c r="AA80">
        <v>1</v>
      </c>
      <c r="AB80">
        <v>1</v>
      </c>
      <c r="AC80">
        <v>1</v>
      </c>
      <c r="AD80" t="s">
        <v>48</v>
      </c>
      <c r="AE80" t="s">
        <v>48</v>
      </c>
      <c r="AF80" t="s">
        <v>209</v>
      </c>
      <c r="AG80" t="s">
        <v>321</v>
      </c>
      <c r="AH80" t="s">
        <v>211</v>
      </c>
      <c r="AI80" t="s">
        <v>63</v>
      </c>
      <c r="AJ80" t="s">
        <v>104</v>
      </c>
      <c r="AK80">
        <v>1</v>
      </c>
      <c r="AL80">
        <v>1</v>
      </c>
      <c r="AM80" t="s">
        <v>65</v>
      </c>
      <c r="AN80" t="s">
        <v>322</v>
      </c>
      <c r="AO80" t="str">
        <f>IF(COUNTIF(Foglio2!A:A, Foglio1!AN80)=0, "N", "Y")</f>
        <v>Y</v>
      </c>
    </row>
    <row r="81" spans="1:45" x14ac:dyDescent="0.3">
      <c r="A81">
        <v>4912</v>
      </c>
      <c r="B81" t="s">
        <v>338</v>
      </c>
      <c r="C81" t="s">
        <v>339</v>
      </c>
      <c r="D81" t="s">
        <v>108</v>
      </c>
      <c r="E81" t="s">
        <v>43</v>
      </c>
      <c r="F81" t="s">
        <v>109</v>
      </c>
      <c r="G81" t="s">
        <v>110</v>
      </c>
      <c r="H81">
        <v>1</v>
      </c>
      <c r="I81" t="s">
        <v>111</v>
      </c>
      <c r="J81" t="s">
        <v>47</v>
      </c>
      <c r="K81" t="s">
        <v>48</v>
      </c>
      <c r="L81" t="s">
        <v>49</v>
      </c>
      <c r="N81" t="s">
        <v>51</v>
      </c>
      <c r="P81" t="s">
        <v>112</v>
      </c>
      <c r="Q81" t="s">
        <v>53</v>
      </c>
      <c r="R81" t="s">
        <v>54</v>
      </c>
      <c r="S81" t="s">
        <v>114</v>
      </c>
      <c r="T81" s="1">
        <v>44476</v>
      </c>
      <c r="U81" t="s">
        <v>78</v>
      </c>
      <c r="V81" t="s">
        <v>340</v>
      </c>
      <c r="W81" t="s">
        <v>117</v>
      </c>
      <c r="X81" t="s">
        <v>341</v>
      </c>
      <c r="Y81" t="s">
        <v>338</v>
      </c>
      <c r="Z81" t="s">
        <v>342</v>
      </c>
      <c r="AA81">
        <v>1</v>
      </c>
      <c r="AB81">
        <v>1</v>
      </c>
      <c r="AC81">
        <v>1</v>
      </c>
      <c r="AD81" t="s">
        <v>48</v>
      </c>
      <c r="AE81" t="s">
        <v>48</v>
      </c>
      <c r="AF81" t="s">
        <v>343</v>
      </c>
      <c r="AG81" t="s">
        <v>344</v>
      </c>
      <c r="AH81" t="s">
        <v>143</v>
      </c>
      <c r="AI81" t="s">
        <v>123</v>
      </c>
      <c r="AJ81" t="s">
        <v>104</v>
      </c>
      <c r="AK81">
        <v>2</v>
      </c>
      <c r="AL81">
        <v>2</v>
      </c>
      <c r="AM81" t="s">
        <v>65</v>
      </c>
      <c r="AN81" t="s">
        <v>345</v>
      </c>
      <c r="AO81" t="str">
        <f>IF(COUNTIF(Foglio2!A:A, Foglio1!AN81)=0, "N", "Y")</f>
        <v>Y</v>
      </c>
    </row>
    <row r="82" spans="1:45" x14ac:dyDescent="0.3">
      <c r="A82">
        <v>5831</v>
      </c>
      <c r="B82" t="s">
        <v>346</v>
      </c>
      <c r="C82" t="s">
        <v>347</v>
      </c>
      <c r="D82" t="s">
        <v>108</v>
      </c>
      <c r="E82" t="s">
        <v>43</v>
      </c>
      <c r="F82" t="s">
        <v>109</v>
      </c>
      <c r="G82" t="s">
        <v>45</v>
      </c>
      <c r="H82">
        <v>1</v>
      </c>
      <c r="I82" t="s">
        <v>111</v>
      </c>
      <c r="J82" t="s">
        <v>47</v>
      </c>
      <c r="K82" t="s">
        <v>48</v>
      </c>
      <c r="L82" t="s">
        <v>49</v>
      </c>
      <c r="N82" t="s">
        <v>51</v>
      </c>
      <c r="P82" t="s">
        <v>112</v>
      </c>
      <c r="Q82" t="s">
        <v>53</v>
      </c>
      <c r="R82" t="s">
        <v>54</v>
      </c>
      <c r="S82" t="s">
        <v>114</v>
      </c>
      <c r="T82" s="1">
        <v>44516</v>
      </c>
      <c r="U82" t="s">
        <v>205</v>
      </c>
      <c r="V82" t="s">
        <v>348</v>
      </c>
      <c r="W82" t="s">
        <v>117</v>
      </c>
      <c r="X82" t="s">
        <v>349</v>
      </c>
      <c r="Y82" t="s">
        <v>346</v>
      </c>
      <c r="Z82" t="s">
        <v>350</v>
      </c>
      <c r="AA82">
        <v>1</v>
      </c>
      <c r="AB82">
        <v>1</v>
      </c>
      <c r="AC82">
        <v>1</v>
      </c>
      <c r="AD82" t="s">
        <v>48</v>
      </c>
      <c r="AE82" t="s">
        <v>48</v>
      </c>
      <c r="AF82" t="s">
        <v>209</v>
      </c>
      <c r="AG82" t="s">
        <v>351</v>
      </c>
      <c r="AH82" t="s">
        <v>211</v>
      </c>
      <c r="AI82" t="s">
        <v>63</v>
      </c>
      <c r="AJ82" t="s">
        <v>104</v>
      </c>
      <c r="AK82">
        <v>1</v>
      </c>
      <c r="AL82">
        <v>1</v>
      </c>
      <c r="AM82" t="s">
        <v>65</v>
      </c>
      <c r="AN82" t="s">
        <v>352</v>
      </c>
      <c r="AO82" t="str">
        <f>IF(COUNTIF(Foglio2!A:A, Foglio1!AN82)=0, "N", "Y")</f>
        <v>Y</v>
      </c>
    </row>
    <row r="83" spans="1:45" x14ac:dyDescent="0.3">
      <c r="A83">
        <v>4308</v>
      </c>
      <c r="B83" t="s">
        <v>353</v>
      </c>
      <c r="C83" t="s">
        <v>354</v>
      </c>
      <c r="D83" t="s">
        <v>108</v>
      </c>
      <c r="E83" t="s">
        <v>43</v>
      </c>
      <c r="F83" t="s">
        <v>109</v>
      </c>
      <c r="G83" t="s">
        <v>110</v>
      </c>
      <c r="H83">
        <v>1</v>
      </c>
      <c r="I83" t="s">
        <v>111</v>
      </c>
      <c r="J83" t="s">
        <v>47</v>
      </c>
      <c r="K83" t="s">
        <v>48</v>
      </c>
      <c r="L83" t="s">
        <v>49</v>
      </c>
      <c r="N83" t="s">
        <v>51</v>
      </c>
      <c r="P83" t="s">
        <v>112</v>
      </c>
      <c r="Q83" t="s">
        <v>53</v>
      </c>
      <c r="R83" t="s">
        <v>113</v>
      </c>
      <c r="S83" t="s">
        <v>114</v>
      </c>
      <c r="T83" s="1">
        <v>44477</v>
      </c>
      <c r="U83" t="s">
        <v>78</v>
      </c>
      <c r="V83" t="s">
        <v>355</v>
      </c>
      <c r="W83" t="s">
        <v>117</v>
      </c>
      <c r="X83" t="s">
        <v>356</v>
      </c>
      <c r="Y83" t="s">
        <v>353</v>
      </c>
      <c r="Z83" t="s">
        <v>357</v>
      </c>
      <c r="AA83">
        <v>1</v>
      </c>
      <c r="AB83">
        <v>1</v>
      </c>
      <c r="AC83">
        <v>1</v>
      </c>
      <c r="AD83" t="s">
        <v>48</v>
      </c>
      <c r="AE83" t="s">
        <v>48</v>
      </c>
      <c r="AF83" t="s">
        <v>343</v>
      </c>
      <c r="AG83" t="s">
        <v>358</v>
      </c>
      <c r="AH83" t="s">
        <v>143</v>
      </c>
      <c r="AI83" t="s">
        <v>123</v>
      </c>
      <c r="AJ83" t="s">
        <v>104</v>
      </c>
      <c r="AK83">
        <v>2</v>
      </c>
      <c r="AL83">
        <v>2</v>
      </c>
      <c r="AM83" t="s">
        <v>65</v>
      </c>
      <c r="AN83" t="s">
        <v>359</v>
      </c>
      <c r="AO83" t="str">
        <f>IF(COUNTIF(Foglio2!A:A, Foglio1!AN83)=0, "N", "Y")</f>
        <v>Y</v>
      </c>
      <c r="AP83" t="s">
        <v>797</v>
      </c>
    </row>
    <row r="84" spans="1:45" x14ac:dyDescent="0.3">
      <c r="A84">
        <v>5719</v>
      </c>
      <c r="B84" t="s">
        <v>380</v>
      </c>
      <c r="C84" t="s">
        <v>381</v>
      </c>
      <c r="D84" t="s">
        <v>108</v>
      </c>
      <c r="E84" t="s">
        <v>43</v>
      </c>
      <c r="F84" t="s">
        <v>109</v>
      </c>
      <c r="G84" t="s">
        <v>45</v>
      </c>
      <c r="H84">
        <v>1</v>
      </c>
      <c r="I84" t="s">
        <v>111</v>
      </c>
      <c r="J84" t="s">
        <v>47</v>
      </c>
      <c r="K84" t="s">
        <v>48</v>
      </c>
      <c r="L84" t="s">
        <v>49</v>
      </c>
      <c r="N84" t="s">
        <v>51</v>
      </c>
      <c r="P84" t="s">
        <v>112</v>
      </c>
      <c r="Q84" t="s">
        <v>53</v>
      </c>
      <c r="R84" t="s">
        <v>113</v>
      </c>
      <c r="S84" t="s">
        <v>114</v>
      </c>
      <c r="T84" s="1">
        <v>44445</v>
      </c>
      <c r="U84" t="s">
        <v>222</v>
      </c>
      <c r="V84" t="s">
        <v>382</v>
      </c>
      <c r="W84" t="s">
        <v>117</v>
      </c>
      <c r="X84" t="s">
        <v>383</v>
      </c>
      <c r="Y84" t="s">
        <v>380</v>
      </c>
      <c r="Z84" t="s">
        <v>384</v>
      </c>
      <c r="AA84">
        <v>1</v>
      </c>
      <c r="AB84">
        <v>1</v>
      </c>
      <c r="AC84">
        <v>1</v>
      </c>
      <c r="AD84" t="s">
        <v>48</v>
      </c>
      <c r="AE84" t="s">
        <v>48</v>
      </c>
      <c r="AF84" t="s">
        <v>226</v>
      </c>
      <c r="AG84" t="s">
        <v>385</v>
      </c>
      <c r="AH84" t="s">
        <v>226</v>
      </c>
      <c r="AI84" t="s">
        <v>63</v>
      </c>
      <c r="AJ84" t="s">
        <v>104</v>
      </c>
      <c r="AK84">
        <v>3</v>
      </c>
      <c r="AL84">
        <v>3</v>
      </c>
      <c r="AM84" t="s">
        <v>65</v>
      </c>
      <c r="AN84" t="s">
        <v>386</v>
      </c>
      <c r="AO84" t="str">
        <f>IF(COUNTIF(Foglio2!A:A, Foglio1!AN84)=0, "N", "Y")</f>
        <v>Y</v>
      </c>
    </row>
    <row r="85" spans="1:45" x14ac:dyDescent="0.3">
      <c r="A85">
        <v>4939</v>
      </c>
      <c r="B85" t="s">
        <v>387</v>
      </c>
      <c r="C85" t="s">
        <v>388</v>
      </c>
      <c r="D85" t="s">
        <v>108</v>
      </c>
      <c r="E85" t="s">
        <v>43</v>
      </c>
      <c r="F85" t="s">
        <v>109</v>
      </c>
      <c r="G85" t="s">
        <v>45</v>
      </c>
      <c r="H85">
        <v>1</v>
      </c>
      <c r="I85" t="s">
        <v>111</v>
      </c>
      <c r="J85" t="s">
        <v>47</v>
      </c>
      <c r="K85" t="s">
        <v>48</v>
      </c>
      <c r="L85" t="s">
        <v>49</v>
      </c>
      <c r="N85" t="s">
        <v>51</v>
      </c>
      <c r="P85" t="s">
        <v>112</v>
      </c>
      <c r="Q85" t="s">
        <v>53</v>
      </c>
      <c r="R85" t="s">
        <v>54</v>
      </c>
      <c r="S85" t="s">
        <v>114</v>
      </c>
      <c r="T85" s="1">
        <v>44445</v>
      </c>
      <c r="U85" t="s">
        <v>222</v>
      </c>
      <c r="V85" t="s">
        <v>389</v>
      </c>
      <c r="W85" t="s">
        <v>117</v>
      </c>
      <c r="X85" t="s">
        <v>390</v>
      </c>
      <c r="Y85" t="s">
        <v>387</v>
      </c>
      <c r="Z85" t="s">
        <v>391</v>
      </c>
      <c r="AA85">
        <v>1</v>
      </c>
      <c r="AB85">
        <v>1</v>
      </c>
      <c r="AC85">
        <v>1</v>
      </c>
      <c r="AD85" t="s">
        <v>48</v>
      </c>
      <c r="AE85" t="s">
        <v>48</v>
      </c>
      <c r="AF85" t="s">
        <v>226</v>
      </c>
      <c r="AG85" t="s">
        <v>392</v>
      </c>
      <c r="AH85" t="s">
        <v>226</v>
      </c>
      <c r="AI85" t="s">
        <v>63</v>
      </c>
      <c r="AJ85" t="s">
        <v>104</v>
      </c>
      <c r="AK85">
        <v>3</v>
      </c>
      <c r="AL85">
        <v>2</v>
      </c>
      <c r="AM85" t="s">
        <v>65</v>
      </c>
      <c r="AN85" t="s">
        <v>393</v>
      </c>
      <c r="AO85" t="str">
        <f>IF(COUNTIF(Foglio2!A:A, Foglio1!AN85)=0, "N", "Y")</f>
        <v>Y</v>
      </c>
      <c r="AQ85" t="s">
        <v>797</v>
      </c>
      <c r="AR85" t="s">
        <v>797</v>
      </c>
      <c r="AS85" s="8" t="s">
        <v>793</v>
      </c>
    </row>
    <row r="86" spans="1:45" x14ac:dyDescent="0.3">
      <c r="A86">
        <v>5777</v>
      </c>
      <c r="B86" t="s">
        <v>398</v>
      </c>
      <c r="C86" t="s">
        <v>399</v>
      </c>
      <c r="D86" t="s">
        <v>108</v>
      </c>
      <c r="E86" t="s">
        <v>43</v>
      </c>
      <c r="F86" t="s">
        <v>109</v>
      </c>
      <c r="G86" t="s">
        <v>45</v>
      </c>
      <c r="H86">
        <v>0</v>
      </c>
      <c r="J86" t="s">
        <v>47</v>
      </c>
      <c r="K86" t="s">
        <v>48</v>
      </c>
      <c r="L86" t="s">
        <v>49</v>
      </c>
      <c r="N86" t="s">
        <v>51</v>
      </c>
      <c r="P86" t="s">
        <v>112</v>
      </c>
      <c r="Q86" t="s">
        <v>53</v>
      </c>
      <c r="R86" t="s">
        <v>54</v>
      </c>
      <c r="S86" t="s">
        <v>114</v>
      </c>
      <c r="T86" s="1">
        <v>44599</v>
      </c>
      <c r="U86" t="s">
        <v>222</v>
      </c>
      <c r="V86" t="s">
        <v>400</v>
      </c>
      <c r="AA86">
        <v>0</v>
      </c>
      <c r="AB86">
        <v>0</v>
      </c>
      <c r="AC86">
        <v>0</v>
      </c>
      <c r="AD86" t="s">
        <v>48</v>
      </c>
      <c r="AE86" t="s">
        <v>48</v>
      </c>
      <c r="AF86" t="s">
        <v>226</v>
      </c>
      <c r="AG86" t="s">
        <v>401</v>
      </c>
      <c r="AH86" t="s">
        <v>226</v>
      </c>
      <c r="AI86" t="s">
        <v>63</v>
      </c>
      <c r="AJ86" t="s">
        <v>84</v>
      </c>
      <c r="AK86">
        <v>3</v>
      </c>
      <c r="AL86">
        <v>3</v>
      </c>
      <c r="AM86">
        <v>1</v>
      </c>
      <c r="AN86" t="s">
        <v>402</v>
      </c>
      <c r="AO86" t="str">
        <f>IF(COUNTIF(Foglio2!A:A, Foglio1!AN86)=0, "N", "Y")</f>
        <v>Y</v>
      </c>
    </row>
    <row r="87" spans="1:45" x14ac:dyDescent="0.3">
      <c r="A87">
        <v>5745</v>
      </c>
      <c r="B87" t="s">
        <v>418</v>
      </c>
      <c r="C87" t="s">
        <v>419</v>
      </c>
      <c r="D87" t="s">
        <v>108</v>
      </c>
      <c r="E87" t="s">
        <v>43</v>
      </c>
      <c r="F87" t="s">
        <v>109</v>
      </c>
      <c r="G87" t="s">
        <v>96</v>
      </c>
      <c r="H87">
        <v>0</v>
      </c>
      <c r="J87" t="s">
        <v>47</v>
      </c>
      <c r="K87" t="s">
        <v>48</v>
      </c>
      <c r="L87" t="s">
        <v>49</v>
      </c>
      <c r="N87" t="s">
        <v>51</v>
      </c>
      <c r="P87" t="s">
        <v>112</v>
      </c>
      <c r="Q87" t="s">
        <v>53</v>
      </c>
      <c r="R87" t="s">
        <v>113</v>
      </c>
      <c r="S87" t="s">
        <v>114</v>
      </c>
      <c r="T87" s="1">
        <v>44540</v>
      </c>
      <c r="U87" t="s">
        <v>78</v>
      </c>
      <c r="V87" t="s">
        <v>420</v>
      </c>
      <c r="AA87">
        <v>0</v>
      </c>
      <c r="AB87">
        <v>0</v>
      </c>
      <c r="AC87">
        <v>0</v>
      </c>
      <c r="AD87" t="s">
        <v>48</v>
      </c>
      <c r="AE87" t="s">
        <v>48</v>
      </c>
      <c r="AF87" t="s">
        <v>421</v>
      </c>
      <c r="AG87" t="s">
        <v>422</v>
      </c>
      <c r="AH87" t="s">
        <v>423</v>
      </c>
      <c r="AI87" t="s">
        <v>103</v>
      </c>
      <c r="AJ87" t="s">
        <v>84</v>
      </c>
      <c r="AK87">
        <v>3</v>
      </c>
      <c r="AL87">
        <v>3</v>
      </c>
      <c r="AM87">
        <v>1</v>
      </c>
      <c r="AN87" t="s">
        <v>424</v>
      </c>
      <c r="AO87" t="str">
        <f>IF(COUNTIF(Foglio2!A:A, Foglio1!AN87)=0, "N", "Y")</f>
        <v>Y</v>
      </c>
    </row>
    <row r="88" spans="1:45" x14ac:dyDescent="0.3">
      <c r="A88">
        <v>4378</v>
      </c>
      <c r="B88" t="s">
        <v>425</v>
      </c>
      <c r="C88" t="s">
        <v>426</v>
      </c>
      <c r="D88" t="s">
        <v>108</v>
      </c>
      <c r="E88" t="s">
        <v>43</v>
      </c>
      <c r="F88" t="s">
        <v>109</v>
      </c>
      <c r="G88" t="s">
        <v>45</v>
      </c>
      <c r="H88">
        <v>0</v>
      </c>
      <c r="J88" t="s">
        <v>47</v>
      </c>
      <c r="K88" t="s">
        <v>48</v>
      </c>
      <c r="L88" t="s">
        <v>49</v>
      </c>
      <c r="N88" t="s">
        <v>51</v>
      </c>
      <c r="P88" t="s">
        <v>112</v>
      </c>
      <c r="Q88" t="s">
        <v>53</v>
      </c>
      <c r="R88" t="s">
        <v>54</v>
      </c>
      <c r="S88" t="s">
        <v>114</v>
      </c>
      <c r="T88" s="1">
        <v>44347</v>
      </c>
      <c r="U88" t="s">
        <v>222</v>
      </c>
      <c r="V88" t="s">
        <v>427</v>
      </c>
      <c r="AA88">
        <v>0</v>
      </c>
      <c r="AB88">
        <v>0</v>
      </c>
      <c r="AC88">
        <v>0</v>
      </c>
      <c r="AD88" t="s">
        <v>48</v>
      </c>
      <c r="AE88" t="s">
        <v>48</v>
      </c>
      <c r="AF88" t="s">
        <v>226</v>
      </c>
      <c r="AG88" t="s">
        <v>428</v>
      </c>
      <c r="AH88" t="s">
        <v>226</v>
      </c>
      <c r="AI88" t="s">
        <v>63</v>
      </c>
      <c r="AJ88" t="s">
        <v>64</v>
      </c>
      <c r="AK88">
        <v>3</v>
      </c>
      <c r="AL88">
        <v>3</v>
      </c>
      <c r="AM88">
        <v>1</v>
      </c>
      <c r="AN88" t="s">
        <v>429</v>
      </c>
      <c r="AO88" t="str">
        <f>IF(COUNTIF(Foglio2!A:A, Foglio1!AN88)=0, "N", "Y")</f>
        <v>Y</v>
      </c>
    </row>
    <row r="89" spans="1:45" x14ac:dyDescent="0.3">
      <c r="A89">
        <v>5719</v>
      </c>
      <c r="B89" t="s">
        <v>434</v>
      </c>
      <c r="C89" t="s">
        <v>435</v>
      </c>
      <c r="D89" t="s">
        <v>108</v>
      </c>
      <c r="E89" t="s">
        <v>43</v>
      </c>
      <c r="F89" t="s">
        <v>109</v>
      </c>
      <c r="G89" t="s">
        <v>45</v>
      </c>
      <c r="H89">
        <v>0</v>
      </c>
      <c r="J89" t="s">
        <v>47</v>
      </c>
      <c r="K89" t="s">
        <v>48</v>
      </c>
      <c r="L89" t="s">
        <v>49</v>
      </c>
      <c r="N89" t="s">
        <v>51</v>
      </c>
      <c r="P89" t="s">
        <v>112</v>
      </c>
      <c r="Q89" t="s">
        <v>310</v>
      </c>
      <c r="R89" t="s">
        <v>113</v>
      </c>
      <c r="S89" t="s">
        <v>114</v>
      </c>
      <c r="T89" s="1">
        <v>44347</v>
      </c>
      <c r="U89" t="s">
        <v>222</v>
      </c>
      <c r="V89" t="s">
        <v>436</v>
      </c>
      <c r="AA89">
        <v>0</v>
      </c>
      <c r="AB89">
        <v>0</v>
      </c>
      <c r="AC89">
        <v>0</v>
      </c>
      <c r="AD89" t="s">
        <v>48</v>
      </c>
      <c r="AE89" t="s">
        <v>48</v>
      </c>
      <c r="AF89" t="s">
        <v>226</v>
      </c>
      <c r="AG89" t="s">
        <v>385</v>
      </c>
      <c r="AH89" t="s">
        <v>226</v>
      </c>
      <c r="AI89" t="s">
        <v>63</v>
      </c>
      <c r="AJ89" t="s">
        <v>64</v>
      </c>
      <c r="AK89">
        <v>3</v>
      </c>
      <c r="AL89">
        <v>3</v>
      </c>
      <c r="AM89">
        <v>1</v>
      </c>
      <c r="AN89" t="s">
        <v>437</v>
      </c>
      <c r="AO89" t="str">
        <f>IF(COUNTIF(Foglio2!A:A, Foglio1!AN89)=0, "N", "Y")</f>
        <v>Y</v>
      </c>
    </row>
    <row r="90" spans="1:45" x14ac:dyDescent="0.3">
      <c r="A90">
        <v>4386</v>
      </c>
      <c r="B90" t="s">
        <v>438</v>
      </c>
      <c r="C90" t="s">
        <v>439</v>
      </c>
      <c r="D90" t="s">
        <v>108</v>
      </c>
      <c r="E90" t="s">
        <v>43</v>
      </c>
      <c r="F90" t="s">
        <v>440</v>
      </c>
      <c r="G90" t="s">
        <v>45</v>
      </c>
      <c r="H90">
        <v>0</v>
      </c>
      <c r="J90" t="s">
        <v>47</v>
      </c>
      <c r="K90" t="s">
        <v>48</v>
      </c>
      <c r="L90" t="s">
        <v>49</v>
      </c>
      <c r="M90" t="s">
        <v>441</v>
      </c>
      <c r="N90" t="s">
        <v>51</v>
      </c>
      <c r="P90" t="s">
        <v>52</v>
      </c>
      <c r="Q90" t="s">
        <v>53</v>
      </c>
      <c r="R90" t="s">
        <v>54</v>
      </c>
      <c r="S90" t="s">
        <v>114</v>
      </c>
      <c r="T90" s="1">
        <v>44131</v>
      </c>
      <c r="U90" t="s">
        <v>222</v>
      </c>
      <c r="V90" t="s">
        <v>442</v>
      </c>
      <c r="AA90">
        <v>0</v>
      </c>
      <c r="AB90">
        <v>0</v>
      </c>
      <c r="AC90">
        <v>0</v>
      </c>
      <c r="AD90" t="s">
        <v>48</v>
      </c>
      <c r="AE90" t="s">
        <v>48</v>
      </c>
      <c r="AF90" t="s">
        <v>226</v>
      </c>
      <c r="AG90" t="s">
        <v>443</v>
      </c>
      <c r="AH90" t="s">
        <v>226</v>
      </c>
      <c r="AI90" t="s">
        <v>63</v>
      </c>
      <c r="AJ90" t="s">
        <v>104</v>
      </c>
      <c r="AK90">
        <v>3</v>
      </c>
      <c r="AL90">
        <v>2</v>
      </c>
      <c r="AM90">
        <v>1</v>
      </c>
      <c r="AN90" t="s">
        <v>444</v>
      </c>
      <c r="AO90" t="str">
        <f>IF(COUNTIF(Foglio2!A:A, Foglio1!AN90)=0, "N", "Y")</f>
        <v>Y</v>
      </c>
      <c r="AP90" t="s">
        <v>797</v>
      </c>
    </row>
    <row r="91" spans="1:45" x14ac:dyDescent="0.3">
      <c r="A91">
        <v>4386</v>
      </c>
      <c r="B91" t="s">
        <v>445</v>
      </c>
      <c r="C91" t="s">
        <v>446</v>
      </c>
      <c r="D91" t="s">
        <v>108</v>
      </c>
      <c r="E91" t="s">
        <v>43</v>
      </c>
      <c r="F91" t="s">
        <v>109</v>
      </c>
      <c r="G91" t="s">
        <v>45</v>
      </c>
      <c r="H91">
        <v>0</v>
      </c>
      <c r="J91" t="s">
        <v>47</v>
      </c>
      <c r="K91" t="s">
        <v>48</v>
      </c>
      <c r="L91" t="s">
        <v>49</v>
      </c>
      <c r="N91" t="s">
        <v>51</v>
      </c>
      <c r="P91" t="s">
        <v>112</v>
      </c>
      <c r="Q91" t="s">
        <v>53</v>
      </c>
      <c r="R91" t="s">
        <v>54</v>
      </c>
      <c r="S91" t="s">
        <v>114</v>
      </c>
      <c r="T91" s="1">
        <v>44348</v>
      </c>
      <c r="U91" t="s">
        <v>222</v>
      </c>
      <c r="V91" t="s">
        <v>447</v>
      </c>
      <c r="AA91">
        <v>0</v>
      </c>
      <c r="AB91">
        <v>0</v>
      </c>
      <c r="AC91">
        <v>0</v>
      </c>
      <c r="AD91" t="s">
        <v>48</v>
      </c>
      <c r="AE91" t="s">
        <v>48</v>
      </c>
      <c r="AF91" t="s">
        <v>226</v>
      </c>
      <c r="AG91" t="s">
        <v>443</v>
      </c>
      <c r="AH91" t="s">
        <v>226</v>
      </c>
      <c r="AI91" t="s">
        <v>63</v>
      </c>
      <c r="AJ91" t="s">
        <v>64</v>
      </c>
      <c r="AK91">
        <v>3</v>
      </c>
      <c r="AL91">
        <v>2</v>
      </c>
      <c r="AM91">
        <v>1</v>
      </c>
      <c r="AN91" t="s">
        <v>448</v>
      </c>
      <c r="AO91" t="str">
        <f>IF(COUNTIF(Foglio2!A:A, Foglio1!AN91)=0, "N", "Y")</f>
        <v>Y</v>
      </c>
    </row>
    <row r="92" spans="1:45" x14ac:dyDescent="0.3">
      <c r="A92">
        <v>5743</v>
      </c>
      <c r="B92" t="s">
        <v>480</v>
      </c>
      <c r="C92" t="s">
        <v>481</v>
      </c>
      <c r="D92" t="s">
        <v>108</v>
      </c>
      <c r="E92" t="s">
        <v>43</v>
      </c>
      <c r="F92" t="s">
        <v>109</v>
      </c>
      <c r="G92" t="s">
        <v>96</v>
      </c>
      <c r="H92">
        <v>0</v>
      </c>
      <c r="J92" t="s">
        <v>47</v>
      </c>
      <c r="K92" t="s">
        <v>48</v>
      </c>
      <c r="L92" t="s">
        <v>49</v>
      </c>
      <c r="N92" t="s">
        <v>51</v>
      </c>
      <c r="P92" t="s">
        <v>112</v>
      </c>
      <c r="Q92" t="s">
        <v>53</v>
      </c>
      <c r="R92" t="s">
        <v>54</v>
      </c>
      <c r="S92" t="s">
        <v>114</v>
      </c>
      <c r="T92" s="1">
        <v>44504</v>
      </c>
      <c r="U92" t="s">
        <v>115</v>
      </c>
      <c r="V92" t="s">
        <v>482</v>
      </c>
      <c r="AA92">
        <v>0</v>
      </c>
      <c r="AB92">
        <v>0</v>
      </c>
      <c r="AC92">
        <v>0</v>
      </c>
      <c r="AD92" t="s">
        <v>48</v>
      </c>
      <c r="AE92" t="s">
        <v>48</v>
      </c>
      <c r="AF92" t="s">
        <v>483</v>
      </c>
      <c r="AG92" t="s">
        <v>484</v>
      </c>
      <c r="AH92" t="s">
        <v>485</v>
      </c>
      <c r="AI92" t="s">
        <v>103</v>
      </c>
      <c r="AJ92" t="s">
        <v>104</v>
      </c>
      <c r="AK92">
        <v>2</v>
      </c>
      <c r="AL92">
        <v>2</v>
      </c>
      <c r="AM92">
        <v>1</v>
      </c>
      <c r="AN92" t="s">
        <v>486</v>
      </c>
      <c r="AO92" t="str">
        <f>IF(COUNTIF(Foglio2!A:A, Foglio1!AN92)=0, "N", "Y")</f>
        <v>Y</v>
      </c>
    </row>
    <row r="93" spans="1:45" x14ac:dyDescent="0.3">
      <c r="A93">
        <v>4910</v>
      </c>
      <c r="B93" t="s">
        <v>492</v>
      </c>
      <c r="C93" t="s">
        <v>493</v>
      </c>
      <c r="D93" t="s">
        <v>108</v>
      </c>
      <c r="E93" t="s">
        <v>43</v>
      </c>
      <c r="F93" t="s">
        <v>494</v>
      </c>
      <c r="G93" t="s">
        <v>96</v>
      </c>
      <c r="H93">
        <v>0</v>
      </c>
      <c r="J93" t="s">
        <v>47</v>
      </c>
      <c r="K93" t="s">
        <v>48</v>
      </c>
      <c r="L93" t="s">
        <v>49</v>
      </c>
      <c r="M93" t="s">
        <v>495</v>
      </c>
      <c r="N93" t="s">
        <v>51</v>
      </c>
      <c r="P93" t="s">
        <v>52</v>
      </c>
      <c r="Q93" t="s">
        <v>53</v>
      </c>
      <c r="R93" t="s">
        <v>54</v>
      </c>
      <c r="S93" t="s">
        <v>114</v>
      </c>
      <c r="T93" s="1">
        <v>44264</v>
      </c>
      <c r="U93" t="s">
        <v>115</v>
      </c>
      <c r="V93" t="s">
        <v>496</v>
      </c>
      <c r="AA93">
        <v>0</v>
      </c>
      <c r="AB93">
        <v>0</v>
      </c>
      <c r="AC93">
        <v>0</v>
      </c>
      <c r="AD93" t="s">
        <v>48</v>
      </c>
      <c r="AE93" t="s">
        <v>48</v>
      </c>
      <c r="AF93" t="s">
        <v>497</v>
      </c>
      <c r="AG93" t="s">
        <v>498</v>
      </c>
      <c r="AH93" t="s">
        <v>423</v>
      </c>
      <c r="AI93" t="s">
        <v>103</v>
      </c>
      <c r="AJ93" t="s">
        <v>64</v>
      </c>
      <c r="AK93">
        <v>2</v>
      </c>
      <c r="AL93">
        <v>2</v>
      </c>
      <c r="AM93">
        <v>1</v>
      </c>
      <c r="AN93" t="s">
        <v>499</v>
      </c>
      <c r="AO93" t="str">
        <f>IF(COUNTIF(Foglio2!A:A, Foglio1!AN93)=0, "N", "Y")</f>
        <v>Y</v>
      </c>
      <c r="AP93" t="s">
        <v>797</v>
      </c>
      <c r="AQ93" t="s">
        <v>797</v>
      </c>
    </row>
    <row r="94" spans="1:45" x14ac:dyDescent="0.3">
      <c r="A94">
        <v>5799</v>
      </c>
      <c r="B94" t="s">
        <v>505</v>
      </c>
      <c r="C94" t="s">
        <v>506</v>
      </c>
      <c r="D94" t="s">
        <v>108</v>
      </c>
      <c r="E94" t="s">
        <v>43</v>
      </c>
      <c r="F94" t="s">
        <v>494</v>
      </c>
      <c r="G94" t="s">
        <v>96</v>
      </c>
      <c r="H94">
        <v>0</v>
      </c>
      <c r="J94" t="s">
        <v>47</v>
      </c>
      <c r="K94" t="s">
        <v>48</v>
      </c>
      <c r="L94" t="s">
        <v>49</v>
      </c>
      <c r="M94" t="s">
        <v>495</v>
      </c>
      <c r="N94" t="s">
        <v>51</v>
      </c>
      <c r="P94" t="s">
        <v>52</v>
      </c>
      <c r="Q94" t="s">
        <v>53</v>
      </c>
      <c r="R94" t="s">
        <v>54</v>
      </c>
      <c r="S94" t="s">
        <v>114</v>
      </c>
      <c r="T94" s="1">
        <v>44225</v>
      </c>
      <c r="U94" t="s">
        <v>222</v>
      </c>
      <c r="V94" t="s">
        <v>507</v>
      </c>
      <c r="AA94">
        <v>0</v>
      </c>
      <c r="AB94">
        <v>0</v>
      </c>
      <c r="AC94">
        <v>0</v>
      </c>
      <c r="AD94" t="s">
        <v>48</v>
      </c>
      <c r="AE94" t="s">
        <v>48</v>
      </c>
      <c r="AF94" t="s">
        <v>423</v>
      </c>
      <c r="AG94" t="s">
        <v>508</v>
      </c>
      <c r="AH94" t="s">
        <v>423</v>
      </c>
      <c r="AI94" t="s">
        <v>103</v>
      </c>
      <c r="AJ94" t="s">
        <v>84</v>
      </c>
      <c r="AK94">
        <v>3</v>
      </c>
      <c r="AL94">
        <v>3</v>
      </c>
      <c r="AM94">
        <v>1</v>
      </c>
      <c r="AN94" t="s">
        <v>509</v>
      </c>
      <c r="AO94" t="str">
        <f>IF(COUNTIF(Foglio2!A:A, Foglio1!AN94)=0, "N", "Y")</f>
        <v>Y</v>
      </c>
    </row>
    <row r="95" spans="1:45" x14ac:dyDescent="0.3">
      <c r="A95">
        <v>5797</v>
      </c>
      <c r="B95" t="s">
        <v>514</v>
      </c>
      <c r="C95" t="s">
        <v>515</v>
      </c>
      <c r="D95" t="s">
        <v>108</v>
      </c>
      <c r="E95" t="s">
        <v>43</v>
      </c>
      <c r="F95" t="s">
        <v>109</v>
      </c>
      <c r="G95" t="s">
        <v>96</v>
      </c>
      <c r="H95">
        <v>0</v>
      </c>
      <c r="J95" t="s">
        <v>47</v>
      </c>
      <c r="K95" t="s">
        <v>48</v>
      </c>
      <c r="L95" t="s">
        <v>49</v>
      </c>
      <c r="N95" t="s">
        <v>51</v>
      </c>
      <c r="P95" t="s">
        <v>112</v>
      </c>
      <c r="Q95" t="s">
        <v>53</v>
      </c>
      <c r="R95" t="s">
        <v>113</v>
      </c>
      <c r="S95" t="s">
        <v>114</v>
      </c>
      <c r="T95" s="1">
        <v>44419</v>
      </c>
      <c r="U95" t="s">
        <v>78</v>
      </c>
      <c r="V95" t="s">
        <v>516</v>
      </c>
      <c r="AA95">
        <v>0</v>
      </c>
      <c r="AB95">
        <v>0</v>
      </c>
      <c r="AC95">
        <v>0</v>
      </c>
      <c r="AD95" t="s">
        <v>48</v>
      </c>
      <c r="AE95" t="s">
        <v>48</v>
      </c>
      <c r="AF95" t="s">
        <v>517</v>
      </c>
      <c r="AG95" t="s">
        <v>518</v>
      </c>
      <c r="AH95" t="s">
        <v>485</v>
      </c>
      <c r="AI95" t="s">
        <v>103</v>
      </c>
      <c r="AJ95" t="s">
        <v>64</v>
      </c>
      <c r="AK95">
        <v>3</v>
      </c>
      <c r="AL95">
        <v>3</v>
      </c>
      <c r="AM95">
        <v>1</v>
      </c>
      <c r="AN95" t="s">
        <v>519</v>
      </c>
      <c r="AO95" t="str">
        <f>IF(COUNTIF(Foglio2!A:A, Foglio1!AN95)=0, "N", "Y")</f>
        <v>Y</v>
      </c>
    </row>
    <row r="96" spans="1:45" x14ac:dyDescent="0.3">
      <c r="A96">
        <v>5668</v>
      </c>
      <c r="B96" t="s">
        <v>524</v>
      </c>
      <c r="C96" t="s">
        <v>525</v>
      </c>
      <c r="D96" t="s">
        <v>108</v>
      </c>
      <c r="E96" t="s">
        <v>43</v>
      </c>
      <c r="F96" t="s">
        <v>440</v>
      </c>
      <c r="G96" t="s">
        <v>45</v>
      </c>
      <c r="H96">
        <v>0</v>
      </c>
      <c r="J96" t="s">
        <v>47</v>
      </c>
      <c r="K96" t="s">
        <v>48</v>
      </c>
      <c r="L96" t="s">
        <v>49</v>
      </c>
      <c r="M96" t="s">
        <v>441</v>
      </c>
      <c r="N96" t="s">
        <v>51</v>
      </c>
      <c r="P96" t="s">
        <v>52</v>
      </c>
      <c r="Q96" t="s">
        <v>53</v>
      </c>
      <c r="R96" t="s">
        <v>113</v>
      </c>
      <c r="S96" t="s">
        <v>114</v>
      </c>
      <c r="T96" s="1">
        <v>44208</v>
      </c>
      <c r="U96" t="s">
        <v>222</v>
      </c>
      <c r="V96" t="s">
        <v>526</v>
      </c>
      <c r="AA96">
        <v>0</v>
      </c>
      <c r="AB96">
        <v>0</v>
      </c>
      <c r="AC96">
        <v>0</v>
      </c>
      <c r="AD96" t="s">
        <v>48</v>
      </c>
      <c r="AE96" t="s">
        <v>48</v>
      </c>
      <c r="AF96" t="s">
        <v>226</v>
      </c>
      <c r="AG96" t="s">
        <v>527</v>
      </c>
      <c r="AH96" t="s">
        <v>226</v>
      </c>
      <c r="AI96" t="s">
        <v>63</v>
      </c>
      <c r="AJ96" t="s">
        <v>84</v>
      </c>
      <c r="AK96">
        <v>3</v>
      </c>
      <c r="AL96">
        <v>3</v>
      </c>
      <c r="AM96">
        <v>1</v>
      </c>
      <c r="AN96" t="s">
        <v>528</v>
      </c>
      <c r="AO96" t="str">
        <f>IF(COUNTIF(Foglio2!A:A, Foglio1!AN96)=0, "N", "Y")</f>
        <v>Y</v>
      </c>
      <c r="AQ96" t="s">
        <v>797</v>
      </c>
      <c r="AR96" t="s">
        <v>797</v>
      </c>
      <c r="AS96" s="6" t="s">
        <v>790</v>
      </c>
    </row>
    <row r="97" spans="1:46" x14ac:dyDescent="0.3">
      <c r="A97">
        <v>5797</v>
      </c>
      <c r="B97" t="s">
        <v>546</v>
      </c>
      <c r="C97" t="s">
        <v>547</v>
      </c>
      <c r="D97" t="s">
        <v>108</v>
      </c>
      <c r="E97" t="s">
        <v>43</v>
      </c>
      <c r="F97" t="s">
        <v>109</v>
      </c>
      <c r="G97" t="s">
        <v>96</v>
      </c>
      <c r="H97">
        <v>0</v>
      </c>
      <c r="J97" t="s">
        <v>47</v>
      </c>
      <c r="K97" t="s">
        <v>48</v>
      </c>
      <c r="L97" t="s">
        <v>49</v>
      </c>
      <c r="N97" t="s">
        <v>51</v>
      </c>
      <c r="P97" t="s">
        <v>112</v>
      </c>
      <c r="Q97" t="s">
        <v>53</v>
      </c>
      <c r="R97" t="s">
        <v>113</v>
      </c>
      <c r="S97" t="s">
        <v>114</v>
      </c>
      <c r="T97" s="1">
        <v>44466</v>
      </c>
      <c r="U97" t="s">
        <v>78</v>
      </c>
      <c r="V97" t="s">
        <v>548</v>
      </c>
      <c r="AA97">
        <v>0</v>
      </c>
      <c r="AB97">
        <v>0</v>
      </c>
      <c r="AC97">
        <v>0</v>
      </c>
      <c r="AD97" t="s">
        <v>48</v>
      </c>
      <c r="AE97" t="s">
        <v>48</v>
      </c>
      <c r="AF97" t="s">
        <v>517</v>
      </c>
      <c r="AG97" t="s">
        <v>518</v>
      </c>
      <c r="AH97" t="s">
        <v>485</v>
      </c>
      <c r="AI97" t="s">
        <v>103</v>
      </c>
      <c r="AJ97" t="s">
        <v>104</v>
      </c>
      <c r="AK97">
        <v>3</v>
      </c>
      <c r="AL97">
        <v>3</v>
      </c>
      <c r="AM97">
        <v>1</v>
      </c>
      <c r="AN97" t="s">
        <v>549</v>
      </c>
      <c r="AO97" t="str">
        <f>IF(COUNTIF(Foglio2!A:A, Foglio1!AN97)=0, "N", "Y")</f>
        <v>Y</v>
      </c>
      <c r="AQ97" t="s">
        <v>797</v>
      </c>
      <c r="AS97" s="6" t="s">
        <v>790</v>
      </c>
    </row>
    <row r="98" spans="1:46" x14ac:dyDescent="0.3">
      <c r="A98">
        <v>5728</v>
      </c>
      <c r="B98" t="s">
        <v>550</v>
      </c>
      <c r="C98" t="s">
        <v>551</v>
      </c>
      <c r="D98" t="s">
        <v>108</v>
      </c>
      <c r="E98" t="s">
        <v>43</v>
      </c>
      <c r="F98" t="s">
        <v>109</v>
      </c>
      <c r="G98" t="s">
        <v>45</v>
      </c>
      <c r="H98">
        <v>0</v>
      </c>
      <c r="J98" t="s">
        <v>47</v>
      </c>
      <c r="K98" t="s">
        <v>48</v>
      </c>
      <c r="L98" t="s">
        <v>49</v>
      </c>
      <c r="N98" t="s">
        <v>51</v>
      </c>
      <c r="P98" t="s">
        <v>112</v>
      </c>
      <c r="Q98" t="s">
        <v>53</v>
      </c>
      <c r="R98" t="s">
        <v>54</v>
      </c>
      <c r="S98" t="s">
        <v>114</v>
      </c>
      <c r="T98" s="1">
        <v>44348</v>
      </c>
      <c r="U98" t="s">
        <v>222</v>
      </c>
      <c r="V98" t="s">
        <v>552</v>
      </c>
      <c r="AA98">
        <v>0</v>
      </c>
      <c r="AB98">
        <v>0</v>
      </c>
      <c r="AC98">
        <v>0</v>
      </c>
      <c r="AD98" t="s">
        <v>48</v>
      </c>
      <c r="AE98" t="s">
        <v>48</v>
      </c>
      <c r="AF98" t="s">
        <v>226</v>
      </c>
      <c r="AG98" t="s">
        <v>227</v>
      </c>
      <c r="AH98" t="s">
        <v>226</v>
      </c>
      <c r="AI98" t="s">
        <v>63</v>
      </c>
      <c r="AJ98" t="s">
        <v>64</v>
      </c>
      <c r="AK98">
        <v>2</v>
      </c>
      <c r="AL98">
        <v>2</v>
      </c>
      <c r="AM98">
        <v>1</v>
      </c>
      <c r="AN98" t="s">
        <v>553</v>
      </c>
      <c r="AO98" t="str">
        <f>IF(COUNTIF(Foglio2!A:A, Foglio1!AN98)=0, "N", "Y")</f>
        <v>Y</v>
      </c>
      <c r="AP98" t="s">
        <v>797</v>
      </c>
    </row>
    <row r="99" spans="1:46" x14ac:dyDescent="0.3">
      <c r="A99">
        <v>5971</v>
      </c>
      <c r="B99" t="s">
        <v>554</v>
      </c>
      <c r="C99" t="s">
        <v>555</v>
      </c>
      <c r="D99" t="s">
        <v>108</v>
      </c>
      <c r="E99" t="s">
        <v>43</v>
      </c>
      <c r="F99" t="s">
        <v>556</v>
      </c>
      <c r="G99" t="s">
        <v>45</v>
      </c>
      <c r="H99">
        <v>0</v>
      </c>
      <c r="J99" t="s">
        <v>47</v>
      </c>
      <c r="K99" t="s">
        <v>48</v>
      </c>
      <c r="L99" t="s">
        <v>49</v>
      </c>
      <c r="M99" t="s">
        <v>557</v>
      </c>
      <c r="N99" t="s">
        <v>51</v>
      </c>
      <c r="P99" t="s">
        <v>52</v>
      </c>
      <c r="Q99" t="s">
        <v>53</v>
      </c>
      <c r="R99" t="s">
        <v>113</v>
      </c>
      <c r="S99" t="s">
        <v>114</v>
      </c>
      <c r="T99" s="1">
        <v>44300</v>
      </c>
      <c r="U99" t="s">
        <v>205</v>
      </c>
      <c r="V99" t="s">
        <v>558</v>
      </c>
      <c r="AA99">
        <v>0</v>
      </c>
      <c r="AB99">
        <v>0</v>
      </c>
      <c r="AC99">
        <v>0</v>
      </c>
      <c r="AD99" t="s">
        <v>48</v>
      </c>
      <c r="AE99" t="s">
        <v>48</v>
      </c>
      <c r="AF99" t="s">
        <v>209</v>
      </c>
      <c r="AG99" t="s">
        <v>559</v>
      </c>
      <c r="AH99" t="s">
        <v>211</v>
      </c>
      <c r="AI99" t="s">
        <v>63</v>
      </c>
      <c r="AJ99" t="s">
        <v>64</v>
      </c>
      <c r="AK99">
        <v>3</v>
      </c>
      <c r="AL99">
        <v>3</v>
      </c>
      <c r="AM99">
        <v>1</v>
      </c>
      <c r="AN99" t="s">
        <v>560</v>
      </c>
      <c r="AO99" t="str">
        <f>IF(COUNTIF(Foglio2!A:A, Foglio1!AN99)=0, "N", "Y")</f>
        <v>Y</v>
      </c>
      <c r="AP99" t="s">
        <v>797</v>
      </c>
    </row>
    <row r="100" spans="1:46" x14ac:dyDescent="0.3">
      <c r="A100">
        <v>5797</v>
      </c>
      <c r="B100" t="s">
        <v>561</v>
      </c>
      <c r="C100" t="s">
        <v>562</v>
      </c>
      <c r="D100" t="s">
        <v>108</v>
      </c>
      <c r="E100" t="s">
        <v>43</v>
      </c>
      <c r="F100" t="s">
        <v>109</v>
      </c>
      <c r="G100" t="s">
        <v>96</v>
      </c>
      <c r="H100">
        <v>0</v>
      </c>
      <c r="J100" t="s">
        <v>47</v>
      </c>
      <c r="K100" t="s">
        <v>48</v>
      </c>
      <c r="L100" t="s">
        <v>49</v>
      </c>
      <c r="N100" t="s">
        <v>51</v>
      </c>
      <c r="P100" t="s">
        <v>112</v>
      </c>
      <c r="Q100" t="s">
        <v>53</v>
      </c>
      <c r="R100" t="s">
        <v>113</v>
      </c>
      <c r="S100" t="s">
        <v>114</v>
      </c>
      <c r="T100" s="1">
        <v>44546</v>
      </c>
      <c r="U100" t="s">
        <v>78</v>
      </c>
      <c r="V100" t="s">
        <v>563</v>
      </c>
      <c r="AA100">
        <v>0</v>
      </c>
      <c r="AB100">
        <v>0</v>
      </c>
      <c r="AC100">
        <v>0</v>
      </c>
      <c r="AD100" t="s">
        <v>48</v>
      </c>
      <c r="AE100" t="s">
        <v>48</v>
      </c>
      <c r="AF100" t="s">
        <v>517</v>
      </c>
      <c r="AG100" t="s">
        <v>518</v>
      </c>
      <c r="AH100" t="s">
        <v>485</v>
      </c>
      <c r="AI100" t="s">
        <v>103</v>
      </c>
      <c r="AJ100" t="s">
        <v>84</v>
      </c>
      <c r="AK100">
        <v>3</v>
      </c>
      <c r="AL100">
        <v>3</v>
      </c>
      <c r="AM100">
        <v>1</v>
      </c>
      <c r="AN100" t="s">
        <v>564</v>
      </c>
      <c r="AO100" t="str">
        <f>IF(COUNTIF(Foglio2!A:A, Foglio1!AN100)=0, "N", "Y")</f>
        <v>Y</v>
      </c>
      <c r="AS100" s="5" t="s">
        <v>790</v>
      </c>
    </row>
    <row r="101" spans="1:46" x14ac:dyDescent="0.3">
      <c r="A101">
        <v>5733</v>
      </c>
      <c r="B101" t="s">
        <v>565</v>
      </c>
      <c r="C101" t="s">
        <v>566</v>
      </c>
      <c r="D101" t="s">
        <v>108</v>
      </c>
      <c r="E101" t="s">
        <v>43</v>
      </c>
      <c r="F101" t="s">
        <v>109</v>
      </c>
      <c r="G101" t="s">
        <v>96</v>
      </c>
      <c r="H101">
        <v>0</v>
      </c>
      <c r="J101" t="s">
        <v>47</v>
      </c>
      <c r="K101" t="s">
        <v>48</v>
      </c>
      <c r="L101" t="s">
        <v>49</v>
      </c>
      <c r="N101" t="s">
        <v>51</v>
      </c>
      <c r="P101" t="s">
        <v>112</v>
      </c>
      <c r="Q101" t="s">
        <v>53</v>
      </c>
      <c r="R101" t="s">
        <v>113</v>
      </c>
      <c r="S101" t="s">
        <v>114</v>
      </c>
      <c r="T101" s="1">
        <v>44487</v>
      </c>
      <c r="U101" t="s">
        <v>78</v>
      </c>
      <c r="V101" t="s">
        <v>567</v>
      </c>
      <c r="AA101">
        <v>0</v>
      </c>
      <c r="AB101">
        <v>0</v>
      </c>
      <c r="AC101">
        <v>0</v>
      </c>
      <c r="AD101" t="s">
        <v>48</v>
      </c>
      <c r="AE101" t="s">
        <v>48</v>
      </c>
      <c r="AF101" t="s">
        <v>421</v>
      </c>
      <c r="AG101" t="s">
        <v>568</v>
      </c>
      <c r="AH101" t="s">
        <v>423</v>
      </c>
      <c r="AI101" t="s">
        <v>103</v>
      </c>
      <c r="AJ101" t="s">
        <v>104</v>
      </c>
      <c r="AK101">
        <v>3</v>
      </c>
      <c r="AL101">
        <v>3</v>
      </c>
      <c r="AM101">
        <v>1</v>
      </c>
      <c r="AN101" t="s">
        <v>569</v>
      </c>
      <c r="AO101" t="str">
        <f>IF(COUNTIF(Foglio2!A:A, Foglio1!AN101)=0, "N", "Y")</f>
        <v>Y</v>
      </c>
    </row>
    <row r="102" spans="1:46" x14ac:dyDescent="0.3">
      <c r="A102">
        <v>5668</v>
      </c>
      <c r="B102" t="s">
        <v>579</v>
      </c>
      <c r="C102" t="s">
        <v>580</v>
      </c>
      <c r="D102" t="s">
        <v>108</v>
      </c>
      <c r="E102" t="s">
        <v>43</v>
      </c>
      <c r="F102" t="s">
        <v>440</v>
      </c>
      <c r="G102" t="s">
        <v>45</v>
      </c>
      <c r="H102">
        <v>0</v>
      </c>
      <c r="J102" t="s">
        <v>47</v>
      </c>
      <c r="K102" t="s">
        <v>48</v>
      </c>
      <c r="L102" t="s">
        <v>49</v>
      </c>
      <c r="M102" t="s">
        <v>441</v>
      </c>
      <c r="N102" t="s">
        <v>51</v>
      </c>
      <c r="P102" t="s">
        <v>52</v>
      </c>
      <c r="Q102" t="s">
        <v>53</v>
      </c>
      <c r="R102" t="s">
        <v>113</v>
      </c>
      <c r="S102" t="s">
        <v>114</v>
      </c>
      <c r="T102" s="1">
        <v>44123</v>
      </c>
      <c r="U102" t="s">
        <v>222</v>
      </c>
      <c r="V102" t="s">
        <v>581</v>
      </c>
      <c r="AA102">
        <v>0</v>
      </c>
      <c r="AB102">
        <v>0</v>
      </c>
      <c r="AC102">
        <v>0</v>
      </c>
      <c r="AD102" t="s">
        <v>48</v>
      </c>
      <c r="AE102" t="s">
        <v>48</v>
      </c>
      <c r="AF102" t="s">
        <v>226</v>
      </c>
      <c r="AG102" t="s">
        <v>527</v>
      </c>
      <c r="AH102" t="s">
        <v>226</v>
      </c>
      <c r="AI102" t="s">
        <v>63</v>
      </c>
      <c r="AJ102" t="s">
        <v>104</v>
      </c>
      <c r="AK102">
        <v>3</v>
      </c>
      <c r="AL102">
        <v>3</v>
      </c>
      <c r="AM102">
        <v>1</v>
      </c>
      <c r="AN102" t="s">
        <v>582</v>
      </c>
      <c r="AO102" t="str">
        <f>IF(COUNTIF(Foglio2!A:A, Foglio1!AN102)=0, "N", "Y")</f>
        <v>Y</v>
      </c>
      <c r="AQ102" t="s">
        <v>797</v>
      </c>
      <c r="AR102" t="s">
        <v>797</v>
      </c>
      <c r="AS102" s="11" t="s">
        <v>800</v>
      </c>
      <c r="AT102" s="5" t="s">
        <v>799</v>
      </c>
    </row>
    <row r="103" spans="1:46" x14ac:dyDescent="0.3">
      <c r="A103">
        <v>5791</v>
      </c>
      <c r="B103" t="s">
        <v>583</v>
      </c>
      <c r="C103" t="s">
        <v>584</v>
      </c>
      <c r="D103" t="s">
        <v>108</v>
      </c>
      <c r="E103" t="s">
        <v>43</v>
      </c>
      <c r="F103" t="s">
        <v>109</v>
      </c>
      <c r="G103" t="s">
        <v>96</v>
      </c>
      <c r="H103">
        <v>0</v>
      </c>
      <c r="J103" t="s">
        <v>47</v>
      </c>
      <c r="K103" t="s">
        <v>48</v>
      </c>
      <c r="L103" t="s">
        <v>49</v>
      </c>
      <c r="N103" t="s">
        <v>51</v>
      </c>
      <c r="P103" t="s">
        <v>112</v>
      </c>
      <c r="Q103" t="s">
        <v>310</v>
      </c>
      <c r="R103" t="s">
        <v>113</v>
      </c>
      <c r="S103" t="s">
        <v>114</v>
      </c>
      <c r="T103" s="1">
        <v>44585</v>
      </c>
      <c r="U103" t="s">
        <v>115</v>
      </c>
      <c r="V103" t="s">
        <v>585</v>
      </c>
      <c r="AA103">
        <v>0</v>
      </c>
      <c r="AB103">
        <v>0</v>
      </c>
      <c r="AC103">
        <v>0</v>
      </c>
      <c r="AD103" t="s">
        <v>48</v>
      </c>
      <c r="AE103" t="s">
        <v>48</v>
      </c>
      <c r="AF103" t="s">
        <v>586</v>
      </c>
      <c r="AG103" t="s">
        <v>587</v>
      </c>
      <c r="AH103" t="s">
        <v>485</v>
      </c>
      <c r="AI103" t="s">
        <v>103</v>
      </c>
      <c r="AJ103" t="s">
        <v>84</v>
      </c>
      <c r="AK103">
        <v>3</v>
      </c>
      <c r="AL103">
        <v>3</v>
      </c>
      <c r="AM103">
        <v>1</v>
      </c>
      <c r="AN103" t="s">
        <v>588</v>
      </c>
      <c r="AO103" t="str">
        <f>IF(COUNTIF(Foglio2!A:A, Foglio1!AN103)=0, "N", "Y")</f>
        <v>Y</v>
      </c>
      <c r="AQ103" t="s">
        <v>797</v>
      </c>
      <c r="AS103" s="5" t="s">
        <v>790</v>
      </c>
    </row>
    <row r="104" spans="1:46" x14ac:dyDescent="0.3">
      <c r="A104">
        <v>5668</v>
      </c>
      <c r="B104" t="s">
        <v>594</v>
      </c>
      <c r="C104" t="s">
        <v>595</v>
      </c>
      <c r="D104" t="s">
        <v>108</v>
      </c>
      <c r="E104" t="s">
        <v>43</v>
      </c>
      <c r="F104" t="s">
        <v>109</v>
      </c>
      <c r="G104" t="s">
        <v>45</v>
      </c>
      <c r="H104">
        <v>0</v>
      </c>
      <c r="J104" t="s">
        <v>47</v>
      </c>
      <c r="K104" t="s">
        <v>48</v>
      </c>
      <c r="L104" t="s">
        <v>49</v>
      </c>
      <c r="N104" t="s">
        <v>51</v>
      </c>
      <c r="P104" t="s">
        <v>112</v>
      </c>
      <c r="Q104" t="s">
        <v>310</v>
      </c>
      <c r="R104" t="s">
        <v>113</v>
      </c>
      <c r="S104" t="s">
        <v>114</v>
      </c>
      <c r="T104" s="1">
        <v>44347</v>
      </c>
      <c r="U104" t="s">
        <v>222</v>
      </c>
      <c r="V104" t="s">
        <v>596</v>
      </c>
      <c r="AA104">
        <v>0</v>
      </c>
      <c r="AB104">
        <v>0</v>
      </c>
      <c r="AC104">
        <v>0</v>
      </c>
      <c r="AD104" t="s">
        <v>48</v>
      </c>
      <c r="AE104" t="s">
        <v>48</v>
      </c>
      <c r="AF104" t="s">
        <v>226</v>
      </c>
      <c r="AG104" t="s">
        <v>527</v>
      </c>
      <c r="AH104" t="s">
        <v>226</v>
      </c>
      <c r="AI104" t="s">
        <v>63</v>
      </c>
      <c r="AJ104" t="s">
        <v>64</v>
      </c>
      <c r="AK104">
        <v>3</v>
      </c>
      <c r="AL104">
        <v>3</v>
      </c>
      <c r="AM104">
        <v>1</v>
      </c>
      <c r="AN104" t="s">
        <v>597</v>
      </c>
      <c r="AO104" t="str">
        <f>IF(COUNTIF(Foglio2!A:A, Foglio1!AN104)=0, "N", "Y")</f>
        <v>Y</v>
      </c>
    </row>
    <row r="105" spans="1:46" x14ac:dyDescent="0.3">
      <c r="A105">
        <v>4939</v>
      </c>
      <c r="B105" t="s">
        <v>598</v>
      </c>
      <c r="C105" t="s">
        <v>599</v>
      </c>
      <c r="D105" t="s">
        <v>108</v>
      </c>
      <c r="E105" t="s">
        <v>43</v>
      </c>
      <c r="F105" t="s">
        <v>109</v>
      </c>
      <c r="G105" t="s">
        <v>45</v>
      </c>
      <c r="H105">
        <v>0</v>
      </c>
      <c r="J105" t="s">
        <v>47</v>
      </c>
      <c r="K105" t="s">
        <v>48</v>
      </c>
      <c r="L105" t="s">
        <v>49</v>
      </c>
      <c r="N105" t="s">
        <v>51</v>
      </c>
      <c r="P105" t="s">
        <v>112</v>
      </c>
      <c r="Q105" t="s">
        <v>53</v>
      </c>
      <c r="R105" t="s">
        <v>54</v>
      </c>
      <c r="S105" t="s">
        <v>114</v>
      </c>
      <c r="T105" s="1">
        <v>44348</v>
      </c>
      <c r="U105" t="s">
        <v>222</v>
      </c>
      <c r="V105" t="s">
        <v>600</v>
      </c>
      <c r="AA105">
        <v>0</v>
      </c>
      <c r="AB105">
        <v>0</v>
      </c>
      <c r="AC105">
        <v>0</v>
      </c>
      <c r="AD105" t="s">
        <v>48</v>
      </c>
      <c r="AE105" t="s">
        <v>48</v>
      </c>
      <c r="AF105" t="s">
        <v>226</v>
      </c>
      <c r="AG105" t="s">
        <v>392</v>
      </c>
      <c r="AH105" t="s">
        <v>226</v>
      </c>
      <c r="AI105" t="s">
        <v>63</v>
      </c>
      <c r="AJ105" t="s">
        <v>64</v>
      </c>
      <c r="AK105">
        <v>3</v>
      </c>
      <c r="AL105">
        <v>2</v>
      </c>
      <c r="AM105">
        <v>1</v>
      </c>
      <c r="AN105" t="s">
        <v>601</v>
      </c>
      <c r="AO105" t="str">
        <f>IF(COUNTIF(Foglio2!A:A, Foglio1!AN105)=0, "N", "Y")</f>
        <v>Y</v>
      </c>
    </row>
    <row r="106" spans="1:46" x14ac:dyDescent="0.3">
      <c r="A106">
        <v>5791</v>
      </c>
      <c r="B106" t="s">
        <v>606</v>
      </c>
      <c r="C106" t="s">
        <v>607</v>
      </c>
      <c r="D106" t="s">
        <v>108</v>
      </c>
      <c r="E106" t="s">
        <v>43</v>
      </c>
      <c r="F106" t="s">
        <v>109</v>
      </c>
      <c r="G106" t="s">
        <v>96</v>
      </c>
      <c r="H106">
        <v>0</v>
      </c>
      <c r="J106" t="s">
        <v>47</v>
      </c>
      <c r="K106" t="s">
        <v>48</v>
      </c>
      <c r="L106" t="s">
        <v>49</v>
      </c>
      <c r="N106" t="s">
        <v>51</v>
      </c>
      <c r="P106" t="s">
        <v>112</v>
      </c>
      <c r="Q106" t="s">
        <v>53</v>
      </c>
      <c r="R106" t="s">
        <v>113</v>
      </c>
      <c r="S106" t="s">
        <v>114</v>
      </c>
      <c r="T106" s="1">
        <v>44494</v>
      </c>
      <c r="U106" t="s">
        <v>115</v>
      </c>
      <c r="V106" t="s">
        <v>608</v>
      </c>
      <c r="AA106">
        <v>0</v>
      </c>
      <c r="AB106">
        <v>0</v>
      </c>
      <c r="AC106">
        <v>0</v>
      </c>
      <c r="AD106" t="s">
        <v>48</v>
      </c>
      <c r="AE106" t="s">
        <v>48</v>
      </c>
      <c r="AF106" t="s">
        <v>586</v>
      </c>
      <c r="AG106" t="s">
        <v>587</v>
      </c>
      <c r="AH106" t="s">
        <v>485</v>
      </c>
      <c r="AI106" t="s">
        <v>103</v>
      </c>
      <c r="AJ106" t="s">
        <v>104</v>
      </c>
      <c r="AK106">
        <v>3</v>
      </c>
      <c r="AL106">
        <v>3</v>
      </c>
      <c r="AM106">
        <v>1</v>
      </c>
      <c r="AN106" t="s">
        <v>609</v>
      </c>
      <c r="AO106" t="str">
        <f>IF(COUNTIF(Foglio2!A:A, Foglio1!AN106)=0, "N", "Y")</f>
        <v>Y</v>
      </c>
      <c r="AR106" t="s">
        <v>797</v>
      </c>
      <c r="AS106" s="5" t="s">
        <v>790</v>
      </c>
    </row>
    <row r="107" spans="1:46" x14ac:dyDescent="0.3">
      <c r="A107">
        <v>5733</v>
      </c>
      <c r="B107" t="s">
        <v>615</v>
      </c>
      <c r="C107" t="s">
        <v>616</v>
      </c>
      <c r="D107" t="s">
        <v>108</v>
      </c>
      <c r="E107" t="s">
        <v>43</v>
      </c>
      <c r="F107" t="s">
        <v>109</v>
      </c>
      <c r="G107" t="s">
        <v>96</v>
      </c>
      <c r="H107">
        <v>0</v>
      </c>
      <c r="J107" t="s">
        <v>47</v>
      </c>
      <c r="K107" t="s">
        <v>48</v>
      </c>
      <c r="L107" t="s">
        <v>49</v>
      </c>
      <c r="N107" t="s">
        <v>51</v>
      </c>
      <c r="P107" t="s">
        <v>112</v>
      </c>
      <c r="Q107" t="s">
        <v>310</v>
      </c>
      <c r="R107" t="s">
        <v>113</v>
      </c>
      <c r="S107" t="s">
        <v>114</v>
      </c>
      <c r="T107" s="1">
        <v>44379</v>
      </c>
      <c r="U107" t="s">
        <v>78</v>
      </c>
      <c r="V107" t="s">
        <v>617</v>
      </c>
      <c r="AA107">
        <v>0</v>
      </c>
      <c r="AB107">
        <v>0</v>
      </c>
      <c r="AC107">
        <v>0</v>
      </c>
      <c r="AD107" t="s">
        <v>48</v>
      </c>
      <c r="AE107" t="s">
        <v>48</v>
      </c>
      <c r="AF107" t="s">
        <v>421</v>
      </c>
      <c r="AG107" t="s">
        <v>568</v>
      </c>
      <c r="AH107" t="s">
        <v>423</v>
      </c>
      <c r="AI107" t="s">
        <v>103</v>
      </c>
      <c r="AJ107" t="s">
        <v>64</v>
      </c>
      <c r="AK107">
        <v>3</v>
      </c>
      <c r="AL107">
        <v>3</v>
      </c>
      <c r="AM107">
        <v>1</v>
      </c>
      <c r="AN107" t="s">
        <v>618</v>
      </c>
      <c r="AO107" t="str">
        <f>IF(COUNTIF(Foglio2!A:A, Foglio1!AN107)=0, "N", "Y")</f>
        <v>Y</v>
      </c>
      <c r="AP107" t="s">
        <v>797</v>
      </c>
    </row>
    <row r="108" spans="1:46" x14ac:dyDescent="0.3">
      <c r="A108">
        <v>5767</v>
      </c>
      <c r="B108" t="s">
        <v>619</v>
      </c>
      <c r="C108" t="s">
        <v>620</v>
      </c>
      <c r="D108" t="s">
        <v>108</v>
      </c>
      <c r="E108" t="s">
        <v>43</v>
      </c>
      <c r="F108" t="s">
        <v>494</v>
      </c>
      <c r="G108" t="s">
        <v>96</v>
      </c>
      <c r="H108">
        <v>0</v>
      </c>
      <c r="J108" t="s">
        <v>47</v>
      </c>
      <c r="K108" t="s">
        <v>48</v>
      </c>
      <c r="L108" t="s">
        <v>49</v>
      </c>
      <c r="M108" t="s">
        <v>495</v>
      </c>
      <c r="N108" t="s">
        <v>51</v>
      </c>
      <c r="P108" t="s">
        <v>52</v>
      </c>
      <c r="Q108" t="s">
        <v>53</v>
      </c>
      <c r="R108" t="s">
        <v>54</v>
      </c>
      <c r="S108" t="s">
        <v>114</v>
      </c>
      <c r="T108" s="1">
        <v>44238</v>
      </c>
      <c r="U108" t="s">
        <v>222</v>
      </c>
      <c r="V108" t="s">
        <v>621</v>
      </c>
      <c r="AA108">
        <v>0</v>
      </c>
      <c r="AB108">
        <v>0</v>
      </c>
      <c r="AC108">
        <v>0</v>
      </c>
      <c r="AD108" t="s">
        <v>48</v>
      </c>
      <c r="AE108" t="s">
        <v>48</v>
      </c>
      <c r="AF108" t="s">
        <v>423</v>
      </c>
      <c r="AG108" t="s">
        <v>622</v>
      </c>
      <c r="AH108" t="s">
        <v>423</v>
      </c>
      <c r="AI108" t="s">
        <v>103</v>
      </c>
      <c r="AJ108" t="s">
        <v>84</v>
      </c>
      <c r="AK108">
        <v>3</v>
      </c>
      <c r="AL108">
        <v>3</v>
      </c>
      <c r="AM108">
        <v>1</v>
      </c>
      <c r="AN108" t="s">
        <v>623</v>
      </c>
      <c r="AO108" t="str">
        <f>IF(COUNTIF(Foglio2!A:A, Foglio1!AN108)=0, "N", "Y")</f>
        <v>Y</v>
      </c>
      <c r="AQ108" t="s">
        <v>797</v>
      </c>
      <c r="AR108" t="s">
        <v>797</v>
      </c>
      <c r="AS108" s="5" t="s">
        <v>790</v>
      </c>
    </row>
    <row r="109" spans="1:46" x14ac:dyDescent="0.3">
      <c r="A109">
        <v>5745</v>
      </c>
      <c r="B109" t="s">
        <v>633</v>
      </c>
      <c r="C109" t="s">
        <v>634</v>
      </c>
      <c r="D109" t="s">
        <v>108</v>
      </c>
      <c r="E109" t="s">
        <v>43</v>
      </c>
      <c r="F109" t="s">
        <v>109</v>
      </c>
      <c r="G109" t="s">
        <v>96</v>
      </c>
      <c r="H109">
        <v>0</v>
      </c>
      <c r="J109" t="s">
        <v>47</v>
      </c>
      <c r="K109" t="s">
        <v>48</v>
      </c>
      <c r="L109" t="s">
        <v>49</v>
      </c>
      <c r="N109" t="s">
        <v>51</v>
      </c>
      <c r="P109" t="s">
        <v>112</v>
      </c>
      <c r="Q109" t="s">
        <v>53</v>
      </c>
      <c r="R109" t="s">
        <v>113</v>
      </c>
      <c r="S109" t="s">
        <v>114</v>
      </c>
      <c r="T109" s="1">
        <v>44487</v>
      </c>
      <c r="U109" t="s">
        <v>78</v>
      </c>
      <c r="V109" t="s">
        <v>635</v>
      </c>
      <c r="AA109">
        <v>0</v>
      </c>
      <c r="AB109">
        <v>0</v>
      </c>
      <c r="AC109">
        <v>0</v>
      </c>
      <c r="AD109" t="s">
        <v>48</v>
      </c>
      <c r="AE109" t="s">
        <v>48</v>
      </c>
      <c r="AF109" t="s">
        <v>421</v>
      </c>
      <c r="AG109" t="s">
        <v>422</v>
      </c>
      <c r="AH109" t="s">
        <v>423</v>
      </c>
      <c r="AI109" t="s">
        <v>103</v>
      </c>
      <c r="AJ109" t="s">
        <v>104</v>
      </c>
      <c r="AK109">
        <v>3</v>
      </c>
      <c r="AL109">
        <v>3</v>
      </c>
      <c r="AM109">
        <v>1</v>
      </c>
      <c r="AN109" t="s">
        <v>636</v>
      </c>
      <c r="AO109" t="str">
        <f>IF(COUNTIF(Foglio2!A:A, Foglio1!AN109)=0, "N", "Y")</f>
        <v>Y</v>
      </c>
      <c r="AP109" t="s">
        <v>797</v>
      </c>
    </row>
    <row r="110" spans="1:46" x14ac:dyDescent="0.3">
      <c r="A110">
        <v>5976</v>
      </c>
      <c r="B110" t="s">
        <v>643</v>
      </c>
      <c r="C110" t="s">
        <v>644</v>
      </c>
      <c r="D110" t="s">
        <v>108</v>
      </c>
      <c r="E110" t="s">
        <v>43</v>
      </c>
      <c r="F110" t="s">
        <v>556</v>
      </c>
      <c r="G110" t="s">
        <v>45</v>
      </c>
      <c r="H110">
        <v>0</v>
      </c>
      <c r="J110" t="s">
        <v>47</v>
      </c>
      <c r="K110" t="s">
        <v>48</v>
      </c>
      <c r="L110" t="s">
        <v>49</v>
      </c>
      <c r="M110" t="s">
        <v>557</v>
      </c>
      <c r="N110" t="s">
        <v>51</v>
      </c>
      <c r="P110" t="s">
        <v>52</v>
      </c>
      <c r="Q110" t="s">
        <v>53</v>
      </c>
      <c r="R110" t="s">
        <v>54</v>
      </c>
      <c r="S110" t="s">
        <v>114</v>
      </c>
      <c r="T110" s="1">
        <v>44517</v>
      </c>
      <c r="U110" t="s">
        <v>205</v>
      </c>
      <c r="V110" t="s">
        <v>645</v>
      </c>
      <c r="AA110">
        <v>0</v>
      </c>
      <c r="AB110">
        <v>0</v>
      </c>
      <c r="AC110">
        <v>0</v>
      </c>
      <c r="AD110" t="s">
        <v>48</v>
      </c>
      <c r="AE110" t="s">
        <v>48</v>
      </c>
      <c r="AF110" t="s">
        <v>209</v>
      </c>
      <c r="AG110" t="s">
        <v>646</v>
      </c>
      <c r="AH110" t="s">
        <v>211</v>
      </c>
      <c r="AI110" t="s">
        <v>63</v>
      </c>
      <c r="AJ110" t="s">
        <v>104</v>
      </c>
      <c r="AK110">
        <v>3</v>
      </c>
      <c r="AL110">
        <v>3</v>
      </c>
      <c r="AM110">
        <v>1</v>
      </c>
      <c r="AN110" t="s">
        <v>647</v>
      </c>
      <c r="AO110" t="str">
        <f>IF(COUNTIF(Foglio2!A:A, Foglio1!AN110)=0, "N", "Y")</f>
        <v>Y</v>
      </c>
      <c r="AQ110" t="s">
        <v>797</v>
      </c>
    </row>
    <row r="111" spans="1:46" x14ac:dyDescent="0.3">
      <c r="A111">
        <v>5976</v>
      </c>
      <c r="B111" t="s">
        <v>656</v>
      </c>
      <c r="C111" t="s">
        <v>657</v>
      </c>
      <c r="D111" t="s">
        <v>108</v>
      </c>
      <c r="E111" t="s">
        <v>43</v>
      </c>
      <c r="F111" t="s">
        <v>556</v>
      </c>
      <c r="G111" t="s">
        <v>45</v>
      </c>
      <c r="H111">
        <v>0</v>
      </c>
      <c r="J111" t="s">
        <v>47</v>
      </c>
      <c r="K111" t="s">
        <v>48</v>
      </c>
      <c r="L111" t="s">
        <v>49</v>
      </c>
      <c r="M111" t="s">
        <v>557</v>
      </c>
      <c r="N111" t="s">
        <v>51</v>
      </c>
      <c r="P111" t="s">
        <v>52</v>
      </c>
      <c r="Q111" t="s">
        <v>639</v>
      </c>
      <c r="R111" t="s">
        <v>54</v>
      </c>
      <c r="S111" t="s">
        <v>114</v>
      </c>
      <c r="T111" s="1">
        <v>44249</v>
      </c>
      <c r="U111" t="s">
        <v>205</v>
      </c>
      <c r="V111" t="s">
        <v>658</v>
      </c>
      <c r="AA111">
        <v>0</v>
      </c>
      <c r="AB111">
        <v>0</v>
      </c>
      <c r="AC111">
        <v>0</v>
      </c>
      <c r="AD111" t="s">
        <v>48</v>
      </c>
      <c r="AE111" t="s">
        <v>48</v>
      </c>
      <c r="AF111" t="s">
        <v>209</v>
      </c>
      <c r="AG111" t="s">
        <v>646</v>
      </c>
      <c r="AH111" t="s">
        <v>211</v>
      </c>
      <c r="AI111" t="s">
        <v>63</v>
      </c>
      <c r="AJ111" t="s">
        <v>84</v>
      </c>
      <c r="AK111">
        <v>3</v>
      </c>
      <c r="AL111">
        <v>3</v>
      </c>
      <c r="AM111">
        <v>1</v>
      </c>
      <c r="AN111" t="s">
        <v>659</v>
      </c>
      <c r="AO111" t="str">
        <f>IF(COUNTIF(Foglio2!A:A, Foglio1!AN111)=0, "N", "Y")</f>
        <v>N</v>
      </c>
    </row>
    <row r="112" spans="1:46" x14ac:dyDescent="0.3">
      <c r="A112">
        <v>5767</v>
      </c>
      <c r="B112" t="s">
        <v>665</v>
      </c>
      <c r="C112" t="s">
        <v>666</v>
      </c>
      <c r="D112" t="s">
        <v>108</v>
      </c>
      <c r="E112" t="s">
        <v>43</v>
      </c>
      <c r="F112" t="s">
        <v>109</v>
      </c>
      <c r="G112" t="s">
        <v>96</v>
      </c>
      <c r="H112">
        <v>0</v>
      </c>
      <c r="J112" t="s">
        <v>47</v>
      </c>
      <c r="K112" t="s">
        <v>48</v>
      </c>
      <c r="L112" t="s">
        <v>49</v>
      </c>
      <c r="N112" t="s">
        <v>51</v>
      </c>
      <c r="P112" t="s">
        <v>112</v>
      </c>
      <c r="Q112" t="s">
        <v>53</v>
      </c>
      <c r="R112" t="s">
        <v>54</v>
      </c>
      <c r="S112" t="s">
        <v>114</v>
      </c>
      <c r="T112" s="1">
        <v>44314</v>
      </c>
      <c r="U112" t="s">
        <v>222</v>
      </c>
      <c r="V112" t="s">
        <v>667</v>
      </c>
      <c r="AA112">
        <v>0</v>
      </c>
      <c r="AB112">
        <v>0</v>
      </c>
      <c r="AC112">
        <v>0</v>
      </c>
      <c r="AD112" t="s">
        <v>48</v>
      </c>
      <c r="AE112" t="s">
        <v>48</v>
      </c>
      <c r="AF112" t="s">
        <v>423</v>
      </c>
      <c r="AG112" t="s">
        <v>622</v>
      </c>
      <c r="AH112" t="s">
        <v>423</v>
      </c>
      <c r="AI112" t="s">
        <v>103</v>
      </c>
      <c r="AJ112" t="s">
        <v>64</v>
      </c>
      <c r="AK112">
        <v>3</v>
      </c>
      <c r="AL112">
        <v>3</v>
      </c>
      <c r="AM112">
        <v>1</v>
      </c>
      <c r="AN112" t="s">
        <v>668</v>
      </c>
      <c r="AO112" t="str">
        <f>IF(COUNTIF(Foglio2!A:A, Foglio1!AN112)=0, "N", "Y")</f>
        <v>Y</v>
      </c>
      <c r="AQ112" t="s">
        <v>797</v>
      </c>
      <c r="AS112" s="5" t="s">
        <v>790</v>
      </c>
    </row>
    <row r="113" spans="1:46" x14ac:dyDescent="0.3">
      <c r="A113">
        <v>5954</v>
      </c>
      <c r="B113" t="s">
        <v>669</v>
      </c>
      <c r="C113" t="s">
        <v>670</v>
      </c>
      <c r="D113" t="s">
        <v>108</v>
      </c>
      <c r="E113" t="s">
        <v>43</v>
      </c>
      <c r="F113" t="s">
        <v>556</v>
      </c>
      <c r="G113" t="s">
        <v>45</v>
      </c>
      <c r="H113">
        <v>0</v>
      </c>
      <c r="J113" t="s">
        <v>47</v>
      </c>
      <c r="K113" t="s">
        <v>48</v>
      </c>
      <c r="L113" t="s">
        <v>49</v>
      </c>
      <c r="M113" t="s">
        <v>557</v>
      </c>
      <c r="N113" t="s">
        <v>51</v>
      </c>
      <c r="P113" t="s">
        <v>52</v>
      </c>
      <c r="Q113" t="s">
        <v>639</v>
      </c>
      <c r="R113" t="s">
        <v>113</v>
      </c>
      <c r="S113" t="s">
        <v>114</v>
      </c>
      <c r="T113" s="1">
        <v>44252</v>
      </c>
      <c r="U113" t="s">
        <v>205</v>
      </c>
      <c r="V113" t="s">
        <v>671</v>
      </c>
      <c r="AA113">
        <v>0</v>
      </c>
      <c r="AB113">
        <v>0</v>
      </c>
      <c r="AC113">
        <v>0</v>
      </c>
      <c r="AD113" t="s">
        <v>48</v>
      </c>
      <c r="AE113" t="s">
        <v>48</v>
      </c>
      <c r="AF113" t="s">
        <v>209</v>
      </c>
      <c r="AG113" t="s">
        <v>210</v>
      </c>
      <c r="AH113" t="s">
        <v>211</v>
      </c>
      <c r="AI113" t="s">
        <v>63</v>
      </c>
      <c r="AJ113" t="s">
        <v>84</v>
      </c>
      <c r="AK113">
        <v>3</v>
      </c>
      <c r="AL113">
        <v>3</v>
      </c>
      <c r="AM113">
        <v>1</v>
      </c>
      <c r="AN113" t="s">
        <v>672</v>
      </c>
      <c r="AO113" t="str">
        <f>IF(COUNTIF(Foglio2!A:A, Foglio1!AN113)=0, "N", "Y")</f>
        <v>Y</v>
      </c>
    </row>
    <row r="114" spans="1:46" x14ac:dyDescent="0.3">
      <c r="A114">
        <v>5777</v>
      </c>
      <c r="B114" t="s">
        <v>681</v>
      </c>
      <c r="C114" t="s">
        <v>682</v>
      </c>
      <c r="D114" t="s">
        <v>108</v>
      </c>
      <c r="E114" t="s">
        <v>43</v>
      </c>
      <c r="F114" t="s">
        <v>109</v>
      </c>
      <c r="G114" t="s">
        <v>45</v>
      </c>
      <c r="H114">
        <v>0</v>
      </c>
      <c r="J114" t="s">
        <v>47</v>
      </c>
      <c r="K114" t="s">
        <v>48</v>
      </c>
      <c r="L114" t="s">
        <v>49</v>
      </c>
      <c r="N114" t="s">
        <v>51</v>
      </c>
      <c r="P114" t="s">
        <v>112</v>
      </c>
      <c r="Q114" t="s">
        <v>53</v>
      </c>
      <c r="R114" t="s">
        <v>54</v>
      </c>
      <c r="S114" t="s">
        <v>114</v>
      </c>
      <c r="T114" s="1">
        <v>44347</v>
      </c>
      <c r="U114" t="s">
        <v>222</v>
      </c>
      <c r="V114" t="s">
        <v>683</v>
      </c>
      <c r="AA114">
        <v>0</v>
      </c>
      <c r="AB114">
        <v>0</v>
      </c>
      <c r="AC114">
        <v>0</v>
      </c>
      <c r="AD114" t="s">
        <v>48</v>
      </c>
      <c r="AE114" t="s">
        <v>48</v>
      </c>
      <c r="AF114" t="s">
        <v>226</v>
      </c>
      <c r="AG114" t="s">
        <v>401</v>
      </c>
      <c r="AH114" t="s">
        <v>226</v>
      </c>
      <c r="AI114" t="s">
        <v>63</v>
      </c>
      <c r="AJ114" t="s">
        <v>64</v>
      </c>
      <c r="AK114">
        <v>3</v>
      </c>
      <c r="AL114">
        <v>3</v>
      </c>
      <c r="AM114">
        <v>1</v>
      </c>
      <c r="AN114" t="s">
        <v>684</v>
      </c>
      <c r="AO114" t="str">
        <f>IF(COUNTIF(Foglio2!A:A, Foglio1!AN114)=0, "N", "Y")</f>
        <v>Y</v>
      </c>
    </row>
    <row r="115" spans="1:46" x14ac:dyDescent="0.3">
      <c r="A115">
        <v>4910</v>
      </c>
      <c r="B115" t="s">
        <v>685</v>
      </c>
      <c r="C115" t="s">
        <v>686</v>
      </c>
      <c r="D115" t="s">
        <v>108</v>
      </c>
      <c r="E115" t="s">
        <v>43</v>
      </c>
      <c r="F115" t="s">
        <v>109</v>
      </c>
      <c r="G115" t="s">
        <v>96</v>
      </c>
      <c r="H115">
        <v>0</v>
      </c>
      <c r="J115" t="s">
        <v>47</v>
      </c>
      <c r="K115" t="s">
        <v>48</v>
      </c>
      <c r="L115" t="s">
        <v>49</v>
      </c>
      <c r="N115" t="s">
        <v>51</v>
      </c>
      <c r="P115" t="s">
        <v>112</v>
      </c>
      <c r="Q115" t="s">
        <v>53</v>
      </c>
      <c r="R115" t="s">
        <v>54</v>
      </c>
      <c r="S115" t="s">
        <v>114</v>
      </c>
      <c r="T115" s="1">
        <v>44489</v>
      </c>
      <c r="U115" t="s">
        <v>115</v>
      </c>
      <c r="V115" t="s">
        <v>687</v>
      </c>
      <c r="AA115">
        <v>0</v>
      </c>
      <c r="AB115">
        <v>0</v>
      </c>
      <c r="AC115">
        <v>0</v>
      </c>
      <c r="AD115" t="s">
        <v>48</v>
      </c>
      <c r="AE115" t="s">
        <v>48</v>
      </c>
      <c r="AF115" t="s">
        <v>497</v>
      </c>
      <c r="AG115" t="s">
        <v>498</v>
      </c>
      <c r="AH115" t="s">
        <v>423</v>
      </c>
      <c r="AI115" t="s">
        <v>103</v>
      </c>
      <c r="AJ115" t="s">
        <v>104</v>
      </c>
      <c r="AK115">
        <v>2</v>
      </c>
      <c r="AL115">
        <v>2</v>
      </c>
      <c r="AM115">
        <v>1</v>
      </c>
      <c r="AN115" t="s">
        <v>688</v>
      </c>
      <c r="AO115" t="str">
        <f>IF(COUNTIF(Foglio2!A:A, Foglio1!AN115)=0, "N", "Y")</f>
        <v>Y</v>
      </c>
      <c r="AP115" t="s">
        <v>797</v>
      </c>
    </row>
    <row r="116" spans="1:46" x14ac:dyDescent="0.3">
      <c r="A116">
        <v>5718</v>
      </c>
      <c r="B116" t="s">
        <v>689</v>
      </c>
      <c r="C116" t="s">
        <v>690</v>
      </c>
      <c r="D116" t="s">
        <v>108</v>
      </c>
      <c r="E116" t="s">
        <v>43</v>
      </c>
      <c r="F116" t="s">
        <v>494</v>
      </c>
      <c r="G116" t="s">
        <v>96</v>
      </c>
      <c r="H116">
        <v>0</v>
      </c>
      <c r="J116" t="s">
        <v>47</v>
      </c>
      <c r="K116" t="s">
        <v>48</v>
      </c>
      <c r="L116" t="s">
        <v>49</v>
      </c>
      <c r="M116" t="s">
        <v>495</v>
      </c>
      <c r="N116" t="s">
        <v>51</v>
      </c>
      <c r="P116" t="s">
        <v>52</v>
      </c>
      <c r="Q116" t="s">
        <v>53</v>
      </c>
      <c r="R116" t="s">
        <v>54</v>
      </c>
      <c r="S116" t="s">
        <v>114</v>
      </c>
      <c r="T116" s="1">
        <v>44259</v>
      </c>
      <c r="U116" t="s">
        <v>115</v>
      </c>
      <c r="V116" t="s">
        <v>691</v>
      </c>
      <c r="AA116">
        <v>0</v>
      </c>
      <c r="AB116">
        <v>0</v>
      </c>
      <c r="AC116">
        <v>0</v>
      </c>
      <c r="AD116" t="s">
        <v>48</v>
      </c>
      <c r="AE116" t="s">
        <v>48</v>
      </c>
      <c r="AF116" t="s">
        <v>497</v>
      </c>
      <c r="AG116" t="s">
        <v>692</v>
      </c>
      <c r="AH116" t="s">
        <v>423</v>
      </c>
      <c r="AI116" t="s">
        <v>103</v>
      </c>
      <c r="AJ116" t="s">
        <v>64</v>
      </c>
      <c r="AK116">
        <v>2</v>
      </c>
      <c r="AL116">
        <v>2</v>
      </c>
      <c r="AM116">
        <v>1</v>
      </c>
      <c r="AN116" t="s">
        <v>693</v>
      </c>
      <c r="AO116" t="str">
        <f>IF(COUNTIF(Foglio2!A:A, Foglio1!AN116)=0, "N", "Y")</f>
        <v>Y</v>
      </c>
    </row>
    <row r="117" spans="1:46" x14ac:dyDescent="0.3">
      <c r="A117">
        <v>5719</v>
      </c>
      <c r="B117" t="s">
        <v>694</v>
      </c>
      <c r="C117" t="s">
        <v>695</v>
      </c>
      <c r="D117" t="s">
        <v>108</v>
      </c>
      <c r="E117" t="s">
        <v>43</v>
      </c>
      <c r="F117" t="s">
        <v>440</v>
      </c>
      <c r="G117" t="s">
        <v>45</v>
      </c>
      <c r="H117">
        <v>0</v>
      </c>
      <c r="J117" t="s">
        <v>47</v>
      </c>
      <c r="K117" t="s">
        <v>48</v>
      </c>
      <c r="L117" t="s">
        <v>49</v>
      </c>
      <c r="M117" t="s">
        <v>441</v>
      </c>
      <c r="N117" t="s">
        <v>51</v>
      </c>
      <c r="P117" t="s">
        <v>52</v>
      </c>
      <c r="Q117" t="s">
        <v>53</v>
      </c>
      <c r="R117" t="s">
        <v>113</v>
      </c>
      <c r="S117" t="s">
        <v>114</v>
      </c>
      <c r="T117" s="1">
        <v>44211</v>
      </c>
      <c r="U117" t="s">
        <v>222</v>
      </c>
      <c r="V117" t="s">
        <v>696</v>
      </c>
      <c r="AA117">
        <v>0</v>
      </c>
      <c r="AB117">
        <v>0</v>
      </c>
      <c r="AC117">
        <v>0</v>
      </c>
      <c r="AD117" t="s">
        <v>48</v>
      </c>
      <c r="AE117" t="s">
        <v>48</v>
      </c>
      <c r="AF117" t="s">
        <v>226</v>
      </c>
      <c r="AG117" t="s">
        <v>385</v>
      </c>
      <c r="AH117" t="s">
        <v>226</v>
      </c>
      <c r="AI117" t="s">
        <v>63</v>
      </c>
      <c r="AJ117" t="s">
        <v>84</v>
      </c>
      <c r="AK117">
        <v>3</v>
      </c>
      <c r="AL117">
        <v>3</v>
      </c>
      <c r="AM117">
        <v>1</v>
      </c>
      <c r="AN117" t="s">
        <v>697</v>
      </c>
      <c r="AO117" t="str">
        <f>IF(COUNTIF(Foglio2!A:A, Foglio1!AN117)=0, "N", "Y")</f>
        <v>Y</v>
      </c>
      <c r="AP117" t="s">
        <v>797</v>
      </c>
      <c r="AR117" t="s">
        <v>797</v>
      </c>
      <c r="AS117" s="5" t="s">
        <v>790</v>
      </c>
    </row>
    <row r="118" spans="1:46" x14ac:dyDescent="0.3">
      <c r="A118">
        <v>5992</v>
      </c>
      <c r="B118" t="s">
        <v>698</v>
      </c>
      <c r="C118" t="s">
        <v>699</v>
      </c>
      <c r="D118" t="s">
        <v>108</v>
      </c>
      <c r="E118" t="s">
        <v>43</v>
      </c>
      <c r="F118" t="s">
        <v>556</v>
      </c>
      <c r="G118" t="s">
        <v>45</v>
      </c>
      <c r="H118">
        <v>0</v>
      </c>
      <c r="J118" t="s">
        <v>47</v>
      </c>
      <c r="K118" t="s">
        <v>48</v>
      </c>
      <c r="L118" t="s">
        <v>49</v>
      </c>
      <c r="M118" t="s">
        <v>557</v>
      </c>
      <c r="N118" t="s">
        <v>51</v>
      </c>
      <c r="P118" t="s">
        <v>52</v>
      </c>
      <c r="Q118" t="s">
        <v>310</v>
      </c>
      <c r="R118" t="s">
        <v>113</v>
      </c>
      <c r="S118" t="s">
        <v>114</v>
      </c>
      <c r="T118" s="1">
        <v>44299</v>
      </c>
      <c r="U118" t="s">
        <v>205</v>
      </c>
      <c r="V118" t="s">
        <v>700</v>
      </c>
      <c r="AA118">
        <v>0</v>
      </c>
      <c r="AB118">
        <v>0</v>
      </c>
      <c r="AC118">
        <v>0</v>
      </c>
      <c r="AD118" t="s">
        <v>48</v>
      </c>
      <c r="AE118" t="s">
        <v>48</v>
      </c>
      <c r="AF118" t="s">
        <v>209</v>
      </c>
      <c r="AG118" t="s">
        <v>278</v>
      </c>
      <c r="AH118" t="s">
        <v>211</v>
      </c>
      <c r="AI118" t="s">
        <v>63</v>
      </c>
      <c r="AJ118" t="s">
        <v>64</v>
      </c>
      <c r="AK118">
        <v>3</v>
      </c>
      <c r="AL118">
        <v>3</v>
      </c>
      <c r="AM118">
        <v>1</v>
      </c>
      <c r="AN118" t="s">
        <v>701</v>
      </c>
      <c r="AO118" t="str">
        <f>IF(COUNTIF(Foglio2!A:A, Foglio1!AN118)=0, "N", "Y")</f>
        <v>Y</v>
      </c>
    </row>
    <row r="119" spans="1:46" x14ac:dyDescent="0.3">
      <c r="A119">
        <v>5971</v>
      </c>
      <c r="B119" t="s">
        <v>702</v>
      </c>
      <c r="C119" t="s">
        <v>703</v>
      </c>
      <c r="D119" t="s">
        <v>108</v>
      </c>
      <c r="E119" t="s">
        <v>43</v>
      </c>
      <c r="F119" t="s">
        <v>109</v>
      </c>
      <c r="G119" t="s">
        <v>45</v>
      </c>
      <c r="H119">
        <v>0</v>
      </c>
      <c r="J119" t="s">
        <v>47</v>
      </c>
      <c r="K119" t="s">
        <v>48</v>
      </c>
      <c r="L119" t="s">
        <v>49</v>
      </c>
      <c r="N119" t="s">
        <v>51</v>
      </c>
      <c r="P119" t="s">
        <v>112</v>
      </c>
      <c r="Q119" t="s">
        <v>53</v>
      </c>
      <c r="R119" t="s">
        <v>113</v>
      </c>
      <c r="S119" t="s">
        <v>114</v>
      </c>
      <c r="T119" s="1">
        <v>44517</v>
      </c>
      <c r="U119" t="s">
        <v>205</v>
      </c>
      <c r="V119" t="s">
        <v>704</v>
      </c>
      <c r="AA119">
        <v>0</v>
      </c>
      <c r="AB119">
        <v>0</v>
      </c>
      <c r="AC119">
        <v>0</v>
      </c>
      <c r="AD119" t="s">
        <v>48</v>
      </c>
      <c r="AE119" t="s">
        <v>48</v>
      </c>
      <c r="AF119" t="s">
        <v>209</v>
      </c>
      <c r="AG119" t="s">
        <v>559</v>
      </c>
      <c r="AH119" t="s">
        <v>211</v>
      </c>
      <c r="AI119" t="s">
        <v>63</v>
      </c>
      <c r="AJ119" t="s">
        <v>104</v>
      </c>
      <c r="AK119">
        <v>3</v>
      </c>
      <c r="AL119">
        <v>3</v>
      </c>
      <c r="AM119">
        <v>1</v>
      </c>
      <c r="AN119" t="s">
        <v>705</v>
      </c>
      <c r="AO119" t="str">
        <f>IF(COUNTIF(Foglio2!A:A, Foglio1!AN119)=0, "N", "Y")</f>
        <v>Y</v>
      </c>
    </row>
    <row r="120" spans="1:46" x14ac:dyDescent="0.3">
      <c r="A120">
        <v>5992</v>
      </c>
      <c r="B120" t="s">
        <v>706</v>
      </c>
      <c r="C120" t="s">
        <v>707</v>
      </c>
      <c r="D120" t="s">
        <v>108</v>
      </c>
      <c r="E120" t="s">
        <v>43</v>
      </c>
      <c r="F120" t="s">
        <v>556</v>
      </c>
      <c r="G120" t="s">
        <v>45</v>
      </c>
      <c r="H120">
        <v>0</v>
      </c>
      <c r="J120" t="s">
        <v>47</v>
      </c>
      <c r="K120" t="s">
        <v>48</v>
      </c>
      <c r="L120" t="s">
        <v>49</v>
      </c>
      <c r="M120" t="s">
        <v>557</v>
      </c>
      <c r="N120" t="s">
        <v>51</v>
      </c>
      <c r="P120" t="s">
        <v>52</v>
      </c>
      <c r="Q120" t="s">
        <v>310</v>
      </c>
      <c r="R120" t="s">
        <v>113</v>
      </c>
      <c r="S120" t="s">
        <v>114</v>
      </c>
      <c r="T120" s="1">
        <v>44250</v>
      </c>
      <c r="U120" t="s">
        <v>205</v>
      </c>
      <c r="V120" t="s">
        <v>708</v>
      </c>
      <c r="AA120">
        <v>0</v>
      </c>
      <c r="AB120">
        <v>0</v>
      </c>
      <c r="AC120">
        <v>0</v>
      </c>
      <c r="AD120" t="s">
        <v>48</v>
      </c>
      <c r="AE120" t="s">
        <v>48</v>
      </c>
      <c r="AF120" t="s">
        <v>209</v>
      </c>
      <c r="AG120" t="s">
        <v>278</v>
      </c>
      <c r="AH120" t="s">
        <v>211</v>
      </c>
      <c r="AI120" t="s">
        <v>63</v>
      </c>
      <c r="AJ120" t="s">
        <v>84</v>
      </c>
      <c r="AK120">
        <v>3</v>
      </c>
      <c r="AL120">
        <v>3</v>
      </c>
      <c r="AM120">
        <v>1</v>
      </c>
      <c r="AN120" t="s">
        <v>709</v>
      </c>
      <c r="AO120" t="str">
        <f>IF(COUNTIF(Foglio2!A:A, Foglio1!AN120)=0, "N", "Y")</f>
        <v>Y</v>
      </c>
      <c r="AP120" t="s">
        <v>797</v>
      </c>
    </row>
    <row r="121" spans="1:46" x14ac:dyDescent="0.3">
      <c r="A121">
        <v>5799</v>
      </c>
      <c r="B121" t="s">
        <v>710</v>
      </c>
      <c r="C121" t="s">
        <v>711</v>
      </c>
      <c r="D121" t="s">
        <v>108</v>
      </c>
      <c r="E121" t="s">
        <v>43</v>
      </c>
      <c r="F121" t="s">
        <v>109</v>
      </c>
      <c r="G121" t="s">
        <v>96</v>
      </c>
      <c r="H121">
        <v>0</v>
      </c>
      <c r="J121" t="s">
        <v>47</v>
      </c>
      <c r="K121" t="s">
        <v>48</v>
      </c>
      <c r="L121" t="s">
        <v>49</v>
      </c>
      <c r="N121" t="s">
        <v>51</v>
      </c>
      <c r="P121" t="s">
        <v>112</v>
      </c>
      <c r="Q121" t="s">
        <v>53</v>
      </c>
      <c r="R121" t="s">
        <v>54</v>
      </c>
      <c r="S121" t="s">
        <v>114</v>
      </c>
      <c r="T121" s="1">
        <v>44489</v>
      </c>
      <c r="U121" t="s">
        <v>222</v>
      </c>
      <c r="V121" t="s">
        <v>712</v>
      </c>
      <c r="AA121">
        <v>0</v>
      </c>
      <c r="AB121">
        <v>0</v>
      </c>
      <c r="AC121">
        <v>0</v>
      </c>
      <c r="AD121" t="s">
        <v>48</v>
      </c>
      <c r="AE121" t="s">
        <v>48</v>
      </c>
      <c r="AF121" t="s">
        <v>423</v>
      </c>
      <c r="AG121" t="s">
        <v>508</v>
      </c>
      <c r="AH121" t="s">
        <v>423</v>
      </c>
      <c r="AI121" t="s">
        <v>103</v>
      </c>
      <c r="AJ121" t="s">
        <v>104</v>
      </c>
      <c r="AK121">
        <v>3</v>
      </c>
      <c r="AL121">
        <v>3</v>
      </c>
      <c r="AM121">
        <v>1</v>
      </c>
      <c r="AN121" t="s">
        <v>713</v>
      </c>
      <c r="AO121" t="str">
        <f>IF(COUNTIF(Foglio2!A:A, Foglio1!AN121)=0, "N", "Y")</f>
        <v>Y</v>
      </c>
      <c r="AQ121" t="s">
        <v>797</v>
      </c>
      <c r="AR121" t="s">
        <v>797</v>
      </c>
      <c r="AS121" s="5" t="s">
        <v>790</v>
      </c>
      <c r="AT121" s="11" t="s">
        <v>801</v>
      </c>
    </row>
    <row r="122" spans="1:46" x14ac:dyDescent="0.3">
      <c r="A122">
        <v>5767</v>
      </c>
      <c r="B122" t="s">
        <v>718</v>
      </c>
      <c r="C122" t="s">
        <v>719</v>
      </c>
      <c r="D122" t="s">
        <v>108</v>
      </c>
      <c r="E122" t="s">
        <v>43</v>
      </c>
      <c r="F122" t="s">
        <v>109</v>
      </c>
      <c r="G122" t="s">
        <v>96</v>
      </c>
      <c r="H122">
        <v>0</v>
      </c>
      <c r="J122" t="s">
        <v>47</v>
      </c>
      <c r="K122" t="s">
        <v>48</v>
      </c>
      <c r="L122" t="s">
        <v>49</v>
      </c>
      <c r="N122" t="s">
        <v>51</v>
      </c>
      <c r="P122" t="s">
        <v>112</v>
      </c>
      <c r="Q122" t="s">
        <v>53</v>
      </c>
      <c r="R122" t="s">
        <v>54</v>
      </c>
      <c r="S122" t="s">
        <v>114</v>
      </c>
      <c r="T122" s="1">
        <v>44489</v>
      </c>
      <c r="U122" t="s">
        <v>222</v>
      </c>
      <c r="V122" t="s">
        <v>720</v>
      </c>
      <c r="AA122">
        <v>0</v>
      </c>
      <c r="AB122">
        <v>0</v>
      </c>
      <c r="AC122">
        <v>0</v>
      </c>
      <c r="AD122" t="s">
        <v>48</v>
      </c>
      <c r="AE122" t="s">
        <v>48</v>
      </c>
      <c r="AF122" t="s">
        <v>423</v>
      </c>
      <c r="AG122" t="s">
        <v>622</v>
      </c>
      <c r="AH122" t="s">
        <v>423</v>
      </c>
      <c r="AI122" t="s">
        <v>103</v>
      </c>
      <c r="AJ122" t="s">
        <v>104</v>
      </c>
      <c r="AK122">
        <v>3</v>
      </c>
      <c r="AL122">
        <v>3</v>
      </c>
      <c r="AM122">
        <v>1</v>
      </c>
      <c r="AN122" t="s">
        <v>721</v>
      </c>
      <c r="AO122" t="str">
        <f>IF(COUNTIF(Foglio2!A:A, Foglio1!AN122)=0, "N", "Y")</f>
        <v>Y</v>
      </c>
      <c r="AQ122" t="s">
        <v>797</v>
      </c>
      <c r="AR122" t="s">
        <v>797</v>
      </c>
      <c r="AS122" s="5" t="s">
        <v>790</v>
      </c>
    </row>
    <row r="123" spans="1:46" x14ac:dyDescent="0.3">
      <c r="A123">
        <v>5718</v>
      </c>
      <c r="B123" t="s">
        <v>722</v>
      </c>
      <c r="C123" t="s">
        <v>723</v>
      </c>
      <c r="D123" t="s">
        <v>108</v>
      </c>
      <c r="E123" t="s">
        <v>43</v>
      </c>
      <c r="F123" t="s">
        <v>109</v>
      </c>
      <c r="G123" t="s">
        <v>96</v>
      </c>
      <c r="H123">
        <v>0</v>
      </c>
      <c r="J123" t="s">
        <v>47</v>
      </c>
      <c r="K123" t="s">
        <v>48</v>
      </c>
      <c r="L123" t="s">
        <v>49</v>
      </c>
      <c r="N123" t="s">
        <v>51</v>
      </c>
      <c r="P123" t="s">
        <v>112</v>
      </c>
      <c r="Q123" t="s">
        <v>53</v>
      </c>
      <c r="R123" t="s">
        <v>54</v>
      </c>
      <c r="S123" t="s">
        <v>114</v>
      </c>
      <c r="T123" s="1">
        <v>44487</v>
      </c>
      <c r="U123" t="s">
        <v>115</v>
      </c>
      <c r="V123" t="s">
        <v>724</v>
      </c>
      <c r="AA123">
        <v>0</v>
      </c>
      <c r="AB123">
        <v>0</v>
      </c>
      <c r="AC123">
        <v>0</v>
      </c>
      <c r="AD123" t="s">
        <v>48</v>
      </c>
      <c r="AE123" t="s">
        <v>48</v>
      </c>
      <c r="AF123" t="s">
        <v>497</v>
      </c>
      <c r="AG123" t="s">
        <v>692</v>
      </c>
      <c r="AH123" t="s">
        <v>423</v>
      </c>
      <c r="AI123" t="s">
        <v>103</v>
      </c>
      <c r="AJ123" t="s">
        <v>104</v>
      </c>
      <c r="AK123">
        <v>2</v>
      </c>
      <c r="AL123">
        <v>2</v>
      </c>
      <c r="AM123">
        <v>1</v>
      </c>
      <c r="AN123" t="s">
        <v>725</v>
      </c>
      <c r="AO123" t="str">
        <f>IF(COUNTIF(Foglio2!A:A, Foglio1!AN123)=0, "N", "Y")</f>
        <v>Y</v>
      </c>
      <c r="AR123" t="s">
        <v>797</v>
      </c>
      <c r="AS123" s="5" t="s">
        <v>790</v>
      </c>
    </row>
    <row r="124" spans="1:46" x14ac:dyDescent="0.3">
      <c r="A124">
        <v>5733</v>
      </c>
      <c r="B124" t="s">
        <v>734</v>
      </c>
      <c r="C124" t="s">
        <v>735</v>
      </c>
      <c r="D124" t="s">
        <v>108</v>
      </c>
      <c r="E124" t="s">
        <v>43</v>
      </c>
      <c r="F124" t="s">
        <v>109</v>
      </c>
      <c r="G124" t="s">
        <v>96</v>
      </c>
      <c r="H124">
        <v>0</v>
      </c>
      <c r="J124" t="s">
        <v>47</v>
      </c>
      <c r="K124" t="s">
        <v>48</v>
      </c>
      <c r="L124" t="s">
        <v>49</v>
      </c>
      <c r="N124" t="s">
        <v>51</v>
      </c>
      <c r="P124" t="s">
        <v>112</v>
      </c>
      <c r="Q124" t="s">
        <v>53</v>
      </c>
      <c r="R124" t="s">
        <v>113</v>
      </c>
      <c r="S124" t="s">
        <v>114</v>
      </c>
      <c r="T124" s="1">
        <v>44540</v>
      </c>
      <c r="U124" t="s">
        <v>78</v>
      </c>
      <c r="V124" t="s">
        <v>736</v>
      </c>
      <c r="AA124">
        <v>0</v>
      </c>
      <c r="AB124">
        <v>0</v>
      </c>
      <c r="AC124">
        <v>0</v>
      </c>
      <c r="AD124" t="s">
        <v>48</v>
      </c>
      <c r="AE124" t="s">
        <v>48</v>
      </c>
      <c r="AF124" t="s">
        <v>421</v>
      </c>
      <c r="AG124" t="s">
        <v>568</v>
      </c>
      <c r="AH124" t="s">
        <v>423</v>
      </c>
      <c r="AI124" t="s">
        <v>103</v>
      </c>
      <c r="AJ124" t="s">
        <v>84</v>
      </c>
      <c r="AK124">
        <v>3</v>
      </c>
      <c r="AL124">
        <v>3</v>
      </c>
      <c r="AM124">
        <v>1</v>
      </c>
      <c r="AN124" t="s">
        <v>737</v>
      </c>
      <c r="AO124" t="str">
        <f>IF(COUNTIF(Foglio2!A:A, Foglio1!AN124)=0, "N", "Y")</f>
        <v>Y</v>
      </c>
      <c r="AR124" t="s">
        <v>797</v>
      </c>
    </row>
    <row r="125" spans="1:46" x14ac:dyDescent="0.3">
      <c r="A125">
        <v>5777</v>
      </c>
      <c r="B125" t="s">
        <v>742</v>
      </c>
      <c r="C125" t="s">
        <v>743</v>
      </c>
      <c r="D125" t="s">
        <v>108</v>
      </c>
      <c r="E125" t="s">
        <v>43</v>
      </c>
      <c r="F125" t="s">
        <v>109</v>
      </c>
      <c r="G125" t="s">
        <v>45</v>
      </c>
      <c r="H125">
        <v>0</v>
      </c>
      <c r="J125" t="s">
        <v>47</v>
      </c>
      <c r="K125" t="s">
        <v>48</v>
      </c>
      <c r="L125" t="s">
        <v>49</v>
      </c>
      <c r="N125" t="s">
        <v>51</v>
      </c>
      <c r="P125" t="s">
        <v>112</v>
      </c>
      <c r="Q125" t="s">
        <v>53</v>
      </c>
      <c r="R125" t="s">
        <v>54</v>
      </c>
      <c r="S125" t="s">
        <v>114</v>
      </c>
      <c r="T125" s="1">
        <v>44445</v>
      </c>
      <c r="U125" t="s">
        <v>222</v>
      </c>
      <c r="V125" t="s">
        <v>744</v>
      </c>
      <c r="AA125">
        <v>0</v>
      </c>
      <c r="AB125">
        <v>0</v>
      </c>
      <c r="AC125">
        <v>0</v>
      </c>
      <c r="AD125" t="s">
        <v>48</v>
      </c>
      <c r="AE125" t="s">
        <v>48</v>
      </c>
      <c r="AF125" t="s">
        <v>226</v>
      </c>
      <c r="AG125" t="s">
        <v>401</v>
      </c>
      <c r="AH125" t="s">
        <v>226</v>
      </c>
      <c r="AI125" t="s">
        <v>63</v>
      </c>
      <c r="AJ125" t="s">
        <v>104</v>
      </c>
      <c r="AK125">
        <v>3</v>
      </c>
      <c r="AL125">
        <v>3</v>
      </c>
      <c r="AM125">
        <v>1</v>
      </c>
      <c r="AN125" t="s">
        <v>745</v>
      </c>
      <c r="AO125" t="str">
        <f>IF(COUNTIF(Foglio2!A:A, Foglio1!AN125)=0, "N", "Y")</f>
        <v>Y</v>
      </c>
      <c r="AQ125" t="s">
        <v>797</v>
      </c>
      <c r="AS125" s="9" t="s">
        <v>794</v>
      </c>
    </row>
    <row r="126" spans="1:46" x14ac:dyDescent="0.3">
      <c r="A126">
        <v>5748</v>
      </c>
      <c r="B126" t="s">
        <v>758</v>
      </c>
      <c r="C126" t="s">
        <v>759</v>
      </c>
      <c r="D126" t="s">
        <v>108</v>
      </c>
      <c r="E126" t="s">
        <v>43</v>
      </c>
      <c r="F126" t="s">
        <v>109</v>
      </c>
      <c r="G126" t="s">
        <v>96</v>
      </c>
      <c r="H126">
        <v>0</v>
      </c>
      <c r="J126" t="s">
        <v>47</v>
      </c>
      <c r="K126" t="s">
        <v>48</v>
      </c>
      <c r="L126" t="s">
        <v>49</v>
      </c>
      <c r="N126" t="s">
        <v>51</v>
      </c>
      <c r="P126" t="s">
        <v>112</v>
      </c>
      <c r="Q126" t="s">
        <v>53</v>
      </c>
      <c r="R126" t="s">
        <v>54</v>
      </c>
      <c r="S126" t="s">
        <v>114</v>
      </c>
      <c r="T126" s="1">
        <v>44391</v>
      </c>
      <c r="U126" t="s">
        <v>115</v>
      </c>
      <c r="V126" t="s">
        <v>760</v>
      </c>
      <c r="AA126">
        <v>0</v>
      </c>
      <c r="AB126">
        <v>0</v>
      </c>
      <c r="AC126">
        <v>0</v>
      </c>
      <c r="AD126" t="s">
        <v>48</v>
      </c>
      <c r="AE126" t="s">
        <v>48</v>
      </c>
      <c r="AF126" t="s">
        <v>483</v>
      </c>
      <c r="AG126" t="s">
        <v>761</v>
      </c>
      <c r="AH126" t="s">
        <v>485</v>
      </c>
      <c r="AI126" t="s">
        <v>103</v>
      </c>
      <c r="AJ126" t="s">
        <v>64</v>
      </c>
      <c r="AK126">
        <v>2</v>
      </c>
      <c r="AL126">
        <v>2</v>
      </c>
      <c r="AM126">
        <v>1</v>
      </c>
      <c r="AN126" t="s">
        <v>762</v>
      </c>
      <c r="AO126" t="str">
        <f>IF(COUNTIF(Foglio2!A:A, Foglio1!AN126)=0, "N", "Y")</f>
        <v>Y</v>
      </c>
    </row>
    <row r="127" spans="1:46" x14ac:dyDescent="0.3">
      <c r="A127">
        <v>5745</v>
      </c>
      <c r="B127" t="s">
        <v>763</v>
      </c>
      <c r="C127" t="s">
        <v>764</v>
      </c>
      <c r="D127" t="s">
        <v>108</v>
      </c>
      <c r="E127" t="s">
        <v>43</v>
      </c>
      <c r="F127" t="s">
        <v>109</v>
      </c>
      <c r="G127" t="s">
        <v>96</v>
      </c>
      <c r="H127">
        <v>0</v>
      </c>
      <c r="J127" t="s">
        <v>47</v>
      </c>
      <c r="K127" t="s">
        <v>48</v>
      </c>
      <c r="L127" t="s">
        <v>49</v>
      </c>
      <c r="N127" t="s">
        <v>51</v>
      </c>
      <c r="P127" t="s">
        <v>112</v>
      </c>
      <c r="Q127" t="s">
        <v>310</v>
      </c>
      <c r="R127" t="s">
        <v>113</v>
      </c>
      <c r="S127" t="s">
        <v>114</v>
      </c>
      <c r="T127" s="1">
        <v>44379</v>
      </c>
      <c r="U127" t="s">
        <v>78</v>
      </c>
      <c r="V127" t="s">
        <v>765</v>
      </c>
      <c r="AA127">
        <v>0</v>
      </c>
      <c r="AB127">
        <v>0</v>
      </c>
      <c r="AC127">
        <v>0</v>
      </c>
      <c r="AD127" t="s">
        <v>48</v>
      </c>
      <c r="AE127" t="s">
        <v>48</v>
      </c>
      <c r="AF127" t="s">
        <v>421</v>
      </c>
      <c r="AG127" t="s">
        <v>422</v>
      </c>
      <c r="AH127" t="s">
        <v>423</v>
      </c>
      <c r="AI127" t="s">
        <v>103</v>
      </c>
      <c r="AJ127" t="s">
        <v>64</v>
      </c>
      <c r="AK127">
        <v>3</v>
      </c>
      <c r="AL127">
        <v>3</v>
      </c>
      <c r="AM127">
        <v>1</v>
      </c>
      <c r="AN127" t="s">
        <v>766</v>
      </c>
      <c r="AO127" t="str">
        <f>IF(COUNTIF(Foglio2!A:A, Foglio1!AN127)=0, "N", "Y")</f>
        <v>Y</v>
      </c>
    </row>
    <row r="128" spans="1:46" x14ac:dyDescent="0.3">
      <c r="A128">
        <v>5971</v>
      </c>
      <c r="B128" t="s">
        <v>767</v>
      </c>
      <c r="C128" t="s">
        <v>768</v>
      </c>
      <c r="D128" t="s">
        <v>108</v>
      </c>
      <c r="E128" t="s">
        <v>43</v>
      </c>
      <c r="F128" t="s">
        <v>556</v>
      </c>
      <c r="G128" t="s">
        <v>45</v>
      </c>
      <c r="H128">
        <v>0</v>
      </c>
      <c r="J128" t="s">
        <v>47</v>
      </c>
      <c r="K128" t="s">
        <v>48</v>
      </c>
      <c r="L128" t="s">
        <v>49</v>
      </c>
      <c r="M128" t="s">
        <v>557</v>
      </c>
      <c r="N128" t="s">
        <v>51</v>
      </c>
      <c r="P128" t="s">
        <v>52</v>
      </c>
      <c r="Q128" t="s">
        <v>53</v>
      </c>
      <c r="R128" t="s">
        <v>113</v>
      </c>
      <c r="S128" t="s">
        <v>114</v>
      </c>
      <c r="T128" s="1">
        <v>44249</v>
      </c>
      <c r="U128" t="s">
        <v>205</v>
      </c>
      <c r="V128" t="s">
        <v>769</v>
      </c>
      <c r="AA128">
        <v>0</v>
      </c>
      <c r="AB128">
        <v>0</v>
      </c>
      <c r="AC128">
        <v>0</v>
      </c>
      <c r="AD128" t="s">
        <v>48</v>
      </c>
      <c r="AE128" t="s">
        <v>48</v>
      </c>
      <c r="AF128" t="s">
        <v>209</v>
      </c>
      <c r="AG128" t="s">
        <v>559</v>
      </c>
      <c r="AH128" t="s">
        <v>211</v>
      </c>
      <c r="AI128" t="s">
        <v>63</v>
      </c>
      <c r="AJ128" t="s">
        <v>84</v>
      </c>
      <c r="AK128">
        <v>3</v>
      </c>
      <c r="AL128">
        <v>3</v>
      </c>
      <c r="AM128">
        <v>1</v>
      </c>
      <c r="AN128" t="s">
        <v>770</v>
      </c>
      <c r="AO128" t="str">
        <f>IF(COUNTIF(Foglio2!A:A, Foglio1!AN128)=0, "N", "Y")</f>
        <v>Y</v>
      </c>
      <c r="AP128" t="s">
        <v>797</v>
      </c>
    </row>
    <row r="129" spans="1:45" x14ac:dyDescent="0.3">
      <c r="A129">
        <v>5799</v>
      </c>
      <c r="B129" t="s">
        <v>783</v>
      </c>
      <c r="C129" t="s">
        <v>784</v>
      </c>
      <c r="D129" t="s">
        <v>108</v>
      </c>
      <c r="E129" t="s">
        <v>43</v>
      </c>
      <c r="F129" t="s">
        <v>109</v>
      </c>
      <c r="G129" t="s">
        <v>96</v>
      </c>
      <c r="H129">
        <v>0</v>
      </c>
      <c r="J129" t="s">
        <v>47</v>
      </c>
      <c r="K129" t="s">
        <v>48</v>
      </c>
      <c r="L129" t="s">
        <v>49</v>
      </c>
      <c r="N129" t="s">
        <v>51</v>
      </c>
      <c r="P129" t="s">
        <v>112</v>
      </c>
      <c r="Q129" t="s">
        <v>53</v>
      </c>
      <c r="R129" t="s">
        <v>54</v>
      </c>
      <c r="S129" t="s">
        <v>114</v>
      </c>
      <c r="T129" s="1">
        <v>44314</v>
      </c>
      <c r="U129" t="s">
        <v>222</v>
      </c>
      <c r="V129" t="s">
        <v>785</v>
      </c>
      <c r="AA129">
        <v>0</v>
      </c>
      <c r="AB129">
        <v>0</v>
      </c>
      <c r="AC129">
        <v>0</v>
      </c>
      <c r="AD129" t="s">
        <v>48</v>
      </c>
      <c r="AE129" t="s">
        <v>48</v>
      </c>
      <c r="AF129" t="s">
        <v>423</v>
      </c>
      <c r="AG129" t="s">
        <v>508</v>
      </c>
      <c r="AH129" t="s">
        <v>423</v>
      </c>
      <c r="AI129" t="s">
        <v>103</v>
      </c>
      <c r="AJ129" t="s">
        <v>64</v>
      </c>
      <c r="AK129">
        <v>3</v>
      </c>
      <c r="AL129">
        <v>3</v>
      </c>
      <c r="AM129">
        <v>1</v>
      </c>
      <c r="AN129" t="s">
        <v>786</v>
      </c>
      <c r="AO129" t="str">
        <f>IF(COUNTIF(Foglio2!A:A, Foglio1!AN129)=0, "N", "Y")</f>
        <v>Y</v>
      </c>
    </row>
    <row r="130" spans="1:45" x14ac:dyDescent="0.3">
      <c r="A130">
        <v>5976</v>
      </c>
      <c r="B130" t="s">
        <v>787</v>
      </c>
      <c r="C130" t="s">
        <v>644</v>
      </c>
      <c r="D130" t="s">
        <v>108</v>
      </c>
      <c r="E130" t="s">
        <v>43</v>
      </c>
      <c r="F130" t="s">
        <v>556</v>
      </c>
      <c r="G130" t="s">
        <v>45</v>
      </c>
      <c r="H130">
        <v>0</v>
      </c>
      <c r="J130" t="s">
        <v>47</v>
      </c>
      <c r="K130" t="s">
        <v>48</v>
      </c>
      <c r="L130" t="s">
        <v>49</v>
      </c>
      <c r="M130" t="s">
        <v>557</v>
      </c>
      <c r="N130" t="s">
        <v>51</v>
      </c>
      <c r="P130" t="s">
        <v>52</v>
      </c>
      <c r="Q130" t="s">
        <v>53</v>
      </c>
      <c r="R130" t="s">
        <v>54</v>
      </c>
      <c r="S130" t="s">
        <v>114</v>
      </c>
      <c r="T130" s="1">
        <v>44300</v>
      </c>
      <c r="U130" t="s">
        <v>205</v>
      </c>
      <c r="V130" t="s">
        <v>788</v>
      </c>
      <c r="AA130">
        <v>0</v>
      </c>
      <c r="AB130">
        <v>0</v>
      </c>
      <c r="AC130">
        <v>0</v>
      </c>
      <c r="AD130" t="s">
        <v>48</v>
      </c>
      <c r="AE130" t="s">
        <v>48</v>
      </c>
      <c r="AF130" t="s">
        <v>209</v>
      </c>
      <c r="AG130" t="s">
        <v>646</v>
      </c>
      <c r="AH130" t="s">
        <v>211</v>
      </c>
      <c r="AI130" t="s">
        <v>63</v>
      </c>
      <c r="AJ130" t="s">
        <v>64</v>
      </c>
      <c r="AK130">
        <v>3</v>
      </c>
      <c r="AL130">
        <v>3</v>
      </c>
      <c r="AM130">
        <v>1</v>
      </c>
      <c r="AN130" t="s">
        <v>789</v>
      </c>
      <c r="AO130" t="str">
        <f>IF(COUNTIF(Foglio2!A:A, Foglio1!AN130)=0, "N", "Y")</f>
        <v>Y</v>
      </c>
      <c r="AQ130" t="s">
        <v>797</v>
      </c>
      <c r="AS130" s="8" t="s">
        <v>793</v>
      </c>
    </row>
  </sheetData>
  <sortState xmlns:xlrd2="http://schemas.microsoft.com/office/spreadsheetml/2017/richdata2" ref="A2:AT130">
    <sortCondition ref="D2:D130"/>
    <sortCondition ref="AN2:AN130"/>
  </sortState>
  <conditionalFormatting sqref="AO2:AR130">
    <cfRule type="containsText" dxfId="0" priority="1" operator="containsText" text="N">
      <formula>NOT(ISERROR(SEARCH("N",AO2)))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D587-3BB3-4B24-B795-DA4CA0AE58D9}">
  <dimension ref="A1:B124"/>
  <sheetViews>
    <sheetView topLeftCell="A34" workbookViewId="0">
      <selection activeCell="A55" sqref="A55"/>
    </sheetView>
  </sheetViews>
  <sheetFormatPr defaultRowHeight="14.4" x14ac:dyDescent="0.3"/>
  <sheetData>
    <row r="1" spans="1:2" x14ac:dyDescent="0.3">
      <c r="A1" s="7" t="s">
        <v>791</v>
      </c>
      <c r="B1" s="7" t="s">
        <v>805</v>
      </c>
    </row>
    <row r="2" spans="1:2" x14ac:dyDescent="0.3">
      <c r="A2" t="s">
        <v>124</v>
      </c>
      <c r="B2" t="s">
        <v>804</v>
      </c>
    </row>
    <row r="3" spans="1:2" x14ac:dyDescent="0.3">
      <c r="A3" t="s">
        <v>133</v>
      </c>
      <c r="B3" t="s">
        <v>804</v>
      </c>
    </row>
    <row r="4" spans="1:2" x14ac:dyDescent="0.3">
      <c r="A4" t="s">
        <v>144</v>
      </c>
      <c r="B4" t="s">
        <v>804</v>
      </c>
    </row>
    <row r="5" spans="1:2" x14ac:dyDescent="0.3">
      <c r="A5" t="s">
        <v>151</v>
      </c>
      <c r="B5" t="s">
        <v>804</v>
      </c>
    </row>
    <row r="6" spans="1:2" x14ac:dyDescent="0.3">
      <c r="A6" t="s">
        <v>158</v>
      </c>
      <c r="B6" t="s">
        <v>804</v>
      </c>
    </row>
    <row r="7" spans="1:2" x14ac:dyDescent="0.3">
      <c r="A7" t="s">
        <v>165</v>
      </c>
      <c r="B7" t="s">
        <v>804</v>
      </c>
    </row>
    <row r="8" spans="1:2" x14ac:dyDescent="0.3">
      <c r="A8" t="s">
        <v>172</v>
      </c>
      <c r="B8" t="s">
        <v>804</v>
      </c>
    </row>
    <row r="9" spans="1:2" x14ac:dyDescent="0.3">
      <c r="A9" t="s">
        <v>212</v>
      </c>
      <c r="B9" t="s">
        <v>804</v>
      </c>
    </row>
    <row r="10" spans="1:2" x14ac:dyDescent="0.3">
      <c r="A10" t="s">
        <v>228</v>
      </c>
      <c r="B10" t="s">
        <v>804</v>
      </c>
    </row>
    <row r="11" spans="1:2" x14ac:dyDescent="0.3">
      <c r="A11" t="s">
        <v>249</v>
      </c>
      <c r="B11" t="s">
        <v>804</v>
      </c>
    </row>
    <row r="12" spans="1:2" x14ac:dyDescent="0.3">
      <c r="A12" t="s">
        <v>256</v>
      </c>
      <c r="B12" t="s">
        <v>804</v>
      </c>
    </row>
    <row r="13" spans="1:2" x14ac:dyDescent="0.3">
      <c r="A13" t="s">
        <v>279</v>
      </c>
      <c r="B13" t="s">
        <v>804</v>
      </c>
    </row>
    <row r="14" spans="1:2" x14ac:dyDescent="0.3">
      <c r="A14" t="s">
        <v>300</v>
      </c>
      <c r="B14" t="s">
        <v>804</v>
      </c>
    </row>
    <row r="15" spans="1:2" x14ac:dyDescent="0.3">
      <c r="A15" t="s">
        <v>322</v>
      </c>
      <c r="B15" t="s">
        <v>804</v>
      </c>
    </row>
    <row r="16" spans="1:2" x14ac:dyDescent="0.3">
      <c r="A16" t="s">
        <v>345</v>
      </c>
      <c r="B16" t="s">
        <v>804</v>
      </c>
    </row>
    <row r="17" spans="1:2" x14ac:dyDescent="0.3">
      <c r="A17" t="s">
        <v>352</v>
      </c>
      <c r="B17" t="s">
        <v>804</v>
      </c>
    </row>
    <row r="18" spans="1:2" x14ac:dyDescent="0.3">
      <c r="A18" t="s">
        <v>359</v>
      </c>
      <c r="B18" t="s">
        <v>804</v>
      </c>
    </row>
    <row r="19" spans="1:2" x14ac:dyDescent="0.3">
      <c r="A19" t="s">
        <v>386</v>
      </c>
      <c r="B19" t="s">
        <v>804</v>
      </c>
    </row>
    <row r="20" spans="1:2" x14ac:dyDescent="0.3">
      <c r="A20" t="s">
        <v>393</v>
      </c>
      <c r="B20" t="s">
        <v>804</v>
      </c>
    </row>
    <row r="21" spans="1:2" x14ac:dyDescent="0.3">
      <c r="A21" t="s">
        <v>402</v>
      </c>
      <c r="B21" t="s">
        <v>804</v>
      </c>
    </row>
    <row r="22" spans="1:2" x14ac:dyDescent="0.3">
      <c r="A22" t="s">
        <v>424</v>
      </c>
      <c r="B22" t="s">
        <v>804</v>
      </c>
    </row>
    <row r="23" spans="1:2" x14ac:dyDescent="0.3">
      <c r="A23" t="s">
        <v>429</v>
      </c>
      <c r="B23" t="s">
        <v>804</v>
      </c>
    </row>
    <row r="24" spans="1:2" x14ac:dyDescent="0.3">
      <c r="A24" t="s">
        <v>437</v>
      </c>
      <c r="B24" t="s">
        <v>804</v>
      </c>
    </row>
    <row r="25" spans="1:2" x14ac:dyDescent="0.3">
      <c r="A25" t="s">
        <v>444</v>
      </c>
      <c r="B25" t="s">
        <v>804</v>
      </c>
    </row>
    <row r="26" spans="1:2" x14ac:dyDescent="0.3">
      <c r="A26" t="s">
        <v>448</v>
      </c>
      <c r="B26" t="s">
        <v>804</v>
      </c>
    </row>
    <row r="27" spans="1:2" x14ac:dyDescent="0.3">
      <c r="A27" t="s">
        <v>486</v>
      </c>
      <c r="B27" t="s">
        <v>804</v>
      </c>
    </row>
    <row r="28" spans="1:2" x14ac:dyDescent="0.3">
      <c r="A28" t="s">
        <v>499</v>
      </c>
      <c r="B28" t="s">
        <v>804</v>
      </c>
    </row>
    <row r="29" spans="1:2" x14ac:dyDescent="0.3">
      <c r="A29" t="s">
        <v>509</v>
      </c>
      <c r="B29" t="s">
        <v>804</v>
      </c>
    </row>
    <row r="30" spans="1:2" x14ac:dyDescent="0.3">
      <c r="A30" t="s">
        <v>519</v>
      </c>
      <c r="B30" t="s">
        <v>804</v>
      </c>
    </row>
    <row r="31" spans="1:2" x14ac:dyDescent="0.3">
      <c r="A31" t="s">
        <v>528</v>
      </c>
      <c r="B31" t="s">
        <v>804</v>
      </c>
    </row>
    <row r="32" spans="1:2" x14ac:dyDescent="0.3">
      <c r="A32" t="s">
        <v>549</v>
      </c>
      <c r="B32" t="s">
        <v>804</v>
      </c>
    </row>
    <row r="33" spans="1:2" x14ac:dyDescent="0.3">
      <c r="A33" t="s">
        <v>553</v>
      </c>
      <c r="B33" t="s">
        <v>804</v>
      </c>
    </row>
    <row r="34" spans="1:2" x14ac:dyDescent="0.3">
      <c r="A34" t="s">
        <v>560</v>
      </c>
      <c r="B34" t="s">
        <v>804</v>
      </c>
    </row>
    <row r="35" spans="1:2" x14ac:dyDescent="0.3">
      <c r="A35" t="s">
        <v>564</v>
      </c>
      <c r="B35" t="s">
        <v>804</v>
      </c>
    </row>
    <row r="36" spans="1:2" x14ac:dyDescent="0.3">
      <c r="A36" t="s">
        <v>569</v>
      </c>
      <c r="B36" t="s">
        <v>804</v>
      </c>
    </row>
    <row r="37" spans="1:2" x14ac:dyDescent="0.3">
      <c r="A37" t="s">
        <v>582</v>
      </c>
      <c r="B37" t="s">
        <v>804</v>
      </c>
    </row>
    <row r="38" spans="1:2" x14ac:dyDescent="0.3">
      <c r="A38" t="s">
        <v>588</v>
      </c>
      <c r="B38" t="s">
        <v>804</v>
      </c>
    </row>
    <row r="39" spans="1:2" x14ac:dyDescent="0.3">
      <c r="A39" t="s">
        <v>597</v>
      </c>
      <c r="B39" t="s">
        <v>804</v>
      </c>
    </row>
    <row r="40" spans="1:2" x14ac:dyDescent="0.3">
      <c r="A40" t="s">
        <v>601</v>
      </c>
      <c r="B40" t="s">
        <v>804</v>
      </c>
    </row>
    <row r="41" spans="1:2" x14ac:dyDescent="0.3">
      <c r="A41" t="s">
        <v>609</v>
      </c>
      <c r="B41" t="s">
        <v>804</v>
      </c>
    </row>
    <row r="42" spans="1:2" x14ac:dyDescent="0.3">
      <c r="A42" t="s">
        <v>618</v>
      </c>
      <c r="B42" t="s">
        <v>804</v>
      </c>
    </row>
    <row r="43" spans="1:2" x14ac:dyDescent="0.3">
      <c r="A43" t="s">
        <v>623</v>
      </c>
      <c r="B43" t="s">
        <v>804</v>
      </c>
    </row>
    <row r="44" spans="1:2" x14ac:dyDescent="0.3">
      <c r="A44" t="s">
        <v>636</v>
      </c>
      <c r="B44" t="s">
        <v>804</v>
      </c>
    </row>
    <row r="45" spans="1:2" x14ac:dyDescent="0.3">
      <c r="A45" t="s">
        <v>647</v>
      </c>
      <c r="B45" t="s">
        <v>804</v>
      </c>
    </row>
    <row r="46" spans="1:2" x14ac:dyDescent="0.3">
      <c r="A46" t="s">
        <v>668</v>
      </c>
      <c r="B46" t="s">
        <v>804</v>
      </c>
    </row>
    <row r="47" spans="1:2" x14ac:dyDescent="0.3">
      <c r="A47" t="s">
        <v>672</v>
      </c>
      <c r="B47" t="s">
        <v>804</v>
      </c>
    </row>
    <row r="48" spans="1:2" x14ac:dyDescent="0.3">
      <c r="A48" t="s">
        <v>684</v>
      </c>
      <c r="B48" t="s">
        <v>804</v>
      </c>
    </row>
    <row r="49" spans="1:2" x14ac:dyDescent="0.3">
      <c r="A49" t="s">
        <v>688</v>
      </c>
      <c r="B49" t="s">
        <v>804</v>
      </c>
    </row>
    <row r="50" spans="1:2" x14ac:dyDescent="0.3">
      <c r="A50" t="s">
        <v>693</v>
      </c>
      <c r="B50" t="s">
        <v>804</v>
      </c>
    </row>
    <row r="51" spans="1:2" x14ac:dyDescent="0.3">
      <c r="A51" t="s">
        <v>697</v>
      </c>
      <c r="B51" t="s">
        <v>804</v>
      </c>
    </row>
    <row r="52" spans="1:2" x14ac:dyDescent="0.3">
      <c r="A52" t="s">
        <v>701</v>
      </c>
      <c r="B52" t="s">
        <v>804</v>
      </c>
    </row>
    <row r="53" spans="1:2" x14ac:dyDescent="0.3">
      <c r="A53" t="s">
        <v>705</v>
      </c>
      <c r="B53" t="s">
        <v>804</v>
      </c>
    </row>
    <row r="54" spans="1:2" x14ac:dyDescent="0.3">
      <c r="A54" t="s">
        <v>709</v>
      </c>
      <c r="B54" t="s">
        <v>804</v>
      </c>
    </row>
    <row r="55" spans="1:2" x14ac:dyDescent="0.3">
      <c r="A55" t="s">
        <v>713</v>
      </c>
      <c r="B55" t="s">
        <v>804</v>
      </c>
    </row>
    <row r="56" spans="1:2" x14ac:dyDescent="0.3">
      <c r="A56" t="s">
        <v>721</v>
      </c>
      <c r="B56" t="s">
        <v>804</v>
      </c>
    </row>
    <row r="57" spans="1:2" x14ac:dyDescent="0.3">
      <c r="A57" t="s">
        <v>725</v>
      </c>
      <c r="B57" t="s">
        <v>804</v>
      </c>
    </row>
    <row r="58" spans="1:2" x14ac:dyDescent="0.3">
      <c r="A58" t="s">
        <v>737</v>
      </c>
      <c r="B58" t="s">
        <v>804</v>
      </c>
    </row>
    <row r="59" spans="1:2" x14ac:dyDescent="0.3">
      <c r="A59" t="s">
        <v>745</v>
      </c>
      <c r="B59" t="s">
        <v>804</v>
      </c>
    </row>
    <row r="60" spans="1:2" x14ac:dyDescent="0.3">
      <c r="A60" t="s">
        <v>762</v>
      </c>
      <c r="B60" t="s">
        <v>804</v>
      </c>
    </row>
    <row r="61" spans="1:2" x14ac:dyDescent="0.3">
      <c r="A61" t="s">
        <v>766</v>
      </c>
      <c r="B61" t="s">
        <v>804</v>
      </c>
    </row>
    <row r="62" spans="1:2" x14ac:dyDescent="0.3">
      <c r="A62" t="s">
        <v>770</v>
      </c>
      <c r="B62" t="s">
        <v>804</v>
      </c>
    </row>
    <row r="63" spans="1:2" x14ac:dyDescent="0.3">
      <c r="A63" t="s">
        <v>786</v>
      </c>
      <c r="B63" t="s">
        <v>804</v>
      </c>
    </row>
    <row r="64" spans="1:2" x14ac:dyDescent="0.3">
      <c r="A64" t="s">
        <v>789</v>
      </c>
      <c r="B64" t="s">
        <v>804</v>
      </c>
    </row>
    <row r="65" spans="1:2" x14ac:dyDescent="0.3">
      <c r="A65" t="s">
        <v>66</v>
      </c>
      <c r="B65" t="s">
        <v>55</v>
      </c>
    </row>
    <row r="66" spans="1:2" x14ac:dyDescent="0.3">
      <c r="A66" t="s">
        <v>73</v>
      </c>
      <c r="B66" t="s">
        <v>55</v>
      </c>
    </row>
    <row r="67" spans="1:2" x14ac:dyDescent="0.3">
      <c r="A67" t="s">
        <v>85</v>
      </c>
      <c r="B67" t="s">
        <v>55</v>
      </c>
    </row>
    <row r="68" spans="1:2" x14ac:dyDescent="0.3">
      <c r="A68" t="s">
        <v>92</v>
      </c>
      <c r="B68" t="s">
        <v>55</v>
      </c>
    </row>
    <row r="69" spans="1:2" x14ac:dyDescent="0.3">
      <c r="A69" t="s">
        <v>105</v>
      </c>
      <c r="B69" t="s">
        <v>55</v>
      </c>
    </row>
    <row r="70" spans="1:2" x14ac:dyDescent="0.3">
      <c r="A70" t="s">
        <v>181</v>
      </c>
      <c r="B70" t="s">
        <v>55</v>
      </c>
    </row>
    <row r="71" spans="1:2" x14ac:dyDescent="0.3">
      <c r="A71" t="s">
        <v>188</v>
      </c>
      <c r="B71" t="s">
        <v>55</v>
      </c>
    </row>
    <row r="72" spans="1:2" x14ac:dyDescent="0.3">
      <c r="A72" t="s">
        <v>195</v>
      </c>
      <c r="B72" t="s">
        <v>55</v>
      </c>
    </row>
    <row r="73" spans="1:2" x14ac:dyDescent="0.3">
      <c r="A73" t="s">
        <v>202</v>
      </c>
      <c r="B73" t="s">
        <v>55</v>
      </c>
    </row>
    <row r="74" spans="1:2" x14ac:dyDescent="0.3">
      <c r="A74" t="s">
        <v>219</v>
      </c>
      <c r="B74" t="s">
        <v>55</v>
      </c>
    </row>
    <row r="75" spans="1:2" x14ac:dyDescent="0.3">
      <c r="A75" t="s">
        <v>235</v>
      </c>
      <c r="B75" t="s">
        <v>55</v>
      </c>
    </row>
    <row r="76" spans="1:2" x14ac:dyDescent="0.3">
      <c r="A76" t="s">
        <v>242</v>
      </c>
      <c r="B76" t="s">
        <v>55</v>
      </c>
    </row>
    <row r="77" spans="1:2" x14ac:dyDescent="0.3">
      <c r="A77" t="s">
        <v>264</v>
      </c>
      <c r="B77" t="s">
        <v>55</v>
      </c>
    </row>
    <row r="78" spans="1:2" x14ac:dyDescent="0.3">
      <c r="A78" t="s">
        <v>272</v>
      </c>
      <c r="B78" t="s">
        <v>55</v>
      </c>
    </row>
    <row r="79" spans="1:2" x14ac:dyDescent="0.3">
      <c r="A79" t="s">
        <v>286</v>
      </c>
      <c r="B79" t="s">
        <v>55</v>
      </c>
    </row>
    <row r="80" spans="1:2" x14ac:dyDescent="0.3">
      <c r="A80" t="s">
        <v>293</v>
      </c>
      <c r="B80" t="s">
        <v>55</v>
      </c>
    </row>
    <row r="81" spans="1:2" x14ac:dyDescent="0.3">
      <c r="A81" t="s">
        <v>307</v>
      </c>
      <c r="B81" t="s">
        <v>55</v>
      </c>
    </row>
    <row r="82" spans="1:2" x14ac:dyDescent="0.3">
      <c r="A82" t="s">
        <v>315</v>
      </c>
      <c r="B82" t="s">
        <v>55</v>
      </c>
    </row>
    <row r="83" spans="1:2" x14ac:dyDescent="0.3">
      <c r="A83" t="s">
        <v>330</v>
      </c>
      <c r="B83" t="s">
        <v>55</v>
      </c>
    </row>
    <row r="84" spans="1:2" x14ac:dyDescent="0.3">
      <c r="A84" t="s">
        <v>337</v>
      </c>
      <c r="B84" t="s">
        <v>55</v>
      </c>
    </row>
    <row r="85" spans="1:2" x14ac:dyDescent="0.3">
      <c r="A85" t="s">
        <v>366</v>
      </c>
      <c r="B85" t="s">
        <v>55</v>
      </c>
    </row>
    <row r="86" spans="1:2" x14ac:dyDescent="0.3">
      <c r="A86" t="s">
        <v>373</v>
      </c>
      <c r="B86" t="s">
        <v>55</v>
      </c>
    </row>
    <row r="87" spans="1:2" x14ac:dyDescent="0.3">
      <c r="A87" t="s">
        <v>379</v>
      </c>
      <c r="B87" t="s">
        <v>55</v>
      </c>
    </row>
    <row r="88" spans="1:2" x14ac:dyDescent="0.3">
      <c r="A88" t="s">
        <v>397</v>
      </c>
      <c r="B88" t="s">
        <v>55</v>
      </c>
    </row>
    <row r="89" spans="1:2" x14ac:dyDescent="0.3">
      <c r="A89" t="s">
        <v>407</v>
      </c>
      <c r="B89" t="s">
        <v>55</v>
      </c>
    </row>
    <row r="90" spans="1:2" x14ac:dyDescent="0.3">
      <c r="A90" t="s">
        <v>417</v>
      </c>
      <c r="B90" t="s">
        <v>55</v>
      </c>
    </row>
    <row r="91" spans="1:2" x14ac:dyDescent="0.3">
      <c r="A91" t="s">
        <v>433</v>
      </c>
      <c r="B91" t="s">
        <v>55</v>
      </c>
    </row>
    <row r="92" spans="1:2" x14ac:dyDescent="0.3">
      <c r="A92" t="s">
        <v>452</v>
      </c>
      <c r="B92" t="s">
        <v>55</v>
      </c>
    </row>
    <row r="93" spans="1:2" x14ac:dyDescent="0.3">
      <c r="A93" t="s">
        <v>458</v>
      </c>
      <c r="B93" t="s">
        <v>55</v>
      </c>
    </row>
    <row r="94" spans="1:2" x14ac:dyDescent="0.3">
      <c r="A94" t="s">
        <v>462</v>
      </c>
      <c r="B94" t="s">
        <v>55</v>
      </c>
    </row>
    <row r="95" spans="1:2" x14ac:dyDescent="0.3">
      <c r="A95" t="s">
        <v>471</v>
      </c>
      <c r="B95" t="s">
        <v>55</v>
      </c>
    </row>
    <row r="96" spans="1:2" x14ac:dyDescent="0.3">
      <c r="A96" t="s">
        <v>475</v>
      </c>
      <c r="B96" t="s">
        <v>55</v>
      </c>
    </row>
    <row r="97" spans="1:2" x14ac:dyDescent="0.3">
      <c r="A97" t="s">
        <v>479</v>
      </c>
      <c r="B97" t="s">
        <v>55</v>
      </c>
    </row>
    <row r="98" spans="1:2" x14ac:dyDescent="0.3">
      <c r="A98" t="s">
        <v>491</v>
      </c>
      <c r="B98" t="s">
        <v>55</v>
      </c>
    </row>
    <row r="99" spans="1:2" x14ac:dyDescent="0.3">
      <c r="A99" t="s">
        <v>504</v>
      </c>
      <c r="B99" t="s">
        <v>55</v>
      </c>
    </row>
    <row r="100" spans="1:2" x14ac:dyDescent="0.3">
      <c r="A100" t="s">
        <v>513</v>
      </c>
      <c r="B100" t="s">
        <v>55</v>
      </c>
    </row>
    <row r="101" spans="1:2" x14ac:dyDescent="0.3">
      <c r="A101" t="s">
        <v>523</v>
      </c>
      <c r="B101" t="s">
        <v>55</v>
      </c>
    </row>
    <row r="102" spans="1:2" x14ac:dyDescent="0.3">
      <c r="A102" t="s">
        <v>536</v>
      </c>
      <c r="B102" t="s">
        <v>55</v>
      </c>
    </row>
    <row r="103" spans="1:2" x14ac:dyDescent="0.3">
      <c r="A103" t="s">
        <v>545</v>
      </c>
      <c r="B103" t="s">
        <v>55</v>
      </c>
    </row>
    <row r="104" spans="1:2" x14ac:dyDescent="0.3">
      <c r="A104" t="s">
        <v>578</v>
      </c>
      <c r="B104" t="s">
        <v>55</v>
      </c>
    </row>
    <row r="105" spans="1:2" x14ac:dyDescent="0.3">
      <c r="A105" t="s">
        <v>593</v>
      </c>
      <c r="B105" t="s">
        <v>55</v>
      </c>
    </row>
    <row r="106" spans="1:2" x14ac:dyDescent="0.3">
      <c r="A106" t="s">
        <v>605</v>
      </c>
      <c r="B106" t="s">
        <v>55</v>
      </c>
    </row>
    <row r="107" spans="1:2" x14ac:dyDescent="0.3">
      <c r="A107" t="s">
        <v>614</v>
      </c>
      <c r="B107" t="s">
        <v>55</v>
      </c>
    </row>
    <row r="108" spans="1:2" x14ac:dyDescent="0.3">
      <c r="A108" t="s">
        <v>628</v>
      </c>
      <c r="B108" t="s">
        <v>55</v>
      </c>
    </row>
    <row r="109" spans="1:2" x14ac:dyDescent="0.3">
      <c r="A109" t="s">
        <v>632</v>
      </c>
      <c r="B109" t="s">
        <v>55</v>
      </c>
    </row>
    <row r="110" spans="1:2" x14ac:dyDescent="0.3">
      <c r="A110" t="s">
        <v>642</v>
      </c>
      <c r="B110" t="s">
        <v>55</v>
      </c>
    </row>
    <row r="111" spans="1:2" x14ac:dyDescent="0.3">
      <c r="A111" t="s">
        <v>651</v>
      </c>
      <c r="B111" t="s">
        <v>55</v>
      </c>
    </row>
    <row r="112" spans="1:2" x14ac:dyDescent="0.3">
      <c r="A112" t="s">
        <v>655</v>
      </c>
      <c r="B112" t="s">
        <v>55</v>
      </c>
    </row>
    <row r="113" spans="1:2" x14ac:dyDescent="0.3">
      <c r="A113" t="s">
        <v>664</v>
      </c>
      <c r="B113" t="s">
        <v>55</v>
      </c>
    </row>
    <row r="114" spans="1:2" x14ac:dyDescent="0.3">
      <c r="A114" t="s">
        <v>676</v>
      </c>
      <c r="B114" t="s">
        <v>55</v>
      </c>
    </row>
    <row r="115" spans="1:2" x14ac:dyDescent="0.3">
      <c r="A115" t="s">
        <v>680</v>
      </c>
      <c r="B115" t="s">
        <v>55</v>
      </c>
    </row>
    <row r="116" spans="1:2" x14ac:dyDescent="0.3">
      <c r="A116" t="s">
        <v>717</v>
      </c>
      <c r="B116" t="s">
        <v>55</v>
      </c>
    </row>
    <row r="117" spans="1:2" x14ac:dyDescent="0.3">
      <c r="A117" t="s">
        <v>729</v>
      </c>
      <c r="B117" t="s">
        <v>55</v>
      </c>
    </row>
    <row r="118" spans="1:2" x14ac:dyDescent="0.3">
      <c r="A118" t="s">
        <v>733</v>
      </c>
      <c r="B118" t="s">
        <v>55</v>
      </c>
    </row>
    <row r="119" spans="1:2" x14ac:dyDescent="0.3">
      <c r="A119" t="s">
        <v>741</v>
      </c>
      <c r="B119" t="s">
        <v>55</v>
      </c>
    </row>
    <row r="120" spans="1:2" x14ac:dyDescent="0.3">
      <c r="A120" t="s">
        <v>749</v>
      </c>
      <c r="B120" t="s">
        <v>55</v>
      </c>
    </row>
    <row r="121" spans="1:2" x14ac:dyDescent="0.3">
      <c r="A121" t="s">
        <v>753</v>
      </c>
      <c r="B121" t="s">
        <v>55</v>
      </c>
    </row>
    <row r="122" spans="1:2" x14ac:dyDescent="0.3">
      <c r="A122" t="s">
        <v>757</v>
      </c>
      <c r="B122" t="s">
        <v>55</v>
      </c>
    </row>
    <row r="123" spans="1:2" x14ac:dyDescent="0.3">
      <c r="A123" t="s">
        <v>778</v>
      </c>
      <c r="B123" t="s">
        <v>55</v>
      </c>
    </row>
    <row r="124" spans="1:2" x14ac:dyDescent="0.3">
      <c r="A124" t="s">
        <v>782</v>
      </c>
      <c r="B12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Romeo</dc:creator>
  <cp:lastModifiedBy>Claudia Romeo</cp:lastModifiedBy>
  <dcterms:created xsi:type="dcterms:W3CDTF">2023-11-02T09:09:45Z</dcterms:created>
  <dcterms:modified xsi:type="dcterms:W3CDTF">2023-11-03T15:18:07Z</dcterms:modified>
</cp:coreProperties>
</file>